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victor.acevedoc\Desktop\"/>
    </mc:Choice>
  </mc:AlternateContent>
  <xr:revisionPtr revIDLastSave="0" documentId="13_ncr:1_{605686E4-734F-4D8F-874D-B5E6D320F2BE}" xr6:coauthVersionLast="45" xr6:coauthVersionMax="47" xr10:uidLastSave="{00000000-0000-0000-0000-000000000000}"/>
  <bookViews>
    <workbookView xWindow="19080" yWindow="-120" windowWidth="19440" windowHeight="15600" activeTab="1" xr2:uid="{CDBBF449-37C9-4A23-AEC6-10FDEAC937D2}"/>
  </bookViews>
  <sheets>
    <sheet name="TD" sheetId="4" r:id="rId1"/>
    <sheet name="Base" sheetId="1" r:id="rId2"/>
  </sheets>
  <externalReferences>
    <externalReference r:id="rId3"/>
  </externalReferences>
  <definedNames>
    <definedName name="_xlnm._FilterDatabase" localSheetId="1" hidden="1">Base!$A$7:$AD$2766</definedName>
  </definedNames>
  <calcPr calcId="191029"/>
  <pivotCaches>
    <pivotCache cacheId="1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2767" i="1" l="1"/>
  <c r="AD2767" i="1"/>
  <c r="V2767" i="1"/>
  <c r="X1743" i="1" l="1"/>
  <c r="X1844" i="1"/>
  <c r="X1843" i="1"/>
  <c r="X1669" i="1"/>
  <c r="X1842" i="1"/>
  <c r="X1841" i="1"/>
  <c r="X1719" i="1"/>
  <c r="X2350" i="1"/>
  <c r="X1840" i="1"/>
  <c r="X1839" i="1"/>
  <c r="X1838" i="1"/>
  <c r="X1837" i="1"/>
  <c r="X1836" i="1"/>
  <c r="X595" i="1"/>
  <c r="X1718" i="1"/>
  <c r="X1834" i="1"/>
  <c r="X1717" i="1"/>
  <c r="X1833" i="1"/>
  <c r="X1832" i="1"/>
  <c r="X1831" i="1"/>
  <c r="X1716" i="1"/>
  <c r="X1742" i="1"/>
  <c r="X1741" i="1"/>
  <c r="X1625" i="1"/>
  <c r="X1607" i="1"/>
  <c r="X1556" i="1"/>
  <c r="X1548" i="1"/>
  <c r="X2356" i="1"/>
  <c r="X2699" i="1"/>
  <c r="X2611" i="1"/>
  <c r="X591" i="1"/>
  <c r="X2451" i="1"/>
  <c r="X2409" i="1"/>
  <c r="X2384" i="1"/>
  <c r="X2113" i="1"/>
  <c r="X2355" i="1"/>
  <c r="X2354" i="1"/>
  <c r="X2698" i="1"/>
  <c r="X2610" i="1"/>
  <c r="X584" i="1"/>
  <c r="X2450" i="1"/>
  <c r="X2408" i="1"/>
  <c r="X2383" i="1"/>
  <c r="X2112" i="1"/>
  <c r="X1830" i="1"/>
  <c r="X1740" i="1"/>
  <c r="X1715" i="1"/>
  <c r="X1668" i="1"/>
  <c r="X602" i="1"/>
  <c r="X1829" i="1"/>
  <c r="X1739" i="1"/>
  <c r="X1714" i="1"/>
  <c r="X1667" i="1"/>
  <c r="X1624" i="1"/>
  <c r="X1606" i="1"/>
  <c r="X1555" i="1"/>
  <c r="X1547" i="1"/>
  <c r="X1536" i="1"/>
  <c r="X1523" i="1"/>
  <c r="X1480" i="1"/>
  <c r="X1455" i="1"/>
  <c r="X1395" i="1"/>
  <c r="X2406" i="1"/>
  <c r="X2353" i="1"/>
  <c r="X2697" i="1"/>
  <c r="X2609" i="1"/>
  <c r="X2565" i="1"/>
  <c r="X2449" i="1"/>
  <c r="X2405" i="1"/>
  <c r="X2382" i="1"/>
  <c r="X2111" i="1"/>
  <c r="X1828" i="1"/>
  <c r="X2564" i="1"/>
  <c r="X1738" i="1"/>
  <c r="X1713" i="1"/>
  <c r="X1666" i="1"/>
  <c r="X2352" i="1"/>
  <c r="X2696" i="1"/>
  <c r="X2608" i="1"/>
  <c r="X2563" i="1"/>
  <c r="X2448" i="1"/>
  <c r="X2404" i="1"/>
  <c r="X2110" i="1"/>
  <c r="X1554" i="1"/>
  <c r="X601" i="1"/>
  <c r="X2695" i="1"/>
  <c r="X1827" i="1"/>
  <c r="X1665" i="1"/>
  <c r="X2341" i="1"/>
  <c r="X2694" i="1"/>
  <c r="X2379" i="1"/>
  <c r="X2349" i="1"/>
  <c r="X2403" i="1"/>
  <c r="X581" i="1"/>
  <c r="X1826" i="1"/>
  <c r="X1737" i="1"/>
  <c r="X1712" i="1"/>
  <c r="X1664" i="1"/>
  <c r="X1825" i="1"/>
  <c r="X1623" i="1"/>
  <c r="X1605" i="1"/>
  <c r="X1553" i="1"/>
  <c r="X1546" i="1"/>
  <c r="X1535" i="1"/>
  <c r="X1522" i="1"/>
  <c r="X1454" i="1"/>
  <c r="X1394" i="1"/>
  <c r="X598" i="1"/>
  <c r="X2348" i="1"/>
  <c r="X2693" i="1"/>
  <c r="X2378" i="1"/>
  <c r="X556" i="1"/>
  <c r="X2607" i="1"/>
  <c r="X1807" i="1"/>
  <c r="X1389" i="1"/>
  <c r="X2402" i="1"/>
  <c r="X2109" i="1"/>
  <c r="X2346" i="1"/>
  <c r="X2691" i="1"/>
  <c r="X2606" i="1"/>
  <c r="X2561" i="1"/>
  <c r="X2446" i="1"/>
  <c r="X2401" i="1"/>
  <c r="X2376" i="1"/>
  <c r="X2108" i="1"/>
  <c r="X2345" i="1"/>
  <c r="X2690" i="1"/>
  <c r="X2605" i="1"/>
  <c r="X2560" i="1"/>
  <c r="X2445" i="1"/>
  <c r="X2400" i="1"/>
  <c r="X2107" i="1"/>
  <c r="X544" i="1"/>
  <c r="X1663" i="1"/>
  <c r="X1662" i="1"/>
  <c r="X596" i="1"/>
  <c r="X1736" i="1"/>
  <c r="X2344" i="1"/>
  <c r="X2689" i="1"/>
  <c r="X2604" i="1"/>
  <c r="X540" i="1"/>
  <c r="X2444" i="1"/>
  <c r="X2374" i="1"/>
  <c r="X2106" i="1"/>
  <c r="X2534" i="1"/>
  <c r="X1053" i="1"/>
  <c r="X1622" i="1"/>
  <c r="X1051" i="1"/>
  <c r="X1552" i="1"/>
  <c r="X1544" i="1"/>
  <c r="X1533" i="1"/>
  <c r="X1521" i="1"/>
  <c r="X1047" i="1"/>
  <c r="X1017" i="1"/>
  <c r="X987" i="1"/>
  <c r="X1391" i="1"/>
  <c r="X593" i="1"/>
  <c r="X953" i="1"/>
  <c r="X941" i="1"/>
  <c r="X939" i="1"/>
  <c r="X1821" i="1"/>
  <c r="X1543" i="1"/>
  <c r="X1532" i="1"/>
  <c r="X1520" i="1"/>
  <c r="X1390" i="1"/>
  <c r="X589" i="1"/>
  <c r="X932" i="1"/>
  <c r="X2603" i="1"/>
  <c r="X2175" i="1"/>
  <c r="X927" i="1"/>
  <c r="X1661" i="1"/>
  <c r="X1660" i="1"/>
  <c r="X587" i="1"/>
  <c r="X586" i="1"/>
  <c r="X2343" i="1"/>
  <c r="X2398" i="1"/>
  <c r="X920" i="1"/>
  <c r="X919" i="1"/>
  <c r="X2342" i="1"/>
  <c r="X2688" i="1"/>
  <c r="X2602" i="1"/>
  <c r="X2558" i="1"/>
  <c r="X2443" i="1"/>
  <c r="X2397" i="1"/>
  <c r="X2373" i="1"/>
  <c r="X2105" i="1"/>
  <c r="X855" i="1"/>
  <c r="X2687" i="1"/>
  <c r="X2372" i="1"/>
  <c r="X790" i="1"/>
  <c r="X1710" i="1"/>
  <c r="X580" i="1"/>
  <c r="X2340" i="1"/>
  <c r="X2686" i="1"/>
  <c r="X2601" i="1"/>
  <c r="X2557" i="1"/>
  <c r="X2442" i="1"/>
  <c r="X2396" i="1"/>
  <c r="X2371" i="1"/>
  <c r="X2104" i="1"/>
  <c r="X181" i="1"/>
  <c r="X2685" i="1"/>
  <c r="X2169" i="1"/>
  <c r="X2395" i="1"/>
  <c r="X1819" i="1"/>
  <c r="X2166" i="1"/>
  <c r="X1818" i="1"/>
  <c r="X1734" i="1"/>
  <c r="X1709" i="1"/>
  <c r="X1659" i="1"/>
  <c r="X2338" i="1"/>
  <c r="X2684" i="1"/>
  <c r="X2370" i="1"/>
  <c r="X577" i="1"/>
  <c r="X576" i="1"/>
  <c r="X1817" i="1"/>
  <c r="X1708" i="1"/>
  <c r="X1658" i="1"/>
  <c r="X1733" i="1"/>
  <c r="X1602" i="1"/>
  <c r="X2337" i="1"/>
  <c r="X2683" i="1"/>
  <c r="X2600" i="1"/>
  <c r="X2555" i="1"/>
  <c r="X2441" i="1"/>
  <c r="X2394" i="1"/>
  <c r="X2369" i="1"/>
  <c r="X2103" i="1"/>
  <c r="X2393" i="1"/>
  <c r="X572" i="1"/>
  <c r="X571" i="1"/>
  <c r="X570" i="1"/>
  <c r="X1657" i="1"/>
  <c r="X1732" i="1"/>
  <c r="X2336" i="1"/>
  <c r="X2682" i="1"/>
  <c r="X2599" i="1"/>
  <c r="X2554" i="1"/>
  <c r="X2440" i="1"/>
  <c r="X2392" i="1"/>
  <c r="X2368" i="1"/>
  <c r="X2102" i="1"/>
  <c r="X2335" i="1"/>
  <c r="X2681" i="1"/>
  <c r="X2598" i="1"/>
  <c r="X2553" i="1"/>
  <c r="X2439" i="1"/>
  <c r="X2391" i="1"/>
  <c r="X2367" i="1"/>
  <c r="X2101" i="1"/>
  <c r="X569" i="1"/>
  <c r="X1731" i="1"/>
  <c r="X1816" i="1"/>
  <c r="X1541" i="1"/>
  <c r="X1530" i="1"/>
  <c r="X567" i="1"/>
  <c r="X566" i="1"/>
  <c r="X2334" i="1"/>
  <c r="X2680" i="1"/>
  <c r="X2597" i="1"/>
  <c r="X2552" i="1"/>
  <c r="X2438" i="1"/>
  <c r="X2390" i="1"/>
  <c r="X2366" i="1"/>
  <c r="X2100" i="1"/>
  <c r="X1815" i="1"/>
  <c r="X1440" i="1"/>
  <c r="X564" i="1"/>
  <c r="X563" i="1"/>
  <c r="X1730" i="1"/>
  <c r="X1814" i="1"/>
  <c r="X1729" i="1"/>
  <c r="X1707" i="1"/>
  <c r="X1656" i="1"/>
  <c r="X1728" i="1"/>
  <c r="X1706" i="1"/>
  <c r="X562" i="1"/>
  <c r="X1353" i="1"/>
  <c r="X2389" i="1"/>
  <c r="X560" i="1"/>
  <c r="X1705" i="1"/>
  <c r="X1654" i="1"/>
  <c r="X1434" i="1"/>
  <c r="X1813" i="1"/>
  <c r="X1653" i="1"/>
  <c r="X1812" i="1"/>
  <c r="X1704" i="1"/>
  <c r="X1652" i="1"/>
  <c r="X2148" i="1"/>
  <c r="X2147" i="1"/>
  <c r="X1323" i="1"/>
  <c r="X1651" i="1"/>
  <c r="X555" i="1"/>
  <c r="X1650" i="1"/>
  <c r="X2127" i="1"/>
  <c r="X1649" i="1"/>
  <c r="X2333" i="1"/>
  <c r="X2596" i="1"/>
  <c r="X2551" i="1"/>
  <c r="X2365" i="1"/>
  <c r="X2679" i="1"/>
  <c r="X2595" i="1"/>
  <c r="X2388" i="1"/>
  <c r="X2099" i="1"/>
  <c r="X554" i="1"/>
  <c r="X1809" i="1"/>
  <c r="X1726" i="1"/>
  <c r="X1703" i="1"/>
  <c r="X1648" i="1"/>
  <c r="X553" i="1"/>
  <c r="X2594" i="1"/>
  <c r="X2331" i="1"/>
  <c r="X2678" i="1"/>
  <c r="X2549" i="1"/>
  <c r="X2436" i="1"/>
  <c r="X2387" i="1"/>
  <c r="X2363" i="1"/>
  <c r="X2098" i="1"/>
  <c r="X552" i="1"/>
  <c r="X2313" i="1"/>
  <c r="X1808" i="1"/>
  <c r="X1702" i="1"/>
  <c r="X550" i="1"/>
  <c r="X1451" i="1"/>
  <c r="X549" i="1"/>
  <c r="X1413" i="1"/>
  <c r="X1647" i="1"/>
  <c r="X1621" i="1"/>
  <c r="X1601" i="1"/>
  <c r="X1551" i="1"/>
  <c r="X1540" i="1"/>
  <c r="X1529" i="1"/>
  <c r="X1519" i="1"/>
  <c r="X1477" i="1"/>
  <c r="X1450" i="1"/>
  <c r="X2509" i="1"/>
  <c r="X548" i="1"/>
  <c r="X1806" i="1"/>
  <c r="X1725" i="1"/>
  <c r="X1701" i="1"/>
  <c r="X1646" i="1"/>
  <c r="X2118" i="1"/>
  <c r="X1724" i="1"/>
  <c r="X1700" i="1"/>
  <c r="X1645" i="1"/>
  <c r="X2330" i="1"/>
  <c r="X2677" i="1"/>
  <c r="X2362" i="1"/>
  <c r="X2329" i="1"/>
  <c r="X2676" i="1"/>
  <c r="X2361" i="1"/>
  <c r="X2328" i="1"/>
  <c r="X2675" i="1"/>
  <c r="X2360" i="1"/>
  <c r="X1804" i="1"/>
  <c r="X1723" i="1"/>
  <c r="X1699" i="1"/>
  <c r="X2327" i="1"/>
  <c r="X2674" i="1"/>
  <c r="X2359" i="1"/>
  <c r="X1803" i="1"/>
  <c r="X1698" i="1"/>
  <c r="X1643" i="1"/>
  <c r="X1802" i="1"/>
  <c r="X1722" i="1"/>
  <c r="X1642" i="1"/>
  <c r="X1696" i="1"/>
  <c r="X2326" i="1"/>
  <c r="X2673" i="1"/>
  <c r="X2358" i="1"/>
  <c r="X1801" i="1"/>
  <c r="X2097" i="1"/>
  <c r="X1721" i="1"/>
  <c r="X1641" i="1"/>
  <c r="X1640" i="1"/>
  <c r="X2325" i="1"/>
  <c r="X2593" i="1"/>
  <c r="X2386" i="1"/>
  <c r="X1620" i="1"/>
  <c r="X1800" i="1"/>
  <c r="X1639" i="1"/>
  <c r="X1694" i="1"/>
  <c r="X1257" i="1"/>
  <c r="X546" i="1"/>
  <c r="X545" i="1"/>
  <c r="X1693" i="1"/>
  <c r="X1194" i="1"/>
  <c r="X543" i="1"/>
  <c r="X542" i="1"/>
  <c r="X1600" i="1"/>
  <c r="X1550" i="1"/>
  <c r="X1528" i="1"/>
  <c r="X1518" i="1"/>
  <c r="X1476" i="1"/>
  <c r="X1449" i="1"/>
  <c r="X1388" i="1"/>
  <c r="X541" i="1"/>
  <c r="X1618" i="1"/>
  <c r="X1599" i="1"/>
  <c r="X1549" i="1"/>
  <c r="X1538" i="1"/>
  <c r="X1527" i="1"/>
  <c r="X1517" i="1"/>
  <c r="X1475" i="1"/>
  <c r="X1448" i="1"/>
  <c r="X1387" i="1"/>
  <c r="X2548" i="1"/>
  <c r="X2385" i="1"/>
  <c r="X1185" i="1"/>
  <c r="X539" i="1"/>
  <c r="X2324" i="1"/>
  <c r="X2357" i="1"/>
  <c r="X538" i="1"/>
  <c r="X537" i="1"/>
  <c r="X2672" i="1"/>
  <c r="X2435" i="1"/>
  <c r="X1617" i="1"/>
  <c r="X1598" i="1"/>
  <c r="X536" i="1"/>
  <c r="X535" i="1"/>
  <c r="X534" i="1"/>
  <c r="X533" i="1"/>
  <c r="X532" i="1"/>
  <c r="X530" i="1"/>
  <c r="X1799" i="1"/>
  <c r="X1720" i="1"/>
  <c r="X1692" i="1"/>
  <c r="X1638" i="1"/>
  <c r="X2096" i="1"/>
  <c r="X1174" i="1"/>
  <c r="X162" i="1"/>
  <c r="X2546" i="1"/>
  <c r="X2545" i="1"/>
  <c r="X2544" i="1"/>
  <c r="X1085" i="1"/>
  <c r="X777" i="1"/>
  <c r="X776" i="1"/>
  <c r="X513" i="1"/>
  <c r="X2542" i="1"/>
  <c r="X2541" i="1"/>
  <c r="X2540" i="1"/>
  <c r="X2539" i="1"/>
  <c r="X478" i="1"/>
  <c r="X1447" i="1"/>
  <c r="X2173" i="1"/>
  <c r="X472" i="1"/>
  <c r="X460" i="1"/>
  <c r="X1446" i="1"/>
  <c r="X2535" i="1"/>
  <c r="X399" i="1"/>
  <c r="X2533" i="1"/>
  <c r="X2532" i="1"/>
  <c r="X385" i="1"/>
  <c r="X2531" i="1"/>
  <c r="X2530" i="1"/>
  <c r="X2529" i="1"/>
  <c r="X2528" i="1"/>
  <c r="X2095" i="1"/>
  <c r="X1060" i="1"/>
  <c r="X2094" i="1"/>
  <c r="X1059" i="1"/>
  <c r="X2093" i="1"/>
  <c r="X1058" i="1"/>
  <c r="X2092" i="1"/>
  <c r="X1057" i="1"/>
  <c r="X2091" i="1"/>
  <c r="X1056" i="1"/>
  <c r="X2090" i="1"/>
  <c r="X1055" i="1"/>
  <c r="X2089" i="1"/>
  <c r="X339" i="1"/>
  <c r="X2088" i="1"/>
  <c r="X314" i="1"/>
  <c r="X2087" i="1"/>
  <c r="X1052" i="1"/>
  <c r="X2086" i="1"/>
  <c r="X287" i="1"/>
  <c r="X2085" i="1"/>
  <c r="X1050" i="1"/>
  <c r="X2084" i="1"/>
  <c r="X1049" i="1"/>
  <c r="X2083" i="1"/>
  <c r="X1048" i="1"/>
  <c r="X2082" i="1"/>
  <c r="X733" i="1"/>
  <c r="X2081" i="1"/>
  <c r="X1046" i="1"/>
  <c r="X2080" i="1"/>
  <c r="X1045" i="1"/>
  <c r="X2079" i="1"/>
  <c r="X1044" i="1"/>
  <c r="X2078" i="1"/>
  <c r="X1043" i="1"/>
  <c r="X2077" i="1"/>
  <c r="X1042" i="1"/>
  <c r="X2076" i="1"/>
  <c r="X1041" i="1"/>
  <c r="X2075" i="1"/>
  <c r="X1040" i="1"/>
  <c r="X2074" i="1"/>
  <c r="X1039" i="1"/>
  <c r="X2073" i="1"/>
  <c r="X718" i="1"/>
  <c r="X2072" i="1"/>
  <c r="X1037" i="1"/>
  <c r="X2071" i="1"/>
  <c r="X1036" i="1"/>
  <c r="X2070" i="1"/>
  <c r="X1035" i="1"/>
  <c r="X2069" i="1"/>
  <c r="X1034" i="1"/>
  <c r="X2068" i="1"/>
  <c r="X1033" i="1"/>
  <c r="X2067" i="1"/>
  <c r="X2066" i="1"/>
  <c r="X1031" i="1"/>
  <c r="X2065" i="1"/>
  <c r="X1030" i="1"/>
  <c r="X2064" i="1"/>
  <c r="X621" i="1"/>
  <c r="X2063" i="1"/>
  <c r="X1028" i="1"/>
  <c r="X2062" i="1"/>
  <c r="X1027" i="1"/>
  <c r="X2061" i="1"/>
  <c r="X1026" i="1"/>
  <c r="X2060" i="1"/>
  <c r="X1025" i="1"/>
  <c r="X2059" i="1"/>
  <c r="X1024" i="1"/>
  <c r="X2058" i="1"/>
  <c r="X1023" i="1"/>
  <c r="X2057" i="1"/>
  <c r="X1022" i="1"/>
  <c r="X2056" i="1"/>
  <c r="X1021" i="1"/>
  <c r="X2055" i="1"/>
  <c r="X2419" i="1"/>
  <c r="X2054" i="1"/>
  <c r="X1019" i="1"/>
  <c r="X2053" i="1"/>
  <c r="X1018" i="1"/>
  <c r="X2052" i="1"/>
  <c r="X2708" i="1"/>
  <c r="X2051" i="1"/>
  <c r="X1016" i="1"/>
  <c r="X2050" i="1"/>
  <c r="X1015" i="1"/>
  <c r="X2049" i="1"/>
  <c r="X1014" i="1"/>
  <c r="X2048" i="1"/>
  <c r="X1013" i="1"/>
  <c r="X2047" i="1"/>
  <c r="X1020" i="1"/>
  <c r="X2046" i="1"/>
  <c r="X1011" i="1"/>
  <c r="X2045" i="1"/>
  <c r="X1010" i="1"/>
  <c r="X2044" i="1"/>
  <c r="X1009" i="1"/>
  <c r="X2043" i="1"/>
  <c r="X958" i="1"/>
  <c r="X2042" i="1"/>
  <c r="X1007" i="1"/>
  <c r="X2041" i="1"/>
  <c r="X1006" i="1"/>
  <c r="X2040" i="1"/>
  <c r="X1005" i="1"/>
  <c r="X2039" i="1"/>
  <c r="X1004" i="1"/>
  <c r="X2038" i="1"/>
  <c r="X1003" i="1"/>
  <c r="X2037" i="1"/>
  <c r="X1002" i="1"/>
  <c r="X2036" i="1"/>
  <c r="X1001" i="1"/>
  <c r="X2035" i="1"/>
  <c r="X1000" i="1"/>
  <c r="X2034" i="1"/>
  <c r="X999" i="1"/>
  <c r="X2033" i="1"/>
  <c r="X998" i="1"/>
  <c r="X2032" i="1"/>
  <c r="X2031" i="1"/>
  <c r="X996" i="1"/>
  <c r="X2030" i="1"/>
  <c r="X995" i="1"/>
  <c r="X2029" i="1"/>
  <c r="X994" i="1"/>
  <c r="X2028" i="1"/>
  <c r="X993" i="1"/>
  <c r="X2027" i="1"/>
  <c r="X992" i="1"/>
  <c r="X2026" i="1"/>
  <c r="X2025" i="1"/>
  <c r="X990" i="1"/>
  <c r="X2024" i="1"/>
  <c r="X989" i="1"/>
  <c r="X2023" i="1"/>
  <c r="X988" i="1"/>
  <c r="X2022" i="1"/>
  <c r="X2729" i="1"/>
  <c r="X2021" i="1"/>
  <c r="X986" i="1"/>
  <c r="X2020" i="1"/>
  <c r="X985" i="1"/>
  <c r="X2019" i="1"/>
  <c r="X984" i="1"/>
  <c r="X2018" i="1"/>
  <c r="X983" i="1"/>
  <c r="X2017" i="1"/>
  <c r="X982" i="1"/>
  <c r="X2016" i="1"/>
  <c r="X981" i="1"/>
  <c r="X2015" i="1"/>
  <c r="X980" i="1"/>
  <c r="X2014" i="1"/>
  <c r="X979" i="1"/>
  <c r="X2013" i="1"/>
  <c r="X165" i="1"/>
  <c r="X2012" i="1"/>
  <c r="X977" i="1"/>
  <c r="X2011" i="1"/>
  <c r="X976" i="1"/>
  <c r="X2010" i="1"/>
  <c r="X975" i="1"/>
  <c r="X2009" i="1"/>
  <c r="X974" i="1"/>
  <c r="X2008" i="1"/>
  <c r="X973" i="1"/>
  <c r="X2007" i="1"/>
  <c r="X972" i="1"/>
  <c r="X2006" i="1"/>
  <c r="X971" i="1"/>
  <c r="X2005" i="1"/>
  <c r="X970" i="1"/>
  <c r="X2004" i="1"/>
  <c r="X881" i="1"/>
  <c r="X2003" i="1"/>
  <c r="X845" i="1"/>
  <c r="X2002" i="1"/>
  <c r="X967" i="1"/>
  <c r="X2001" i="1"/>
  <c r="X966" i="1"/>
  <c r="X2000" i="1"/>
  <c r="X965" i="1"/>
  <c r="X1999" i="1"/>
  <c r="X964" i="1"/>
  <c r="X1998" i="1"/>
  <c r="X842" i="1"/>
  <c r="X1997" i="1"/>
  <c r="X1996" i="1"/>
  <c r="X2727" i="1"/>
  <c r="X1995" i="1"/>
  <c r="X960" i="1"/>
  <c r="X1994" i="1"/>
  <c r="X959" i="1"/>
  <c r="X1993" i="1"/>
  <c r="X1479" i="1"/>
  <c r="X1992" i="1"/>
  <c r="X957" i="1"/>
  <c r="X1991" i="1"/>
  <c r="X1990" i="1"/>
  <c r="X955" i="1"/>
  <c r="X1989" i="1"/>
  <c r="X954" i="1"/>
  <c r="X1988" i="1"/>
  <c r="X1472" i="1"/>
  <c r="X1987" i="1"/>
  <c r="X952" i="1"/>
  <c r="X1986" i="1"/>
  <c r="X951" i="1"/>
  <c r="X1985" i="1"/>
  <c r="X950" i="1"/>
  <c r="X1984" i="1"/>
  <c r="X949" i="1"/>
  <c r="X1983" i="1"/>
  <c r="X948" i="1"/>
  <c r="X1982" i="1"/>
  <c r="X947" i="1"/>
  <c r="X1981" i="1"/>
  <c r="X946" i="1"/>
  <c r="X1980" i="1"/>
  <c r="X945" i="1"/>
  <c r="X1979" i="1"/>
  <c r="X189" i="1"/>
  <c r="X1978" i="1"/>
  <c r="X943" i="1"/>
  <c r="X1977" i="1"/>
  <c r="X942" i="1"/>
  <c r="X1976" i="1"/>
  <c r="X185" i="1"/>
  <c r="X1975" i="1"/>
  <c r="X940" i="1"/>
  <c r="X1974" i="1"/>
  <c r="X603" i="1"/>
  <c r="X1973" i="1"/>
  <c r="X2347" i="1"/>
  <c r="X1972" i="1"/>
  <c r="X937" i="1"/>
  <c r="X1971" i="1"/>
  <c r="X936" i="1"/>
  <c r="X1970" i="1"/>
  <c r="X935" i="1"/>
  <c r="X1969" i="1"/>
  <c r="X934" i="1"/>
  <c r="X1968" i="1"/>
  <c r="X933" i="1"/>
  <c r="X1967" i="1"/>
  <c r="X1822" i="1"/>
  <c r="X1966" i="1"/>
  <c r="X931" i="1"/>
  <c r="X1965" i="1"/>
  <c r="X930" i="1"/>
  <c r="X1964" i="1"/>
  <c r="X929" i="1"/>
  <c r="X1963" i="1"/>
  <c r="X928" i="1"/>
  <c r="X1962" i="1"/>
  <c r="X594" i="1"/>
  <c r="X1961" i="1"/>
  <c r="X926" i="1"/>
  <c r="X1960" i="1"/>
  <c r="X1453" i="1"/>
  <c r="X1959" i="1"/>
  <c r="X924" i="1"/>
  <c r="X1958" i="1"/>
  <c r="X923" i="1"/>
  <c r="X1957" i="1"/>
  <c r="X922" i="1"/>
  <c r="X1956" i="1"/>
  <c r="X921" i="1"/>
  <c r="X1955" i="1"/>
  <c r="X590" i="1"/>
  <c r="X1954" i="1"/>
  <c r="X588" i="1"/>
  <c r="X1953" i="1"/>
  <c r="X918" i="1"/>
  <c r="X1952" i="1"/>
  <c r="X585" i="1"/>
  <c r="X1951" i="1"/>
  <c r="X916" i="1"/>
  <c r="X1950" i="1"/>
  <c r="X2339" i="1"/>
  <c r="X1949" i="1"/>
  <c r="X914" i="1"/>
  <c r="X1948" i="1"/>
  <c r="X913" i="1"/>
  <c r="X1947" i="1"/>
  <c r="X912" i="1"/>
  <c r="X1946" i="1"/>
  <c r="X911" i="1"/>
  <c r="X1945" i="1"/>
  <c r="X910" i="1"/>
  <c r="X1944" i="1"/>
  <c r="X909" i="1"/>
  <c r="X1943" i="1"/>
  <c r="X908" i="1"/>
  <c r="X1942" i="1"/>
  <c r="X907" i="1"/>
  <c r="X1941" i="1"/>
  <c r="X906" i="1"/>
  <c r="X1940" i="1"/>
  <c r="X905" i="1"/>
  <c r="X1939" i="1"/>
  <c r="X1938" i="1"/>
  <c r="X565" i="1"/>
  <c r="X1937" i="1"/>
  <c r="X902" i="1"/>
  <c r="X1936" i="1"/>
  <c r="X901" i="1"/>
  <c r="X1935" i="1"/>
  <c r="X900" i="1"/>
  <c r="X1934" i="1"/>
  <c r="X899" i="1"/>
  <c r="X1933" i="1"/>
  <c r="X898" i="1"/>
  <c r="X1932" i="1"/>
  <c r="X557" i="1"/>
  <c r="X1931" i="1"/>
  <c r="X896" i="1"/>
  <c r="X1930" i="1"/>
  <c r="X895" i="1"/>
  <c r="X1929" i="1"/>
  <c r="X894" i="1"/>
  <c r="X1928" i="1"/>
  <c r="X893" i="1"/>
  <c r="X1927" i="1"/>
  <c r="X892" i="1"/>
  <c r="X1926" i="1"/>
  <c r="X891" i="1"/>
  <c r="X1925" i="1"/>
  <c r="X890" i="1"/>
  <c r="X1924" i="1"/>
  <c r="X889" i="1"/>
  <c r="X1923" i="1"/>
  <c r="X888" i="1"/>
  <c r="X1922" i="1"/>
  <c r="X887" i="1"/>
  <c r="X1921" i="1"/>
  <c r="X886" i="1"/>
  <c r="X1920" i="1"/>
  <c r="X885" i="1"/>
  <c r="X1919" i="1"/>
  <c r="X884" i="1"/>
  <c r="X1918" i="1"/>
  <c r="X883" i="1"/>
  <c r="X1917" i="1"/>
  <c r="X882" i="1"/>
  <c r="X1916" i="1"/>
  <c r="X1811" i="1"/>
  <c r="X1915" i="1"/>
  <c r="X880" i="1"/>
  <c r="X1914" i="1"/>
  <c r="X879" i="1"/>
  <c r="X1913" i="1"/>
  <c r="X878" i="1"/>
  <c r="X1912" i="1"/>
  <c r="X877" i="1"/>
  <c r="X1911" i="1"/>
  <c r="X876" i="1"/>
  <c r="X1910" i="1"/>
  <c r="X875" i="1"/>
  <c r="X1909" i="1"/>
  <c r="X874" i="1"/>
  <c r="X1908" i="1"/>
  <c r="X873" i="1"/>
  <c r="X1907" i="1"/>
  <c r="X872" i="1"/>
  <c r="X1906" i="1"/>
  <c r="X551" i="1"/>
  <c r="X1905" i="1"/>
  <c r="X1904" i="1"/>
  <c r="X869" i="1"/>
  <c r="X1903" i="1"/>
  <c r="X547" i="1"/>
  <c r="X1902" i="1"/>
  <c r="X867" i="1"/>
  <c r="X1901" i="1"/>
  <c r="X866" i="1"/>
  <c r="X1900" i="1"/>
  <c r="X1798" i="1"/>
  <c r="X1899" i="1"/>
  <c r="X1898" i="1"/>
  <c r="X863" i="1"/>
  <c r="X1897" i="1"/>
  <c r="X862" i="1"/>
  <c r="X1896" i="1"/>
  <c r="X861" i="1"/>
  <c r="X1895" i="1"/>
  <c r="X860" i="1"/>
  <c r="X1894" i="1"/>
  <c r="X859" i="1"/>
  <c r="X1893" i="1"/>
  <c r="X858" i="1"/>
  <c r="X1892" i="1"/>
  <c r="X857" i="1"/>
  <c r="X1891" i="1"/>
  <c r="X1890" i="1"/>
  <c r="X2543" i="1"/>
  <c r="X1889" i="1"/>
  <c r="X854" i="1"/>
  <c r="X1888" i="1"/>
  <c r="X2537" i="1"/>
  <c r="X1887" i="1"/>
  <c r="X2536" i="1"/>
  <c r="X1886" i="1"/>
  <c r="X851" i="1"/>
  <c r="X1885" i="1"/>
  <c r="X850" i="1"/>
  <c r="X1884" i="1"/>
  <c r="X849" i="1"/>
  <c r="X1883" i="1"/>
  <c r="X1882" i="1"/>
  <c r="X847" i="1"/>
  <c r="X1881" i="1"/>
  <c r="X846" i="1"/>
  <c r="X1880" i="1"/>
  <c r="X1797" i="1"/>
  <c r="X1879" i="1"/>
  <c r="X844" i="1"/>
  <c r="X1878" i="1"/>
  <c r="X843" i="1"/>
  <c r="X1877" i="1"/>
  <c r="X1012" i="1"/>
  <c r="X1876" i="1"/>
  <c r="X841" i="1"/>
  <c r="X1875" i="1"/>
  <c r="X969" i="1"/>
  <c r="X1874" i="1"/>
  <c r="X839" i="1"/>
  <c r="X1873" i="1"/>
  <c r="X838" i="1"/>
  <c r="X1872" i="1"/>
  <c r="X837" i="1"/>
  <c r="X1871" i="1"/>
  <c r="X836" i="1"/>
  <c r="X1870" i="1"/>
  <c r="X835" i="1"/>
  <c r="X1869" i="1"/>
  <c r="X834" i="1"/>
  <c r="X1868" i="1"/>
  <c r="X833" i="1"/>
  <c r="X1867" i="1"/>
  <c r="X832" i="1"/>
  <c r="X1866" i="1"/>
  <c r="X831" i="1"/>
  <c r="X1865" i="1"/>
  <c r="X830" i="1"/>
  <c r="X1864" i="1"/>
  <c r="X829" i="1"/>
  <c r="X1863" i="1"/>
  <c r="X828" i="1"/>
  <c r="X1862" i="1"/>
  <c r="X827" i="1"/>
  <c r="X1861" i="1"/>
  <c r="X826" i="1"/>
  <c r="X1860" i="1"/>
  <c r="X825" i="1"/>
  <c r="X1859" i="1"/>
  <c r="X968" i="1"/>
  <c r="X1858" i="1"/>
  <c r="X823" i="1"/>
  <c r="X1857" i="1"/>
  <c r="X822" i="1"/>
  <c r="X1856" i="1"/>
  <c r="X821" i="1"/>
  <c r="X1855" i="1"/>
  <c r="X820" i="1"/>
  <c r="X1854" i="1"/>
  <c r="X819" i="1"/>
  <c r="X1853" i="1"/>
  <c r="X818" i="1"/>
  <c r="X1852" i="1"/>
  <c r="X817" i="1"/>
  <c r="X1851" i="1"/>
  <c r="X816" i="1"/>
  <c r="X1850" i="1"/>
  <c r="X815" i="1"/>
  <c r="X1849" i="1"/>
  <c r="X1848" i="1"/>
  <c r="X813" i="1"/>
  <c r="X1847" i="1"/>
  <c r="X812" i="1"/>
  <c r="X1846" i="1"/>
  <c r="X811" i="1"/>
  <c r="X1845" i="1"/>
  <c r="X810" i="1"/>
  <c r="X2766" i="1"/>
  <c r="X2765" i="1"/>
  <c r="X2764" i="1"/>
  <c r="X2763" i="1"/>
  <c r="X963" i="1"/>
  <c r="X2761" i="1"/>
  <c r="X2760" i="1"/>
  <c r="X961" i="1"/>
  <c r="X944" i="1"/>
  <c r="X2757" i="1"/>
  <c r="X2756" i="1"/>
  <c r="X2754" i="1"/>
  <c r="X2753" i="1"/>
  <c r="X2752" i="1"/>
  <c r="X2751" i="1"/>
  <c r="X2750" i="1"/>
  <c r="X2749" i="1"/>
  <c r="X2748" i="1"/>
  <c r="X2747" i="1"/>
  <c r="X2746" i="1"/>
  <c r="X2745" i="1"/>
  <c r="X2744" i="1"/>
  <c r="X2743" i="1"/>
  <c r="X2742" i="1"/>
  <c r="X2741" i="1"/>
  <c r="X2740" i="1"/>
  <c r="X2739" i="1"/>
  <c r="X2738" i="1"/>
  <c r="X2737" i="1"/>
  <c r="X2736" i="1"/>
  <c r="X2735" i="1"/>
  <c r="X2734" i="1"/>
  <c r="X2733" i="1"/>
  <c r="X2732" i="1"/>
  <c r="X2731" i="1"/>
  <c r="X2730" i="1"/>
  <c r="X938" i="1"/>
  <c r="X917" i="1"/>
  <c r="X915" i="1"/>
  <c r="X2726" i="1"/>
  <c r="X2725" i="1"/>
  <c r="X2724" i="1"/>
  <c r="X2723" i="1"/>
  <c r="X2722" i="1"/>
  <c r="X2721" i="1"/>
  <c r="X2720" i="1"/>
  <c r="X2719" i="1"/>
  <c r="X903" i="1"/>
  <c r="X2717" i="1"/>
  <c r="X2716" i="1"/>
  <c r="X2715" i="1"/>
  <c r="X2714" i="1"/>
  <c r="X2713" i="1"/>
  <c r="X2712" i="1"/>
  <c r="X2711" i="1"/>
  <c r="X2710" i="1"/>
  <c r="X2709" i="1"/>
  <c r="X865" i="1"/>
  <c r="X2707" i="1"/>
  <c r="X2706" i="1"/>
  <c r="X2705" i="1"/>
  <c r="X2704" i="1"/>
  <c r="X2703" i="1"/>
  <c r="X2702" i="1"/>
  <c r="X2701" i="1"/>
  <c r="X2700" i="1"/>
  <c r="X809" i="1"/>
  <c r="X808" i="1"/>
  <c r="X807" i="1"/>
  <c r="X806" i="1"/>
  <c r="X805" i="1"/>
  <c r="X804" i="1"/>
  <c r="X803" i="1"/>
  <c r="X802" i="1"/>
  <c r="X801" i="1"/>
  <c r="X853" i="1"/>
  <c r="X798" i="1"/>
  <c r="X796" i="1"/>
  <c r="X795" i="1"/>
  <c r="X794" i="1"/>
  <c r="X793" i="1"/>
  <c r="X792" i="1"/>
  <c r="X824" i="1"/>
  <c r="X800" i="1"/>
  <c r="X789" i="1"/>
  <c r="X788" i="1"/>
  <c r="X787" i="1"/>
  <c r="X786" i="1"/>
  <c r="X785" i="1"/>
  <c r="X783" i="1"/>
  <c r="X780" i="1"/>
  <c r="X779" i="1"/>
  <c r="X778" i="1"/>
  <c r="X190" i="1"/>
  <c r="X791" i="1"/>
  <c r="X188" i="1"/>
  <c r="X187" i="1"/>
  <c r="X186" i="1"/>
  <c r="X2527" i="1"/>
  <c r="X184" i="1"/>
  <c r="X1786" i="1"/>
  <c r="X1426" i="1"/>
  <c r="X1344" i="1"/>
  <c r="X2136" i="1"/>
  <c r="X1417" i="1"/>
  <c r="X178" i="1"/>
  <c r="X177" i="1"/>
  <c r="X176" i="1"/>
  <c r="X175" i="1"/>
  <c r="X174" i="1"/>
  <c r="X173" i="1"/>
  <c r="X172" i="1"/>
  <c r="X171" i="1"/>
  <c r="X170" i="1"/>
  <c r="X169" i="1"/>
  <c r="X168" i="1"/>
  <c r="X167" i="1"/>
  <c r="X166" i="1"/>
  <c r="X1335" i="1"/>
  <c r="X164" i="1"/>
  <c r="X163" i="1"/>
  <c r="X2120" i="1"/>
  <c r="X2312" i="1"/>
  <c r="X2171" i="1"/>
  <c r="X2170" i="1"/>
  <c r="X1796" i="1"/>
  <c r="X1218" i="1"/>
  <c r="X1357" i="1"/>
  <c r="X1175" i="1"/>
  <c r="X1795" i="1"/>
  <c r="X1167" i="1"/>
  <c r="X1071" i="1"/>
  <c r="X2168" i="1"/>
  <c r="X1794" i="1"/>
  <c r="X1066" i="1"/>
  <c r="X1355" i="1"/>
  <c r="X2167" i="1"/>
  <c r="X1793" i="1"/>
  <c r="X1441" i="1"/>
  <c r="X511" i="1"/>
  <c r="X1792" i="1"/>
  <c r="X362" i="1"/>
  <c r="X719" i="1"/>
  <c r="X1386" i="1"/>
  <c r="X1439" i="1"/>
  <c r="X624" i="1"/>
  <c r="X1352" i="1"/>
  <c r="X1438" i="1"/>
  <c r="X1328" i="1"/>
  <c r="X2526" i="1"/>
  <c r="X2165" i="1"/>
  <c r="X1791" i="1"/>
  <c r="X2164" i="1"/>
  <c r="X2163" i="1"/>
  <c r="X1351" i="1"/>
  <c r="X2162" i="1"/>
  <c r="X1790" i="1"/>
  <c r="X1350" i="1"/>
  <c r="X2525" i="1"/>
  <c r="X2161" i="1"/>
  <c r="X1789" i="1"/>
  <c r="X1637" i="1"/>
  <c r="X1437" i="1"/>
  <c r="X1327" i="1"/>
  <c r="X2160" i="1"/>
  <c r="X1788" i="1"/>
  <c r="X1636" i="1"/>
  <c r="X620" i="1"/>
  <c r="X1787" i="1"/>
  <c r="X1349" i="1"/>
  <c r="X2159" i="1"/>
  <c r="X2524" i="1"/>
  <c r="X2158" i="1"/>
  <c r="X619" i="1"/>
  <c r="X613" i="1"/>
  <c r="X2322" i="1"/>
  <c r="X2157" i="1"/>
  <c r="X1635" i="1"/>
  <c r="X1433" i="1"/>
  <c r="X2523" i="1"/>
  <c r="X2156" i="1"/>
  <c r="X1432" i="1"/>
  <c r="X2522" i="1"/>
  <c r="X2155" i="1"/>
  <c r="X2154" i="1"/>
  <c r="X1784" i="1"/>
  <c r="X1634" i="1"/>
  <c r="X2521" i="1"/>
  <c r="X2153" i="1"/>
  <c r="X2152" i="1"/>
  <c r="X1348" i="1"/>
  <c r="X2151" i="1"/>
  <c r="X1783" i="1"/>
  <c r="X1431" i="1"/>
  <c r="X2150" i="1"/>
  <c r="X1782" i="1"/>
  <c r="X1430" i="1"/>
  <c r="X1347" i="1"/>
  <c r="X2520" i="1"/>
  <c r="X2149" i="1"/>
  <c r="X1429" i="1"/>
  <c r="X1346" i="1"/>
  <c r="X1326" i="1"/>
  <c r="X1633" i="1"/>
  <c r="X1428" i="1"/>
  <c r="X183" i="1"/>
  <c r="X1781" i="1"/>
  <c r="X1427" i="1"/>
  <c r="X1325" i="1"/>
  <c r="X180" i="1"/>
  <c r="X1780" i="1"/>
  <c r="X1029" i="1"/>
  <c r="X978" i="1"/>
  <c r="X1324" i="1"/>
  <c r="X897" i="1"/>
  <c r="X2320" i="1"/>
  <c r="X2146" i="1"/>
  <c r="X1779" i="1"/>
  <c r="X1322" i="1"/>
  <c r="X2519" i="1"/>
  <c r="X2319" i="1"/>
  <c r="X2145" i="1"/>
  <c r="X1778" i="1"/>
  <c r="X1425" i="1"/>
  <c r="X1343" i="1"/>
  <c r="X2516" i="1"/>
  <c r="X2141" i="1"/>
  <c r="X179" i="1"/>
  <c r="X1320" i="1"/>
  <c r="X2515" i="1"/>
  <c r="X1423" i="1"/>
  <c r="X1341" i="1"/>
  <c r="X1775" i="1"/>
  <c r="X1384" i="1"/>
  <c r="X2514" i="1"/>
  <c r="X2138" i="1"/>
  <c r="X1319" i="1"/>
  <c r="X2513" i="1"/>
  <c r="X2137" i="1"/>
  <c r="X1383" i="1"/>
  <c r="X2567" i="1"/>
  <c r="X2135" i="1"/>
  <c r="X1774" i="1"/>
  <c r="X1422" i="1"/>
  <c r="X1340" i="1"/>
  <c r="X1421" i="1"/>
  <c r="X2134" i="1"/>
  <c r="X1318" i="1"/>
  <c r="X1773" i="1"/>
  <c r="X2512" i="1"/>
  <c r="X2315" i="1"/>
  <c r="X1772" i="1"/>
  <c r="X1382" i="1"/>
  <c r="X1339" i="1"/>
  <c r="X2133" i="1"/>
  <c r="X1771" i="1"/>
  <c r="X1420" i="1"/>
  <c r="X1338" i="1"/>
  <c r="X2132" i="1"/>
  <c r="X2131" i="1"/>
  <c r="X1770" i="1"/>
  <c r="X2130" i="1"/>
  <c r="X2566" i="1"/>
  <c r="X2129" i="1"/>
  <c r="X1768" i="1"/>
  <c r="X1337" i="1"/>
  <c r="X2128" i="1"/>
  <c r="X1418" i="1"/>
  <c r="X1767" i="1"/>
  <c r="X1630" i="1"/>
  <c r="X1336" i="1"/>
  <c r="X2511" i="1"/>
  <c r="X2314" i="1"/>
  <c r="X600" i="1"/>
  <c r="X1766" i="1"/>
  <c r="X2562" i="1"/>
  <c r="X2447" i="1"/>
  <c r="X2126" i="1"/>
  <c r="X1765" i="1"/>
  <c r="X1629" i="1"/>
  <c r="X2125" i="1"/>
  <c r="X1764" i="1"/>
  <c r="X2124" i="1"/>
  <c r="X1763" i="1"/>
  <c r="X1628" i="1"/>
  <c r="X1317" i="1"/>
  <c r="X2123" i="1"/>
  <c r="X1762" i="1"/>
  <c r="X2510" i="1"/>
  <c r="X1416" i="1"/>
  <c r="X2559" i="1"/>
  <c r="X1415" i="1"/>
  <c r="X1392" i="1"/>
  <c r="X1761" i="1"/>
  <c r="X1414" i="1"/>
  <c r="X1333" i="1"/>
  <c r="X1315" i="1"/>
  <c r="X592" i="1"/>
  <c r="X2556" i="1"/>
  <c r="X561" i="1"/>
  <c r="X559" i="1"/>
  <c r="X1810" i="1"/>
  <c r="X1627" i="1"/>
  <c r="X1314" i="1"/>
  <c r="X1597" i="1"/>
  <c r="X2538" i="1"/>
  <c r="X1054" i="1"/>
  <c r="X1038" i="1"/>
  <c r="X1411" i="1"/>
  <c r="X1330" i="1"/>
  <c r="X2117" i="1"/>
  <c r="X2115" i="1"/>
  <c r="X1626" i="1"/>
  <c r="X1312" i="1"/>
  <c r="X2506" i="1"/>
  <c r="X1409" i="1"/>
  <c r="X1381" i="1"/>
  <c r="X1311" i="1"/>
  <c r="X1310" i="1"/>
  <c r="X1309" i="1"/>
  <c r="X1308" i="1"/>
  <c r="X1307" i="1"/>
  <c r="X1306" i="1"/>
  <c r="X1305" i="1"/>
  <c r="X1304" i="1"/>
  <c r="X1303" i="1"/>
  <c r="X1302" i="1"/>
  <c r="X1301" i="1"/>
  <c r="X1300" i="1"/>
  <c r="X1299" i="1"/>
  <c r="X1298" i="1"/>
  <c r="X1297" i="1"/>
  <c r="X1296" i="1"/>
  <c r="X1295" i="1"/>
  <c r="X1294" i="1"/>
  <c r="X1293" i="1"/>
  <c r="X1292" i="1"/>
  <c r="X1291" i="1"/>
  <c r="X1290" i="1"/>
  <c r="X1289" i="1"/>
  <c r="X1288" i="1"/>
  <c r="X1287" i="1"/>
  <c r="X1286" i="1"/>
  <c r="X1285" i="1"/>
  <c r="X1284" i="1"/>
  <c r="X1283" i="1"/>
  <c r="X1282" i="1"/>
  <c r="X1281" i="1"/>
  <c r="X1280" i="1"/>
  <c r="X1279" i="1"/>
  <c r="X1278" i="1"/>
  <c r="X1277" i="1"/>
  <c r="X1276" i="1"/>
  <c r="X1275" i="1"/>
  <c r="X1274" i="1"/>
  <c r="X1273" i="1"/>
  <c r="X1272" i="1"/>
  <c r="X1271" i="1"/>
  <c r="X1270" i="1"/>
  <c r="X1269" i="1"/>
  <c r="X1268" i="1"/>
  <c r="X1267" i="1"/>
  <c r="X1266" i="1"/>
  <c r="X1265" i="1"/>
  <c r="X1264" i="1"/>
  <c r="X1263" i="1"/>
  <c r="X1262" i="1"/>
  <c r="X1261" i="1"/>
  <c r="X1260" i="1"/>
  <c r="X1259" i="1"/>
  <c r="X1258" i="1"/>
  <c r="X1008" i="1"/>
  <c r="X1256" i="1"/>
  <c r="X1255" i="1"/>
  <c r="X1254" i="1"/>
  <c r="X1253" i="1"/>
  <c r="X1252" i="1"/>
  <c r="X1251" i="1"/>
  <c r="X1250" i="1"/>
  <c r="X1249" i="1"/>
  <c r="X1248" i="1"/>
  <c r="X1247" i="1"/>
  <c r="X1246" i="1"/>
  <c r="X1245" i="1"/>
  <c r="X1244" i="1"/>
  <c r="X1243" i="1"/>
  <c r="X1242" i="1"/>
  <c r="X1241" i="1"/>
  <c r="X1240" i="1"/>
  <c r="X1239" i="1"/>
  <c r="X1238" i="1"/>
  <c r="X1237" i="1"/>
  <c r="X1236" i="1"/>
  <c r="X1235" i="1"/>
  <c r="X1234" i="1"/>
  <c r="X1233" i="1"/>
  <c r="X1232" i="1"/>
  <c r="X1231" i="1"/>
  <c r="X1230" i="1"/>
  <c r="X1229" i="1"/>
  <c r="X1228" i="1"/>
  <c r="X1227" i="1"/>
  <c r="X1226" i="1"/>
  <c r="X1225" i="1"/>
  <c r="X1224" i="1"/>
  <c r="X1223" i="1"/>
  <c r="X1222" i="1"/>
  <c r="X1220" i="1"/>
  <c r="X1219" i="1"/>
  <c r="X871" i="1"/>
  <c r="X1217" i="1"/>
  <c r="X1216" i="1"/>
  <c r="X1215" i="1"/>
  <c r="X1214" i="1"/>
  <c r="X1213" i="1"/>
  <c r="X1212" i="1"/>
  <c r="X1211" i="1"/>
  <c r="X1210" i="1"/>
  <c r="X1209" i="1"/>
  <c r="X1208" i="1"/>
  <c r="X1207" i="1"/>
  <c r="X1206" i="1"/>
  <c r="X1205" i="1"/>
  <c r="X1204" i="1"/>
  <c r="X1203" i="1"/>
  <c r="X1202" i="1"/>
  <c r="X1201" i="1"/>
  <c r="X1200" i="1"/>
  <c r="X1199" i="1"/>
  <c r="X1198" i="1"/>
  <c r="X1197" i="1"/>
  <c r="X1196" i="1"/>
  <c r="X868" i="1"/>
  <c r="X1193" i="1"/>
  <c r="X1191" i="1"/>
  <c r="X1190" i="1"/>
  <c r="X1189" i="1"/>
  <c r="X1188" i="1"/>
  <c r="X1187" i="1"/>
  <c r="X1186" i="1"/>
  <c r="X852" i="1"/>
  <c r="X1358" i="1"/>
  <c r="X1183" i="1"/>
  <c r="X1182" i="1"/>
  <c r="X1181" i="1"/>
  <c r="X1180" i="1"/>
  <c r="X1444" i="1"/>
  <c r="X1178" i="1"/>
  <c r="X1177" i="1"/>
  <c r="X1176" i="1"/>
  <c r="X1443" i="1"/>
  <c r="X1356" i="1"/>
  <c r="X1173" i="1"/>
  <c r="X1172" i="1"/>
  <c r="X1171" i="1"/>
  <c r="X1170" i="1"/>
  <c r="X1169" i="1"/>
  <c r="X1168" i="1"/>
  <c r="X1354" i="1"/>
  <c r="X1166" i="1"/>
  <c r="X1165" i="1"/>
  <c r="X1164" i="1"/>
  <c r="X1163" i="1"/>
  <c r="X1160" i="1"/>
  <c r="X1159" i="1"/>
  <c r="X1158" i="1"/>
  <c r="X1157" i="1"/>
  <c r="X1156" i="1"/>
  <c r="X1155" i="1"/>
  <c r="X1154" i="1"/>
  <c r="X1153" i="1"/>
  <c r="X1152" i="1"/>
  <c r="X1151" i="1"/>
  <c r="X1150" i="1"/>
  <c r="X1149" i="1"/>
  <c r="X1148" i="1"/>
  <c r="X1147" i="1"/>
  <c r="X1146" i="1"/>
  <c r="X1145" i="1"/>
  <c r="X1144" i="1"/>
  <c r="X1143" i="1"/>
  <c r="X1142" i="1"/>
  <c r="X1141" i="1"/>
  <c r="X1140" i="1"/>
  <c r="X1139" i="1"/>
  <c r="X1138" i="1"/>
  <c r="X1137" i="1"/>
  <c r="X1136" i="1"/>
  <c r="X1134" i="1"/>
  <c r="X1133" i="1"/>
  <c r="X1132" i="1"/>
  <c r="X1131" i="1"/>
  <c r="X1130" i="1"/>
  <c r="X1129" i="1"/>
  <c r="X1128" i="1"/>
  <c r="X1125" i="1"/>
  <c r="X1124" i="1"/>
  <c r="X1122" i="1"/>
  <c r="X1120" i="1"/>
  <c r="X1119" i="1"/>
  <c r="X1118" i="1"/>
  <c r="X1117" i="1"/>
  <c r="X1116" i="1"/>
  <c r="X1115" i="1"/>
  <c r="X1114" i="1"/>
  <c r="X1113" i="1"/>
  <c r="X1112" i="1"/>
  <c r="X1111" i="1"/>
  <c r="X1110" i="1"/>
  <c r="X1109" i="1"/>
  <c r="X1108" i="1"/>
  <c r="X1107" i="1"/>
  <c r="X1106" i="1"/>
  <c r="X1105" i="1"/>
  <c r="X1104" i="1"/>
  <c r="X1103" i="1"/>
  <c r="X1102" i="1"/>
  <c r="X1101" i="1"/>
  <c r="X1100" i="1"/>
  <c r="X1099" i="1"/>
  <c r="X1098" i="1"/>
  <c r="X1096" i="1"/>
  <c r="X1095" i="1"/>
  <c r="X1094" i="1"/>
  <c r="X1093" i="1"/>
  <c r="X1092" i="1"/>
  <c r="X1091" i="1"/>
  <c r="X1090" i="1"/>
  <c r="X1089" i="1"/>
  <c r="X1088" i="1"/>
  <c r="X1087" i="1"/>
  <c r="X1086" i="1"/>
  <c r="X2140" i="1"/>
  <c r="X1084" i="1"/>
  <c r="X1083" i="1"/>
  <c r="X1082" i="1"/>
  <c r="X1081" i="1"/>
  <c r="X1080" i="1"/>
  <c r="X1079" i="1"/>
  <c r="X1078" i="1"/>
  <c r="X1077" i="1"/>
  <c r="X1076" i="1"/>
  <c r="X1075" i="1"/>
  <c r="X1074" i="1"/>
  <c r="X1073" i="1"/>
  <c r="X1072" i="1"/>
  <c r="X1332" i="1"/>
  <c r="X1070" i="1"/>
  <c r="X1069" i="1"/>
  <c r="X1068" i="1"/>
  <c r="X1067" i="1"/>
  <c r="X1758" i="1"/>
  <c r="X1065" i="1"/>
  <c r="X1064" i="1"/>
  <c r="X1063" i="1"/>
  <c r="X1062" i="1"/>
  <c r="X1061" i="1"/>
  <c r="X529" i="1"/>
  <c r="X528" i="1"/>
  <c r="X527" i="1"/>
  <c r="X526" i="1"/>
  <c r="X525" i="1"/>
  <c r="X524" i="1"/>
  <c r="X523" i="1"/>
  <c r="X522" i="1"/>
  <c r="X521" i="1"/>
  <c r="X520" i="1"/>
  <c r="X519" i="1"/>
  <c r="X518" i="1"/>
  <c r="X517" i="1"/>
  <c r="X516" i="1"/>
  <c r="X515" i="1"/>
  <c r="X514" i="1"/>
  <c r="X1184" i="1"/>
  <c r="X512" i="1"/>
  <c r="X1179" i="1"/>
  <c r="X510" i="1"/>
  <c r="X509" i="1"/>
  <c r="X508" i="1"/>
  <c r="X507" i="1"/>
  <c r="X506" i="1"/>
  <c r="X505" i="1"/>
  <c r="X504" i="1"/>
  <c r="X503" i="1"/>
  <c r="X502" i="1"/>
  <c r="X501" i="1"/>
  <c r="X500" i="1"/>
  <c r="X499" i="1"/>
  <c r="X498" i="1"/>
  <c r="X497" i="1"/>
  <c r="X496" i="1"/>
  <c r="X495" i="1"/>
  <c r="X494" i="1"/>
  <c r="X493" i="1"/>
  <c r="X492" i="1"/>
  <c r="X491" i="1"/>
  <c r="X490" i="1"/>
  <c r="X489" i="1"/>
  <c r="X488" i="1"/>
  <c r="X487" i="1"/>
  <c r="X486" i="1"/>
  <c r="X485" i="1"/>
  <c r="X484" i="1"/>
  <c r="X483" i="1"/>
  <c r="X482" i="1"/>
  <c r="X481" i="1"/>
  <c r="X480" i="1"/>
  <c r="X479" i="1"/>
  <c r="X475" i="1"/>
  <c r="X477" i="1"/>
  <c r="X476" i="1"/>
  <c r="X441" i="1"/>
  <c r="X474" i="1"/>
  <c r="X473" i="1"/>
  <c r="X398" i="1"/>
  <c r="X471" i="1"/>
  <c r="X470" i="1"/>
  <c r="X469" i="1"/>
  <c r="X468" i="1"/>
  <c r="X467" i="1"/>
  <c r="X466" i="1"/>
  <c r="X465" i="1"/>
  <c r="X464" i="1"/>
  <c r="X463" i="1"/>
  <c r="X462" i="1"/>
  <c r="X461" i="1"/>
  <c r="X328" i="1"/>
  <c r="X459" i="1"/>
  <c r="X458" i="1"/>
  <c r="X457" i="1"/>
  <c r="X456" i="1"/>
  <c r="X455" i="1"/>
  <c r="X454" i="1"/>
  <c r="X453" i="1"/>
  <c r="X452" i="1"/>
  <c r="X451" i="1"/>
  <c r="X450" i="1"/>
  <c r="X449" i="1"/>
  <c r="X448" i="1"/>
  <c r="X447" i="1"/>
  <c r="X446" i="1"/>
  <c r="X445" i="1"/>
  <c r="X444" i="1"/>
  <c r="X443" i="1"/>
  <c r="X442" i="1"/>
  <c r="X304" i="1"/>
  <c r="X440" i="1"/>
  <c r="X438" i="1"/>
  <c r="X437" i="1"/>
  <c r="X436" i="1"/>
  <c r="X435" i="1"/>
  <c r="X434" i="1"/>
  <c r="X433" i="1"/>
  <c r="X432" i="1"/>
  <c r="X431" i="1"/>
  <c r="X430" i="1"/>
  <c r="X429" i="1"/>
  <c r="X428" i="1"/>
  <c r="X427" i="1"/>
  <c r="X426" i="1"/>
  <c r="X425" i="1"/>
  <c r="X424" i="1"/>
  <c r="X423" i="1"/>
  <c r="X422" i="1"/>
  <c r="X421" i="1"/>
  <c r="X420" i="1"/>
  <c r="X419" i="1"/>
  <c r="X418" i="1"/>
  <c r="X417" i="1"/>
  <c r="X416" i="1"/>
  <c r="X415" i="1"/>
  <c r="X414" i="1"/>
  <c r="X413" i="1"/>
  <c r="X412" i="1"/>
  <c r="X411" i="1"/>
  <c r="X409" i="1"/>
  <c r="X408" i="1"/>
  <c r="X407" i="1"/>
  <c r="X406" i="1"/>
  <c r="X405" i="1"/>
  <c r="X404" i="1"/>
  <c r="X403" i="1"/>
  <c r="X402" i="1"/>
  <c r="X401" i="1"/>
  <c r="X400" i="1"/>
  <c r="X728" i="1"/>
  <c r="X182" i="1"/>
  <c r="X2759" i="1"/>
  <c r="X396" i="1"/>
  <c r="X395" i="1"/>
  <c r="X394" i="1"/>
  <c r="X2728" i="1"/>
  <c r="X392" i="1"/>
  <c r="X2762" i="1"/>
  <c r="X390" i="1"/>
  <c r="X389" i="1"/>
  <c r="X388" i="1"/>
  <c r="X387" i="1"/>
  <c r="X386" i="1"/>
  <c r="X2758" i="1"/>
  <c r="X384" i="1"/>
  <c r="X383" i="1"/>
  <c r="X382" i="1"/>
  <c r="X381" i="1"/>
  <c r="X380" i="1"/>
  <c r="X379" i="1"/>
  <c r="X378" i="1"/>
  <c r="X377" i="1"/>
  <c r="X375" i="1"/>
  <c r="X840" i="1"/>
  <c r="X373" i="1"/>
  <c r="X372" i="1"/>
  <c r="X371" i="1"/>
  <c r="X370" i="1"/>
  <c r="X369" i="1"/>
  <c r="X368" i="1"/>
  <c r="X367" i="1"/>
  <c r="X366" i="1"/>
  <c r="X365" i="1"/>
  <c r="X364" i="1"/>
  <c r="X2718" i="1"/>
  <c r="X361" i="1"/>
  <c r="X360" i="1"/>
  <c r="X359" i="1"/>
  <c r="X358" i="1"/>
  <c r="X357" i="1"/>
  <c r="X356" i="1"/>
  <c r="X355" i="1"/>
  <c r="X354" i="1"/>
  <c r="X352" i="1"/>
  <c r="X351" i="1"/>
  <c r="X350" i="1"/>
  <c r="X349" i="1"/>
  <c r="X348" i="1"/>
  <c r="X347" i="1"/>
  <c r="X346" i="1"/>
  <c r="X343" i="1"/>
  <c r="X342" i="1"/>
  <c r="X340" i="1"/>
  <c r="X338" i="1"/>
  <c r="X337" i="1"/>
  <c r="X336" i="1"/>
  <c r="X335" i="1"/>
  <c r="X334" i="1"/>
  <c r="X333" i="1"/>
  <c r="X332" i="1"/>
  <c r="X331" i="1"/>
  <c r="X330" i="1"/>
  <c r="X329" i="1"/>
  <c r="X327" i="1"/>
  <c r="X326" i="1"/>
  <c r="X325" i="1"/>
  <c r="X324" i="1"/>
  <c r="X322" i="1"/>
  <c r="X320" i="1"/>
  <c r="X925" i="1"/>
  <c r="X313" i="1"/>
  <c r="X312" i="1"/>
  <c r="X311" i="1"/>
  <c r="X309" i="1"/>
  <c r="X308" i="1"/>
  <c r="X307" i="1"/>
  <c r="X306" i="1"/>
  <c r="X305" i="1"/>
  <c r="X1442" i="1"/>
  <c r="X303" i="1"/>
  <c r="X302" i="1"/>
  <c r="X301" i="1"/>
  <c r="X300" i="1"/>
  <c r="X299" i="1"/>
  <c r="X298" i="1"/>
  <c r="X297" i="1"/>
  <c r="X296" i="1"/>
  <c r="X295" i="1"/>
  <c r="X294" i="1"/>
  <c r="X293" i="1"/>
  <c r="X292" i="1"/>
  <c r="X291" i="1"/>
  <c r="X290" i="1"/>
  <c r="X289" i="1"/>
  <c r="X288" i="1"/>
  <c r="X286" i="1"/>
  <c r="X285" i="1"/>
  <c r="X284" i="1"/>
  <c r="X283" i="1"/>
  <c r="X282" i="1"/>
  <c r="X281" i="1"/>
  <c r="X280" i="1"/>
  <c r="X279" i="1"/>
  <c r="X769" i="1"/>
  <c r="X768" i="1"/>
  <c r="X767" i="1"/>
  <c r="X766" i="1"/>
  <c r="X765" i="1"/>
  <c r="X764" i="1"/>
  <c r="X763" i="1"/>
  <c r="X762" i="1"/>
  <c r="X761" i="1"/>
  <c r="X760" i="1"/>
  <c r="X759" i="1"/>
  <c r="X758" i="1"/>
  <c r="X757" i="1"/>
  <c r="X756" i="1"/>
  <c r="X755" i="1"/>
  <c r="X754" i="1"/>
  <c r="X753" i="1"/>
  <c r="X752" i="1"/>
  <c r="X751" i="1"/>
  <c r="X750" i="1"/>
  <c r="X749" i="1"/>
  <c r="X747" i="1"/>
  <c r="X746" i="1"/>
  <c r="X745" i="1"/>
  <c r="X744" i="1"/>
  <c r="X743" i="1"/>
  <c r="X742" i="1"/>
  <c r="X741" i="1"/>
  <c r="X740" i="1"/>
  <c r="X739" i="1"/>
  <c r="X738" i="1"/>
  <c r="X737" i="1"/>
  <c r="X736" i="1"/>
  <c r="X735" i="1"/>
  <c r="X734" i="1"/>
  <c r="X732" i="1"/>
  <c r="X731" i="1"/>
  <c r="X730" i="1"/>
  <c r="X729" i="1"/>
  <c r="X727" i="1"/>
  <c r="X726" i="1"/>
  <c r="X725" i="1"/>
  <c r="X724" i="1"/>
  <c r="X723" i="1"/>
  <c r="X722" i="1"/>
  <c r="X721" i="1"/>
  <c r="X397" i="1"/>
  <c r="X393" i="1"/>
  <c r="X717" i="1"/>
  <c r="X716" i="1"/>
  <c r="X715" i="1"/>
  <c r="X714" i="1"/>
  <c r="X713" i="1"/>
  <c r="X712" i="1"/>
  <c r="X711" i="1"/>
  <c r="X710" i="1"/>
  <c r="X709" i="1"/>
  <c r="X708" i="1"/>
  <c r="X707" i="1"/>
  <c r="X704" i="1"/>
  <c r="X703" i="1"/>
  <c r="X702" i="1"/>
  <c r="X701" i="1"/>
  <c r="X700" i="1"/>
  <c r="X699" i="1"/>
  <c r="X698" i="1"/>
  <c r="X697" i="1"/>
  <c r="X696" i="1"/>
  <c r="X695" i="1"/>
  <c r="X694" i="1"/>
  <c r="X693" i="1"/>
  <c r="X692" i="1"/>
  <c r="X691" i="1"/>
  <c r="X690" i="1"/>
  <c r="X689" i="1"/>
  <c r="X688" i="1"/>
  <c r="X687" i="1"/>
  <c r="X686" i="1"/>
  <c r="X685" i="1"/>
  <c r="X684" i="1"/>
  <c r="X683" i="1"/>
  <c r="X682" i="1"/>
  <c r="X681" i="1"/>
  <c r="X680" i="1"/>
  <c r="X679" i="1"/>
  <c r="X678" i="1"/>
  <c r="X677" i="1"/>
  <c r="X676" i="1"/>
  <c r="X675" i="1"/>
  <c r="X674" i="1"/>
  <c r="X673" i="1"/>
  <c r="X672" i="1"/>
  <c r="X671" i="1"/>
  <c r="X670" i="1"/>
  <c r="X669" i="1"/>
  <c r="X668" i="1"/>
  <c r="X667" i="1"/>
  <c r="X666" i="1"/>
  <c r="X665" i="1"/>
  <c r="X664" i="1"/>
  <c r="X663" i="1"/>
  <c r="X662" i="1"/>
  <c r="X661" i="1"/>
  <c r="X660" i="1"/>
  <c r="X659" i="1"/>
  <c r="X658" i="1"/>
  <c r="X657" i="1"/>
  <c r="X656" i="1"/>
  <c r="X655" i="1"/>
  <c r="X654" i="1"/>
  <c r="X653" i="1"/>
  <c r="X652" i="1"/>
  <c r="X651" i="1"/>
  <c r="X650" i="1"/>
  <c r="X649" i="1"/>
  <c r="X648" i="1"/>
  <c r="X647" i="1"/>
  <c r="X646" i="1"/>
  <c r="X645" i="1"/>
  <c r="X644" i="1"/>
  <c r="X643" i="1"/>
  <c r="X642" i="1"/>
  <c r="X641" i="1"/>
  <c r="X640" i="1"/>
  <c r="X639" i="1"/>
  <c r="X638" i="1"/>
  <c r="X637" i="1"/>
  <c r="X636" i="1"/>
  <c r="X635" i="1"/>
  <c r="X634" i="1"/>
  <c r="X633" i="1"/>
  <c r="X632" i="1"/>
  <c r="X631" i="1"/>
  <c r="X630" i="1"/>
  <c r="X629" i="1"/>
  <c r="X628" i="1"/>
  <c r="X627" i="1"/>
  <c r="X626" i="1"/>
  <c r="X625" i="1"/>
  <c r="X391" i="1"/>
  <c r="X623" i="1"/>
  <c r="X618" i="1"/>
  <c r="X617" i="1"/>
  <c r="X616" i="1"/>
  <c r="X614" i="1"/>
  <c r="X612" i="1"/>
  <c r="X611" i="1"/>
  <c r="X610" i="1"/>
  <c r="X609" i="1"/>
  <c r="X608" i="1"/>
  <c r="X607" i="1"/>
  <c r="X606" i="1"/>
  <c r="X605" i="1"/>
  <c r="X604" i="1"/>
  <c r="X2592" i="1"/>
  <c r="X2434" i="1"/>
  <c r="X2310" i="1"/>
  <c r="X1474" i="1"/>
  <c r="X1473" i="1"/>
  <c r="X2591" i="1"/>
  <c r="X2433" i="1"/>
  <c r="X2309" i="1"/>
  <c r="X2590" i="1"/>
  <c r="X2432" i="1"/>
  <c r="X2308" i="1"/>
  <c r="X2589" i="1"/>
  <c r="X2431" i="1"/>
  <c r="X2307" i="1"/>
  <c r="X2588" i="1"/>
  <c r="X2430" i="1"/>
  <c r="X2306" i="1"/>
  <c r="X1471" i="1"/>
  <c r="X1470" i="1"/>
  <c r="X2587" i="1"/>
  <c r="X2429" i="1"/>
  <c r="X2305" i="1"/>
  <c r="X1469" i="1"/>
  <c r="X2428" i="1"/>
  <c r="X2304" i="1"/>
  <c r="X2585" i="1"/>
  <c r="X2427" i="1"/>
  <c r="X2303" i="1"/>
  <c r="X2584" i="1"/>
  <c r="X2426" i="1"/>
  <c r="X2302" i="1"/>
  <c r="X2583" i="1"/>
  <c r="X2425" i="1"/>
  <c r="X2301" i="1"/>
  <c r="X1468" i="1"/>
  <c r="X2582" i="1"/>
  <c r="X2424" i="1"/>
  <c r="X2300" i="1"/>
  <c r="X1467" i="1"/>
  <c r="X2581" i="1"/>
  <c r="X2423" i="1"/>
  <c r="X2299" i="1"/>
  <c r="X2580" i="1"/>
  <c r="X2422" i="1"/>
  <c r="X2298" i="1"/>
  <c r="X2579" i="1"/>
  <c r="X2297" i="1"/>
  <c r="X2578" i="1"/>
  <c r="X2420" i="1"/>
  <c r="X2296" i="1"/>
  <c r="X1466" i="1"/>
  <c r="X1465" i="1"/>
  <c r="X2577" i="1"/>
  <c r="X2295" i="1"/>
  <c r="X2576" i="1"/>
  <c r="X2418" i="1"/>
  <c r="X2294" i="1"/>
  <c r="X1464" i="1"/>
  <c r="X2575" i="1"/>
  <c r="X2417" i="1"/>
  <c r="X2293" i="1"/>
  <c r="X1463" i="1"/>
  <c r="X1462" i="1"/>
  <c r="X2574" i="1"/>
  <c r="X2416" i="1"/>
  <c r="X2292" i="1"/>
  <c r="X2573" i="1"/>
  <c r="X2415" i="1"/>
  <c r="X2291" i="1"/>
  <c r="X2572" i="1"/>
  <c r="X2414" i="1"/>
  <c r="X2290" i="1"/>
  <c r="X1461" i="1"/>
  <c r="X1460" i="1"/>
  <c r="X1459" i="1"/>
  <c r="X2571" i="1"/>
  <c r="X2413" i="1"/>
  <c r="X2289" i="1"/>
  <c r="X1458" i="1"/>
  <c r="X1457" i="1"/>
  <c r="X2570" i="1"/>
  <c r="X2412" i="1"/>
  <c r="X2288" i="1"/>
  <c r="X2569" i="1"/>
  <c r="X2411" i="1"/>
  <c r="X2287" i="1"/>
  <c r="X2568" i="1"/>
  <c r="X2410" i="1"/>
  <c r="X2286" i="1"/>
  <c r="X1691" i="1"/>
  <c r="X1690" i="1"/>
  <c r="X1689" i="1"/>
  <c r="X1688" i="1"/>
  <c r="X1687" i="1"/>
  <c r="X1686" i="1"/>
  <c r="X1685" i="1"/>
  <c r="X1684" i="1"/>
  <c r="X1683" i="1"/>
  <c r="X1682" i="1"/>
  <c r="X1681" i="1"/>
  <c r="X1680" i="1"/>
  <c r="X1679" i="1"/>
  <c r="X1677" i="1"/>
  <c r="X1676" i="1"/>
  <c r="X1675" i="1"/>
  <c r="X1674" i="1"/>
  <c r="X1673" i="1"/>
  <c r="X1672" i="1"/>
  <c r="X1671" i="1"/>
  <c r="X1670" i="1"/>
  <c r="X1756" i="1"/>
  <c r="X1755" i="1"/>
  <c r="X1754" i="1"/>
  <c r="X1753" i="1"/>
  <c r="X1752" i="1"/>
  <c r="X1751" i="1"/>
  <c r="X1750" i="1"/>
  <c r="X1749" i="1"/>
  <c r="X1748" i="1"/>
  <c r="X1747" i="1"/>
  <c r="X1746" i="1"/>
  <c r="X1745" i="1"/>
  <c r="X1744" i="1"/>
  <c r="X1614" i="1"/>
  <c r="X1613" i="1"/>
  <c r="X1612" i="1"/>
  <c r="X1611" i="1"/>
  <c r="X1610" i="1"/>
  <c r="X1609" i="1"/>
  <c r="X1608" i="1"/>
  <c r="X1515" i="1"/>
  <c r="X1513" i="1"/>
  <c r="X1512" i="1"/>
  <c r="X1511" i="1"/>
  <c r="X1510" i="1"/>
  <c r="X1509" i="1"/>
  <c r="X1508" i="1"/>
  <c r="X1507" i="1"/>
  <c r="X1506" i="1"/>
  <c r="X1505" i="1"/>
  <c r="X1504" i="1"/>
  <c r="X1503" i="1"/>
  <c r="X1502" i="1"/>
  <c r="X1501" i="1"/>
  <c r="X1500" i="1"/>
  <c r="X1499" i="1"/>
  <c r="X1498" i="1"/>
  <c r="X1496" i="1"/>
  <c r="X1495" i="1"/>
  <c r="X1494" i="1"/>
  <c r="X1493" i="1"/>
  <c r="X1492" i="1"/>
  <c r="X1491" i="1"/>
  <c r="X1490" i="1"/>
  <c r="X1489" i="1"/>
  <c r="X1488" i="1"/>
  <c r="X1487" i="1"/>
  <c r="X1486" i="1"/>
  <c r="X1485" i="1"/>
  <c r="X1484" i="1"/>
  <c r="X1483" i="1"/>
  <c r="X1482" i="1"/>
  <c r="X1380" i="1"/>
  <c r="X1379" i="1"/>
  <c r="X1378" i="1"/>
  <c r="X1377" i="1"/>
  <c r="X1376" i="1"/>
  <c r="X1375" i="1"/>
  <c r="X1374" i="1"/>
  <c r="X1373" i="1"/>
  <c r="X1372" i="1"/>
  <c r="X1371" i="1"/>
  <c r="X1370" i="1"/>
  <c r="X1369" i="1"/>
  <c r="X1368" i="1"/>
  <c r="X1367" i="1"/>
  <c r="X1366" i="1"/>
  <c r="X1365" i="1"/>
  <c r="X1364" i="1"/>
  <c r="X1363" i="1"/>
  <c r="X1362" i="1"/>
  <c r="X1361" i="1"/>
  <c r="X1360" i="1"/>
  <c r="X1359" i="1"/>
  <c r="X278" i="1"/>
  <c r="X277" i="1"/>
  <c r="X276" i="1"/>
  <c r="X275" i="1"/>
  <c r="X274" i="1"/>
  <c r="X273" i="1"/>
  <c r="X272" i="1"/>
  <c r="X271" i="1"/>
  <c r="X29" i="1"/>
  <c r="X28" i="1"/>
  <c r="X27" i="1"/>
  <c r="X26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161" i="1"/>
  <c r="X160" i="1"/>
  <c r="X159" i="1"/>
  <c r="X158" i="1"/>
  <c r="X157" i="1"/>
  <c r="X156" i="1"/>
  <c r="X155" i="1"/>
  <c r="X154" i="1"/>
  <c r="X153" i="1"/>
  <c r="X152" i="1"/>
  <c r="X151" i="1"/>
  <c r="X150" i="1"/>
  <c r="X149" i="1"/>
  <c r="X148" i="1"/>
  <c r="X147" i="1"/>
  <c r="X146" i="1"/>
  <c r="X145" i="1"/>
  <c r="X144" i="1"/>
  <c r="X143" i="1"/>
  <c r="X142" i="1"/>
  <c r="X141" i="1"/>
  <c r="X140" i="1"/>
  <c r="X139" i="1"/>
  <c r="X138" i="1"/>
  <c r="X137" i="1"/>
  <c r="X136" i="1"/>
  <c r="X135" i="1"/>
  <c r="X134" i="1"/>
  <c r="X133" i="1"/>
  <c r="X132" i="1"/>
  <c r="X131" i="1"/>
  <c r="X130" i="1"/>
  <c r="X129" i="1"/>
  <c r="X128" i="1"/>
  <c r="X127" i="1"/>
  <c r="X126" i="1"/>
  <c r="X125" i="1"/>
  <c r="X124" i="1"/>
  <c r="X123" i="1"/>
  <c r="X122" i="1"/>
  <c r="X121" i="1"/>
  <c r="X120" i="1"/>
  <c r="X119" i="1"/>
  <c r="X118" i="1"/>
  <c r="X117" i="1"/>
  <c r="X116" i="1"/>
  <c r="X115" i="1"/>
  <c r="X114" i="1"/>
  <c r="X113" i="1"/>
  <c r="X112" i="1"/>
  <c r="X111" i="1"/>
  <c r="X110" i="1"/>
</calcChain>
</file>

<file path=xl/sharedStrings.xml><?xml version="1.0" encoding="utf-8"?>
<sst xmlns="http://schemas.openxmlformats.org/spreadsheetml/2006/main" count="49444" uniqueCount="8021">
  <si>
    <t>Fecha act.</t>
  </si>
  <si>
    <t>Consecutivo</t>
  </si>
  <si>
    <t>Matricula</t>
  </si>
  <si>
    <t>Usuario</t>
  </si>
  <si>
    <t>Contraseña</t>
  </si>
  <si>
    <t>Mes enrolamiento</t>
  </si>
  <si>
    <t>Dia enrolamiento</t>
  </si>
  <si>
    <t>OOAD</t>
  </si>
  <si>
    <t>UMAES</t>
  </si>
  <si>
    <t>Apellido (s)</t>
  </si>
  <si>
    <t>Nombre (S)</t>
  </si>
  <si>
    <t>CveAdsc</t>
  </si>
  <si>
    <t>Adscripcion</t>
  </si>
  <si>
    <t>Cve de Unidad</t>
  </si>
  <si>
    <t>Dependencia</t>
  </si>
  <si>
    <t>Categoria</t>
  </si>
  <si>
    <t>CURP</t>
  </si>
  <si>
    <t>Sexo</t>
  </si>
  <si>
    <t>Correo</t>
  </si>
  <si>
    <t>Clave</t>
  </si>
  <si>
    <t>Curso</t>
  </si>
  <si>
    <t>Calificacion Aprobatoria</t>
  </si>
  <si>
    <t>Ago</t>
  </si>
  <si>
    <t>Sep</t>
  </si>
  <si>
    <t>Oct</t>
  </si>
  <si>
    <t>Nov</t>
  </si>
  <si>
    <t>Dic</t>
  </si>
  <si>
    <t>Calif. Curso</t>
  </si>
  <si>
    <t>Aprobado</t>
  </si>
  <si>
    <t>julian.raffta</t>
  </si>
  <si>
    <t>27-SONORA</t>
  </si>
  <si>
    <t>27-SONORA/HOSP ESPECIALIDADES 02 (OBREGON)</t>
  </si>
  <si>
    <t>RAFFTA QUIJADA</t>
  </si>
  <si>
    <t>JULIAN JAVIER</t>
  </si>
  <si>
    <t>27EA020000</t>
  </si>
  <si>
    <t>HOSP ESPECIALIDADES 02 (OBREGON)</t>
  </si>
  <si>
    <t>AUX UNIV DE OFICINAS   80</t>
  </si>
  <si>
    <t>RAQJ820222HSRFJL00</t>
  </si>
  <si>
    <t>HOMBRE</t>
  </si>
  <si>
    <t>julian.raffta@gmail.com</t>
  </si>
  <si>
    <t>ACT_INT_ORG_CON_ARC_IMSS</t>
  </si>
  <si>
    <t>Actualización al curso "Introducción a la Organización y Conservación de los Archivos del IMSS"</t>
  </si>
  <si>
    <t>omar.gmb21</t>
  </si>
  <si>
    <t>MIRANDA BARCELO</t>
  </si>
  <si>
    <t>OMAR GUADALUPE</t>
  </si>
  <si>
    <t>MIBO941221HSRRRM01</t>
  </si>
  <si>
    <t>omar.gmb21@gmail.com</t>
  </si>
  <si>
    <t>katia.lizarraga13</t>
  </si>
  <si>
    <t>LIZARRAGA ZAMUDIO</t>
  </si>
  <si>
    <t>KATIA DOLORES</t>
  </si>
  <si>
    <t>LIZK920813MSRZMT08</t>
  </si>
  <si>
    <t>MUJER</t>
  </si>
  <si>
    <t>katia.lizarraga13@hotmail.com</t>
  </si>
  <si>
    <t>oscarjcasillas</t>
  </si>
  <si>
    <t>JIMENEZ CASILLAS</t>
  </si>
  <si>
    <t>OSCAR IVAN</t>
  </si>
  <si>
    <t>JICO950520HSRMSS09</t>
  </si>
  <si>
    <t>oscarjcasillas@hotmail.com</t>
  </si>
  <si>
    <t>clauggl</t>
  </si>
  <si>
    <t>GARCIA LOPEZ</t>
  </si>
  <si>
    <t>CLAUDIA GUADALUPE</t>
  </si>
  <si>
    <t>GALC881011MSRRPL05</t>
  </si>
  <si>
    <t>clauggl@hotmail.com</t>
  </si>
  <si>
    <t>zulemafloress</t>
  </si>
  <si>
    <t>FLORES ARMENTA</t>
  </si>
  <si>
    <t>ZULEMA YADIRA</t>
  </si>
  <si>
    <t>FOAZ750507MSRLRL07</t>
  </si>
  <si>
    <t>zulemafloress@gmail.com</t>
  </si>
  <si>
    <t>snykerut</t>
  </si>
  <si>
    <t>CARRILES QUEZADA</t>
  </si>
  <si>
    <t xml:space="preserve">RUTH </t>
  </si>
  <si>
    <t>CAQR730911MPLRZT09</t>
  </si>
  <si>
    <t>snykerut@hotmail.com</t>
  </si>
  <si>
    <t>alcarazkaren592</t>
  </si>
  <si>
    <t>ALCARAZ FELIX</t>
  </si>
  <si>
    <t>KAREN SARAHI</t>
  </si>
  <si>
    <t>AAFK950828MSRLLR09</t>
  </si>
  <si>
    <t>alcarazkaren592@gmail.com</t>
  </si>
  <si>
    <t>gabrielarivasp13</t>
  </si>
  <si>
    <t>RIVAS PADILLA</t>
  </si>
  <si>
    <t>GABRIELA GUADALUPE</t>
  </si>
  <si>
    <t>RIPG930813MSRVDB02</t>
  </si>
  <si>
    <t>gabrielarivasp13@gmail.com</t>
  </si>
  <si>
    <t>juliocvazquez94</t>
  </si>
  <si>
    <t>ARRIETA VAZQUEZ</t>
  </si>
  <si>
    <t>JULIO CESAR</t>
  </si>
  <si>
    <t>AIVJ940419HSRRZL00</t>
  </si>
  <si>
    <t>juliocvazquez94@gmail.com</t>
  </si>
  <si>
    <t>dafv_91</t>
  </si>
  <si>
    <t>FLORES VEGA</t>
  </si>
  <si>
    <t>DIEGO ARMANDO</t>
  </si>
  <si>
    <t>FOVD910520HSRLGG00</t>
  </si>
  <si>
    <t>dafv_91@hotmail.com</t>
  </si>
  <si>
    <t>eduardo.irineo.c</t>
  </si>
  <si>
    <t>IRINEO CORONADO</t>
  </si>
  <si>
    <t xml:space="preserve">EDUARDO </t>
  </si>
  <si>
    <t>IICE931218HSRRRD09</t>
  </si>
  <si>
    <t>eduardo.irineo.c@outlook.com</t>
  </si>
  <si>
    <t>anahid_10</t>
  </si>
  <si>
    <t>ENCINAS PEREZ</t>
  </si>
  <si>
    <t>ANAHID ALEJANDRA</t>
  </si>
  <si>
    <t>EIPA880830MSRNRN09</t>
  </si>
  <si>
    <t>anahid_10@hotmail.com</t>
  </si>
  <si>
    <t>elizabethgtzg1962</t>
  </si>
  <si>
    <t>GUTIERREZ GALVEZ</t>
  </si>
  <si>
    <t xml:space="preserve">ELIZABETH </t>
  </si>
  <si>
    <t>GUGE620312MSRTLL04</t>
  </si>
  <si>
    <t>elizabethgtzg1962@gmail.com</t>
  </si>
  <si>
    <t>magaly_185</t>
  </si>
  <si>
    <t>NU&amp;EZ ORTIZ</t>
  </si>
  <si>
    <t>MAGALY JEANETH</t>
  </si>
  <si>
    <t>NUOM920706MSRXRG09</t>
  </si>
  <si>
    <t>magaly_185@hotmail.com</t>
  </si>
  <si>
    <t>rosario_9522</t>
  </si>
  <si>
    <t>MENDOZA APODACA</t>
  </si>
  <si>
    <t>MARIA DEL ROSARIO</t>
  </si>
  <si>
    <t>MXAR950222MSRNPS02</t>
  </si>
  <si>
    <t>rosario_9522@hotmail.com</t>
  </si>
  <si>
    <t>karli7ha</t>
  </si>
  <si>
    <t>VELAZQUEZ ESPINOZA</t>
  </si>
  <si>
    <t>KARLA MARIA</t>
  </si>
  <si>
    <t>VEEK840508MSRLSR09</t>
  </si>
  <si>
    <t>karli7ha@gmail.com</t>
  </si>
  <si>
    <t>maryterapiao</t>
  </si>
  <si>
    <t>CORONADO LEON</t>
  </si>
  <si>
    <t>COLR720919MSRRNS03</t>
  </si>
  <si>
    <t>maryterapiao@hotmail.com</t>
  </si>
  <si>
    <t>isauramonzon</t>
  </si>
  <si>
    <t>MONZON FIGUEROA</t>
  </si>
  <si>
    <t>ISAURA GUADALUPE</t>
  </si>
  <si>
    <t>MOFI900930MSRNGS01</t>
  </si>
  <si>
    <t>isauramonzon@live.com</t>
  </si>
  <si>
    <t>zuleiraarellano.91</t>
  </si>
  <si>
    <t>ARELLANO CAMPOA</t>
  </si>
  <si>
    <t xml:space="preserve">ZULEYRA </t>
  </si>
  <si>
    <t>AECZ911011MSRRML02</t>
  </si>
  <si>
    <t>zuleiraarellano.91@gmail.com</t>
  </si>
  <si>
    <t>pako.nunez</t>
  </si>
  <si>
    <t>FRANCISCO JAVIER</t>
  </si>
  <si>
    <t>27DL271483</t>
  </si>
  <si>
    <t>OFNA DE CONTRATOS</t>
  </si>
  <si>
    <t>27DL270000</t>
  </si>
  <si>
    <t>DELEGACION ESTATAL SONORA</t>
  </si>
  <si>
    <t>NUOF970208HSRXRR00</t>
  </si>
  <si>
    <t>pako.nunez@hotmail.com</t>
  </si>
  <si>
    <t>paguferre</t>
  </si>
  <si>
    <t>FERREIRA BECERRA</t>
  </si>
  <si>
    <t>PAOLA GUADALUPE</t>
  </si>
  <si>
    <t>FEBP880629MSRRCL05</t>
  </si>
  <si>
    <t>paguferre@gmail.com</t>
  </si>
  <si>
    <t>antoniodp6817</t>
  </si>
  <si>
    <t>DELGADILLO PACHECO</t>
  </si>
  <si>
    <t>JESUS ANTONIO</t>
  </si>
  <si>
    <t>DEPJ681217HSRLCS05</t>
  </si>
  <si>
    <t>antoniodp6817@hotmail.com</t>
  </si>
  <si>
    <t>cesarservinmoreno</t>
  </si>
  <si>
    <t>SERVIN MORENO</t>
  </si>
  <si>
    <t>CESAR ALAN</t>
  </si>
  <si>
    <t>SEMC921016HSRRRS04</t>
  </si>
  <si>
    <t>cesarservinmoreno@gmail.com</t>
  </si>
  <si>
    <t>maritzaamaya3186</t>
  </si>
  <si>
    <t>AMAYA OLEA</t>
  </si>
  <si>
    <t>ANGELA MARITZA</t>
  </si>
  <si>
    <t>AAOA860131MSRMLN00</t>
  </si>
  <si>
    <t>maritzaamaya3186@gmail.com</t>
  </si>
  <si>
    <t>almamayot</t>
  </si>
  <si>
    <t>MAYO TELLECHEA</t>
  </si>
  <si>
    <t>ALMA ROCIO</t>
  </si>
  <si>
    <t>27EA022F00</t>
  </si>
  <si>
    <t>DIVISION DE AUXILIARES DE DIAGNOSTICO Y</t>
  </si>
  <si>
    <t>MATA810723MSRYLL14</t>
  </si>
  <si>
    <t>almamayot@hotmail.com</t>
  </si>
  <si>
    <t>brenda_elizabth1</t>
  </si>
  <si>
    <t>CARRAZCO CAMPOY</t>
  </si>
  <si>
    <t>BRENDA ELIZABETH</t>
  </si>
  <si>
    <t>AUX UNIV DE OFICINAS   65</t>
  </si>
  <si>
    <t>CACB870908MSRRMR04</t>
  </si>
  <si>
    <t>brenda_elizabth1@hotmail.com</t>
  </si>
  <si>
    <t>jose.zapien.297</t>
  </si>
  <si>
    <t>ZAPIEN NU&amp;EZ</t>
  </si>
  <si>
    <t>JOSE ADRIAN</t>
  </si>
  <si>
    <t>ZANA980729HSRPXD04</t>
  </si>
  <si>
    <t>jose.zapien.297@gmail.com</t>
  </si>
  <si>
    <t>enterone181290</t>
  </si>
  <si>
    <t>GARCIA CANDELARIO</t>
  </si>
  <si>
    <t>MANUEL DE JESUS</t>
  </si>
  <si>
    <t>GACM901218HSRRNN00</t>
  </si>
  <si>
    <t>enterone181290@gmail.com</t>
  </si>
  <si>
    <t>march.300488</t>
  </si>
  <si>
    <t>ORTIZ ZAMORA</t>
  </si>
  <si>
    <t>GUADALUPE MARCELA</t>
  </si>
  <si>
    <t>OIZG880430MSRRMD04</t>
  </si>
  <si>
    <t>march.300488@hotmail.com</t>
  </si>
  <si>
    <t>rositagironperalta86</t>
  </si>
  <si>
    <t>GIRON PERALTA</t>
  </si>
  <si>
    <t>ROSA PATRICIA</t>
  </si>
  <si>
    <t>GIPR860830MSRRRS06</t>
  </si>
  <si>
    <t>rositagironperalta86@gmail.com</t>
  </si>
  <si>
    <t>yugliza.ponce</t>
  </si>
  <si>
    <t>PONCE LOPEZ</t>
  </si>
  <si>
    <t>YUGLIZA GUADALUPE</t>
  </si>
  <si>
    <t>POLY731212MSRNPG11</t>
  </si>
  <si>
    <t>yugliza.ponce@gmail.com</t>
  </si>
  <si>
    <t>binks_1291</t>
  </si>
  <si>
    <t xml:space="preserve">ALEYDA </t>
  </si>
  <si>
    <t>MEAA910112MSRNPL09</t>
  </si>
  <si>
    <t>binks_1291@hotmail.com</t>
  </si>
  <si>
    <t>ruth.mendezp</t>
  </si>
  <si>
    <t>MENDEZ PEREZ</t>
  </si>
  <si>
    <t>RUTH ALEJANDRA</t>
  </si>
  <si>
    <t>27HA012500</t>
  </si>
  <si>
    <t>COORDINACION EDUCACION E INVEST MEDICA</t>
  </si>
  <si>
    <t>27HA010000</t>
  </si>
  <si>
    <t>HOSPITAL GENERAL REGIONAL 1</t>
  </si>
  <si>
    <t>MEPR930826MSRNRT09</t>
  </si>
  <si>
    <t>ruth.mendezp@hotmail.com</t>
  </si>
  <si>
    <t>issa_2903</t>
  </si>
  <si>
    <t>ESTRADA INZUNZA</t>
  </si>
  <si>
    <t>GLORIA ISABEL</t>
  </si>
  <si>
    <t>EAIG800329MSRSNL07</t>
  </si>
  <si>
    <t>issa_2903@hotmail.com</t>
  </si>
  <si>
    <t>ramon_ruizt</t>
  </si>
  <si>
    <t>RUIZ TERRAZAS</t>
  </si>
  <si>
    <t>RAMON ALONSO</t>
  </si>
  <si>
    <t>RUTR930311HSRZRM07</t>
  </si>
  <si>
    <t>ramon_ruizt@outlook.com</t>
  </si>
  <si>
    <t>amaranta-95</t>
  </si>
  <si>
    <t>CAMACHO VALENZUELA</t>
  </si>
  <si>
    <t>AMARANTA KATALIN</t>
  </si>
  <si>
    <t>CAVA950530MSLMLM01</t>
  </si>
  <si>
    <t>amaranta-95@hotmail.com</t>
  </si>
  <si>
    <t>choix543</t>
  </si>
  <si>
    <t>BRACAMONTES CHOIX</t>
  </si>
  <si>
    <t>JULIO ALBERTO</t>
  </si>
  <si>
    <t>27CP010000</t>
  </si>
  <si>
    <t>CENTRO DE CAPACITACION Y CALIDAD</t>
  </si>
  <si>
    <t>BACJ970608HSRRHL02</t>
  </si>
  <si>
    <t>choix543@gmail.com</t>
  </si>
  <si>
    <t>karen_pe16</t>
  </si>
  <si>
    <t>PE&amp;A ESPINOZA</t>
  </si>
  <si>
    <t>KAREN YAJAHIRA</t>
  </si>
  <si>
    <t>PEEK881004MSRXSR09</t>
  </si>
  <si>
    <t>karen_pe16@hotmail.com</t>
  </si>
  <si>
    <t>gv_ca</t>
  </si>
  <si>
    <t>GARCIA VEGA</t>
  </si>
  <si>
    <t>CARLOS ARIEL</t>
  </si>
  <si>
    <t>GAVC001021HSRRGRA4</t>
  </si>
  <si>
    <t>gv_ca@hotmail.com</t>
  </si>
  <si>
    <t>gloriapeinado82</t>
  </si>
  <si>
    <t>PEINADO FONSECA</t>
  </si>
  <si>
    <t>MARIA GLORIA</t>
  </si>
  <si>
    <t>PEFG690413MNTNNL05</t>
  </si>
  <si>
    <t>gloriapeinado82@gmail.com</t>
  </si>
  <si>
    <t>rubensalvador198666</t>
  </si>
  <si>
    <t>CRUZ LOPEZ</t>
  </si>
  <si>
    <t>RUBEN SALVADOR</t>
  </si>
  <si>
    <t>CULR860501HSRRPB03</t>
  </si>
  <si>
    <t>rubensalvador198666@gmail.com</t>
  </si>
  <si>
    <t>evilbad666</t>
  </si>
  <si>
    <t>AMARILLAS GOMEZ</t>
  </si>
  <si>
    <t>JOSE IGNACIO</t>
  </si>
  <si>
    <t>AAGI900227HSRMMG00</t>
  </si>
  <si>
    <t>evilbad666@hotmail.com</t>
  </si>
  <si>
    <t>ev02</t>
  </si>
  <si>
    <t>VARGAS COVARRUBIAS</t>
  </si>
  <si>
    <t xml:space="preserve">ELVIRA </t>
  </si>
  <si>
    <t>VACE891002MSRRVL05</t>
  </si>
  <si>
    <t>ev02@live.com.mx</t>
  </si>
  <si>
    <t>lizethdu86</t>
  </si>
  <si>
    <t>DUARTE SALAZAR</t>
  </si>
  <si>
    <t xml:space="preserve">LIZETH </t>
  </si>
  <si>
    <t>DUSL860916MSRRLZ16</t>
  </si>
  <si>
    <t>lizethdu86@hotmail.com</t>
  </si>
  <si>
    <t>magali.moran</t>
  </si>
  <si>
    <t>MORAN CHANG</t>
  </si>
  <si>
    <t>MARGARITA AMELIA</t>
  </si>
  <si>
    <t>MOCM801017MSRRHR01</t>
  </si>
  <si>
    <t>magali.moran@hotmail.com</t>
  </si>
  <si>
    <t>1615_z</t>
  </si>
  <si>
    <t>SANCHEZ MONTOYA</t>
  </si>
  <si>
    <t>MIGUEL IVAN</t>
  </si>
  <si>
    <t>SAMM951016HSRNNG07</t>
  </si>
  <si>
    <t>1615_z@hotmail.es</t>
  </si>
  <si>
    <t>jeniferlpz1207</t>
  </si>
  <si>
    <t>LOPEZ MARTINEZ</t>
  </si>
  <si>
    <t>JENIFER NALLELY</t>
  </si>
  <si>
    <t>LOMJ010712MSRPRNB2</t>
  </si>
  <si>
    <t>jeniferlpz1207@gmail.com</t>
  </si>
  <si>
    <t>ladenysvel</t>
  </si>
  <si>
    <t>VELAZCO JACOBO</t>
  </si>
  <si>
    <t>DENISSE ALEJANDRA</t>
  </si>
  <si>
    <t>VEJD851129MSRLCN07</t>
  </si>
  <si>
    <t>ladenysvel@gmail.com</t>
  </si>
  <si>
    <t>olicastelo0226</t>
  </si>
  <si>
    <t>CASTELO NU&amp;EZ</t>
  </si>
  <si>
    <t>OLIMPIA GUADALUPE</t>
  </si>
  <si>
    <t>27EA022000</t>
  </si>
  <si>
    <t>SUBDIRECCION MEDICA</t>
  </si>
  <si>
    <t>CANO830226MSRSXL03</t>
  </si>
  <si>
    <t>olicastelo0226@gmail.com</t>
  </si>
  <si>
    <t>titoz_27</t>
  </si>
  <si>
    <t>URIBE VEGA</t>
  </si>
  <si>
    <t xml:space="preserve">JOSE FEDERICO </t>
  </si>
  <si>
    <t>27EA021400</t>
  </si>
  <si>
    <t>DEPARTAMENTO DE ABASTECIMIENTO</t>
  </si>
  <si>
    <t>AUXILIAR DE ALMACEN    80</t>
  </si>
  <si>
    <t>UIFF850925HSRRLD00</t>
  </si>
  <si>
    <t>titoz_27@hotmail.com</t>
  </si>
  <si>
    <t>arnoldoaldanav</t>
  </si>
  <si>
    <t>ALDA VIZCARRA</t>
  </si>
  <si>
    <t>ARNOLDO</t>
  </si>
  <si>
    <t>27EA021100</t>
  </si>
  <si>
    <t>DEPARTAMENTO DE CONSERVACION</t>
  </si>
  <si>
    <t>AUX DE SERVS DE INT    80</t>
  </si>
  <si>
    <t>AAVA850906HSRLZR08</t>
  </si>
  <si>
    <t>arnoldoaldanav@gmail.com</t>
  </si>
  <si>
    <t>obarbosamendoza</t>
  </si>
  <si>
    <t>20-NUEVO LEON</t>
  </si>
  <si>
    <t>20-NUEVO LEON/HOSP GINECO OBSTETRICIA23</t>
  </si>
  <si>
    <t>BARBOSA MENDOZA</t>
  </si>
  <si>
    <t>OLGA LETICIA</t>
  </si>
  <si>
    <t>20EC232G00</t>
  </si>
  <si>
    <t>DEPARTAMENTO DE ENFERMERIA</t>
  </si>
  <si>
    <t>20EC230000</t>
  </si>
  <si>
    <t>HOSP GINECO OBSTETRICIA23</t>
  </si>
  <si>
    <t>N44 SUBJEFE ENFER UMAE 80</t>
  </si>
  <si>
    <t>BAMO730407MNLRNL03</t>
  </si>
  <si>
    <t>obarbosamendoza@gmail.com</t>
  </si>
  <si>
    <t>ACT_DER_HUM</t>
  </si>
  <si>
    <t>Actívate por los Derechos Humanos</t>
  </si>
  <si>
    <t>patriciamireyas</t>
  </si>
  <si>
    <t>SANCHEZ SALDAÑA</t>
  </si>
  <si>
    <t>PATRICIA MIREYA</t>
  </si>
  <si>
    <t>SASP680627MTSNLT08</t>
  </si>
  <si>
    <t>patriciamireyas@yahoo.com.mx</t>
  </si>
  <si>
    <t>tere_110471</t>
  </si>
  <si>
    <t>DE ANDA RAMIREZ</t>
  </si>
  <si>
    <t>MARIA TERESA</t>
  </si>
  <si>
    <t>AART710411MNLNMR08</t>
  </si>
  <si>
    <t>tere_110471@hotmail.com</t>
  </si>
  <si>
    <t>sandranc1978</t>
  </si>
  <si>
    <t>NORIEGA CASTILLO</t>
  </si>
  <si>
    <t>SANDRA</t>
  </si>
  <si>
    <t>NOCS780224MNLRSN06</t>
  </si>
  <si>
    <t xml:space="preserve">sandranc1978@gmail.com </t>
  </si>
  <si>
    <t>malugalvanmedina</t>
  </si>
  <si>
    <t>GALVAN MEDINA</t>
  </si>
  <si>
    <t>MARIA GUADALUPE</t>
  </si>
  <si>
    <t>20EC232H00</t>
  </si>
  <si>
    <t>DEPARTAMENTO DE TRABAJO SOCIAL MEDICO</t>
  </si>
  <si>
    <t>TRABAJADOR SOCIAL CLINICO</t>
  </si>
  <si>
    <t>GAMG740809MNLLDD02</t>
  </si>
  <si>
    <t>malugalvanmedina@gmail.com</t>
  </si>
  <si>
    <t>nabi.gaytan</t>
  </si>
  <si>
    <t>HERNANDEZ MARTINEZ</t>
  </si>
  <si>
    <t xml:space="preserve">SAN JUANA </t>
  </si>
  <si>
    <t>TRABAJADORA SOCIAL     80</t>
  </si>
  <si>
    <t>GASN890730MNLYNY02</t>
  </si>
  <si>
    <t>nabi.gaytan@gmail.com</t>
  </si>
  <si>
    <t>alehtsezemag</t>
  </si>
  <si>
    <t>GAMEZ MONTEMAYOR</t>
  </si>
  <si>
    <t>ESTHELA</t>
  </si>
  <si>
    <t>GAME950813MNLMNS02</t>
  </si>
  <si>
    <t>alehtsezemag@gmail.com</t>
  </si>
  <si>
    <t>dulcevillarreal91</t>
  </si>
  <si>
    <t>VILLARREAL LUGO</t>
  </si>
  <si>
    <t>DULCE GUADALUPE</t>
  </si>
  <si>
    <t>N25 SUBJ TRAB SOC UMH  80</t>
  </si>
  <si>
    <t>VILD910830MSPLGL03</t>
  </si>
  <si>
    <t>dulcevillarreal91@hotmail.com</t>
  </si>
  <si>
    <t>viri_camarillo21</t>
  </si>
  <si>
    <t>CAMARILLO ELIZONDO</t>
  </si>
  <si>
    <t>VIRIDIANA</t>
  </si>
  <si>
    <t>AUX DE ENFERMERIA GRAL 80</t>
  </si>
  <si>
    <t>CAEV930821MNLMLR07</t>
  </si>
  <si>
    <t>viri_camarillo21@hotmail.com</t>
  </si>
  <si>
    <t>iris.jackelin</t>
  </si>
  <si>
    <t>HERNANDEZ GUEVARA</t>
  </si>
  <si>
    <t>IRIS JAQUELINE</t>
  </si>
  <si>
    <t>HEGI940822MNLRVR01</t>
  </si>
  <si>
    <t>iris.jackelin@gmail.com</t>
  </si>
  <si>
    <t>GAYTAN SANCHEZ</t>
  </si>
  <si>
    <t>NAYELLI ABIGAIL</t>
  </si>
  <si>
    <t>alan.montemayor</t>
  </si>
  <si>
    <t>MONTEMAYOR GUEVARA</t>
  </si>
  <si>
    <t>ALAN ALFONSO</t>
  </si>
  <si>
    <t>20EC230002</t>
  </si>
  <si>
    <t>DIVISION DE INGENIERIA BIOMEDICA</t>
  </si>
  <si>
    <t>N55 JEF DIV I BIOM UMAE80</t>
  </si>
  <si>
    <t>MOGA850902HNLNVL00</t>
  </si>
  <si>
    <t>alan.montemayor@imss.gob.mx</t>
  </si>
  <si>
    <t>vero.ts0408</t>
  </si>
  <si>
    <t>CRUZ RODRIGUEZ</t>
  </si>
  <si>
    <t>VERONICA</t>
  </si>
  <si>
    <t>CURV871213MNLRDR06</t>
  </si>
  <si>
    <t>vero.ts0408@gmail.com</t>
  </si>
  <si>
    <t>edna.segovia</t>
  </si>
  <si>
    <t>SEGOVIA CALDERON</t>
  </si>
  <si>
    <t xml:space="preserve">EDNA ELENA </t>
  </si>
  <si>
    <t>SECE891123MNLGLD03</t>
  </si>
  <si>
    <t>edna.segovia@hotmail.com</t>
  </si>
  <si>
    <t>marcantlez</t>
  </si>
  <si>
    <t>GONZALEZ GONZALEZ</t>
  </si>
  <si>
    <t>MARCO ANTONIO</t>
  </si>
  <si>
    <t>GOGM800704HCLNNR09</t>
  </si>
  <si>
    <t>marcantlez@hotmail.com</t>
  </si>
  <si>
    <t>zara_val</t>
  </si>
  <si>
    <t>SERNA VILLEGAS</t>
  </si>
  <si>
    <t>SARA MARIA</t>
  </si>
  <si>
    <t>SEVS790711MVZRLR08</t>
  </si>
  <si>
    <t>zara_val@hotmail.com</t>
  </si>
  <si>
    <t>victoria.martinezg</t>
  </si>
  <si>
    <t>MARTINEZ GAYTAN</t>
  </si>
  <si>
    <t>VICTORIA</t>
  </si>
  <si>
    <t>20EC232500</t>
  </si>
  <si>
    <t>DIVISION DE EDUCACION MEDICA</t>
  </si>
  <si>
    <t>N55 JEFE DIV MED UMAE  80</t>
  </si>
  <si>
    <t>MAGV711224MNLRYC08</t>
  </si>
  <si>
    <t>victoria.martinezg@imss.gob.mx</t>
  </si>
  <si>
    <t>mggs03</t>
  </si>
  <si>
    <t>GARZA SALAZAR</t>
  </si>
  <si>
    <t>GASG820103MNLRLD06</t>
  </si>
  <si>
    <t>mggs03@hotmail.com</t>
  </si>
  <si>
    <t>afanasiev.becerril</t>
  </si>
  <si>
    <t>BECERRIL RODRÍGUEZ</t>
  </si>
  <si>
    <t>AFANASIEV MIXCOATL</t>
  </si>
  <si>
    <t>N41 ANALISTA COORD C   80</t>
  </si>
  <si>
    <t>BERA710728HNLCDF06</t>
  </si>
  <si>
    <t>afanasiev.becerril@imss.gob.mx</t>
  </si>
  <si>
    <t>deyrosy</t>
  </si>
  <si>
    <t>PEÑA MALDONADO</t>
  </si>
  <si>
    <t>ROSA HERLINDA</t>
  </si>
  <si>
    <t>PEMR851024MNLXLS03</t>
  </si>
  <si>
    <t>deyrosy@hotmail.com</t>
  </si>
  <si>
    <t>blancalopezruiz10</t>
  </si>
  <si>
    <t>LOPEZ RUIZ</t>
  </si>
  <si>
    <t xml:space="preserve">BLANCA FELIPA </t>
  </si>
  <si>
    <t>LORB770305MNLPZL07</t>
  </si>
  <si>
    <t>blancalopezruiz10@gmail.com</t>
  </si>
  <si>
    <t>candy-moreno78</t>
  </si>
  <si>
    <t>MORENO TURRUBIATES</t>
  </si>
  <si>
    <t>JUANA CANDELARIA</t>
  </si>
  <si>
    <t>MOTJ780714MTSRRN08</t>
  </si>
  <si>
    <t>candy-moreno78@hotmail.com</t>
  </si>
  <si>
    <t>isydraluna</t>
  </si>
  <si>
    <t>LUNA DE LA CRUZ</t>
  </si>
  <si>
    <t xml:space="preserve">MARIA ISIDRA </t>
  </si>
  <si>
    <t>LUCI650806MNLNRS05</t>
  </si>
  <si>
    <t>isydraluna@gmail.com</t>
  </si>
  <si>
    <t>CL_IG_MH</t>
  </si>
  <si>
    <t>Claves para la Igualdad entre Mujeres y Hombres</t>
  </si>
  <si>
    <t>Sthepanya9</t>
  </si>
  <si>
    <t>PUENTE CABALLERO</t>
  </si>
  <si>
    <t>IRMA STHEPANYA</t>
  </si>
  <si>
    <t>PUCI930709MNLNBR04</t>
  </si>
  <si>
    <t>Sthepanya9@gmail.com</t>
  </si>
  <si>
    <t>b.cabrales92</t>
  </si>
  <si>
    <t>CABRALES ALONSO</t>
  </si>
  <si>
    <t>BRENDA JANETH</t>
  </si>
  <si>
    <t>CAAB921015MNLBLR04</t>
  </si>
  <si>
    <t>b.cabrales92@gmail.com</t>
  </si>
  <si>
    <t>azeneth_salinas25</t>
  </si>
  <si>
    <t>SALINAS DE LA CRUZ</t>
  </si>
  <si>
    <t xml:space="preserve">SYLVIA AZENETH </t>
  </si>
  <si>
    <t>SACS800313MNLLRY12</t>
  </si>
  <si>
    <t>azeneth_salinas25@hotmail.com</t>
  </si>
  <si>
    <t>chiomtm87</t>
  </si>
  <si>
    <t>MUÑOZ MENDEZ</t>
  </si>
  <si>
    <t xml:space="preserve">MARIA ROCIO </t>
  </si>
  <si>
    <t>MUMR830707MNLXNC03</t>
  </si>
  <si>
    <t>chiomtm87@gmail.com</t>
  </si>
  <si>
    <t>maggy122416</t>
  </si>
  <si>
    <t>GARCIA GRIMALDO</t>
  </si>
  <si>
    <t>MARGARITA</t>
  </si>
  <si>
    <t>GAGM790904MNLRRR07</t>
  </si>
  <si>
    <t>maggy122416@gmail.com</t>
  </si>
  <si>
    <t>karina_smila72</t>
  </si>
  <si>
    <t>ARCINIAGA FLORES</t>
  </si>
  <si>
    <t xml:space="preserve">ZOYLA KARINA </t>
  </si>
  <si>
    <t>AIFZ780622MNLRLY06</t>
  </si>
  <si>
    <t>karina_smila72@hotmail.com</t>
  </si>
  <si>
    <t>jorge.torres</t>
  </si>
  <si>
    <t>TORRES ACOSTA</t>
  </si>
  <si>
    <t>JORGE ARTURO</t>
  </si>
  <si>
    <t>20EC230004</t>
  </si>
  <si>
    <t>DIVISION DE ASUNTOS JURIDICOS</t>
  </si>
  <si>
    <t>N49 JEFE OFICINA UMAE 80</t>
  </si>
  <si>
    <t>TOAJ660911HNLRCR05</t>
  </si>
  <si>
    <t>jorge.torres@imss.gob.mx</t>
  </si>
  <si>
    <t>veryvel48</t>
  </si>
  <si>
    <t>VELIZ  MORALES</t>
  </si>
  <si>
    <t xml:space="preserve">VERONICA </t>
  </si>
  <si>
    <t>ENFERMERA JEFE DE PISO 80</t>
  </si>
  <si>
    <t>VEMV720330MNLLRR03</t>
  </si>
  <si>
    <t>veryvel48@gmail.com</t>
  </si>
  <si>
    <t>MDO_COM_EFEC</t>
  </si>
  <si>
    <t>Mando-Comunicación Efectiva</t>
  </si>
  <si>
    <t>jorge.perez</t>
  </si>
  <si>
    <t>PEREZ ZAPATA</t>
  </si>
  <si>
    <t>JORGE</t>
  </si>
  <si>
    <t>20EC232C00</t>
  </si>
  <si>
    <t>DIVISION DE GINECO-OBSTETRICIA</t>
  </si>
  <si>
    <t>N53 JEF DEPTO CLIN UMAE80</t>
  </si>
  <si>
    <t>PEZJ720306HSPRPR09</t>
  </si>
  <si>
    <t>jorge.perez@imss.gob.mx</t>
  </si>
  <si>
    <t>hefziba08</t>
  </si>
  <si>
    <t>ESPARZA RIOS</t>
  </si>
  <si>
    <t>ANA RUTH</t>
  </si>
  <si>
    <t>EARA730901MNLSSN02</t>
  </si>
  <si>
    <t>hefziba08@hotmail.com</t>
  </si>
  <si>
    <t>angelin.denyse</t>
  </si>
  <si>
    <t>ESPARZA BARAJAS</t>
  </si>
  <si>
    <t xml:space="preserve">XIOMARA </t>
  </si>
  <si>
    <t>EABX770608MNLSRM09</t>
  </si>
  <si>
    <t>angelin.denyse@gmail.com</t>
  </si>
  <si>
    <t>nora.alanis</t>
  </si>
  <si>
    <t>ALANIS ALMAGUER</t>
  </si>
  <si>
    <t>NORA ALICIA</t>
  </si>
  <si>
    <t>20EC232F00</t>
  </si>
  <si>
    <t>DIVISION DE AUX DE DIAG  Y TRATAMIENTO</t>
  </si>
  <si>
    <t>AAAN850321MNLLLR00</t>
  </si>
  <si>
    <t>nora.alanis@imss.gob.mx</t>
  </si>
  <si>
    <t>idelma.morales</t>
  </si>
  <si>
    <t>MORALERS RODRIGUEZ</t>
  </si>
  <si>
    <t>IDELMA BERENICE</t>
  </si>
  <si>
    <t>20EC232D00</t>
  </si>
  <si>
    <t>DIVISION DE PEDIATRIA</t>
  </si>
  <si>
    <t>MORI840908MNLRDD02</t>
  </si>
  <si>
    <t>idelma.morales@imss.gob.mx</t>
  </si>
  <si>
    <t>francisco.aguirreo</t>
  </si>
  <si>
    <t>AGUIRRE OLVERA</t>
  </si>
  <si>
    <t>FRANCISCO ANTONIO</t>
  </si>
  <si>
    <t>AUOF650918HNLGLRO7</t>
  </si>
  <si>
    <t>francisco.aguirreo@imss.gob.mx</t>
  </si>
  <si>
    <t>verenitaguilar</t>
  </si>
  <si>
    <t>AGUILAR ROMERO</t>
  </si>
  <si>
    <t>VERENITH</t>
  </si>
  <si>
    <t>AURV840215MDGGMR09</t>
  </si>
  <si>
    <t>verenitaguilar@hotmail.com</t>
  </si>
  <si>
    <t>talina.gonzalez</t>
  </si>
  <si>
    <t>GONZALEZ ROCHA</t>
  </si>
  <si>
    <t>TALINA RUBI</t>
  </si>
  <si>
    <t>GORT760630MNLNCL08</t>
  </si>
  <si>
    <t>talina.gonzalez@imss.gob.mx</t>
  </si>
  <si>
    <t>lorex_78</t>
  </si>
  <si>
    <t>GARCIA ACOSTA</t>
  </si>
  <si>
    <t xml:space="preserve">LORENA </t>
  </si>
  <si>
    <t>GAAL781026MCLRCR19</t>
  </si>
  <si>
    <t>lorex_78@hotmail.com</t>
  </si>
  <si>
    <t>fidel.garcia</t>
  </si>
  <si>
    <t>GARCIA ESTUDILLO</t>
  </si>
  <si>
    <t>FIDEL OMAR</t>
  </si>
  <si>
    <t>GAEF760823HVZRSD01</t>
  </si>
  <si>
    <t>fidel.garcia@imss.gob.mx</t>
  </si>
  <si>
    <t>tollothzyn69</t>
  </si>
  <si>
    <t>MARTINEZ FLORES</t>
  </si>
  <si>
    <t>CINTHIA LILIAN</t>
  </si>
  <si>
    <t>MAFC690403MMCRLY01</t>
  </si>
  <si>
    <t>tollothzyn69@hotmail.com</t>
  </si>
  <si>
    <t>alfonso.escudero</t>
  </si>
  <si>
    <t>ESCUDERO RENDON</t>
  </si>
  <si>
    <t>ALFONSO JAVIER</t>
  </si>
  <si>
    <t>EURA800112HCLSNL06</t>
  </si>
  <si>
    <t>alfonso.escudero@imss.gob.mx</t>
  </si>
  <si>
    <t>pp_karate</t>
  </si>
  <si>
    <t>RODRIGUEZ TREVIÑO</t>
  </si>
  <si>
    <t>JOSE LUIS</t>
  </si>
  <si>
    <t>ROTL840208HNLDRS01</t>
  </si>
  <si>
    <t>pp_karate@hotmail.com</t>
  </si>
  <si>
    <t>monica.garzap</t>
  </si>
  <si>
    <t>GARZA PLATA</t>
  </si>
  <si>
    <t>MONICA</t>
  </si>
  <si>
    <t>GAPM730925MNLRLN09</t>
  </si>
  <si>
    <t>monica.garzap@imss.gob</t>
  </si>
  <si>
    <t>edna.cervantes73</t>
  </si>
  <si>
    <t>CARDONA CERVANTES</t>
  </si>
  <si>
    <t xml:space="preserve">EDNA </t>
  </si>
  <si>
    <t>CACE730802MNLRRD05</t>
  </si>
  <si>
    <t>edna.cervantes73@hotmail.com</t>
  </si>
  <si>
    <t>fran_ssmi</t>
  </si>
  <si>
    <t>GARCIA ESPINOZA</t>
  </si>
  <si>
    <t xml:space="preserve">FRANCISCO </t>
  </si>
  <si>
    <t>20EB212G00</t>
  </si>
  <si>
    <t>20EB210000</t>
  </si>
  <si>
    <t>HOSP TRAUMA Y ORTOPEDIA</t>
  </si>
  <si>
    <t>GAEF800129HNLRSR06</t>
  </si>
  <si>
    <t>fran_ssmi@hotmail.com</t>
  </si>
  <si>
    <t>marco.ibarra</t>
  </si>
  <si>
    <t>IBARRA GUZMAN</t>
  </si>
  <si>
    <t xml:space="preserve">MARCO ANTONIO </t>
  </si>
  <si>
    <t>IAGM810606HNLBZR09</t>
  </si>
  <si>
    <t>marco.ibarra@imss.gob.mx</t>
  </si>
  <si>
    <t>anagelyt</t>
  </si>
  <si>
    <t>TURRUBIATES HERNANDEZ</t>
  </si>
  <si>
    <t>ANAGELY</t>
  </si>
  <si>
    <t>TUHA900311MNLRRN09</t>
  </si>
  <si>
    <t>anagelyt@hotmail.com</t>
  </si>
  <si>
    <t>erick.diaz</t>
  </si>
  <si>
    <t>DIAZ SOLIS</t>
  </si>
  <si>
    <t xml:space="preserve">ERICK IVAN </t>
  </si>
  <si>
    <t>20EC232000</t>
  </si>
  <si>
    <t>DISE830918HNLZLR03</t>
  </si>
  <si>
    <t>erick.diaz@imss.gob.mx</t>
  </si>
  <si>
    <t>leonel.olivaresn</t>
  </si>
  <si>
    <t>OOLIVARES NUÑEZ</t>
  </si>
  <si>
    <t>LEONEL</t>
  </si>
  <si>
    <t>ASIST BIBLIOTECARIO    80</t>
  </si>
  <si>
    <t>OINL661113HVZLXN03</t>
  </si>
  <si>
    <t>leonel.olivaresn@imss.gob.mx</t>
  </si>
  <si>
    <t>MDO_INT_EMOC</t>
  </si>
  <si>
    <t>Mando-Inteligencia Emocional</t>
  </si>
  <si>
    <t>gaaraa789</t>
  </si>
  <si>
    <t>GARCIA RAMIREZ</t>
  </si>
  <si>
    <t xml:space="preserve">JOSE MANUEL </t>
  </si>
  <si>
    <t>GARM630508HZSRMN05</t>
  </si>
  <si>
    <t>gaaraa789@gmail.com</t>
  </si>
  <si>
    <t>guillermo.lorencez</t>
  </si>
  <si>
    <t>LORENCEZ TOTO</t>
  </si>
  <si>
    <t>GUILLERMO</t>
  </si>
  <si>
    <t>LOTG700208HVZRTL06</t>
  </si>
  <si>
    <t>guillermo.lorencez@imss.gob.mx</t>
  </si>
  <si>
    <t>dianacavazoshdz</t>
  </si>
  <si>
    <t>CAVAZOS HERNANDEZ</t>
  </si>
  <si>
    <t>DIANA LIZETH</t>
  </si>
  <si>
    <t>ASISTENTE MEDICA       80</t>
  </si>
  <si>
    <t>CAHD820528MNLVRN08</t>
  </si>
  <si>
    <t>dianacavazoshdz@gmail.com</t>
  </si>
  <si>
    <t>mariasocorro_77</t>
  </si>
  <si>
    <t>CASTILLO JUAREZ</t>
  </si>
  <si>
    <t xml:space="preserve">MARIA DEL SOCORRO </t>
  </si>
  <si>
    <t>CAJS771022MNLSRC00</t>
  </si>
  <si>
    <t>mariasocorro_77@hotmail.com</t>
  </si>
  <si>
    <t>sonmartinez77</t>
  </si>
  <si>
    <t>MARTINEZ CASTAÑEDA</t>
  </si>
  <si>
    <t>SONIA</t>
  </si>
  <si>
    <t>MACS771209MNLRSN05</t>
  </si>
  <si>
    <t>sonmartinez77@gmail.com</t>
  </si>
  <si>
    <t>martha_isa23</t>
  </si>
  <si>
    <t>BLANCO BOCANEGRA</t>
  </si>
  <si>
    <t>MARTHA ISABEL</t>
  </si>
  <si>
    <t>BABM750723MNLLCR09</t>
  </si>
  <si>
    <t>martha_isa23@hotmail.com</t>
  </si>
  <si>
    <t>analivaga_78</t>
  </si>
  <si>
    <t>VARGAS GAYTAN</t>
  </si>
  <si>
    <t>ANA LILIA</t>
  </si>
  <si>
    <t>VAGA780318MNLRYN09</t>
  </si>
  <si>
    <t>analivaga_78@hotmail.com</t>
  </si>
  <si>
    <t>maricelarobledo28</t>
  </si>
  <si>
    <t>GARCIA ROBLEDO</t>
  </si>
  <si>
    <t>MARICELA</t>
  </si>
  <si>
    <t>GARM870207MNLRBR05</t>
  </si>
  <si>
    <t>SICAVI_maricelarobledo28@gmail.com</t>
  </si>
  <si>
    <t>ivonne.moralesl</t>
  </si>
  <si>
    <t>MORALES LOPEZ</t>
  </si>
  <si>
    <t>IVONNE LIZETH</t>
  </si>
  <si>
    <t>N53 JEF SPPSTIMSS UMAE 80</t>
  </si>
  <si>
    <t>MOLI741011MNLRPV09</t>
  </si>
  <si>
    <t>ivonne.moralesl@imss.gob.mx</t>
  </si>
  <si>
    <t>carlos.ojedah</t>
  </si>
  <si>
    <t>OJEDA HERNANDEZ</t>
  </si>
  <si>
    <t>CARLOS ALBERTO</t>
  </si>
  <si>
    <t>PSICOLOGO CLINICO      80</t>
  </si>
  <si>
    <t>OEHC890921HNLJRR09</t>
  </si>
  <si>
    <t>carlos.ojedah@imss.gob.mx</t>
  </si>
  <si>
    <t>juventino.barrera</t>
  </si>
  <si>
    <t>BARRERA GARCIA</t>
  </si>
  <si>
    <t xml:space="preserve">JUVENTINO </t>
  </si>
  <si>
    <t>MEDICO GENERAL 80</t>
  </si>
  <si>
    <t>BAGJ791113HNLRRV05</t>
  </si>
  <si>
    <t>juventino.barrera@imss.gob.mx</t>
  </si>
  <si>
    <t>katthiekda_15</t>
  </si>
  <si>
    <t>DELGADO AVILA</t>
  </si>
  <si>
    <t>KATTHIE KARINA</t>
  </si>
  <si>
    <t>ENFERMERA ESPECIALISTA 80</t>
  </si>
  <si>
    <t>DEAK880811MNLLVT09</t>
  </si>
  <si>
    <t>katthiekda_15@hotmail.com</t>
  </si>
  <si>
    <t>diaminec</t>
  </si>
  <si>
    <t>ESCALERA CAMARILLO</t>
  </si>
  <si>
    <t>DIANA MINERVA</t>
  </si>
  <si>
    <t>MEDICO NO FAMILIAR     80</t>
  </si>
  <si>
    <t>EACD741230MNLSMN02</t>
  </si>
  <si>
    <t>diaminec@gmail.com</t>
  </si>
  <si>
    <t>mayra.torres</t>
  </si>
  <si>
    <t>TORRES CANIZALES</t>
  </si>
  <si>
    <t>MAYRA ALEJANDRA</t>
  </si>
  <si>
    <t>N42 JEF OFNA T SOC UMAE80</t>
  </si>
  <si>
    <t>TOCM820501MNLRNY01</t>
  </si>
  <si>
    <t>mayra.torres@imss.gob.mx</t>
  </si>
  <si>
    <t>deya_80</t>
  </si>
  <si>
    <t>GOMEZ ANDRADE</t>
  </si>
  <si>
    <t>EUNICE DEYANIRA</t>
  </si>
  <si>
    <t>GOAE800609MNLMNN04</t>
  </si>
  <si>
    <t>deya_80@live.com</t>
  </si>
  <si>
    <t>claudiayadiramtz</t>
  </si>
  <si>
    <t>MARTINEZ VILLAFUERTE</t>
  </si>
  <si>
    <t>CLAUDIA YADIRA</t>
  </si>
  <si>
    <t>MAVC761127MNLRLL00</t>
  </si>
  <si>
    <t>claudiayadiramtz@hotmail.com</t>
  </si>
  <si>
    <t>meshe.azul</t>
  </si>
  <si>
    <t>CARMONA HERNANDEZ</t>
  </si>
  <si>
    <t xml:space="preserve">MERCEDES </t>
  </si>
  <si>
    <t>CAHM771003MNLRRR05</t>
  </si>
  <si>
    <t>meshe.azul@gmail.com</t>
  </si>
  <si>
    <t>coketapia1</t>
  </si>
  <si>
    <t>ABOYTES TAPIA</t>
  </si>
  <si>
    <t>JORGE LUIS</t>
  </si>
  <si>
    <t>AOTJ840812HNLBPR12</t>
  </si>
  <si>
    <t>coketapia1@gmail.com</t>
  </si>
  <si>
    <t>olga.nelly160410</t>
  </si>
  <si>
    <t>AGUILAR GUERRERO</t>
  </si>
  <si>
    <t>OLGA NELLY</t>
  </si>
  <si>
    <t>AUGO820810MNLGRL08</t>
  </si>
  <si>
    <t>olga.nelly160410@gmail.com</t>
  </si>
  <si>
    <t>azpetia.mine1975</t>
  </si>
  <si>
    <t>AZPEYTIA SANDOVAL</t>
  </si>
  <si>
    <t xml:space="preserve">INDIRA MINERVA </t>
  </si>
  <si>
    <t>AESI750511MNLZNN07</t>
  </si>
  <si>
    <t>azpetia.mine1975@hotmail.com</t>
  </si>
  <si>
    <t>blancamoreno140</t>
  </si>
  <si>
    <t>VILLALOBOS MORENO</t>
  </si>
  <si>
    <t>BLANCA CRISANTEMA</t>
  </si>
  <si>
    <t>VIMB870827MNLLRL04</t>
  </si>
  <si>
    <t>blancamoreno140@gmail.com</t>
  </si>
  <si>
    <t>amilcar.trejo</t>
  </si>
  <si>
    <t>CABALLERO TREJO</t>
  </si>
  <si>
    <t>AMILCAR</t>
  </si>
  <si>
    <t>CATA780128HSPBRM01</t>
  </si>
  <si>
    <t>amilcar.trejo@imss.gob.mx</t>
  </si>
  <si>
    <t>luzdelcarmen123</t>
  </si>
  <si>
    <t>LIÑAN ESCAMILLA</t>
  </si>
  <si>
    <t>LUZ DEL CARMEN</t>
  </si>
  <si>
    <t>LIEL810810MTSXSZ00</t>
  </si>
  <si>
    <t>luzdelcarmen123@hotmail.com</t>
  </si>
  <si>
    <t>MDO_TRAB_EQUI</t>
  </si>
  <si>
    <t>Mando-Trabajo en Equipo</t>
  </si>
  <si>
    <t>OPR_TRAB_EQUI</t>
  </si>
  <si>
    <t>Operativo-Trabajo en Equipo</t>
  </si>
  <si>
    <t>denisse.torres</t>
  </si>
  <si>
    <t>TORRES ROMERO</t>
  </si>
  <si>
    <t>DENISSE ANAY</t>
  </si>
  <si>
    <t>20EC230005</t>
  </si>
  <si>
    <t>DEPTO DE ATN Y ORIENT AL DERECHOHABIENTE</t>
  </si>
  <si>
    <t>N25 TECNICA ATN OR DER 80</t>
  </si>
  <si>
    <t>TORD861108MNLRMN07</t>
  </si>
  <si>
    <t>denisse.torres@imss.gob.mx</t>
  </si>
  <si>
    <t>damaris.cazares</t>
  </si>
  <si>
    <t>CAZARES LLANAS</t>
  </si>
  <si>
    <t>DAMARIS ISABEL</t>
  </si>
  <si>
    <t>BIBLIOTECARIO          80</t>
  </si>
  <si>
    <t>CALD910125MNLZLM05</t>
  </si>
  <si>
    <t>damaris.cazares@imss.gob.mx</t>
  </si>
  <si>
    <t>OPR_ADAP_CAM</t>
  </si>
  <si>
    <t>Operativo-Adaptación al Cambio</t>
  </si>
  <si>
    <t>rita.briones</t>
  </si>
  <si>
    <t>BRIONES ESPAÑA</t>
  </si>
  <si>
    <t xml:space="preserve">RITA ELIZABETH </t>
  </si>
  <si>
    <t>TEC ATN DERECHOHABIENTE E0</t>
  </si>
  <si>
    <t>BIER910522MNLRST01</t>
  </si>
  <si>
    <t>rita.briones@imss.gob.mx</t>
  </si>
  <si>
    <t>azalia75mm</t>
  </si>
  <si>
    <t>GUERRERO GOMEZ</t>
  </si>
  <si>
    <t>AZALIA</t>
  </si>
  <si>
    <t>GUGA751117MNLRMZ01</t>
  </si>
  <si>
    <t>azalia75mm@hotmail.com</t>
  </si>
  <si>
    <t>argueta8504</t>
  </si>
  <si>
    <t>ARGUETA GARCIA</t>
  </si>
  <si>
    <t>BRENDA LIZETH</t>
  </si>
  <si>
    <t>AUGB850304MNLRRR07</t>
  </si>
  <si>
    <t>argueta8504@gmail.com</t>
  </si>
  <si>
    <t>jeny_rl</t>
  </si>
  <si>
    <t>RODRIGUEZ LOPEZ</t>
  </si>
  <si>
    <t xml:space="preserve">JUANA </t>
  </si>
  <si>
    <t>20UA27210A</t>
  </si>
  <si>
    <t>JEFATURA DE MEDICINA FAMILIAR</t>
  </si>
  <si>
    <t>20UA270000</t>
  </si>
  <si>
    <t>UNIDAD MEDICINA FAM 27</t>
  </si>
  <si>
    <t>ASISTENTE MEDICA       65</t>
  </si>
  <si>
    <t>ZARL750623MNLMYR06</t>
  </si>
  <si>
    <t>jeny_rl@hotmail.com</t>
  </si>
  <si>
    <t>elizabethesblanco</t>
  </si>
  <si>
    <t>SANCHEZ BLANCO</t>
  </si>
  <si>
    <t xml:space="preserve">BRENDA ELIZABETH </t>
  </si>
  <si>
    <t>20HC042F00</t>
  </si>
  <si>
    <t>COORDINACION CLINICA  DE AUX  DE DIAG  Y</t>
  </si>
  <si>
    <t>20HC040000</t>
  </si>
  <si>
    <t>HOSP GRAL ZONA 4</t>
  </si>
  <si>
    <t>CELE710530MNLDMG00</t>
  </si>
  <si>
    <t>elizabethesblanco@gmail.com</t>
  </si>
  <si>
    <t>y.iza03</t>
  </si>
  <si>
    <t>IZAGUIRRE CORREA</t>
  </si>
  <si>
    <t xml:space="preserve">ELSA VERONICA </t>
  </si>
  <si>
    <t>IACE830203MNLZRL06</t>
  </si>
  <si>
    <t>y.iza03@gmail.com</t>
  </si>
  <si>
    <t>marys.ts</t>
  </si>
  <si>
    <t>TORRES SANDOVAL</t>
  </si>
  <si>
    <t>MARIA SARITA</t>
  </si>
  <si>
    <t>COORD ASIST MEDICAS    80</t>
  </si>
  <si>
    <t>TOSS710312MNLRNR05</t>
  </si>
  <si>
    <t>marys.ts@hotmail.com</t>
  </si>
  <si>
    <t>blanca.300.mnts2</t>
  </si>
  <si>
    <t>MONTES HERNANDEZ</t>
  </si>
  <si>
    <t>BLANCA PATRICIA</t>
  </si>
  <si>
    <t>blanca.300.mnts2@gmail.com</t>
  </si>
  <si>
    <t>elsa.carreon.rguez</t>
  </si>
  <si>
    <t>CARREON RODRIGUEZ</t>
  </si>
  <si>
    <t>MARIA ELSA</t>
  </si>
  <si>
    <t>CARE750801MVZRDL05</t>
  </si>
  <si>
    <t>elsa.carreon.rguez@gmail.com</t>
  </si>
  <si>
    <t>emma.martinezr</t>
  </si>
  <si>
    <t>MARTINEZ RUIZ</t>
  </si>
  <si>
    <t xml:space="preserve">EMMA MIRTHALA </t>
  </si>
  <si>
    <t>MARE910127MNLRZM00</t>
  </si>
  <si>
    <t>emma.martinezr@imss.gob.mx</t>
  </si>
  <si>
    <t>yennifer.rodriguez</t>
  </si>
  <si>
    <t>RODRIGUEZ RODRIGUEZ</t>
  </si>
  <si>
    <t>YENNIFER ALINE</t>
  </si>
  <si>
    <t>RORY911110MNLDDN07</t>
  </si>
  <si>
    <t>yennifer.rodriguez@imss.gob.mx</t>
  </si>
  <si>
    <t>acordovamx</t>
  </si>
  <si>
    <t>33-YUCATAN</t>
  </si>
  <si>
    <t>33-YUCATAN/H ESP, CMN MERIDA</t>
  </si>
  <si>
    <t>Argimiro</t>
  </si>
  <si>
    <t>Córdoba Santiago</t>
  </si>
  <si>
    <t>33EA012P00</t>
  </si>
  <si>
    <t>DIVISION DE CARDIOLOGIA</t>
  </si>
  <si>
    <t>33EA010000</t>
  </si>
  <si>
    <t>HOSP ESPECIALIDADES 1 CMN I G T</t>
  </si>
  <si>
    <t>COSA741207HTCRMR04</t>
  </si>
  <si>
    <t>acordovamx@gmail.com</t>
  </si>
  <si>
    <t>SUP_CONF_NEG</t>
  </si>
  <si>
    <t>Supervisor-Conflicto y Negociación</t>
  </si>
  <si>
    <t>SUP_INNOV</t>
  </si>
  <si>
    <t>Supervisor-Innovación</t>
  </si>
  <si>
    <t>SUP_OPORTUNIDAD</t>
  </si>
  <si>
    <t>Supervisor-Oportunidad</t>
  </si>
  <si>
    <t>alejandra.alcocer</t>
  </si>
  <si>
    <t xml:space="preserve">Alejandra Guadalupe </t>
  </si>
  <si>
    <t>Alcocer Aguilar</t>
  </si>
  <si>
    <t>33EA012D00</t>
  </si>
  <si>
    <t>AOAA760825MYNLGL05</t>
  </si>
  <si>
    <t>alejandra.alcocer@imss.gob.mx</t>
  </si>
  <si>
    <t xml:space="preserve"> Alejandra Guadalupe </t>
  </si>
  <si>
    <t>amelia.sarricolea</t>
  </si>
  <si>
    <t xml:space="preserve">Amelia Esperanza </t>
  </si>
  <si>
    <t>Sarricolea Puch</t>
  </si>
  <si>
    <t>33EA012O00</t>
  </si>
  <si>
    <t>DIVISION DE ONCOLOGIA</t>
  </si>
  <si>
    <t>SAPA810801MCCRCM04</t>
  </si>
  <si>
    <t>amelia.sarricolea@imss.gob.mx</t>
  </si>
  <si>
    <t>antonio.polanco</t>
  </si>
  <si>
    <t xml:space="preserve">Antonio </t>
  </si>
  <si>
    <t>Polanco Saldívar</t>
  </si>
  <si>
    <t>POSA730104HZSLLN09</t>
  </si>
  <si>
    <t>antonio.polanco@imss.gob.mx</t>
  </si>
  <si>
    <t>MDO_INNOV</t>
  </si>
  <si>
    <t>Mando-Innovación</t>
  </si>
  <si>
    <t>arleen.delrivero</t>
  </si>
  <si>
    <t xml:space="preserve">Arleen Michelle </t>
  </si>
  <si>
    <t>Rivero Aguillón</t>
  </si>
  <si>
    <t>33EA012F00</t>
  </si>
  <si>
    <t>RIAA831214MVZVGR05</t>
  </si>
  <si>
    <t>arleen.delrivero@imss.gob.mx</t>
  </si>
  <si>
    <t>arturo.jimenezch</t>
  </si>
  <si>
    <t xml:space="preserve">Arturo Sebastián </t>
  </si>
  <si>
    <t>Jiménez Chalé</t>
  </si>
  <si>
    <t>33EA012E00</t>
  </si>
  <si>
    <t>DIVISION DE MEDICINA</t>
  </si>
  <si>
    <t>JICA740127HYNMHR05</t>
  </si>
  <si>
    <t>arturo.jimenezch@imss.gob.mx</t>
  </si>
  <si>
    <t>carlos.gongorab</t>
  </si>
  <si>
    <t xml:space="preserve">Carlos </t>
  </si>
  <si>
    <t>Góngora Baeza</t>
  </si>
  <si>
    <t>33EA010001</t>
  </si>
  <si>
    <t>DIVISION DE CALIDAD</t>
  </si>
  <si>
    <t>GOBC691129HCCNZR01</t>
  </si>
  <si>
    <t>carlos.gongorab@imss.gob.mx</t>
  </si>
  <si>
    <t>carolina.medina</t>
  </si>
  <si>
    <t>Carolina Elizabeth</t>
  </si>
  <si>
    <t>Medina Escobedo</t>
  </si>
  <si>
    <t>33EA012800</t>
  </si>
  <si>
    <t>DIVISION DE INVESTIGACION MEDICA</t>
  </si>
  <si>
    <t>N58 DIR ED INV SA UMAE 80</t>
  </si>
  <si>
    <t>MEEC680510MYNDSR05</t>
  </si>
  <si>
    <t>carolina.medina@imss.gob.mx</t>
  </si>
  <si>
    <t>david.roldan</t>
  </si>
  <si>
    <t xml:space="preserve">David </t>
  </si>
  <si>
    <t>Roldan Morales</t>
  </si>
  <si>
    <t>ROMD831018HDFLRV09</t>
  </si>
  <si>
    <t>david.roldan@imss.gob.mx</t>
  </si>
  <si>
    <t>Roldán Morales</t>
  </si>
  <si>
    <t>eddie.favela</t>
  </si>
  <si>
    <t xml:space="preserve">Eddie Alberto </t>
  </si>
  <si>
    <t>Favela Pérez</t>
  </si>
  <si>
    <t>FAPE700907HYNVRD12</t>
  </si>
  <si>
    <t>eddie.favela@imss.gob.mx</t>
  </si>
  <si>
    <t>fernando.palomo</t>
  </si>
  <si>
    <t xml:space="preserve">Fernando </t>
  </si>
  <si>
    <t>Palomo Farías</t>
  </si>
  <si>
    <t>PAFF780330HTCLRR03</t>
  </si>
  <si>
    <t>fernando.palomo@imss.gob.mx</t>
  </si>
  <si>
    <t xml:space="preserve"> Fernando </t>
  </si>
  <si>
    <t>francisco.guardia</t>
  </si>
  <si>
    <t xml:space="preserve">Francisco Javier </t>
  </si>
  <si>
    <t>Guardia Tabasco</t>
  </si>
  <si>
    <t>GUTF670811HYNRBR01</t>
  </si>
  <si>
    <t>francisco.guardia@imss.gob.mx</t>
  </si>
  <si>
    <t>guillermo.delrio</t>
  </si>
  <si>
    <t xml:space="preserve"> Guillermo </t>
  </si>
  <si>
    <t>Río Denis</t>
  </si>
  <si>
    <t>33EA010004</t>
  </si>
  <si>
    <t>N55 JEFE DIV A JUR UMAE80</t>
  </si>
  <si>
    <t>RIDG710824HYNXNL03</t>
  </si>
  <si>
    <t>guillermo.delrio@imss.gob.mx</t>
  </si>
  <si>
    <t>herberth.gomez</t>
  </si>
  <si>
    <t>Heberth Omar</t>
  </si>
  <si>
    <t>Gómez Villegas</t>
  </si>
  <si>
    <t>33EA012B00</t>
  </si>
  <si>
    <t>DIVISION DE CIRUGIA</t>
  </si>
  <si>
    <t>GOVH760826HHGMLB04</t>
  </si>
  <si>
    <t>herberth.gomez@imss.gob.mx</t>
  </si>
  <si>
    <t>huelter.ortiz</t>
  </si>
  <si>
    <t xml:space="preserve">Huelter Javier </t>
  </si>
  <si>
    <t>Ortiz Trujillo</t>
  </si>
  <si>
    <t>huelter.ortiz@imss.gob.mx</t>
  </si>
  <si>
    <t>humberto.sosa</t>
  </si>
  <si>
    <t xml:space="preserve">Humberto Jesús </t>
  </si>
  <si>
    <t>Sosa Escalante</t>
  </si>
  <si>
    <t>SOEH630611HYNSSM00</t>
  </si>
  <si>
    <t>humberto.sosa@imss.gob.mx</t>
  </si>
  <si>
    <t>ivan.luna</t>
  </si>
  <si>
    <t xml:space="preserve">Gilberto </t>
  </si>
  <si>
    <t>Luna Chi</t>
  </si>
  <si>
    <t>LUCI831126HCCNHV04</t>
  </si>
  <si>
    <t>ivan.luna@imss.gob.mx</t>
  </si>
  <si>
    <t xml:space="preserve"> Gilberto </t>
  </si>
  <si>
    <t>jesus.sanchezr</t>
  </si>
  <si>
    <t xml:space="preserve"> José </t>
  </si>
  <si>
    <t xml:space="preserve">Jesús Sánchez </t>
  </si>
  <si>
    <t>33EA010002</t>
  </si>
  <si>
    <t>SARJ721119HMCNZS17</t>
  </si>
  <si>
    <t>SICAVI_jesus.sanchezr@imss.gob.mx</t>
  </si>
  <si>
    <t>jorge.briceno</t>
  </si>
  <si>
    <t xml:space="preserve">Jorge Efraín </t>
  </si>
  <si>
    <t>Briceño Mézquita</t>
  </si>
  <si>
    <t>BIMJ670220HYNRZR05</t>
  </si>
  <si>
    <t>jorge.briceno@imss.gob.mx</t>
  </si>
  <si>
    <t>jorge.martinezj</t>
  </si>
  <si>
    <t>Jorge</t>
  </si>
  <si>
    <t>Martínez Jiménez</t>
  </si>
  <si>
    <t>MAJJ900406HCCRMR07</t>
  </si>
  <si>
    <t>jorge.martinezj@imss.gob.mx</t>
  </si>
  <si>
    <t>MAJJ900406HCCRMR09</t>
  </si>
  <si>
    <t>MAJJ900406HCCRMR08</t>
  </si>
  <si>
    <t>jorge.martinezu</t>
  </si>
  <si>
    <t xml:space="preserve">Jorge Martínez </t>
  </si>
  <si>
    <t>Ulloa Torres</t>
  </si>
  <si>
    <t>MATJ750319HDFRRR09</t>
  </si>
  <si>
    <t>SICAVI_jorge.martinezu@imss.gob.mx</t>
  </si>
  <si>
    <t>jose.marina</t>
  </si>
  <si>
    <t>José Manuel</t>
  </si>
  <si>
    <t>Marin Alvarado</t>
  </si>
  <si>
    <t>33EA012Q00</t>
  </si>
  <si>
    <t>COORD HOSPITALA DONAC ORGAN TEJIDOS UMAE</t>
  </si>
  <si>
    <t>MAAM741115HYNRLN04</t>
  </si>
  <si>
    <t>SICAVI_jose.marina@imss.gob.mx</t>
  </si>
  <si>
    <t xml:space="preserve"> José Manuel</t>
  </si>
  <si>
    <t>jose.martinezma</t>
  </si>
  <si>
    <t xml:space="preserve">José Enrique </t>
  </si>
  <si>
    <t>Martínez Magaña</t>
  </si>
  <si>
    <t>MXME660304HYNRGN01</t>
  </si>
  <si>
    <t>jose.martinezma@imss.gob.mx</t>
  </si>
  <si>
    <t xml:space="preserve"> José Enrique </t>
  </si>
  <si>
    <t>jose.ramirezso</t>
  </si>
  <si>
    <t xml:space="preserve">José Angel </t>
  </si>
  <si>
    <t>Ramírez Solis</t>
  </si>
  <si>
    <t>N63 DIR ADMVO UMAE 80</t>
  </si>
  <si>
    <t>RASA620108HDFMLN09</t>
  </si>
  <si>
    <t>jose.ramirezso@imss.gob.mx</t>
  </si>
  <si>
    <t>karla.ordonez</t>
  </si>
  <si>
    <t xml:space="preserve">Karla Gabriela </t>
  </si>
  <si>
    <t>Ordoñez Escalante</t>
  </si>
  <si>
    <t>OOEK770221MYNRSR02</t>
  </si>
  <si>
    <t>karla.ordonez@imss.gob.mx</t>
  </si>
  <si>
    <t>krizziha.borjas</t>
  </si>
  <si>
    <t xml:space="preserve"> Krizziha Brianda</t>
  </si>
  <si>
    <t>Borjas Martínéz</t>
  </si>
  <si>
    <t>33EA010005</t>
  </si>
  <si>
    <t>JEFE DPTO ATN ORIENT DERECHOHA UMAE E0</t>
  </si>
  <si>
    <t>BOMK920211MYNRRR07</t>
  </si>
  <si>
    <t>krizziha.borjas@imss.gob.mx</t>
  </si>
  <si>
    <t>liliana.delacruz</t>
  </si>
  <si>
    <t xml:space="preserve">Liliana Victoria </t>
  </si>
  <si>
    <t>Cruz Caballero</t>
  </si>
  <si>
    <t>33EA012I00</t>
  </si>
  <si>
    <t>DEPARTAMENTO DE NUTRICION Y DIETETICA</t>
  </si>
  <si>
    <t>N42 J OFNA NUT DIE UMAE80</t>
  </si>
  <si>
    <t>CUCL820805MTCRBL04</t>
  </si>
  <si>
    <t>liliana.delacruz@imss.gob.mx</t>
  </si>
  <si>
    <t>manuel.pasos</t>
  </si>
  <si>
    <t xml:space="preserve">Manuel Alejandro </t>
  </si>
  <si>
    <t>Pasos Mestre</t>
  </si>
  <si>
    <t>PAMM830419HYNSSN05</t>
  </si>
  <si>
    <t>manuel.pasos@imss.gob.mx</t>
  </si>
  <si>
    <t xml:space="preserve"> Manuel Alejandro </t>
  </si>
  <si>
    <t>manuel.segura</t>
  </si>
  <si>
    <t xml:space="preserve">Manuel Rodulfo </t>
  </si>
  <si>
    <t>Segura González</t>
  </si>
  <si>
    <t>SEGM821227HYNGNN09</t>
  </si>
  <si>
    <t>manuel.segura@imss.gob.mx</t>
  </si>
  <si>
    <t>maria.ayalari</t>
  </si>
  <si>
    <t xml:space="preserve"> María de Jesús </t>
  </si>
  <si>
    <t>Ayala Rincón</t>
  </si>
  <si>
    <t>33EA012000</t>
  </si>
  <si>
    <t>DIRECCION MEDICA</t>
  </si>
  <si>
    <t>AARJ840113MVZYNS05</t>
  </si>
  <si>
    <t>maria.ayalari@imss.gob.mx</t>
  </si>
  <si>
    <t xml:space="preserve">María de Jesús </t>
  </si>
  <si>
    <t>maria.gonzalezcanc</t>
  </si>
  <si>
    <t>María Angelina</t>
  </si>
  <si>
    <t>González Canché</t>
  </si>
  <si>
    <t>33EA012G00</t>
  </si>
  <si>
    <t>DIRECCION DE ENFERMERIA</t>
  </si>
  <si>
    <t>N53 DIRECTOR ENF UMAE  80</t>
  </si>
  <si>
    <t>GOCA751007MYNNNN02</t>
  </si>
  <si>
    <t>maria.gonzalezcanc@imss.gob.mx</t>
  </si>
  <si>
    <t>miguel.floresmo</t>
  </si>
  <si>
    <t xml:space="preserve">Miguel Ignacio </t>
  </si>
  <si>
    <t>Flores Monsreal</t>
  </si>
  <si>
    <t>FOMM790606HYNLNG04</t>
  </si>
  <si>
    <t>miguel.floresmo@imss.gob.mx</t>
  </si>
  <si>
    <t>monica.erosa</t>
  </si>
  <si>
    <t xml:space="preserve">Mónica </t>
  </si>
  <si>
    <t>Erosa Guemez</t>
  </si>
  <si>
    <t>33EA010003</t>
  </si>
  <si>
    <t>DIVISION DE EPIDEMIOLOGIA HOSPITALARIA</t>
  </si>
  <si>
    <t>EOGM740313MDFRMN03</t>
  </si>
  <si>
    <t>monica.erosa@imss.gob.mx</t>
  </si>
  <si>
    <t>ofelia.sosa</t>
  </si>
  <si>
    <t xml:space="preserve">Dora Ofelia </t>
  </si>
  <si>
    <t>Sosa Cota</t>
  </si>
  <si>
    <t>N62 JEFE DE AREA       80</t>
  </si>
  <si>
    <t>SOCD650402MSLSTR01</t>
  </si>
  <si>
    <t>SICAVI_ofelia.sosa@imss.gob.mx</t>
  </si>
  <si>
    <t>orpha.ramos</t>
  </si>
  <si>
    <t xml:space="preserve"> Orpha </t>
  </si>
  <si>
    <t>Ramos Escobar</t>
  </si>
  <si>
    <t>RAEO701226MVZMSR05</t>
  </si>
  <si>
    <t>orpha.ramos@imss.gob.mx</t>
  </si>
  <si>
    <t xml:space="preserve">Orpha </t>
  </si>
  <si>
    <t>patricia.bolado</t>
  </si>
  <si>
    <t>Patricia</t>
  </si>
  <si>
    <t>Berenice Bolado</t>
  </si>
  <si>
    <t>BOGP711004MVZLRT09</t>
  </si>
  <si>
    <t>patricia.bolado@imss.gob.mx</t>
  </si>
  <si>
    <t>ricardo.gamboa</t>
  </si>
  <si>
    <t xml:space="preserve">Dr. Ricardo </t>
  </si>
  <si>
    <t>Gamboa Lópéz</t>
  </si>
  <si>
    <t>GAGR820112HDFMTC06</t>
  </si>
  <si>
    <t>ricardo.gamboa@imss.gob.mx</t>
  </si>
  <si>
    <t xml:space="preserve">Ricardo </t>
  </si>
  <si>
    <t>roberto.campuzano</t>
  </si>
  <si>
    <t>Roberto</t>
  </si>
  <si>
    <t>Campuzano Castillo</t>
  </si>
  <si>
    <t>CACR771112HMCMSB19</t>
  </si>
  <si>
    <t>roberto.campuzano@imss.gob.mx</t>
  </si>
  <si>
    <t>rodolfo.farrera</t>
  </si>
  <si>
    <t xml:space="preserve">Rodolfo </t>
  </si>
  <si>
    <t>Farrera Vázquéz</t>
  </si>
  <si>
    <t>FAVR770626HCSRZD02</t>
  </si>
  <si>
    <t>rodolfo.farrera@imss.gob.mx</t>
  </si>
  <si>
    <t>rogelio.guzman</t>
  </si>
  <si>
    <t xml:space="preserve">Rogelio </t>
  </si>
  <si>
    <t>Guzmán Jaramillo</t>
  </si>
  <si>
    <t>33EA011A00</t>
  </si>
  <si>
    <t>ADMINISTRACION DE AREAS COMUNES</t>
  </si>
  <si>
    <t>N58 ADMOR AREA COM UMAE80</t>
  </si>
  <si>
    <t>GUJR821208HNLZRG04</t>
  </si>
  <si>
    <t>rogelio.guzman@imss.gob.mx</t>
  </si>
  <si>
    <t>ulises.rosado</t>
  </si>
  <si>
    <t xml:space="preserve">Ulises </t>
  </si>
  <si>
    <t>Rosado Quiab</t>
  </si>
  <si>
    <t>N63 DIRECTOR MED UMAE 80</t>
  </si>
  <si>
    <t>ROQU731219HYNSBL01</t>
  </si>
  <si>
    <t>ulises.rosado@imss.gob.mx</t>
  </si>
  <si>
    <t>victor.coral</t>
  </si>
  <si>
    <t xml:space="preserve"> Víctor Manuel</t>
  </si>
  <si>
    <t>Coral López</t>
  </si>
  <si>
    <t>COLV840917HYNRPC08</t>
  </si>
  <si>
    <t>victor.coral@imss.gob.mx</t>
  </si>
  <si>
    <t>Víctor Manuel</t>
  </si>
  <si>
    <t>nancy.ortiz</t>
  </si>
  <si>
    <t>23-QUERETARO</t>
  </si>
  <si>
    <t xml:space="preserve">MARY CROOS NANCY </t>
  </si>
  <si>
    <t>ORTIZ PEREYRA</t>
  </si>
  <si>
    <t>23DL232700</t>
  </si>
  <si>
    <t>COORD DE GESTION MEDICA</t>
  </si>
  <si>
    <t>23DL230000</t>
  </si>
  <si>
    <t>DELEGACION ESTATAL QUERETARO</t>
  </si>
  <si>
    <t>N57 COORDINADOR(A) GEST MEDICA D1 Y D2</t>
  </si>
  <si>
    <t>OIPM801111MGTRRR00</t>
  </si>
  <si>
    <t>nancy.ortiz@imss.gob.mx</t>
  </si>
  <si>
    <t>USO_HER_DIG</t>
  </si>
  <si>
    <t>El uso de las herramientas digitales en las labores administrativas</t>
  </si>
  <si>
    <t>deyanira.gonzalezo</t>
  </si>
  <si>
    <t>DEYANIRA</t>
  </si>
  <si>
    <t>GONZALEZ OÑATE</t>
  </si>
  <si>
    <t>SECRETARIA E3</t>
  </si>
  <si>
    <t>GOOD820816MQTNXY01</t>
  </si>
  <si>
    <t>deyanira.gonzalezo@imss.gob.mx</t>
  </si>
  <si>
    <t>ulises.navarrete</t>
  </si>
  <si>
    <t>ULISES</t>
  </si>
  <si>
    <t>NAVARRETE SILVA</t>
  </si>
  <si>
    <t>N55 COORD AUX GEST MED D1YD2 80</t>
  </si>
  <si>
    <t>NASU710902HDFVLL05</t>
  </si>
  <si>
    <t>ulises.navarrete@imss.gob.mx</t>
  </si>
  <si>
    <t>martha.tovar</t>
  </si>
  <si>
    <t xml:space="preserve">MARTHA YOLANDA </t>
  </si>
  <si>
    <t>TOVAR ZARATE</t>
  </si>
  <si>
    <t>N22 ASISTENTE ADMVO B  80</t>
  </si>
  <si>
    <t>TOZM750117MDFVRR09</t>
  </si>
  <si>
    <t>martha.tovar@imss.gob.mx</t>
  </si>
  <si>
    <t>lilia.granadosd</t>
  </si>
  <si>
    <t>LILIA</t>
  </si>
  <si>
    <t>GRANADOS DE ANDA</t>
  </si>
  <si>
    <t>23DL234000</t>
  </si>
  <si>
    <t>JEF SERVS JURIDICOS</t>
  </si>
  <si>
    <t>AUX ADMVO E2</t>
  </si>
  <si>
    <t>GAAL870524MMCRNL06</t>
  </si>
  <si>
    <t>lilia.granadosd@imss.gob.mx</t>
  </si>
  <si>
    <t>carlos.ledesma</t>
  </si>
  <si>
    <t>LEDESMA CORONA</t>
  </si>
  <si>
    <t>23DL234200</t>
  </si>
  <si>
    <t>DEPARTAMENTO CONSULTIVO</t>
  </si>
  <si>
    <t>LECC990212HQTDRR03</t>
  </si>
  <si>
    <t>carlos.ledesma@imss.gob.mx</t>
  </si>
  <si>
    <t>juan.torresmo</t>
  </si>
  <si>
    <t xml:space="preserve">JUAN CARLOS </t>
  </si>
  <si>
    <t xml:space="preserve">TORRES MOLINA </t>
  </si>
  <si>
    <t>23DL232200</t>
  </si>
  <si>
    <t>COORD DE PLANEACION Y ENLACE INST</t>
  </si>
  <si>
    <t>N57 COORDINADOR(A) PLAN ENL INST D1 Y D2</t>
  </si>
  <si>
    <t>TOMJ711104HGTRLN15</t>
  </si>
  <si>
    <t>juan.torresmo@imss.gob.mx</t>
  </si>
  <si>
    <t>erendira.zalapa</t>
  </si>
  <si>
    <t>ERENDIRA MONTSERRAT</t>
  </si>
  <si>
    <t xml:space="preserve">ZALAPA COBARRUBIAS </t>
  </si>
  <si>
    <t>23DL232050</t>
  </si>
  <si>
    <t>COORD DE INFORMACION Y ANALISIS ESTR</t>
  </si>
  <si>
    <t>N41 ANALISTA INF SALUD D1YD2 80</t>
  </si>
  <si>
    <t>ZACE801105MMNLVR05</t>
  </si>
  <si>
    <t>erendira.zalapa@imss.gob.mx</t>
  </si>
  <si>
    <t>gabriel.frontana</t>
  </si>
  <si>
    <t xml:space="preserve">GABRIEL </t>
  </si>
  <si>
    <t xml:space="preserve">FRONTANA VAZQUEZ </t>
  </si>
  <si>
    <t>N55 COORD AUX MED EDUCA D1YD2 80</t>
  </si>
  <si>
    <t>FOVG790428HDFRZB08</t>
  </si>
  <si>
    <t>gabriel.frontana@imss.gob.mx</t>
  </si>
  <si>
    <t>esther.blanco</t>
  </si>
  <si>
    <t xml:space="preserve">MARIA ESTHER </t>
  </si>
  <si>
    <t>BLANCO CASTILLO</t>
  </si>
  <si>
    <t>JEFE DEL DEPARTAMENTO SUBDELEGACIONAL DE COBRANZA</t>
  </si>
  <si>
    <t>N13 JEFE DEPTO SUBDEL B</t>
  </si>
  <si>
    <t>BACE810822MOCLSS08</t>
  </si>
  <si>
    <t>esther.blanco@imss.gob.mx</t>
  </si>
  <si>
    <t>belem.miranda</t>
  </si>
  <si>
    <t xml:space="preserve">BELEM </t>
  </si>
  <si>
    <t>MIRANDA RIVERA</t>
  </si>
  <si>
    <t>23SD029200</t>
  </si>
  <si>
    <t>DEPARTAMENTO DE COBRANZA</t>
  </si>
  <si>
    <t>23SD020000</t>
  </si>
  <si>
    <t>SUBDELEG AFIL COBRANZA (SN JUAN DEL RIO)</t>
  </si>
  <si>
    <t>N47 JEFE OFNA SUBDEL 3 80</t>
  </si>
  <si>
    <t>MIRB700110MDFRVL08</t>
  </si>
  <si>
    <t>belem.miranda@imss.gob.mx</t>
  </si>
  <si>
    <t>antonieta.rangel</t>
  </si>
  <si>
    <t>ANTONIETA</t>
  </si>
  <si>
    <t>RANGEL LOPEZ</t>
  </si>
  <si>
    <t>JEFE DE GPO DE TESORER 80</t>
  </si>
  <si>
    <t>RALA710915MQTNPN02</t>
  </si>
  <si>
    <t>antonieta.rangel@imss.gob.mx</t>
  </si>
  <si>
    <t>alejandra.solano</t>
  </si>
  <si>
    <t>ALEJANDRA</t>
  </si>
  <si>
    <t>SOLANO PEINADO</t>
  </si>
  <si>
    <t>OFICIAL DE TESORERIA   80</t>
  </si>
  <si>
    <t>SOPA921001MSRLNL07</t>
  </si>
  <si>
    <t>alejandra.solano@imss.gob.mx</t>
  </si>
  <si>
    <t>karen.mortinon</t>
  </si>
  <si>
    <t>KAREN</t>
  </si>
  <si>
    <t>MARTIÑON GAONA</t>
  </si>
  <si>
    <t>MAGK841123MDFRNR01</t>
  </si>
  <si>
    <t>karen.mortinon@imss.gob.mx</t>
  </si>
  <si>
    <t>zully.ramosh</t>
  </si>
  <si>
    <t>ZULLY TZETZIANGARI</t>
  </si>
  <si>
    <t>RAMOS HERNANDEZ</t>
  </si>
  <si>
    <t>RAHZ780802MDFMRL04</t>
  </si>
  <si>
    <t>zully.ramosh@imss.gob.mx</t>
  </si>
  <si>
    <t>mercedes.ordaz</t>
  </si>
  <si>
    <t>MERCEDES JOSEFINA</t>
  </si>
  <si>
    <t>ORDAZ DIAZ</t>
  </si>
  <si>
    <t>COORD DE TESORERIA     80</t>
  </si>
  <si>
    <t>OADM730924MDFRZR13</t>
  </si>
  <si>
    <t>mercedes.ordaz@imss.gob.mx</t>
  </si>
  <si>
    <t>mercedes.ordazdi</t>
  </si>
  <si>
    <t>MERCEDES ESPERANZA</t>
  </si>
  <si>
    <t>OADM730924MDFRZR05</t>
  </si>
  <si>
    <t>mercedes.ordazdi@imss.gob.mx</t>
  </si>
  <si>
    <t>david.lopezh</t>
  </si>
  <si>
    <t>DAVID</t>
  </si>
  <si>
    <t>LÓPEZ HERNÁNDEZ</t>
  </si>
  <si>
    <t>LOHD901212HQTPRV09</t>
  </si>
  <si>
    <t>SICAVI_david.lopezh@imss.gob.mx</t>
  </si>
  <si>
    <t>care82</t>
  </si>
  <si>
    <t xml:space="preserve">EVELIN DEL CARMEN </t>
  </si>
  <si>
    <t>CASTRO ROMERO</t>
  </si>
  <si>
    <t>CARE820825MTCSMV08</t>
  </si>
  <si>
    <t>care82@hotmail.com</t>
  </si>
  <si>
    <t>jessica.valdez</t>
  </si>
  <si>
    <t>JESSICA</t>
  </si>
  <si>
    <t>VALDES HERNÁNDEZ</t>
  </si>
  <si>
    <t>VAHJ791118MDFLRS06</t>
  </si>
  <si>
    <t>jessica.valdez@imss.gob.mx</t>
  </si>
  <si>
    <t>hector.jimenezsa</t>
  </si>
  <si>
    <t>HÉCTOR DANIEL</t>
  </si>
  <si>
    <t>JIMÉNEZ SÁNCHEZ</t>
  </si>
  <si>
    <t/>
  </si>
  <si>
    <t>JISH820718HDFMNC01</t>
  </si>
  <si>
    <t>hector.jimenezsa@imss.gob.mx</t>
  </si>
  <si>
    <t>karina.grande</t>
  </si>
  <si>
    <t>LIZETTE KARINA</t>
  </si>
  <si>
    <t>GRANDE ARRIAGA</t>
  </si>
  <si>
    <t>GAAL870108MJCRRZ00</t>
  </si>
  <si>
    <t>karina.grande@imss.gob.mx</t>
  </si>
  <si>
    <t>karlab.aparicio</t>
  </si>
  <si>
    <t>KARLA BEATRIZ</t>
  </si>
  <si>
    <t>APARICIO MOLINA</t>
  </si>
  <si>
    <t>N41 RESP PROY SUBD 3   80</t>
  </si>
  <si>
    <t>AAMK840706MGRPLR09</t>
  </si>
  <si>
    <t>karlab.aparicio@imss.gob.mx</t>
  </si>
  <si>
    <t>alfonsobvb11</t>
  </si>
  <si>
    <t>MARCO ALFONSO</t>
  </si>
  <si>
    <t>HERNANDEZ MEJIA</t>
  </si>
  <si>
    <t>HEMM960101HQTRJR05</t>
  </si>
  <si>
    <t>alfonsobvb11@gmail.com</t>
  </si>
  <si>
    <t>luz.gonzalezs</t>
  </si>
  <si>
    <t>LUZ ADRIANA</t>
  </si>
  <si>
    <t>GONZALEZ SILVA</t>
  </si>
  <si>
    <t>GOSL780826MGTNLZ09</t>
  </si>
  <si>
    <t>luz.gonzalezs@imss.gob.mx</t>
  </si>
  <si>
    <t>ruby.gonzalezl</t>
  </si>
  <si>
    <t>RUBY LORELEY</t>
  </si>
  <si>
    <t>GONZALEZ LOPEZ</t>
  </si>
  <si>
    <t>GOLR911015MQTNPB08</t>
  </si>
  <si>
    <t>ruby.gonzalezl@imss.gob.mx</t>
  </si>
  <si>
    <t>emma.uribe</t>
  </si>
  <si>
    <t>EMMA ROSITA</t>
  </si>
  <si>
    <t>URIBE ALEGRÍA</t>
  </si>
  <si>
    <t>UIAE780425MQTRLM00</t>
  </si>
  <si>
    <t>emma.uribe@imss.gob.mx</t>
  </si>
  <si>
    <t>natalia.suarez</t>
  </si>
  <si>
    <t>NATALIA JASMIN</t>
  </si>
  <si>
    <t>SUAREZ MARTÍNEZ</t>
  </si>
  <si>
    <t>SUMN791201MMCRRT02</t>
  </si>
  <si>
    <t>natalia.suarez@imss.gob.mx</t>
  </si>
  <si>
    <t>luz.rendon</t>
  </si>
  <si>
    <t xml:space="preserve">LUZ ELENA </t>
  </si>
  <si>
    <t>RENDÓN GAITÁN</t>
  </si>
  <si>
    <t>23DL239500</t>
  </si>
  <si>
    <t>DEPT SUP AUDIT A PATRONES</t>
  </si>
  <si>
    <t>VISITADOR E0</t>
  </si>
  <si>
    <t>REGL881031MDFNTZ00</t>
  </si>
  <si>
    <t>luz.rendon@imss.gob.mx</t>
  </si>
  <si>
    <t>karla.angeles</t>
  </si>
  <si>
    <t>KARLA LIZETH</t>
  </si>
  <si>
    <t>ANGELES ARREDEDONDO</t>
  </si>
  <si>
    <t>23SD010000</t>
  </si>
  <si>
    <t>SUBDELEG AFIL COBRANZA (QRO)</t>
  </si>
  <si>
    <t>AEAK991024MQTNRR05</t>
  </si>
  <si>
    <t xml:space="preserve"> karla.angeles@imss.gob.mx</t>
  </si>
  <si>
    <t>lizbeth.figueroam</t>
  </si>
  <si>
    <t>LIZBETH</t>
  </si>
  <si>
    <t>FIGUEROA MORALES</t>
  </si>
  <si>
    <t>23SD019500</t>
  </si>
  <si>
    <t>DEPARTAMENTO DE AUDITORIA A PATRONES</t>
  </si>
  <si>
    <t>AUDIT A PATRONES E0</t>
  </si>
  <si>
    <t>FIML940604MQTGRZ02</t>
  </si>
  <si>
    <t>lizbeth.figueroam@imss.gob.mx</t>
  </si>
  <si>
    <t>esteban.arredondo</t>
  </si>
  <si>
    <t>ESTEBAN</t>
  </si>
  <si>
    <t xml:space="preserve">ARREDONDO ROSALES </t>
  </si>
  <si>
    <t>N49 LIDER PROYECTO B   80</t>
  </si>
  <si>
    <t>AERE810916HDFRSS14</t>
  </si>
  <si>
    <t>esteban.arredondo@imss.gob.mx</t>
  </si>
  <si>
    <t>laura.gil</t>
  </si>
  <si>
    <t xml:space="preserve">LAURA IVONNE </t>
  </si>
  <si>
    <t>GIL LEDESMA</t>
  </si>
  <si>
    <t>23SD019200</t>
  </si>
  <si>
    <t>EJECUTOR OFICINA COBROS E0</t>
  </si>
  <si>
    <t>GILL671224MGTLDR01</t>
  </si>
  <si>
    <t>laura.gil@imss.gob.mx</t>
  </si>
  <si>
    <t>francisco.morenov</t>
  </si>
  <si>
    <t>FRANCISCO</t>
  </si>
  <si>
    <t>MORENO VICENCIO</t>
  </si>
  <si>
    <t>N49 JEFE OFNA SUBDEL 4 80</t>
  </si>
  <si>
    <t>MOVF730417HQTRCR01</t>
  </si>
  <si>
    <t>francisco.morenov@imss.gob.mx</t>
  </si>
  <si>
    <t>karina.perezs</t>
  </si>
  <si>
    <t>KARINA</t>
  </si>
  <si>
    <t>PEREZ SANCHEZ</t>
  </si>
  <si>
    <t>N44 ANALISTA COORD A   80</t>
  </si>
  <si>
    <t>PESK780424MQTRNR07</t>
  </si>
  <si>
    <t>karina.perezs@imss.gob.mx</t>
  </si>
  <si>
    <t>ana.ibarra</t>
  </si>
  <si>
    <t xml:space="preserve">ANA JULIETA </t>
  </si>
  <si>
    <t>IBARRA BAÑUELOS</t>
  </si>
  <si>
    <t>JEFE DEL DEPARTAMENTO DE SUPERVISION DE AFILIACION VIGENCIA</t>
  </si>
  <si>
    <t>N31 JEFE DEPTO DEL B</t>
  </si>
  <si>
    <t>IABA921106MSLBXN06</t>
  </si>
  <si>
    <t>SICAVI_ana.ibarra@imss.gob.mx</t>
  </si>
  <si>
    <t>daniel.arevalo</t>
  </si>
  <si>
    <t xml:space="preserve">DANIEL </t>
  </si>
  <si>
    <t xml:space="preserve"> AREVALO PARRA</t>
  </si>
  <si>
    <t>23DL239100</t>
  </si>
  <si>
    <t>DEPTO SUPERV AFIL VIG</t>
  </si>
  <si>
    <t>AEPD800413HDFRRN00</t>
  </si>
  <si>
    <t>daniel.arevalo@imss.gob.mx</t>
  </si>
  <si>
    <t>paulina.ortega</t>
  </si>
  <si>
    <t>MARTHA PAULINA</t>
  </si>
  <si>
    <t xml:space="preserve">ORTEGA PEREZ </t>
  </si>
  <si>
    <t>OEPM820722MJCRRR14</t>
  </si>
  <si>
    <t>paulina.ortega@imss.gob.mx</t>
  </si>
  <si>
    <t>marisol.silvan</t>
  </si>
  <si>
    <t>MARISOL</t>
  </si>
  <si>
    <t xml:space="preserve"> SILVA NUÑEZ </t>
  </si>
  <si>
    <t>N39 ANALISTA RESP B    80</t>
  </si>
  <si>
    <t>SINM830617MDFLXR02</t>
  </si>
  <si>
    <t>marisol.silvan@imss.gob.mx</t>
  </si>
  <si>
    <t>mayra.olveram</t>
  </si>
  <si>
    <t xml:space="preserve">MAYRA ITZEL </t>
  </si>
  <si>
    <t xml:space="preserve">OLVERA MARTINEZ </t>
  </si>
  <si>
    <t>N33 ANALISTA A         80</t>
  </si>
  <si>
    <t>OEMM910718MQTLRY05</t>
  </si>
  <si>
    <t>SICAVI_mayra.olveram@imss.gob.mx</t>
  </si>
  <si>
    <t>alejndra.guzman</t>
  </si>
  <si>
    <t>GUZMAN GARCIA</t>
  </si>
  <si>
    <t>OF DE SERVS TECNICOS   80</t>
  </si>
  <si>
    <t>GUGA771229MQTZRL05</t>
  </si>
  <si>
    <t>alejndra.guzman@imss.gob.mx</t>
  </si>
  <si>
    <t>yolanda.olverar</t>
  </si>
  <si>
    <t xml:space="preserve">YOLANDA </t>
  </si>
  <si>
    <t>OLVERA RESENDIZ</t>
  </si>
  <si>
    <t>COOR DE SERVS TECNICOS 80</t>
  </si>
  <si>
    <t>OERY780324MQTLSL09</t>
  </si>
  <si>
    <t>yolanda.olverar@imss.gob.mx</t>
  </si>
  <si>
    <t>sara.garciaza</t>
  </si>
  <si>
    <t xml:space="preserve">SARA </t>
  </si>
  <si>
    <t xml:space="preserve">GARCIA ZAMUDIO </t>
  </si>
  <si>
    <t>23DL239200</t>
  </si>
  <si>
    <t>DEPTO SUPERV COBRANZA</t>
  </si>
  <si>
    <t>N41 RESP PROY D2       80</t>
  </si>
  <si>
    <t>GAZS670315MMCRMR04</t>
  </si>
  <si>
    <t>sara.garciaza@imss.gob.mx</t>
  </si>
  <si>
    <t>miguel.juarez</t>
  </si>
  <si>
    <t xml:space="preserve">MIGUEL ANGEL </t>
  </si>
  <si>
    <t xml:space="preserve">JUAREZ HERNANDEZ </t>
  </si>
  <si>
    <t>JUHM860925HQTRRG00</t>
  </si>
  <si>
    <t>miguel.juarez@imss.gob.mx</t>
  </si>
  <si>
    <t>lidia.romero</t>
  </si>
  <si>
    <t xml:space="preserve">LIDIA CITLALI </t>
  </si>
  <si>
    <t>ROMERO ZARATE</t>
  </si>
  <si>
    <t>ROZR830223MQTMRD07</t>
  </si>
  <si>
    <t>lidia.romero@imss.gob.mx</t>
  </si>
  <si>
    <t>sofia.vazquezin</t>
  </si>
  <si>
    <t xml:space="preserve">SOFIA ESTELA </t>
  </si>
  <si>
    <t xml:space="preserve">VAZQUEZ INFANTE </t>
  </si>
  <si>
    <t>VAIS850629MQTZNF05</t>
  </si>
  <si>
    <t>sofia.vazquezin@imss.gob.mx</t>
  </si>
  <si>
    <t>misael.barrientos</t>
  </si>
  <si>
    <t xml:space="preserve">MISAEL GUSTAVO </t>
  </si>
  <si>
    <t xml:space="preserve">BARRIENTOS PACHECO </t>
  </si>
  <si>
    <t>BAPM890613HSRRCS02</t>
  </si>
  <si>
    <t>misael.barrientos@imss.gob.mx</t>
  </si>
  <si>
    <t>jose.gomezrod</t>
  </si>
  <si>
    <t xml:space="preserve">JOSE ISRAEL </t>
  </si>
  <si>
    <t xml:space="preserve">GOMEZ RODRIGUEZ </t>
  </si>
  <si>
    <t>GORI680104HDFMDS08</t>
  </si>
  <si>
    <t>jose.gomezrod@imss.gob.mx</t>
  </si>
  <si>
    <t>carmen.cristobal</t>
  </si>
  <si>
    <t xml:space="preserve">CARMEN ANDREA </t>
  </si>
  <si>
    <t xml:space="preserve">CRISTOBAL VALDELAMAR </t>
  </si>
  <si>
    <t>CIVC951005MQTRLR05</t>
  </si>
  <si>
    <t>carmen.cristobal@imss.gob.mx</t>
  </si>
  <si>
    <t>oldayr.alvarado</t>
  </si>
  <si>
    <t xml:space="preserve">OLDAYR </t>
  </si>
  <si>
    <t xml:space="preserve">ALVARADO FRANCO </t>
  </si>
  <si>
    <t>AAFO920211HDFLRL05</t>
  </si>
  <si>
    <t xml:space="preserve">oldayr.alvarado@imss.gob.mx </t>
  </si>
  <si>
    <t>alejandra.vega</t>
  </si>
  <si>
    <t xml:space="preserve">ALEJANDRA GABRIELA </t>
  </si>
  <si>
    <t xml:space="preserve">VEGA MALAGON </t>
  </si>
  <si>
    <t>N57 COORDINADOR(A) INF AN EST D1 Y D2</t>
  </si>
  <si>
    <t>VEMA741225MQTGLL03</t>
  </si>
  <si>
    <t>alejandra.vega@imss.gob.mx</t>
  </si>
  <si>
    <t>jose.ruizmat</t>
  </si>
  <si>
    <t xml:space="preserve">JOSE ANGEL ISAAC </t>
  </si>
  <si>
    <t xml:space="preserve">RUIZ MATA </t>
  </si>
  <si>
    <t>N55 COORD AUX MED EPIDEMIOLOGI D1YD2 80</t>
  </si>
  <si>
    <t>RUMA821001HDFZTN02</t>
  </si>
  <si>
    <t>jose.ruizmat@imss.gob.mx</t>
  </si>
  <si>
    <t>mghq27</t>
  </si>
  <si>
    <t>MONTSERRAT GUADALUPE</t>
  </si>
  <si>
    <t>HERRERA QUIROZ</t>
  </si>
  <si>
    <t>HEQM970327MATRRN05</t>
  </si>
  <si>
    <t>mghq27@gmail.com</t>
  </si>
  <si>
    <t>carlos.lopezh</t>
  </si>
  <si>
    <t>CARLOS</t>
  </si>
  <si>
    <t xml:space="preserve">LOPEZ HERNANDEZ </t>
  </si>
  <si>
    <t>ANALISTA DELEG DE PLANEACION E0</t>
  </si>
  <si>
    <t>LOHC801227HQTPRR05</t>
  </si>
  <si>
    <t>carlos.lopezh@imss.gob.mx</t>
  </si>
  <si>
    <t>laura.fuentesa</t>
  </si>
  <si>
    <t xml:space="preserve">LAURA </t>
  </si>
  <si>
    <t xml:space="preserve">FUENTES ARTEAGA </t>
  </si>
  <si>
    <t>N48 ADMON SIST INF SALUD D1YD2 80</t>
  </si>
  <si>
    <t>FUAL750208MDFNRR03</t>
  </si>
  <si>
    <t>laura.fuentesa@imss.gob.mx</t>
  </si>
  <si>
    <t>oscar.rosalesb</t>
  </si>
  <si>
    <t>OSCAR</t>
  </si>
  <si>
    <t xml:space="preserve">ROSALES BALLESTEROS </t>
  </si>
  <si>
    <t>ESP DE ESTADISTICA     80</t>
  </si>
  <si>
    <t>RXBO861113HDFSLS04</t>
  </si>
  <si>
    <t>oscar.rosalesb@imss.gob.mx</t>
  </si>
  <si>
    <t>adriana.arellanof</t>
  </si>
  <si>
    <t>ADRIANA</t>
  </si>
  <si>
    <t>ARELLANO FRIAS</t>
  </si>
  <si>
    <t>23DL233300</t>
  </si>
  <si>
    <t>DEPT SUP PREST ECONOMICAS</t>
  </si>
  <si>
    <t>AEFA840802MMCRRD09</t>
  </si>
  <si>
    <t>adriana.arellanof@imss.gob.mx</t>
  </si>
  <si>
    <t>jonathan.romerol</t>
  </si>
  <si>
    <t>JONATHAN ULISES</t>
  </si>
  <si>
    <t>ROMERO LARIOS</t>
  </si>
  <si>
    <t>JEFE DEL DEPARTAMENTO DE SUPERVISION DE PRESTACIONES ECONOMICAS</t>
  </si>
  <si>
    <t>ROLJ830209HDFMRN08</t>
  </si>
  <si>
    <t>jonathan.romerol@imss.gob.mx</t>
  </si>
  <si>
    <t>maria,trejopa</t>
  </si>
  <si>
    <t xml:space="preserve">MARIA TERESA </t>
  </si>
  <si>
    <t>TREJO PASOS</t>
  </si>
  <si>
    <t>TEPT770724MGTRSR06</t>
  </si>
  <si>
    <t>maria,trejopa@imss.gob.mx</t>
  </si>
  <si>
    <t>griselda.guillenz</t>
  </si>
  <si>
    <t>GRISELDA JATZIRI</t>
  </si>
  <si>
    <t>GUILLEN ZAMORA</t>
  </si>
  <si>
    <t>GUZG840830MQTLMR05</t>
  </si>
  <si>
    <t>griselda.guillenz@imss.gob.mx</t>
  </si>
  <si>
    <t>fernando.perezm</t>
  </si>
  <si>
    <t>LUIS FERNADO</t>
  </si>
  <si>
    <t>PEREZ MEDINA</t>
  </si>
  <si>
    <t>N47 JEFE OFNA DELEG 2  80</t>
  </si>
  <si>
    <t>PEML800101HQTRDS01</t>
  </si>
  <si>
    <t>fernando.perezm@imss.gob.mx</t>
  </si>
  <si>
    <t>maria.olveracu</t>
  </si>
  <si>
    <t>OLVERA CUEVAS</t>
  </si>
  <si>
    <t>OECT750604MQTLVR03</t>
  </si>
  <si>
    <t>maria.olveracu@imss.gob.mx</t>
  </si>
  <si>
    <t>samy.flores</t>
  </si>
  <si>
    <t>SAMY GABRIELA</t>
  </si>
  <si>
    <t>FLORES SANCHEZ</t>
  </si>
  <si>
    <t>FOSS780220MDFLNM02</t>
  </si>
  <si>
    <t>samy.flores@imss.gob.mx</t>
  </si>
  <si>
    <t>yasmin.gonzalez</t>
  </si>
  <si>
    <t>YASMIN</t>
  </si>
  <si>
    <t>GONZALEZ SOTO</t>
  </si>
  <si>
    <t>GOSY770208MDFNTS06</t>
  </si>
  <si>
    <t>yasmin.gonzalez@imss.gob.mx</t>
  </si>
  <si>
    <t>karina.morales</t>
  </si>
  <si>
    <t xml:space="preserve">KARINA </t>
  </si>
  <si>
    <t>MORALES MORALES</t>
  </si>
  <si>
    <t>JEFE DEL DEPARTAMENTO DE GUARDERIAS</t>
  </si>
  <si>
    <t>MOMK750925MQTRRR09</t>
  </si>
  <si>
    <t>karina.morales@imss.gob.mx</t>
  </si>
  <si>
    <t>karina.antunano</t>
  </si>
  <si>
    <t>ANTUÑANO TORRES</t>
  </si>
  <si>
    <t>23DL233200</t>
  </si>
  <si>
    <t>DEPTO DE GUARDERIAS</t>
  </si>
  <si>
    <t>AUTK750402MGTNRR09</t>
  </si>
  <si>
    <t>karina.antunano@imss.gob.mx</t>
  </si>
  <si>
    <t>pueblito.salinas</t>
  </si>
  <si>
    <t xml:space="preserve">PUEBLITO </t>
  </si>
  <si>
    <t>SALINAS MOYA</t>
  </si>
  <si>
    <t>SAMP720407MQTLYB02</t>
  </si>
  <si>
    <t>pueblito.salinas@imss.gob.mx</t>
  </si>
  <si>
    <t>emmanuel.reyes</t>
  </si>
  <si>
    <t xml:space="preserve">EMMANUEL </t>
  </si>
  <si>
    <t>REYES PEDRAZA</t>
  </si>
  <si>
    <t>REPE860115HQTYDM08</t>
  </si>
  <si>
    <t>emmanuel.reyes@imss.gob.mx</t>
  </si>
  <si>
    <t>julio.morenob</t>
  </si>
  <si>
    <t>JULIO ERNESTO</t>
  </si>
  <si>
    <t xml:space="preserve"> MORENO BELTRAN</t>
  </si>
  <si>
    <t>MOBJ890911HQTRLL09</t>
  </si>
  <si>
    <t>julio.morenob@imss.gob.mx</t>
  </si>
  <si>
    <t>guadalupe.rosas</t>
  </si>
  <si>
    <t xml:space="preserve">GUADALUPE </t>
  </si>
  <si>
    <t>ROSAS MUÑOZ</t>
  </si>
  <si>
    <t>N45 COORD ZON GUAR D1Y280</t>
  </si>
  <si>
    <t>ROMG830705MQTSXD01</t>
  </si>
  <si>
    <t>guadalupe.rosas@imss.gob.mx</t>
  </si>
  <si>
    <t>elvira.riverag</t>
  </si>
  <si>
    <t xml:space="preserve">ELVIRA CAROLINA </t>
  </si>
  <si>
    <t>RIVERA GUZMAN</t>
  </si>
  <si>
    <t>RIGE860411MQTVZL09</t>
  </si>
  <si>
    <t>elvira.riverag@imss.gob.mx</t>
  </si>
  <si>
    <t>PUEBLITO.NAVA</t>
  </si>
  <si>
    <t xml:space="preserve">MARIA DEL PUEBLITO </t>
  </si>
  <si>
    <t>NAVA PEREZ</t>
  </si>
  <si>
    <t>NAPP791001MQTVRB04</t>
  </si>
  <si>
    <t>PUEBLITO.NAVA@IMSS.GOB.MX</t>
  </si>
  <si>
    <t>DULCE.ISASSIG</t>
  </si>
  <si>
    <t xml:space="preserve">DULCE MARIA </t>
  </si>
  <si>
    <t>ISASSI GONZALEZ</t>
  </si>
  <si>
    <t>IAGD900912MQTSNL07</t>
  </si>
  <si>
    <t>DULCE.ISASSIG@IMSS.GOB.MX</t>
  </si>
  <si>
    <t>VIRIDIANA.PINO</t>
  </si>
  <si>
    <t xml:space="preserve">VIRIDIANA </t>
  </si>
  <si>
    <t>PINO MEDELLÍN</t>
  </si>
  <si>
    <t>SECRETARIA E2</t>
  </si>
  <si>
    <t>PIMV940406MQTNDR02</t>
  </si>
  <si>
    <t>VIRIDIANA.PINO@IMSS.GOB.MX</t>
  </si>
  <si>
    <t>KARINA.CRUZH</t>
  </si>
  <si>
    <t>CRUZ HERNANDEZ</t>
  </si>
  <si>
    <t>CUHK760804MVZRRR03</t>
  </si>
  <si>
    <t>KARINA.CRUZH@IMSS.GOB.MX</t>
  </si>
  <si>
    <t>oscar.hernandezgue</t>
  </si>
  <si>
    <t>OSCAR ALFREDO</t>
  </si>
  <si>
    <t>HERNANDEZ GUERRERO</t>
  </si>
  <si>
    <t>23VE010000</t>
  </si>
  <si>
    <t>VELATORIO</t>
  </si>
  <si>
    <t>N39 ADMOR VELATORIO C  80</t>
  </si>
  <si>
    <t>HEGO880421HQTRRS02</t>
  </si>
  <si>
    <t>oscar.hernandezgue@imss.gob.mx</t>
  </si>
  <si>
    <t>cesarguerrero930</t>
  </si>
  <si>
    <t xml:space="preserve">CESAR ULISES </t>
  </si>
  <si>
    <t>GUERRERO ESPINO</t>
  </si>
  <si>
    <t>N20 AGENTE FUNERALES   80</t>
  </si>
  <si>
    <t>GUEC930721HQTRSS02</t>
  </si>
  <si>
    <t>cesarguerrero930@gmail.com</t>
  </si>
  <si>
    <t>antonio.martinezve</t>
  </si>
  <si>
    <t xml:space="preserve">ANTONIO </t>
  </si>
  <si>
    <t>MARTINEZ VELAZQUEZ</t>
  </si>
  <si>
    <t>MAVA700502HQTRLN03</t>
  </si>
  <si>
    <t>antonio.martinezve@imss.gob.mx</t>
  </si>
  <si>
    <t>velatorio.imss13</t>
  </si>
  <si>
    <t>ALEJANDRO JESUS</t>
  </si>
  <si>
    <t>JUAREZ OLVERA</t>
  </si>
  <si>
    <t>JUOA720430HQTRLL01</t>
  </si>
  <si>
    <t>velatorio.imss13@imss.gob.mx</t>
  </si>
  <si>
    <t>rafa.jgp</t>
  </si>
  <si>
    <t>RAFAEL J GUADALUPE</t>
  </si>
  <si>
    <t>LOPEZ RIVERA</t>
  </si>
  <si>
    <t>LORR711101HQTPVF08</t>
  </si>
  <si>
    <t>rafa.jgp@hotmail.com</t>
  </si>
  <si>
    <t>marco.cornejoes</t>
  </si>
  <si>
    <t xml:space="preserve">MARCO FRANCISCO </t>
  </si>
  <si>
    <t>CORNEJO ESPARZA</t>
  </si>
  <si>
    <t>OPERADOR DE VELATORIO  80</t>
  </si>
  <si>
    <t>COEM750828HDFRSR05</t>
  </si>
  <si>
    <t>marco.cornejoes@imss.gob.mx</t>
  </si>
  <si>
    <t>yanira.rodriguez</t>
  </si>
  <si>
    <t>YANIRA</t>
  </si>
  <si>
    <t>RODRIGUEZ RUIZ</t>
  </si>
  <si>
    <t>23TE010000</t>
  </si>
  <si>
    <t>TIENDA EMPLEADOS IMSS QUERETARO</t>
  </si>
  <si>
    <t>N44 ADMOR TIENDA A     80</t>
  </si>
  <si>
    <t>RORY760602MQTDZN05</t>
  </si>
  <si>
    <t>yanira.rodriguez@imss.gob.mx</t>
  </si>
  <si>
    <t>manuel.bustos</t>
  </si>
  <si>
    <t xml:space="preserve">MANUEL SALVADOR </t>
  </si>
  <si>
    <t xml:space="preserve">BUSTOS FAJARDO </t>
  </si>
  <si>
    <t>N34 CONTADOR TIENDA B  80</t>
  </si>
  <si>
    <t>BUFM771115HQTSJN03</t>
  </si>
  <si>
    <t xml:space="preserve">manuel.bustos@imss.gob.mx  </t>
  </si>
  <si>
    <t>francisco.larag</t>
  </si>
  <si>
    <t xml:space="preserve">FRANCISCO JOHANAN </t>
  </si>
  <si>
    <t>LARA GUADARRAMA</t>
  </si>
  <si>
    <t>N29 JEFE MERC TIENDA B 80</t>
  </si>
  <si>
    <t>LAGF861004HQTRDR02</t>
  </si>
  <si>
    <t>francisco.larag@imss.gob.mx</t>
  </si>
  <si>
    <t>daniel.ponce</t>
  </si>
  <si>
    <t xml:space="preserve">DANIEL EDUARDO </t>
  </si>
  <si>
    <t>PONCE BEYTIA</t>
  </si>
  <si>
    <t>N17 JEFE CAJ TIENDA    80</t>
  </si>
  <si>
    <t>POBD921023HCCNYN09</t>
  </si>
  <si>
    <t>daniel.ponce@imss.gob.mx</t>
  </si>
  <si>
    <t>halil.lopez</t>
  </si>
  <si>
    <t>HALIL RAFAEL</t>
  </si>
  <si>
    <t>LOPEZ SALDAÑA</t>
  </si>
  <si>
    <t>OP GRAL EN TIENDAS     80</t>
  </si>
  <si>
    <t>LOSH930705HQTPLL09</t>
  </si>
  <si>
    <t>halil.lopez@imss.gob.mx</t>
  </si>
  <si>
    <t>aaja_04</t>
  </si>
  <si>
    <t>JORGE ARIEL</t>
  </si>
  <si>
    <t>ALONSO AGUIRRE</t>
  </si>
  <si>
    <t>AOAJ920525HQTLGR00</t>
  </si>
  <si>
    <t>aaja_04@hotmail.com</t>
  </si>
  <si>
    <t>anibal.dominguez</t>
  </si>
  <si>
    <t>ANIBAL ABRAHAM</t>
  </si>
  <si>
    <t>DOMINGUEZ HERNANDEZ</t>
  </si>
  <si>
    <t>23DL233100</t>
  </si>
  <si>
    <t>DEPTO PREST SOCIALES</t>
  </si>
  <si>
    <t>DOHA790316HDFMRN09</t>
  </si>
  <si>
    <t>anibal.dominguez@imss.gob.mx</t>
  </si>
  <si>
    <t>leslie.prado</t>
  </si>
  <si>
    <t>LESLIE OSCAR</t>
  </si>
  <si>
    <t>PRADO RIOS</t>
  </si>
  <si>
    <t>PARL830505HQTRSS18</t>
  </si>
  <si>
    <t>leslie.prado@imss.gob.mx</t>
  </si>
  <si>
    <t>gabriel.saenz</t>
  </si>
  <si>
    <t>SAENZ VELAZQUEZ</t>
  </si>
  <si>
    <t>JEFE DEL DEPARTAMENTO DE PRESTACIONES SOCIALES</t>
  </si>
  <si>
    <t>SAVG770805HDFNLB05</t>
  </si>
  <si>
    <t>gabriel.saenz@imss.gob.mx</t>
  </si>
  <si>
    <t>luis.balderasl</t>
  </si>
  <si>
    <t>LUIS CESAR</t>
  </si>
  <si>
    <t>BALDERAS LIRA</t>
  </si>
  <si>
    <t>BALL810104HQTLRS00</t>
  </si>
  <si>
    <t>luis.balderasl@imss.gob.mx</t>
  </si>
  <si>
    <t>guadalupe.hernandezg</t>
  </si>
  <si>
    <t>GUADALUPE GABRIELA</t>
  </si>
  <si>
    <t>HERNANDEZ GONZALEZ</t>
  </si>
  <si>
    <t>HEGG920909MGTRND09</t>
  </si>
  <si>
    <t>guadalupe.hernandezg@imss.gob.mx</t>
  </si>
  <si>
    <t>manuel.barcenas</t>
  </si>
  <si>
    <t>SAMUEL</t>
  </si>
  <si>
    <t>BARCENAS PEREZ</t>
  </si>
  <si>
    <t>BAPS690208HQTRRM03</t>
  </si>
  <si>
    <t>manuel.barcenas@imss.gob.mx</t>
  </si>
  <si>
    <t>israel.avila</t>
  </si>
  <si>
    <t>ISRAEL ALEJANDRO</t>
  </si>
  <si>
    <t>AVILA GONZALEZ</t>
  </si>
  <si>
    <t>23DP010000</t>
  </si>
  <si>
    <t>UNIDAD DEPORTIVA</t>
  </si>
  <si>
    <t>AVGI790811HDFVNS00</t>
  </si>
  <si>
    <t>israel.avila@imss.gob.mx</t>
  </si>
  <si>
    <t>teatro.queretaro</t>
  </si>
  <si>
    <t>VICTOR ALBERTO</t>
  </si>
  <si>
    <t>ANDRADE GONZALEZ</t>
  </si>
  <si>
    <t>23TT010000</t>
  </si>
  <si>
    <t>TEATRO QUERETARO</t>
  </si>
  <si>
    <t>N30 ADMOR DE TEATRO DF 80</t>
  </si>
  <si>
    <t>AAEV870224HDFNNC03</t>
  </si>
  <si>
    <t>teatro.queretaro@imss.gob.mx</t>
  </si>
  <si>
    <t>maria.gonzalezhe</t>
  </si>
  <si>
    <t>GONZALEZ HERNANDEZ</t>
  </si>
  <si>
    <t>23CS010000</t>
  </si>
  <si>
    <t>CENTRO DE SEG SOCIAL (QUERETARO)</t>
  </si>
  <si>
    <t>N44 DIR U OP PRES SOC B80</t>
  </si>
  <si>
    <t>GOHG790825MGTNRD03</t>
  </si>
  <si>
    <t>maria.gonzalezhe@imss.gob.mx</t>
  </si>
  <si>
    <t>olivia.torres</t>
  </si>
  <si>
    <t>OLIVIA</t>
  </si>
  <si>
    <t>TORRES CARDENAS</t>
  </si>
  <si>
    <t>OFICIAL PUERICULTURA   80</t>
  </si>
  <si>
    <t>TOCO830801MQTRRL00</t>
  </si>
  <si>
    <t>olivia.torres@imss.gob.mx</t>
  </si>
  <si>
    <t>gerling.cruzm</t>
  </si>
  <si>
    <t>GERLING EDMUNDO</t>
  </si>
  <si>
    <t>CRUZ MICHAUS</t>
  </si>
  <si>
    <t>N31 ADMOR CSS UD Y CA  80</t>
  </si>
  <si>
    <t>GUMG780922HQTRCR09</t>
  </si>
  <si>
    <t>gerling.cruzm@imss.gob.mx</t>
  </si>
  <si>
    <t>cecilia.godinez</t>
  </si>
  <si>
    <t>CECILIA GABRIELA</t>
  </si>
  <si>
    <t>GODINEZ ESCUDERO</t>
  </si>
  <si>
    <t>GOEC931122MVZDSC04</t>
  </si>
  <si>
    <t>cecilia.godinez@imss.gob.mx</t>
  </si>
  <si>
    <t>emmanuel.lunab</t>
  </si>
  <si>
    <t>EMMANUEL LUIS</t>
  </si>
  <si>
    <t>LUNA BALDERAS</t>
  </si>
  <si>
    <t>LUBE910105HQTNLM04</t>
  </si>
  <si>
    <t>emmanuel.lunab@imss.gob.mx</t>
  </si>
  <si>
    <t>roberto.morenol</t>
  </si>
  <si>
    <t>ROBERTO</t>
  </si>
  <si>
    <t>MORENO LOREDO</t>
  </si>
  <si>
    <t>N25 ASISTENTE ADMVO A  80</t>
  </si>
  <si>
    <t>MOLR780415HDFRRB00</t>
  </si>
  <si>
    <t>roberto.morenol@imss.gob.mx</t>
  </si>
  <si>
    <t>juan.olveras</t>
  </si>
  <si>
    <t>JUAN MANUEL</t>
  </si>
  <si>
    <t>OLVERA SANCHEZ</t>
  </si>
  <si>
    <t>N31 ENTRENADOR A       80</t>
  </si>
  <si>
    <t>OESJ820412HQTLNN02</t>
  </si>
  <si>
    <t>juan.olveras@imss.gob.mx</t>
  </si>
  <si>
    <t>adrian.ulloa</t>
  </si>
  <si>
    <t>ADRIAN</t>
  </si>
  <si>
    <t>ULLOA HERNANDEZ</t>
  </si>
  <si>
    <t>UOHA841222HQTLRD16</t>
  </si>
  <si>
    <t>adrian.ulloa@imss.gob.mx</t>
  </si>
  <si>
    <t>elizabeth.vega</t>
  </si>
  <si>
    <t>ELIZABETH</t>
  </si>
  <si>
    <t>VEGA VEGA</t>
  </si>
  <si>
    <t>VEVE890401MQTGGL00</t>
  </si>
  <si>
    <t>elizabeth.vega@imss.gob.mx</t>
  </si>
  <si>
    <t>monfuerte.ivander</t>
  </si>
  <si>
    <t>LUIS IVAN</t>
  </si>
  <si>
    <t>MONTOYA FUERTE</t>
  </si>
  <si>
    <t>MOFL920919HGTNRS00</t>
  </si>
  <si>
    <t>monfuerte.ivander@gmail.com</t>
  </si>
  <si>
    <t>francisco.arredondo</t>
  </si>
  <si>
    <t xml:space="preserve">ARREDONDO TRUJILLO </t>
  </si>
  <si>
    <t>23DL233400</t>
  </si>
  <si>
    <t>COORDINACION DE SALUD EN EL TRABAJO</t>
  </si>
  <si>
    <t>N55 COORD AUX MED SALUD TRAB D1YD2 80</t>
  </si>
  <si>
    <t>AETF790617HQTRRR02</t>
  </si>
  <si>
    <t>francisco.arredondo@imss.gob.mx</t>
  </si>
  <si>
    <t>jasiel.lopez</t>
  </si>
  <si>
    <t xml:space="preserve">JASIEL SAMUEL </t>
  </si>
  <si>
    <t xml:space="preserve">LOPEZ FLORES </t>
  </si>
  <si>
    <t>ANALISTA SUPERVISOR E2</t>
  </si>
  <si>
    <t>LOFJ830915HDFPLS09</t>
  </si>
  <si>
    <t>jasiel.lopez@imss.gob.mx</t>
  </si>
  <si>
    <t>estela.coronel</t>
  </si>
  <si>
    <t>ESTELA</t>
  </si>
  <si>
    <t xml:space="preserve">CORONEL LOPEZ </t>
  </si>
  <si>
    <t>COLE891031MQTRPS07</t>
  </si>
  <si>
    <t>estela.coronel@imss.gob.mx</t>
  </si>
  <si>
    <t>annette.parra</t>
  </si>
  <si>
    <t>ANNETTE SELENE</t>
  </si>
  <si>
    <t>PARRA JIMÉNEZ</t>
  </si>
  <si>
    <t>23DL230600</t>
  </si>
  <si>
    <t>COORD COMUNICACION SOCIAL</t>
  </si>
  <si>
    <t>PAJA850514MOCRMN00</t>
  </si>
  <si>
    <t>annette.parra@imss.gob.mx</t>
  </si>
  <si>
    <t>aurora.aguirre</t>
  </si>
  <si>
    <t>AURORA</t>
  </si>
  <si>
    <t>AGUIRRE NAVARRO</t>
  </si>
  <si>
    <t>COORDINADOR DE COMUNICACION SOCIAL</t>
  </si>
  <si>
    <t>N31 COORDINADOR DEL B</t>
  </si>
  <si>
    <t>AUNA840125MJCGVR02</t>
  </si>
  <si>
    <t>aurora.aguirre@imss.gob.mx</t>
  </si>
  <si>
    <t>maria.salinasb</t>
  </si>
  <si>
    <t xml:space="preserve">MARIA CRISTIAN </t>
  </si>
  <si>
    <t>SALINAS BARRERA</t>
  </si>
  <si>
    <t>23DL237600</t>
  </si>
  <si>
    <t>DEPTO DE CAPACITACION Y TRANSPARENCIA</t>
  </si>
  <si>
    <t>N49 JEFE(A) DEPTO CAPACIT Y TRANSP D2 80</t>
  </si>
  <si>
    <t>SABC870427MQTLRR06</t>
  </si>
  <si>
    <t>maria.salinasb@imss.gob.mx</t>
  </si>
  <si>
    <t>adriana.siles</t>
  </si>
  <si>
    <t xml:space="preserve">SILES LÓPEZ </t>
  </si>
  <si>
    <t>SILA710720MDFLPD03</t>
  </si>
  <si>
    <t>adriana.siles@imss.gob.mx</t>
  </si>
  <si>
    <t>cristian.pena</t>
  </si>
  <si>
    <t>CRISTIAN IVAN</t>
  </si>
  <si>
    <t>PEÑA MARIN</t>
  </si>
  <si>
    <t>ABOGADO PROCURADOR E0</t>
  </si>
  <si>
    <t>PEMC850314HQTXRR05</t>
  </si>
  <si>
    <t>cristian.pena@imss.gob.mx</t>
  </si>
  <si>
    <t>norma.oreilly</t>
  </si>
  <si>
    <t>NORMA ADRIANA</t>
  </si>
  <si>
    <t>O´REILLY BABB</t>
  </si>
  <si>
    <t>23DL237200</t>
  </si>
  <si>
    <t>DEPARTAMENTO DE RELACIONES LABORALES</t>
  </si>
  <si>
    <t>OXBN690123MDFXBR07</t>
  </si>
  <si>
    <t>norma.oreilly@imss.gob.mx</t>
  </si>
  <si>
    <t>fernanda.ramirezp</t>
  </si>
  <si>
    <t>FERNANDA</t>
  </si>
  <si>
    <t>RAMÍREZ PALACIOS</t>
  </si>
  <si>
    <t>23DL237500</t>
  </si>
  <si>
    <t>DEPTO DE PRESUPUESTO Y CONTROL DEL GASTO</t>
  </si>
  <si>
    <t>N27 ANALISTA D         80</t>
  </si>
  <si>
    <t>RAPF860504MQTMLR01</t>
  </si>
  <si>
    <t>fernanda.ramirezp@imss.gob.mx</t>
  </si>
  <si>
    <t>maria.soriano</t>
  </si>
  <si>
    <t>SORIANO ZAFRA</t>
  </si>
  <si>
    <t>N13 SRIA J DEPTO DEL 2 80</t>
  </si>
  <si>
    <t>SOZE711108MDFRFS07</t>
  </si>
  <si>
    <t>maria.soriano@imss.gob.mx</t>
  </si>
  <si>
    <t>lourdes.padillav</t>
  </si>
  <si>
    <t>MARIA DE LOURDES</t>
  </si>
  <si>
    <t>PADILLA VEGA</t>
  </si>
  <si>
    <t>PAVL650210MQTDGR06</t>
  </si>
  <si>
    <t>lourdes.padillav@imss.gob.mx</t>
  </si>
  <si>
    <t>alma.cardoso</t>
  </si>
  <si>
    <t>ALMA LETICIA</t>
  </si>
  <si>
    <t>CARDOSO DIAZ</t>
  </si>
  <si>
    <t>RESP PROYECTOS E3</t>
  </si>
  <si>
    <t>CADA861201MDFRZL09</t>
  </si>
  <si>
    <t>alma.cardoso@imss.gob.mx</t>
  </si>
  <si>
    <t>yendi.rojas</t>
  </si>
  <si>
    <t>YENDI LISSET</t>
  </si>
  <si>
    <t>ROJAS PERALTA</t>
  </si>
  <si>
    <t>JEFE OFICINA E2</t>
  </si>
  <si>
    <t>ROPY821229MMCJRN09</t>
  </si>
  <si>
    <t>yendi.rojas@imss.gob.mx</t>
  </si>
  <si>
    <t>maria.fuentest</t>
  </si>
  <si>
    <t>MARIA ELENA</t>
  </si>
  <si>
    <t>FUENTES TEPAYOL</t>
  </si>
  <si>
    <t>23DL237100</t>
  </si>
  <si>
    <t>DEPARTAMENTO DE PERSONAL</t>
  </si>
  <si>
    <t>N36 ANALISTA RESP D    80</t>
  </si>
  <si>
    <t>FUTE840804MDFNPL06</t>
  </si>
  <si>
    <t>maria.fuentest@imss.gob.mx</t>
  </si>
  <si>
    <t>pau_ms_01</t>
  </si>
  <si>
    <t>ALICIA PAULINA</t>
  </si>
  <si>
    <t>MANCILLA SILVA</t>
  </si>
  <si>
    <t>MASA831018MQTNLL08</t>
  </si>
  <si>
    <t>pau_ms_01@hotmail.com</t>
  </si>
  <si>
    <t>dani.hgfdsa09</t>
  </si>
  <si>
    <t>KARLA DANIELA</t>
  </si>
  <si>
    <t>GARCIA ROMERO</t>
  </si>
  <si>
    <t>GARK951009MQTRMR03</t>
  </si>
  <si>
    <t>dani.hgfdsa09@gmail.com</t>
  </si>
  <si>
    <t>rosaliasegoviano</t>
  </si>
  <si>
    <t>ROSALIA</t>
  </si>
  <si>
    <t>SEGOVIANO TORRES</t>
  </si>
  <si>
    <t>AUX ADMVO E1</t>
  </si>
  <si>
    <t>SETR670531MGTGRS04</t>
  </si>
  <si>
    <t>rosaliasegoviano@hotmail.com</t>
  </si>
  <si>
    <t>ale31leo</t>
  </si>
  <si>
    <t>ALVARADO LEON</t>
  </si>
  <si>
    <t>COORD DE PERSONAL      80</t>
  </si>
  <si>
    <t>AALA900731MQTLNL07</t>
  </si>
  <si>
    <t>ale31leo@gmail.com</t>
  </si>
  <si>
    <t>goodix265</t>
  </si>
  <si>
    <t>IXCHEL</t>
  </si>
  <si>
    <t>BECERRA ARRIAGA</t>
  </si>
  <si>
    <t>BEAI861120MQTCRX02</t>
  </si>
  <si>
    <t>goodix265@hotmail.com</t>
  </si>
  <si>
    <t>lourdes.aguilar</t>
  </si>
  <si>
    <t>LOURDES</t>
  </si>
  <si>
    <t>AGUILAR FLORES</t>
  </si>
  <si>
    <t>AUFL651120MDFLRR01</t>
  </si>
  <si>
    <t>lourdes.aguilar@imss.gob.mx</t>
  </si>
  <si>
    <t>ma.martinez</t>
  </si>
  <si>
    <t>MA. GUADALUPE</t>
  </si>
  <si>
    <t>MARTINEZ SILVA</t>
  </si>
  <si>
    <t>JEFE GPO DE PERSONAL   80</t>
  </si>
  <si>
    <t>MASG811212MQTRLD05</t>
  </si>
  <si>
    <t>ma.martinez@imss.gob.mx</t>
  </si>
  <si>
    <t>jose.mendietao</t>
  </si>
  <si>
    <t xml:space="preserve">JOSE ANTONIO </t>
  </si>
  <si>
    <t>MENDIETA OLVERA</t>
  </si>
  <si>
    <t>MEOA820215HQTNLN08</t>
  </si>
  <si>
    <t>jose.mendietao@imss.gob.mx</t>
  </si>
  <si>
    <t>daniela.barcenash</t>
  </si>
  <si>
    <t xml:space="preserve">DANIELA BENRENICE </t>
  </si>
  <si>
    <t>BARCENAS HURTADO</t>
  </si>
  <si>
    <t>OFICIAL DE PERSONAL    80</t>
  </si>
  <si>
    <t>BAHD840602MQTRRN01</t>
  </si>
  <si>
    <t>daniela.barcenash@imss.gob.mx</t>
  </si>
  <si>
    <t>silvia.delatorre</t>
  </si>
  <si>
    <t xml:space="preserve">SILVIA </t>
  </si>
  <si>
    <t>DE LA TORRE GALINDO</t>
  </si>
  <si>
    <t>TOGS870119MQTRLL07</t>
  </si>
  <si>
    <t>silvia.delatorre@imss.gob.mx</t>
  </si>
  <si>
    <t>miriam.garciape</t>
  </si>
  <si>
    <t>MARIA MIRIAM</t>
  </si>
  <si>
    <t>GARCIA PÉREZ</t>
  </si>
  <si>
    <t>GAPM840128MQTRRR08</t>
  </si>
  <si>
    <t>miriam.garciape@imss.gob.mx</t>
  </si>
  <si>
    <t>carlos.barrerad</t>
  </si>
  <si>
    <t>CARLOS ANDRES</t>
  </si>
  <si>
    <t>BARRERA DIAZ</t>
  </si>
  <si>
    <t>BADC891112HCSRZR02</t>
  </si>
  <si>
    <t>carlos.barrerad@imss.gob.mx</t>
  </si>
  <si>
    <t>sandra.ocampod</t>
  </si>
  <si>
    <t>SANDRA ITZEL</t>
  </si>
  <si>
    <t>OCAMPO DOMINGUEZ</t>
  </si>
  <si>
    <t>OADS940420MQTCMN03</t>
  </si>
  <si>
    <t>sandra.ocampod@imss.gob.mx </t>
  </si>
  <si>
    <t>norma.chavez</t>
  </si>
  <si>
    <t>NORMA ANGELICA</t>
  </si>
  <si>
    <t>CHAVEZ ORTEGA</t>
  </si>
  <si>
    <t>CAON880217MMCHRR05</t>
  </si>
  <si>
    <t>norma.chavez@imss.gob.mx </t>
  </si>
  <si>
    <t>cesar.villanueva</t>
  </si>
  <si>
    <t>CESAR ALBERTO</t>
  </si>
  <si>
    <t>VILLANUEVA RAMIREZ</t>
  </si>
  <si>
    <t>VIRC941101HQTLMS05</t>
  </si>
  <si>
    <t>cesar.villanueva@imss.gob.mx </t>
  </si>
  <si>
    <t>itzel.ramirezm</t>
  </si>
  <si>
    <t>ITZEL</t>
  </si>
  <si>
    <t>RAMIREZ MOLINA</t>
  </si>
  <si>
    <t>23DL236100</t>
  </si>
  <si>
    <t>DEPARTAMENTO DE PRESUP CONTAB Y EROG</t>
  </si>
  <si>
    <t>RAMI830220MQTMLT02</t>
  </si>
  <si>
    <t>itzel.ramirezm@imss.gob.mx</t>
  </si>
  <si>
    <t>paulina.uribe</t>
  </si>
  <si>
    <t xml:space="preserve">PAULINA </t>
  </si>
  <si>
    <t>BETHSABEE URIBE POZAS</t>
  </si>
  <si>
    <t>COORD DE CONTABILIDAD  80</t>
  </si>
  <si>
    <t>UIPP880729MQTRZL04</t>
  </si>
  <si>
    <t>paulina.uribe@imss.gob.mx</t>
  </si>
  <si>
    <t>valeria.barron</t>
  </si>
  <si>
    <t>VALERIA</t>
  </si>
  <si>
    <t>BARRON ARELLANO</t>
  </si>
  <si>
    <t>23DL236200</t>
  </si>
  <si>
    <t>DEPTO DE TESORERIA</t>
  </si>
  <si>
    <t>N24 CAJERO TIT D1Y2    80</t>
  </si>
  <si>
    <t>BAAV850916MQTRRL02</t>
  </si>
  <si>
    <t>valeria.barron@imss.gob.mx</t>
  </si>
  <si>
    <t>martha.ferrusca</t>
  </si>
  <si>
    <t>MARTHA LAURA</t>
  </si>
  <si>
    <t>FERRUSCA SERNA</t>
  </si>
  <si>
    <t>FESM651104MQTRRR09</t>
  </si>
  <si>
    <t>martha.ferrusca@imss.gob.mx</t>
  </si>
  <si>
    <t>karina.retanah</t>
  </si>
  <si>
    <t>RETANA HERNANDEZ</t>
  </si>
  <si>
    <t>N30 ANALISTA C         80</t>
  </si>
  <si>
    <t>REHK800603MDFTRR08</t>
  </si>
  <si>
    <t>karina.retanah@imss.gob.mx</t>
  </si>
  <si>
    <t>luis.resendizpz</t>
  </si>
  <si>
    <t>LUIS JESUS CRISTIAN</t>
  </si>
  <si>
    <t>RESENDIZ PEREZ</t>
  </si>
  <si>
    <t>REPL810922HQTSRS06</t>
  </si>
  <si>
    <t>luis.resendizpz@imss.gob.mx</t>
  </si>
  <si>
    <t>diana.saldanas</t>
  </si>
  <si>
    <t>DIANA</t>
  </si>
  <si>
    <t xml:space="preserve">SALDAÑA SEGOVIA </t>
  </si>
  <si>
    <t>SASD790219MQTLGN08</t>
  </si>
  <si>
    <t>diana.saldanas@imss.gob.mx</t>
  </si>
  <si>
    <t>guillermo.oseguera</t>
  </si>
  <si>
    <t>OSEGUERA PACHECO</t>
  </si>
  <si>
    <t>23DL231492</t>
  </si>
  <si>
    <t>OFNA CONTROL DE ABASTO</t>
  </si>
  <si>
    <t>N47 LIDER PROYECTO C   80</t>
  </si>
  <si>
    <t>OEPG790421HDFSCL05</t>
  </si>
  <si>
    <t>guillermo.oseguera@imss.gob.mx</t>
  </si>
  <si>
    <t>eva.cadenamo</t>
  </si>
  <si>
    <t>EVA EDITH</t>
  </si>
  <si>
    <t xml:space="preserve">CADENA MORENO </t>
  </si>
  <si>
    <t>23DL231493</t>
  </si>
  <si>
    <t>OFNA DE SUMINISTRO</t>
  </si>
  <si>
    <t>CAME840713MQTDRV06</t>
  </si>
  <si>
    <t>eva.cadenamo@imss.gob.mx</t>
  </si>
  <si>
    <t>fabiola.hernandezc</t>
  </si>
  <si>
    <t>FABIOLA ANGELICA</t>
  </si>
  <si>
    <t>HERNANDEZ CENTENO</t>
  </si>
  <si>
    <t>23DL231400</t>
  </si>
  <si>
    <t>COORD DE ABASTECIMIENTO Y EQUIPAMIENTO</t>
  </si>
  <si>
    <t>HECF740416MQTRNB19</t>
  </si>
  <si>
    <t>fabiola.hernandezc@imss.gob.mx</t>
  </si>
  <si>
    <t>octavio.erives</t>
  </si>
  <si>
    <t>OCTAVIO</t>
  </si>
  <si>
    <t>ERIVES ROSAS</t>
  </si>
  <si>
    <t>23DL231483</t>
  </si>
  <si>
    <t>EIR0691210HDFRSC05</t>
  </si>
  <si>
    <t>octavio.erives@imss.gob.mx</t>
  </si>
  <si>
    <t>jonathan.sanchezm</t>
  </si>
  <si>
    <t xml:space="preserve">JONATHAN </t>
  </si>
  <si>
    <t>SSANCHEZ MARTINEZ</t>
  </si>
  <si>
    <t>SAMJ820122HDFNRN01</t>
  </si>
  <si>
    <t xml:space="preserve">jonathan.sanchezm@imss.gob.mx </t>
  </si>
  <si>
    <t>nadia.rangel</t>
  </si>
  <si>
    <t>NADIA ISSET</t>
  </si>
  <si>
    <t>RANGEL MONJARAS</t>
  </si>
  <si>
    <t>RAMN830101MQTNND07</t>
  </si>
  <si>
    <t>nadia.rangel@imss.gob.mx</t>
  </si>
  <si>
    <t>yisrel.monteroj</t>
  </si>
  <si>
    <t xml:space="preserve">YISREL </t>
  </si>
  <si>
    <t>MONTERO JUAREZ</t>
  </si>
  <si>
    <t>JEFE DE LA OFICINA DE SUMINISTRO</t>
  </si>
  <si>
    <t>O33 JEFE DE OFICINA DEL</t>
  </si>
  <si>
    <t>MOJY890629HQTNRS05</t>
  </si>
  <si>
    <t>yisrel.monteroj@imss.gob.mx</t>
  </si>
  <si>
    <t>jazmin.leon</t>
  </si>
  <si>
    <t>JAZMIN</t>
  </si>
  <si>
    <t>LEON ALAMILLA</t>
  </si>
  <si>
    <t>23DL231491</t>
  </si>
  <si>
    <t>OFNA ADMINISTRADOR DEL SISTEMA</t>
  </si>
  <si>
    <t>LEAJ840303MMCNLZ06</t>
  </si>
  <si>
    <t>jazmin.leon@imss.gob.mx</t>
  </si>
  <si>
    <t>marcela.hernandezv</t>
  </si>
  <si>
    <t xml:space="preserve">MARCELA VIVIANA </t>
  </si>
  <si>
    <t>HERNANDEZ VALDEZ</t>
  </si>
  <si>
    <t>HEVM900226MZSRLR02</t>
  </si>
  <si>
    <t>marcela.hernandezv@imss.gob.mx</t>
  </si>
  <si>
    <t>gabriela.cordoba</t>
  </si>
  <si>
    <t xml:space="preserve">ANA GABRIELA </t>
  </si>
  <si>
    <t xml:space="preserve">CÓRDOBA AHUMADA </t>
  </si>
  <si>
    <t>COORDINADOR DE COMPETITIVIDAD</t>
  </si>
  <si>
    <t>COAA801018MDFRHN09</t>
  </si>
  <si>
    <t>gabriela.cordoba@imss.gob.mx</t>
  </si>
  <si>
    <t>elizabeth.delgado</t>
  </si>
  <si>
    <t>DELGADO MENDOZA</t>
  </si>
  <si>
    <t>23DL238000</t>
  </si>
  <si>
    <t>COORD DELEGACIONAL DE COMPETITIVIDAD</t>
  </si>
  <si>
    <t>DEME750410MQTLNL04</t>
  </si>
  <si>
    <t>elizabeth.delgado@imss.gob.mx</t>
  </si>
  <si>
    <t>leobardo.ortega</t>
  </si>
  <si>
    <t>LEOBARDO</t>
  </si>
  <si>
    <t>ORTEGA TOVAR</t>
  </si>
  <si>
    <t>N36 INSTRUCTOR(A) CAPACITACION B 80</t>
  </si>
  <si>
    <t>OETL781025HDFRVB00</t>
  </si>
  <si>
    <t>leobardo.ortega@imss.gob.mx</t>
  </si>
  <si>
    <t>leslie.aleman</t>
  </si>
  <si>
    <t>LESLIE ANGELICA</t>
  </si>
  <si>
    <t>ALEMAN HIGUERA</t>
  </si>
  <si>
    <t>AEHL850104MMCLGS03</t>
  </si>
  <si>
    <t>leslie.aleman@imss.gob.mx</t>
  </si>
  <si>
    <t>fernanda.juarezr</t>
  </si>
  <si>
    <t>MARIA FERNANDA</t>
  </si>
  <si>
    <t xml:space="preserve">JUAREZ RODRIGUEZ </t>
  </si>
  <si>
    <t>JURF950420MQTRDR02</t>
  </si>
  <si>
    <t>fernanda.juarezr@imss.gob.mx</t>
  </si>
  <si>
    <t>vianey.rivero</t>
  </si>
  <si>
    <t xml:space="preserve">VIANEY </t>
  </si>
  <si>
    <t>RIVERO GONZALEZ</t>
  </si>
  <si>
    <t>N53 RESPONSABLE PROY A 80</t>
  </si>
  <si>
    <t>RIGV830505MMCVNN00</t>
  </si>
  <si>
    <t>vianey.rivero@imss.gob.mx</t>
  </si>
  <si>
    <t>nancy.suarez</t>
  </si>
  <si>
    <t>NANCY IVONNE</t>
  </si>
  <si>
    <t>SUAREZ TORRES</t>
  </si>
  <si>
    <t>SUTN741018MDFRRN04</t>
  </si>
  <si>
    <t>nancy.suarez@imss.gob.mx</t>
  </si>
  <si>
    <t>erika.gonzalezag</t>
  </si>
  <si>
    <t xml:space="preserve">ERIKA KARINA </t>
  </si>
  <si>
    <t>GONZALEZ AGUILAR</t>
  </si>
  <si>
    <t>GOAE850927MQTNGR00</t>
  </si>
  <si>
    <t>erika.gonzalezag@imss.gob.mx</t>
  </si>
  <si>
    <t>elena.valencia</t>
  </si>
  <si>
    <t>IRMA ELENA</t>
  </si>
  <si>
    <t>VALENCIA PEREZ</t>
  </si>
  <si>
    <t>VAPI800824MDFLRR04</t>
  </si>
  <si>
    <t>elena.valencia@imss.gob.mx</t>
  </si>
  <si>
    <t>chrisapa1994</t>
  </si>
  <si>
    <t>18-MORELOS</t>
  </si>
  <si>
    <t>CHRISTIAN</t>
  </si>
  <si>
    <t>APARICIO BAZAN</t>
  </si>
  <si>
    <t>18UA201000</t>
  </si>
  <si>
    <t>ADMINISTRACION</t>
  </si>
  <si>
    <t>18UA200000</t>
  </si>
  <si>
    <t>UNIDAD MEDICINA FAM 20</t>
  </si>
  <si>
    <t>N44 ADMINISTRADOR UMF 180</t>
  </si>
  <si>
    <t>AABC940728HDFPZH05</t>
  </si>
  <si>
    <t xml:space="preserve">chrisapa1994@hotmail.com </t>
  </si>
  <si>
    <t>CUR_BAS_SEG_SIN</t>
  </si>
  <si>
    <t>Curso básico de seguros y atención de siniestros</t>
  </si>
  <si>
    <t>cristina.yanez</t>
  </si>
  <si>
    <t>MARIA CRISTINA</t>
  </si>
  <si>
    <t>YAÑEZ ZALDIVAR</t>
  </si>
  <si>
    <t>18CP010000</t>
  </si>
  <si>
    <t>CENTRO CAPACITACION Y CALIDAD</t>
  </si>
  <si>
    <t>N51 CONFIANZA NIVEL    80</t>
  </si>
  <si>
    <t>YAZC740124MDGXLR06</t>
  </si>
  <si>
    <t>cristina.yanez@imss.gob.mx</t>
  </si>
  <si>
    <t>lourdesantamaria</t>
  </si>
  <si>
    <t>LUCIA LOURDES</t>
  </si>
  <si>
    <t>AGUILAR SANTAMARIA</t>
  </si>
  <si>
    <t>18CB010000</t>
  </si>
  <si>
    <t>CENTRO DE INVESTIGACION BIOMEDICA</t>
  </si>
  <si>
    <t>N49 INVEST ASOCIADO A  80</t>
  </si>
  <si>
    <t>AUSL651215MMCGNC06</t>
  </si>
  <si>
    <t>lourdesantamaria@yahoo.es</t>
  </si>
  <si>
    <t>pisaliva</t>
  </si>
  <si>
    <t>MARIA DEL PILAR</t>
  </si>
  <si>
    <t>NICASIO TORRES</t>
  </si>
  <si>
    <t>N50 INVEST ASOCIADO B  80</t>
  </si>
  <si>
    <t>NITP640808MMSCRL05</t>
  </si>
  <si>
    <t>pisaliva@yahoo.com.mx</t>
  </si>
  <si>
    <t>gmanases2000</t>
  </si>
  <si>
    <t>MANASES</t>
  </si>
  <si>
    <t>GONZALEZ CORTAZAR</t>
  </si>
  <si>
    <t>GOCM740908HTCNRN00</t>
  </si>
  <si>
    <t>gmanases2000@gmail.com</t>
  </si>
  <si>
    <t>jose.hernandezoca</t>
  </si>
  <si>
    <t>HERNANDEZ OCAMPO</t>
  </si>
  <si>
    <t>HEOA870524HMSRCD01</t>
  </si>
  <si>
    <t>jose.hernandezoca@imss.gob.mx</t>
  </si>
  <si>
    <t>edanae10</t>
  </si>
  <si>
    <t>MARIBEL LUCILA</t>
  </si>
  <si>
    <t>HERRERA RUIZ</t>
  </si>
  <si>
    <t>N56 INVEST TIT B MED   80</t>
  </si>
  <si>
    <t>HERM700405MDFRZR06</t>
  </si>
  <si>
    <t>SICAVI_edanae10@yahoo.com.mx</t>
  </si>
  <si>
    <t>enriqueferrer_mx</t>
  </si>
  <si>
    <t>JESUS ENRIQUE</t>
  </si>
  <si>
    <t>JIMENEZ FERRER</t>
  </si>
  <si>
    <t>N58 INVEST TITULAR C   80</t>
  </si>
  <si>
    <t>JIFJ610609HVZMRS08</t>
  </si>
  <si>
    <t>enriqueferrer_mx@yahoo.com</t>
  </si>
  <si>
    <t>alejandro.zamilpa</t>
  </si>
  <si>
    <t>ALEJANDRO</t>
  </si>
  <si>
    <t>ZAMILPA ALVAREZ</t>
  </si>
  <si>
    <t>N60 DIR CENT INV B MED 80</t>
  </si>
  <si>
    <t>ZAAA730222HGRMLL02</t>
  </si>
  <si>
    <t>alejandro.zamilpa@imss.gob.mx</t>
  </si>
  <si>
    <t>gloria.ventura</t>
  </si>
  <si>
    <t>GLORIA FRANCISCA</t>
  </si>
  <si>
    <t>VENTURA CORTEZ</t>
  </si>
  <si>
    <t>18CS010000</t>
  </si>
  <si>
    <t>CENTRO DE SEG SOCIAL  (CUERNAVACA)</t>
  </si>
  <si>
    <t>VECG720521MMSNRL02</t>
  </si>
  <si>
    <t>SICAVI_gloria.ventura@imss.gob.mx</t>
  </si>
  <si>
    <t>xochilt.menez</t>
  </si>
  <si>
    <t>XOCHILT</t>
  </si>
  <si>
    <t>MENEZ QUIROZ</t>
  </si>
  <si>
    <t>18CS080000</t>
  </si>
  <si>
    <t>CENTRO DE SEG SOCIAL  (ZACATEPEC)</t>
  </si>
  <si>
    <t>MEQX690417MMSNRC09</t>
  </si>
  <si>
    <t>xochilt.menez@imss.gob.mx</t>
  </si>
  <si>
    <t>maria.tejedam</t>
  </si>
  <si>
    <t>TEJEDA MARTINEZ</t>
  </si>
  <si>
    <t>18CV010000</t>
  </si>
  <si>
    <t>CENTRO VACACIONAL OAXTEPEC</t>
  </si>
  <si>
    <t>TEMG720102MMSJRD07</t>
  </si>
  <si>
    <t>maria.tejedam@imss.gob.mx</t>
  </si>
  <si>
    <t>gustavo.gonzalezg</t>
  </si>
  <si>
    <t>GUSTAVO</t>
  </si>
  <si>
    <t>GONZALEZ GOMEZ</t>
  </si>
  <si>
    <t>GOGG701013HMSNMS00</t>
  </si>
  <si>
    <t>SICAVI_gustavo.gonzalezg@imss.gob.mx</t>
  </si>
  <si>
    <t>gabriela.salazarro</t>
  </si>
  <si>
    <t>GABRIELA</t>
  </si>
  <si>
    <t>SALAZAR ROMERO</t>
  </si>
  <si>
    <t>SARG761205MMSLMB05</t>
  </si>
  <si>
    <t>gabriela.salazarro@imss.gob.mx</t>
  </si>
  <si>
    <t>francisco.paquentin</t>
  </si>
  <si>
    <t>FRANCISCO RAMON</t>
  </si>
  <si>
    <t>PAQUENTIN ARCINIEGA</t>
  </si>
  <si>
    <t>PAAF720425HDFQRR06</t>
  </si>
  <si>
    <t>francisco.paquentin@imss.gob.mx</t>
  </si>
  <si>
    <t>angel.barretob</t>
  </si>
  <si>
    <t>ANGEL HUGO</t>
  </si>
  <si>
    <t>BARRETO BARRETO</t>
  </si>
  <si>
    <t>BABA730601HMSRRN09</t>
  </si>
  <si>
    <t>angel.barretob@imss.gob.mx</t>
  </si>
  <si>
    <t>luis.sanchezt</t>
  </si>
  <si>
    <t>LUIS ALFONSO</t>
  </si>
  <si>
    <t>SANCHEZ TOVAR</t>
  </si>
  <si>
    <t>N55 COORD PROGRAMAS B  80</t>
  </si>
  <si>
    <t>SATL640921HDFNVS02</t>
  </si>
  <si>
    <t>SICAVI_luis.sanchezt@imss.gob.mx</t>
  </si>
  <si>
    <t>leticia.ahedo</t>
  </si>
  <si>
    <t>LETICIA</t>
  </si>
  <si>
    <t>AHEDO NAVA</t>
  </si>
  <si>
    <t>AENL700717MMSHVT04</t>
  </si>
  <si>
    <t>leticia.ahedo@imss.gob.mx</t>
  </si>
  <si>
    <t>pedro.mendezz</t>
  </si>
  <si>
    <t>PEDRO</t>
  </si>
  <si>
    <t>MENDEZ ZUÑIGA</t>
  </si>
  <si>
    <t>MEZP680423HMSNXD07</t>
  </si>
  <si>
    <t>pedro.mendezz@imss.gob.mx</t>
  </si>
  <si>
    <t>roberto.morales2</t>
  </si>
  <si>
    <t>MORALES TLATILPA</t>
  </si>
  <si>
    <t>MOTR721107HMSRLB08</t>
  </si>
  <si>
    <t>roberto.morales2@imss.gob.mx</t>
  </si>
  <si>
    <t>carlos.navaju</t>
  </si>
  <si>
    <t>CARLOS GERARDO</t>
  </si>
  <si>
    <t>NAVA JUAREZ</t>
  </si>
  <si>
    <t>NAJC591016HDFVRR06</t>
  </si>
  <si>
    <t>carlos.navaju@imss.gob.mx</t>
  </si>
  <si>
    <t>bruno_isv</t>
  </si>
  <si>
    <t>BRUNO ISBEN</t>
  </si>
  <si>
    <t>SALAZAR VARGAS</t>
  </si>
  <si>
    <t>SAVB790314HDFLRR09</t>
  </si>
  <si>
    <t>bruno_isv@yahoo.com.mx</t>
  </si>
  <si>
    <t>gustavo.avila</t>
  </si>
  <si>
    <t>AVILA RODRIGUEZ</t>
  </si>
  <si>
    <t>18DL180900</t>
  </si>
  <si>
    <t>CONTRALORIA INTERNA DELEG</t>
  </si>
  <si>
    <t>18DL180000</t>
  </si>
  <si>
    <t>DELEGACION ESTATAL MORELOS</t>
  </si>
  <si>
    <t>JEFE GRUPO AUDITORIA E3</t>
  </si>
  <si>
    <t>AIRG750625HDFVDS06</t>
  </si>
  <si>
    <t>gustavo.avila@imss.gob.mx</t>
  </si>
  <si>
    <t>elsa.beltran</t>
  </si>
  <si>
    <t>ELSA ESTHER</t>
  </si>
  <si>
    <t>BELTRAN MARTINEZ</t>
  </si>
  <si>
    <t>N49 AUDITOR AREA AUD QR80</t>
  </si>
  <si>
    <t>BEME800620MSPLRL09</t>
  </si>
  <si>
    <t>elsa.beltran@imss.gob.mx</t>
  </si>
  <si>
    <t>brenda.trejo</t>
  </si>
  <si>
    <t>BRENDA</t>
  </si>
  <si>
    <t>TREJO VALERO</t>
  </si>
  <si>
    <t>18DL180500</t>
  </si>
  <si>
    <t>COORD ATN ORIENT DERECHOH</t>
  </si>
  <si>
    <t>N49 COOR TEC ATN QUEJ D B</t>
  </si>
  <si>
    <t>TEVB820810MMSRLR07</t>
  </si>
  <si>
    <t>brenda.trejo@imss.gob.mx</t>
  </si>
  <si>
    <t>ana.zanudo</t>
  </si>
  <si>
    <t>ANA LAURA</t>
  </si>
  <si>
    <t>ZAÑUDO REYES</t>
  </si>
  <si>
    <t>N49 COORD TEC ANALISIS Y ESTADIST DEL B</t>
  </si>
  <si>
    <t>ZARA780216MMSXYN03</t>
  </si>
  <si>
    <t>ana.zanudo@imss.gob.mx</t>
  </si>
  <si>
    <t>martha.medrano</t>
  </si>
  <si>
    <t>MARTHA CECILIA</t>
  </si>
  <si>
    <t>MEDRANO VEGA</t>
  </si>
  <si>
    <t>18DL180600</t>
  </si>
  <si>
    <t>N58 COORD MEDIOS D1Y2  80</t>
  </si>
  <si>
    <t>MEVM710204MMSDGR08</t>
  </si>
  <si>
    <t>martha.medrano@imss.gob.mx</t>
  </si>
  <si>
    <t>carolina.carpintero</t>
  </si>
  <si>
    <t>CAROLINA</t>
  </si>
  <si>
    <t>CARPINTERO SANCHEZ</t>
  </si>
  <si>
    <t>18DL181400</t>
  </si>
  <si>
    <t>CASC801024MMSRNR00</t>
  </si>
  <si>
    <t>carolina.carpintero@imss.gob.mx</t>
  </si>
  <si>
    <t>fariasej2</t>
  </si>
  <si>
    <t>ERIKA JANETT</t>
  </si>
  <si>
    <t>FARIAS CARVAJAL</t>
  </si>
  <si>
    <t>FACE740429MMSRRR03</t>
  </si>
  <si>
    <t>fariasej2@gmail.com</t>
  </si>
  <si>
    <t>arianna.bobadilla</t>
  </si>
  <si>
    <t>ARIANNA</t>
  </si>
  <si>
    <t>BOBADILLA GUERRERO</t>
  </si>
  <si>
    <t>BOGA800330MJCBRR04</t>
  </si>
  <si>
    <t>arianna.bobadilla@imss.gob.mx</t>
  </si>
  <si>
    <t>erika.galindo</t>
  </si>
  <si>
    <t>ERIKA</t>
  </si>
  <si>
    <t>GALINDO BUCIO</t>
  </si>
  <si>
    <t>18DL182700</t>
  </si>
  <si>
    <t>GABE741026MDFLCR06</t>
  </si>
  <si>
    <t>erika.galindo@imss.gob.mx</t>
  </si>
  <si>
    <t>bogar.miranda</t>
  </si>
  <si>
    <t>BOGAR</t>
  </si>
  <si>
    <t>MIRANDA MARTINEZ</t>
  </si>
  <si>
    <t>MIMB721119HDFRRG06</t>
  </si>
  <si>
    <t>bogar.miranda@imss.gob.mx</t>
  </si>
  <si>
    <t>marcela.castillejos</t>
  </si>
  <si>
    <t>MARCELA</t>
  </si>
  <si>
    <t>CASTILLEJOS ROMAN</t>
  </si>
  <si>
    <t>18DL182200</t>
  </si>
  <si>
    <t>CARM730907MDFSMR03</t>
  </si>
  <si>
    <t>marcela.castillejos@imss.gob.mx</t>
  </si>
  <si>
    <t>laura.avilaj</t>
  </si>
  <si>
    <t>LAURA</t>
  </si>
  <si>
    <t>AVILA JIMENEZ</t>
  </si>
  <si>
    <t>N55 COORD AUX MED INVEST D1YD2 80</t>
  </si>
  <si>
    <t>AIJL680226MMSVMR05</t>
  </si>
  <si>
    <t>laura.avilaj@imss.gob.mx</t>
  </si>
  <si>
    <t>amelia.leyva</t>
  </si>
  <si>
    <t>AMELIA MARISSA</t>
  </si>
  <si>
    <t>LEIVA DORANTES</t>
  </si>
  <si>
    <t>LEDA700330MMSVRM03</t>
  </si>
  <si>
    <t>amelia.leyva@imss.gob.mx</t>
  </si>
  <si>
    <t>claudia.quirozl</t>
  </si>
  <si>
    <t>CLAUDIA</t>
  </si>
  <si>
    <t>QUIROZ LOPEZ</t>
  </si>
  <si>
    <t>18DL182600</t>
  </si>
  <si>
    <t>COORD DE PREV Y ATN A LA SALUD</t>
  </si>
  <si>
    <t>QULC830203MMSRPL00</t>
  </si>
  <si>
    <t>claudia.quirozl@imss.gob.mx</t>
  </si>
  <si>
    <t>reyna.hernandezo</t>
  </si>
  <si>
    <t>REYNA</t>
  </si>
  <si>
    <t>HERNANDEZ ORTEGA</t>
  </si>
  <si>
    <t>N44 SUP NUTRI DIET 80</t>
  </si>
  <si>
    <t>HEOR710318MMSRRY09</t>
  </si>
  <si>
    <t>reyna.hernandezo@imss.gob.mx</t>
  </si>
  <si>
    <t>viridiana.higuera</t>
  </si>
  <si>
    <t>HIGUERA CRUZ</t>
  </si>
  <si>
    <t>N44 SUP TRAB SOCIAL 80</t>
  </si>
  <si>
    <t>HICV830301MMSGRR03</t>
  </si>
  <si>
    <t>viridiana.higuera@imss.gob.mx</t>
  </si>
  <si>
    <t>adrimiranda68</t>
  </si>
  <si>
    <t>CARRANZA MIRANDA</t>
  </si>
  <si>
    <t>N46 ENF SUP ATN MED 80</t>
  </si>
  <si>
    <t>CAMA680908MMSRRD08</t>
  </si>
  <si>
    <t>adrimiranda68@hotmail.com</t>
  </si>
  <si>
    <t>sonia1viveros</t>
  </si>
  <si>
    <t>VIVEROS MARTINEZ</t>
  </si>
  <si>
    <t>N46 ENF SUP SAL PUBLICA 80</t>
  </si>
  <si>
    <t>VIMS800906MGRVRN09</t>
  </si>
  <si>
    <t>sonia1viveros@hotmail.com</t>
  </si>
  <si>
    <t>nora.solisg</t>
  </si>
  <si>
    <t>NORA ADRIANA</t>
  </si>
  <si>
    <t>SOLIS GUADARRAMA</t>
  </si>
  <si>
    <t>N48 COORD DEL ENF ATN MED D1YD2 80</t>
  </si>
  <si>
    <t>SOGN740926MMSLDR04</t>
  </si>
  <si>
    <t>nora.solisg@imss.gob.mx</t>
  </si>
  <si>
    <t>maria.martinezan</t>
  </si>
  <si>
    <t>MARIA ISABEL</t>
  </si>
  <si>
    <t>MARTINEZ ANDRIANO</t>
  </si>
  <si>
    <t>N48 COORD DEL ENF SAL PUBLICA D1YD2 80</t>
  </si>
  <si>
    <t>MAAI800421MMSRNS06</t>
  </si>
  <si>
    <t>maria.martinezan@imss.gob.mx</t>
  </si>
  <si>
    <t>raul.martinezr</t>
  </si>
  <si>
    <t>RAUL</t>
  </si>
  <si>
    <t>MARTINEZ RENTERIA</t>
  </si>
  <si>
    <t>N54 MED SUP EPIDEMIOLOGO 80</t>
  </si>
  <si>
    <t>MARR840727HMSRNL03</t>
  </si>
  <si>
    <t>SICAVI_raul.martinezr@imss.gob.mx</t>
  </si>
  <si>
    <t>juan.mirandaa</t>
  </si>
  <si>
    <t>JUAN AUGUSTO</t>
  </si>
  <si>
    <t>MIRANDA AVILES</t>
  </si>
  <si>
    <t>N54 MED SUP HOSPITALES 80</t>
  </si>
  <si>
    <t>MIAJ690302HMSRVN00</t>
  </si>
  <si>
    <t>juan.mirandaa@imss.gob.mx</t>
  </si>
  <si>
    <t>santiago.flores</t>
  </si>
  <si>
    <t>SANTIAGO</t>
  </si>
  <si>
    <t>FLORES ROMERO</t>
  </si>
  <si>
    <t>N54 MED SUP MED FAM 80</t>
  </si>
  <si>
    <t>FORS690608HMSLMN15</t>
  </si>
  <si>
    <t>santiago.flores@imss.gob.mx</t>
  </si>
  <si>
    <t>viviana.chirinos</t>
  </si>
  <si>
    <t>VIVIANA LIZANDRA</t>
  </si>
  <si>
    <t>CHIRINOS GUILLEN</t>
  </si>
  <si>
    <t>N54 SUP ESTOM 80</t>
  </si>
  <si>
    <t>CIGV750918MNEHLV02</t>
  </si>
  <si>
    <t>viviana.chirinos@imss.gob.mx</t>
  </si>
  <si>
    <t>jair.jimenez</t>
  </si>
  <si>
    <t>JAIR</t>
  </si>
  <si>
    <t>JIMENEZ GIL</t>
  </si>
  <si>
    <t>N55 COORD AUX ATN MED D1YD2 80</t>
  </si>
  <si>
    <t>JIGJ771023HMSMLR01</t>
  </si>
  <si>
    <t>jair.jimenez@imss.gob.mx</t>
  </si>
  <si>
    <t>raul.aguilarla</t>
  </si>
  <si>
    <t>AGUILAR LARA</t>
  </si>
  <si>
    <t>AULR741226HGRGRL08</t>
  </si>
  <si>
    <t>raul.aguilarla@imss.gob.mx</t>
  </si>
  <si>
    <t>adriana.mezag</t>
  </si>
  <si>
    <t>ADRIANA PATRICIA</t>
  </si>
  <si>
    <t>MEZA GARCIA</t>
  </si>
  <si>
    <t>N55 COORD AUX MED SAL PUBLICA D1YD2 80</t>
  </si>
  <si>
    <t>MEGA860527MDFZRD04</t>
  </si>
  <si>
    <t>adriana.mezag@imss.gob.mx</t>
  </si>
  <si>
    <t>emma.lizarraga</t>
  </si>
  <si>
    <t>EMMA ALEJANDRA</t>
  </si>
  <si>
    <t>LIZARRAGA MOCTEZUMA</t>
  </si>
  <si>
    <t>N55 COORD AUX MED SPPSTIMSS D1YD2 80</t>
  </si>
  <si>
    <t>LIME791106MDFZCM01</t>
  </si>
  <si>
    <t>emma.lizarraga@imss.gob.mx</t>
  </si>
  <si>
    <t>eric.oliveram</t>
  </si>
  <si>
    <t>ERIC</t>
  </si>
  <si>
    <t>OLIVERA MAVIL</t>
  </si>
  <si>
    <t>N56 MED SUP LIDER 80</t>
  </si>
  <si>
    <t>OIME781124HMSLVR18</t>
  </si>
  <si>
    <t>SICAVI_eric.oliveram@imss.gob.mx</t>
  </si>
  <si>
    <t>jose.sanchezgara</t>
  </si>
  <si>
    <t>JOSE ROGELIO</t>
  </si>
  <si>
    <t>SANCHEZ GARAY</t>
  </si>
  <si>
    <t>N58 COORDINADOR(A) PREV ATN SAL D1 Y D2</t>
  </si>
  <si>
    <t>SAGR740822HMSNRG07</t>
  </si>
  <si>
    <t>jose.sanchezgara@imss.gob.mx</t>
  </si>
  <si>
    <t>erik.carrasco</t>
  </si>
  <si>
    <t>ERIK MANUEL</t>
  </si>
  <si>
    <t>CARRASCO HERNANDEZ</t>
  </si>
  <si>
    <t>18DL182050</t>
  </si>
  <si>
    <t>COORD INFORMACION Y ANALISIS ESTR</t>
  </si>
  <si>
    <t>CAHE770301HMSRRR01</t>
  </si>
  <si>
    <t>erik.carrasco@imss.gob.mx</t>
  </si>
  <si>
    <t>miguelina.solis</t>
  </si>
  <si>
    <t>MIGUELINA</t>
  </si>
  <si>
    <t>SOLIS BAZALDUA</t>
  </si>
  <si>
    <t>SOBM670929MMSLZG01</t>
  </si>
  <si>
    <t>miguelina.solis@imss.gob.mx</t>
  </si>
  <si>
    <t>marco.lina</t>
  </si>
  <si>
    <t>MARCO ANTONIO ADAIR</t>
  </si>
  <si>
    <t>LIÑA AMADOR</t>
  </si>
  <si>
    <t>LIAM860210HTCXMR04</t>
  </si>
  <si>
    <t>marco.lina@imss.gob.mx</t>
  </si>
  <si>
    <t>jeshua.sanchez</t>
  </si>
  <si>
    <t>JESHUA EMMANUEL</t>
  </si>
  <si>
    <t>SANCHEZ ORTIZ</t>
  </si>
  <si>
    <t>18HB012300</t>
  </si>
  <si>
    <t>COORDINACION  CLINICA  SALUD EN EL TRAB</t>
  </si>
  <si>
    <t>18HB010000</t>
  </si>
  <si>
    <t>HOSP GRAL REGIONAL/MF 1</t>
  </si>
  <si>
    <t>N44 ESP SEGURIDAD TRABAJO</t>
  </si>
  <si>
    <t>SAOJ860223HMSNRS06</t>
  </si>
  <si>
    <t>jeshua.sanchez@imss.gob.mx</t>
  </si>
  <si>
    <t>jonathan.navarro</t>
  </si>
  <si>
    <t>JONATHAN</t>
  </si>
  <si>
    <t>NAVARRO CALDERON</t>
  </si>
  <si>
    <t>N47 COORD Z SEG TRAB D2</t>
  </si>
  <si>
    <t>NACJ851009HMSVLN02</t>
  </si>
  <si>
    <t>jonathan.navarro@imss.gob.mx</t>
  </si>
  <si>
    <t>martinezolivaresjocabed</t>
  </si>
  <si>
    <t>JOCABED</t>
  </si>
  <si>
    <t>MARTINEZ OLIVARES</t>
  </si>
  <si>
    <t>18HB012F00</t>
  </si>
  <si>
    <t>N51 JEFE SERVICIO UMH  80</t>
  </si>
  <si>
    <t>MAOJ800723MPLRLC09</t>
  </si>
  <si>
    <t>martinezolivaresjocabed@gmail.com</t>
  </si>
  <si>
    <t>karina.corona</t>
  </si>
  <si>
    <t>CORONA ANTONIO</t>
  </si>
  <si>
    <t>COAK820813MMSRNR06</t>
  </si>
  <si>
    <t>karina.corona@imss.gob.mx</t>
  </si>
  <si>
    <t>nbravo80</t>
  </si>
  <si>
    <t>NARDA</t>
  </si>
  <si>
    <t>BRAVO DE LA CRUZ</t>
  </si>
  <si>
    <t>BACN801015MDFRRR03</t>
  </si>
  <si>
    <t>nbravo80@hotmail.com</t>
  </si>
  <si>
    <t>ikoln16mari</t>
  </si>
  <si>
    <t>MARIBEL</t>
  </si>
  <si>
    <t>SANCHEZ SOLORIO</t>
  </si>
  <si>
    <t>N52 COORD CLINICO UMH  80</t>
  </si>
  <si>
    <t>SASM851216MDFNLR09</t>
  </si>
  <si>
    <t>ikoln16mari@gmail.com</t>
  </si>
  <si>
    <t>yolanda.moraleshe</t>
  </si>
  <si>
    <t>YOLANDA</t>
  </si>
  <si>
    <t>MORALES HERNANDEZ</t>
  </si>
  <si>
    <t>18HB012B00</t>
  </si>
  <si>
    <t>COORDINACION CLINICA DE CIRUGIA</t>
  </si>
  <si>
    <t>MOHY660615MMSRRL00</t>
  </si>
  <si>
    <t>yolanda.moraleshe@imss.gob.mx</t>
  </si>
  <si>
    <t>yuridiasantillan</t>
  </si>
  <si>
    <t>YURIDIA VIRIDIANA</t>
  </si>
  <si>
    <t>SANTILLAN FUENTES</t>
  </si>
  <si>
    <t>SAFY840206MMSNNR08</t>
  </si>
  <si>
    <t>yuridiasantillan@hotmail.com</t>
  </si>
  <si>
    <t>juan.velazquez</t>
  </si>
  <si>
    <t>JUAN CARLOS</t>
  </si>
  <si>
    <t>VELAZQUEZ OLMOS</t>
  </si>
  <si>
    <t>VEOJ820422HDFLLN06</t>
  </si>
  <si>
    <t>juan.velazquez@imss.gob.mx</t>
  </si>
  <si>
    <t>delegacion.18</t>
  </si>
  <si>
    <t>AGUILAR ALVAREZ</t>
  </si>
  <si>
    <t>18HD052B00</t>
  </si>
  <si>
    <t>18HD050000</t>
  </si>
  <si>
    <t>HOSP GRAL ZONA C/MF 5</t>
  </si>
  <si>
    <t>AUAF760218HQTGLR05</t>
  </si>
  <si>
    <t>delegacion.18@imss.gob.mx</t>
  </si>
  <si>
    <t>yoma02</t>
  </si>
  <si>
    <t>MINETTEH YOLISMA</t>
  </si>
  <si>
    <t>GARCIA POSADA</t>
  </si>
  <si>
    <t>GAPM781202MDFRSN00</t>
  </si>
  <si>
    <t>yoma02@hotmail.com</t>
  </si>
  <si>
    <t>edith.serrano</t>
  </si>
  <si>
    <t>EDITH CITLALI</t>
  </si>
  <si>
    <t>SERRANO MEDINA</t>
  </si>
  <si>
    <t>18HB012C00</t>
  </si>
  <si>
    <t>COORDINACION CLINICA DE GINECO OBSTETRIC</t>
  </si>
  <si>
    <t>SEME750310MDFRDD04</t>
  </si>
  <si>
    <t>edith.serrano@imss.gob.mx</t>
  </si>
  <si>
    <t>nalied.castanedao</t>
  </si>
  <si>
    <t>NALIED</t>
  </si>
  <si>
    <t>CASTAÑEDA OLIVOS</t>
  </si>
  <si>
    <t>18HB012E00</t>
  </si>
  <si>
    <t>COORDINACION CLINICA DE MEDICINA</t>
  </si>
  <si>
    <t>JEFE DE OFICINA A      80</t>
  </si>
  <si>
    <t>CAON800613MDFSLL05</t>
  </si>
  <si>
    <t>nalied.castanedao@imss.gob.mx</t>
  </si>
  <si>
    <t>miriam.nieto</t>
  </si>
  <si>
    <t>MIRIAM IVONE</t>
  </si>
  <si>
    <t>NIETO SALGADO</t>
  </si>
  <si>
    <t>N51 JEF SPPSTIMSS UMH 2NIV 80</t>
  </si>
  <si>
    <t>NISM781110MDFTLR06</t>
  </si>
  <si>
    <t>miriam.nieto@imss.gob.mx</t>
  </si>
  <si>
    <t>jose.mondragonc</t>
  </si>
  <si>
    <t>JOSE ANTONIO</t>
  </si>
  <si>
    <t>MONDRAGON CHAVARRIA</t>
  </si>
  <si>
    <t>18HD052E00</t>
  </si>
  <si>
    <t>MOCA720613HDFNHN01</t>
  </si>
  <si>
    <t>SICAVI_jose.mondragonc@imss.gob.mx</t>
  </si>
  <si>
    <t>victor.hernandezsa</t>
  </si>
  <si>
    <t>VICTOR MANUEL</t>
  </si>
  <si>
    <t>HERNANDEZ SALAZAR</t>
  </si>
  <si>
    <t>18HD072E00</t>
  </si>
  <si>
    <t>18HD070000</t>
  </si>
  <si>
    <t>HOSP GRAL ZONA C/MF 7</t>
  </si>
  <si>
    <t>HESV791114HDFRLC01</t>
  </si>
  <si>
    <t>victor.hernandezsa@imss.gob.mx</t>
  </si>
  <si>
    <t>soraya.jimenez2</t>
  </si>
  <si>
    <t>SORAYA NICTEHA</t>
  </si>
  <si>
    <t>JIMENEZ MARTINEZ</t>
  </si>
  <si>
    <t>JIMS820823MDFMRR09</t>
  </si>
  <si>
    <t>soraya.jimenez2@imss.gob.mx</t>
  </si>
  <si>
    <t>alejandro.ortizc</t>
  </si>
  <si>
    <t>ORTIZ CONTRERAS</t>
  </si>
  <si>
    <t>OICA740710HDFRNL03</t>
  </si>
  <si>
    <t>SICAVI_alejandro.ortizc@imss.gob.mx</t>
  </si>
  <si>
    <t>ajuarez2204</t>
  </si>
  <si>
    <t>ADRIANA ABIGAIL</t>
  </si>
  <si>
    <t>JUAREZ UGALDE</t>
  </si>
  <si>
    <t>JUUA850422MDFRGD06</t>
  </si>
  <si>
    <t>ajuarez2204@gmail.com</t>
  </si>
  <si>
    <t>etsel.pina</t>
  </si>
  <si>
    <t>ETSEL</t>
  </si>
  <si>
    <t>PIÑA PEREZ</t>
  </si>
  <si>
    <t>PIPE860302HDFXRT00</t>
  </si>
  <si>
    <t>etsel.pina@imss.gob.mx</t>
  </si>
  <si>
    <t>hansvon1138</t>
  </si>
  <si>
    <t>JUAN GABRIEL</t>
  </si>
  <si>
    <t>GOMEZ HERRERA</t>
  </si>
  <si>
    <t>18HB012D00</t>
  </si>
  <si>
    <t>COORDINACION CLINICA DE PEDIATRIA</t>
  </si>
  <si>
    <t>GOHJ731011HMCMRN09</t>
  </si>
  <si>
    <t>hansvon1138@gmail.com</t>
  </si>
  <si>
    <t>tania.villegas</t>
  </si>
  <si>
    <t>TANIA</t>
  </si>
  <si>
    <t>VILLEGAS ARMENTA</t>
  </si>
  <si>
    <t>18HD072A00</t>
  </si>
  <si>
    <t>COORDINACION CLINICA DE TURNO</t>
  </si>
  <si>
    <t>N53 COORD CL TURNO UMH 80</t>
  </si>
  <si>
    <t>VIAT850730MDFLRN01</t>
  </si>
  <si>
    <t>tania.villegas@imss.gob.mx</t>
  </si>
  <si>
    <t>rox_ana2003</t>
  </si>
  <si>
    <t>ROXANA</t>
  </si>
  <si>
    <t>RODRIGUEZ VILLAN</t>
  </si>
  <si>
    <t>ROVR830320MDFDLX07</t>
  </si>
  <si>
    <t>rox_ana2003@hotmail.com</t>
  </si>
  <si>
    <t>dr.luisnava</t>
  </si>
  <si>
    <t>LUIS ALBERTO</t>
  </si>
  <si>
    <t>NAVA SOLIS</t>
  </si>
  <si>
    <t>NASL821108HGRVLS07</t>
  </si>
  <si>
    <t>dr.luisnava@hotmail.com</t>
  </si>
  <si>
    <t>jonathan.ramirezg</t>
  </si>
  <si>
    <t>RAMIREZ GUERRERO</t>
  </si>
  <si>
    <t>18HD072300</t>
  </si>
  <si>
    <t>COORDINACION CLINICA SALUD EN EL TRAB</t>
  </si>
  <si>
    <t>RAGJ860828HMSMRN18</t>
  </si>
  <si>
    <t>SICAVI_jonathan.ramirezg@imss.gob.mx</t>
  </si>
  <si>
    <t>dr.mfigueroa</t>
  </si>
  <si>
    <t>MARTIN</t>
  </si>
  <si>
    <t>FIGUEROA GASPAR</t>
  </si>
  <si>
    <t>18HD052500</t>
  </si>
  <si>
    <t>COORDINACION DE EDUCACION E INVEST MED</t>
  </si>
  <si>
    <t>FIGM760729HGRGSR16</t>
  </si>
  <si>
    <t>dr.mfigueroa@hotmail.com</t>
  </si>
  <si>
    <t>sarahirodriguez79</t>
  </si>
  <si>
    <t>SARAHI</t>
  </si>
  <si>
    <t>RODRIGUEZ ROJAS</t>
  </si>
  <si>
    <t>18HB012500</t>
  </si>
  <si>
    <t>RORS791019MMSDJR01</t>
  </si>
  <si>
    <t>sarahirodriguez79@hotmail.com</t>
  </si>
  <si>
    <t>aurea.barreto</t>
  </si>
  <si>
    <t>AUREA ATANACIA</t>
  </si>
  <si>
    <t>BARRETO GONZALEZ</t>
  </si>
  <si>
    <t>18HD072500</t>
  </si>
  <si>
    <t>BAGA690502MMSRNR02</t>
  </si>
  <si>
    <t>aurea.barreto@imss.gob.mx</t>
  </si>
  <si>
    <t>gabriela.neri</t>
  </si>
  <si>
    <t>GABRIELA ALICIA</t>
  </si>
  <si>
    <t>NERI LOPEZ</t>
  </si>
  <si>
    <t>18DL180300</t>
  </si>
  <si>
    <t>COORDINACION DE INFORMATICA</t>
  </si>
  <si>
    <t>NELG841216MMSRPB09</t>
  </si>
  <si>
    <t>gabriela.neri@imss.gob.mx</t>
  </si>
  <si>
    <t>irving.reyes</t>
  </si>
  <si>
    <t>IRVING ARMANDO</t>
  </si>
  <si>
    <t>REYES ACOSTA</t>
  </si>
  <si>
    <t>N44 SOPORTE TEC ESP D2 80</t>
  </si>
  <si>
    <t>REAI870908HGRYCR01</t>
  </si>
  <si>
    <t>irving.reyes@imss.gob.mx</t>
  </si>
  <si>
    <t>fabiola.rios</t>
  </si>
  <si>
    <t>MAGDA FABIOLA</t>
  </si>
  <si>
    <t>RIOS PEREZ</t>
  </si>
  <si>
    <t>RIPM660322MMSSRG02</t>
  </si>
  <si>
    <t>fabiola.rios@imss.gob.mx</t>
  </si>
  <si>
    <t>salomon.torres</t>
  </si>
  <si>
    <t>SALOMON</t>
  </si>
  <si>
    <t>TORRES ROMAN</t>
  </si>
  <si>
    <t>TORS750615HMSRML03</t>
  </si>
  <si>
    <t>salomon.torres@imss.gob.mx</t>
  </si>
  <si>
    <t>marco.amaro</t>
  </si>
  <si>
    <t>AMARO VALLE</t>
  </si>
  <si>
    <t>18DL183400</t>
  </si>
  <si>
    <t>N51 DIR CENT REG STCYP</t>
  </si>
  <si>
    <t>AAVM831122HMSMLR04</t>
  </si>
  <si>
    <t>marco.amaro@imss.gob.mx</t>
  </si>
  <si>
    <t>maria.ramirezgom</t>
  </si>
  <si>
    <t>MARIA DEL CARMEN</t>
  </si>
  <si>
    <t>RAMIREZ GOMEZ</t>
  </si>
  <si>
    <t>RAGC780524MDFMMR08</t>
  </si>
  <si>
    <t>maria.ramirezgom@imss.gob.mx</t>
  </si>
  <si>
    <t>florentino.aviles</t>
  </si>
  <si>
    <t>FLORENTINO</t>
  </si>
  <si>
    <t>AVILES SANCHEZ</t>
  </si>
  <si>
    <t>N55 COORD AUX SEG TRAB D1YD2 80</t>
  </si>
  <si>
    <t>AISF650627HMSVNL08</t>
  </si>
  <si>
    <t>florentino.aviles@imss.gob.mx</t>
  </si>
  <si>
    <t>magdalena.villegas</t>
  </si>
  <si>
    <t>MARIA MAGDALENA</t>
  </si>
  <si>
    <t>VILLEGAS GOMEZ</t>
  </si>
  <si>
    <t>N57 COORDINADOR(A) SALUD TRAB D1 Y D2</t>
  </si>
  <si>
    <t>VIGM680722MMSLMG04</t>
  </si>
  <si>
    <t>magdalena.villegas@imss.gob.mx</t>
  </si>
  <si>
    <t>moises.pliego</t>
  </si>
  <si>
    <t>MOISES LEHI</t>
  </si>
  <si>
    <t>PLIEGO GALINDO</t>
  </si>
  <si>
    <t>18DL184200</t>
  </si>
  <si>
    <t>PIGM890414HMSLLS19</t>
  </si>
  <si>
    <t>moises.pliego@imss.gob.mx</t>
  </si>
  <si>
    <t>dulce.ramirez</t>
  </si>
  <si>
    <t>DULCE MARIA</t>
  </si>
  <si>
    <t>RAMIREZ MERINO</t>
  </si>
  <si>
    <t>18HD071400</t>
  </si>
  <si>
    <t>N45 JEFE DEPTO UMH B   80</t>
  </si>
  <si>
    <t>RAMD730722MMSMRL08</t>
  </si>
  <si>
    <t>dulce.ramirez@imss.gob.mx</t>
  </si>
  <si>
    <t>oliver.ramirezv</t>
  </si>
  <si>
    <t>OLIVER</t>
  </si>
  <si>
    <t>RAMIREZ VARA</t>
  </si>
  <si>
    <t>18HB011400</t>
  </si>
  <si>
    <t>N47 JEFE DEPTO UMH A   80</t>
  </si>
  <si>
    <t>RAVO790925HMSMRL01</t>
  </si>
  <si>
    <t>oliver.ramirezv@imss.gob.mx</t>
  </si>
  <si>
    <t>tania.marmolejo</t>
  </si>
  <si>
    <t>MARMOLEJO NAJERA</t>
  </si>
  <si>
    <t>18SD029100</t>
  </si>
  <si>
    <t>DEPARTAMENTO DE AFILIACION VIGENCIA</t>
  </si>
  <si>
    <t>18SD020000</t>
  </si>
  <si>
    <t>SUBDELEG AFIL COBRANZA   CUAUTLA</t>
  </si>
  <si>
    <t>JEFE OFICINA SUBDELEG E2</t>
  </si>
  <si>
    <t>MANT860128MMSRJN04</t>
  </si>
  <si>
    <t>tania.marmolejo@imss.gob.mx</t>
  </si>
  <si>
    <t>maria.oropezarre</t>
  </si>
  <si>
    <t>OROPEZA ARREGUIN</t>
  </si>
  <si>
    <t>N44 JEFE OFNA SUBDEL 2 80</t>
  </si>
  <si>
    <t>OOAG740820MMSRRD02</t>
  </si>
  <si>
    <t>maria.oropezarre@imss.gob.mx</t>
  </si>
  <si>
    <t>cesar.contrerasr</t>
  </si>
  <si>
    <t>CESAR</t>
  </si>
  <si>
    <t>CONTRERAS RIOS</t>
  </si>
  <si>
    <t>CORC860830HMSNSS01</t>
  </si>
  <si>
    <t>SICAVI_cesar.contrerasr@imss.gob.mx</t>
  </si>
  <si>
    <t>laura.garciaolv</t>
  </si>
  <si>
    <t>LAURA ELENA</t>
  </si>
  <si>
    <t>GARCIA OLVERA</t>
  </si>
  <si>
    <t>JEFE DEL DEPARTAMENTO SUBDELEGACIONAL DE AFILIACION VIGENCIA</t>
  </si>
  <si>
    <t>GAOL730902MDFRLR08</t>
  </si>
  <si>
    <t>laura.garciaolv@imss.gob.mx</t>
  </si>
  <si>
    <t>dulce.sanchezor</t>
  </si>
  <si>
    <t>DULCE JANY</t>
  </si>
  <si>
    <t>SAOD820624MMSNRL09</t>
  </si>
  <si>
    <t>dulce.sanchezor@imss.gob.mx</t>
  </si>
  <si>
    <t>georgia.ibarra</t>
  </si>
  <si>
    <t>GEORGIA PAOLA</t>
  </si>
  <si>
    <t>IBARRA ESTRADA</t>
  </si>
  <si>
    <t>18SD019100</t>
  </si>
  <si>
    <t>18SD010000</t>
  </si>
  <si>
    <t>SUBDELEG AFIL COBRANZA    CUERNAVACA</t>
  </si>
  <si>
    <t>IAEG781122MMSBSR00</t>
  </si>
  <si>
    <t>georgia.ibarra@imss.gob.mx</t>
  </si>
  <si>
    <t>selene.mares</t>
  </si>
  <si>
    <t>SELENE</t>
  </si>
  <si>
    <t>MARES VILLEGAS</t>
  </si>
  <si>
    <t>MAVS810518MMSRLL04</t>
  </si>
  <si>
    <t>selene.mares@imss.gob.mx</t>
  </si>
  <si>
    <t>brenda.cabrera</t>
  </si>
  <si>
    <t>BRENDA VERENICE</t>
  </si>
  <si>
    <t>CABRERA TORRES</t>
  </si>
  <si>
    <t>CATB870624MMSBRR09</t>
  </si>
  <si>
    <t>brenda.cabrera@imss.gob.mx</t>
  </si>
  <si>
    <t>marco.alegria</t>
  </si>
  <si>
    <t>ALEGRIA RAMIREZ</t>
  </si>
  <si>
    <t>N23 JEFE DEPTO SUBDEL A</t>
  </si>
  <si>
    <t>AERM780218HMSLMR07</t>
  </si>
  <si>
    <t>marco.alegria@imss.gob.mx</t>
  </si>
  <si>
    <t>paloma.penaloza</t>
  </si>
  <si>
    <t>PALOMA</t>
  </si>
  <si>
    <t>PEÑALOZA SOTO</t>
  </si>
  <si>
    <t>18SD019500</t>
  </si>
  <si>
    <t>N44 SUPERV AUD PATRONES80</t>
  </si>
  <si>
    <t>PESP670731MGRXTL00</t>
  </si>
  <si>
    <t>paloma.penaloza@imss.gob.mx</t>
  </si>
  <si>
    <t>maria.rodriguezgut</t>
  </si>
  <si>
    <t>MA. GABRIELA</t>
  </si>
  <si>
    <t>RODRIGUEZ GUTIERREZ</t>
  </si>
  <si>
    <t>ROGG760224MMSDTB17</t>
  </si>
  <si>
    <t>maria.rodriguezgut@imss.gob.mx</t>
  </si>
  <si>
    <t>irma.garcia</t>
  </si>
  <si>
    <t>IRMA DELFINA</t>
  </si>
  <si>
    <t>GARCIA TABARES</t>
  </si>
  <si>
    <t>GATI800904MMSRBR03</t>
  </si>
  <si>
    <t>irma.garcia@imss.gob.mx</t>
  </si>
  <si>
    <t>carlos.bahena</t>
  </si>
  <si>
    <t>CARLOS MANUEL</t>
  </si>
  <si>
    <t>BAHENA SANTANA</t>
  </si>
  <si>
    <t>BASC750529HMSHNR04</t>
  </si>
  <si>
    <t>carlos.bahena@imss.gob.mx</t>
  </si>
  <si>
    <t>angelica.trapaga</t>
  </si>
  <si>
    <t>ANGELICA</t>
  </si>
  <si>
    <t>TRAPAGA SANCHEZ</t>
  </si>
  <si>
    <t>TASA780309MMSRNN05</t>
  </si>
  <si>
    <t>angelica.trapaga@imss.gob.mx</t>
  </si>
  <si>
    <t>ricardo.ruizl</t>
  </si>
  <si>
    <t>RICARDO</t>
  </si>
  <si>
    <t>RUIZ LOPEZ</t>
  </si>
  <si>
    <t>RULR800403HDFZPC03</t>
  </si>
  <si>
    <t>ricardo.ruizl@imss.gob.mx</t>
  </si>
  <si>
    <t>roberto.gonzalezg</t>
  </si>
  <si>
    <t>ROBERTO CARLOS</t>
  </si>
  <si>
    <t>GONZALEZ GUTIERREZ DE VELAZCO</t>
  </si>
  <si>
    <t>JEFE DEL DEPARTAMENTO SUBDELEGACIONAL DE AUDITORIA A PATRONES</t>
  </si>
  <si>
    <t>GOGR710706HMSNTB07</t>
  </si>
  <si>
    <t>SICAVI_roberto.gonzalezg@imss.gob.mx</t>
  </si>
  <si>
    <t>mauricio.barreto</t>
  </si>
  <si>
    <t>MAURICIO ALEJANDRO</t>
  </si>
  <si>
    <t>BARRETO TOLEDANO</t>
  </si>
  <si>
    <t>18SD029200</t>
  </si>
  <si>
    <t>JEFE OFICINA SUBDELEG E3</t>
  </si>
  <si>
    <t>BATM880317HMSRLR08</t>
  </si>
  <si>
    <t>mauricio.barreto@imss.gob.mx</t>
  </si>
  <si>
    <t>guillermo.escobar</t>
  </si>
  <si>
    <t>ESCOBAR GOMEZ</t>
  </si>
  <si>
    <t>EOGG570210HMSSML04</t>
  </si>
  <si>
    <t>guillermo.escobar@imss.gob.mx</t>
  </si>
  <si>
    <t>lilia.porras</t>
  </si>
  <si>
    <t>LILIA CAROLINA</t>
  </si>
  <si>
    <t>PORRAS ANZURES</t>
  </si>
  <si>
    <t>18SD039200</t>
  </si>
  <si>
    <t>18SD030000</t>
  </si>
  <si>
    <t>SUBDELEG AFIL COBRANZA  ZACATEPEC</t>
  </si>
  <si>
    <t>POAL820225MDFRNL05</t>
  </si>
  <si>
    <t>lilia.porras@imss.gob.mx</t>
  </si>
  <si>
    <t>said.gamboa</t>
  </si>
  <si>
    <t>SAID ERNESTO</t>
  </si>
  <si>
    <t>GAMBOA ESPINOSA</t>
  </si>
  <si>
    <t>GAES760828HMSMSD08</t>
  </si>
  <si>
    <t>said.gamboa@imss.gob.mx</t>
  </si>
  <si>
    <t>edmar.najera</t>
  </si>
  <si>
    <t>EDMAR IVAN</t>
  </si>
  <si>
    <t>NAJERA HERNANDEZ</t>
  </si>
  <si>
    <t>NAHE881021HMSJRD07</t>
  </si>
  <si>
    <t>edmar.najera@imss.gob.mx</t>
  </si>
  <si>
    <t>juan.almazan</t>
  </si>
  <si>
    <t>ALMAZAN TOLEDO</t>
  </si>
  <si>
    <t>AATJ840214HMSLLN01</t>
  </si>
  <si>
    <t>juan.almazan@imss.gob.mx</t>
  </si>
  <si>
    <t>adriana.estradag</t>
  </si>
  <si>
    <t>ESTRADA GARCIA</t>
  </si>
  <si>
    <t>EAGA781123MMSSRD00</t>
  </si>
  <si>
    <t>adriana.estradag@imss.gob.mx</t>
  </si>
  <si>
    <t>soledad.celis</t>
  </si>
  <si>
    <t>SOLEDAD</t>
  </si>
  <si>
    <t>CELIS ALLENDE</t>
  </si>
  <si>
    <t>18SD019200</t>
  </si>
  <si>
    <t>N44 RESP PROY SUBD 4   80</t>
  </si>
  <si>
    <t>CEAS650507MMSLLL08</t>
  </si>
  <si>
    <t>soledad.celis@imss.gob.mx</t>
  </si>
  <si>
    <t>paul.mendozac</t>
  </si>
  <si>
    <t>PAUL</t>
  </si>
  <si>
    <t>MENDOZA CARRILLO</t>
  </si>
  <si>
    <t>MECP791216HMSNRL07</t>
  </si>
  <si>
    <t>paul.mendozac@imss.gob.mx</t>
  </si>
  <si>
    <t>edna.ramirezc</t>
  </si>
  <si>
    <t>EDNA RUBI</t>
  </si>
  <si>
    <t>RAMIREZ CARPINTERO</t>
  </si>
  <si>
    <t>RACE830310MMSMRD05</t>
  </si>
  <si>
    <t>SICAVI_edna.ramirezc@imss.gob.mx</t>
  </si>
  <si>
    <t>rosa.mezaar</t>
  </si>
  <si>
    <t>ROSA MARIA</t>
  </si>
  <si>
    <t>MEZA ARCE</t>
  </si>
  <si>
    <t>MXAR651012MMSZRS04</t>
  </si>
  <si>
    <t>rosa.mezaar@imss.gob.mx</t>
  </si>
  <si>
    <t>carlos.castroor</t>
  </si>
  <si>
    <t>CASTRO ORTIZ</t>
  </si>
  <si>
    <t>CAOC830311HMSSRR06</t>
  </si>
  <si>
    <t>carlos.castroor@imss.gob.mx</t>
  </si>
  <si>
    <t>adriana.sanchezpa</t>
  </si>
  <si>
    <t>SANCHEZ PAREDES</t>
  </si>
  <si>
    <t>SAPA830503MMSNRD09</t>
  </si>
  <si>
    <t>adriana.sanchezpa@imss.gob.mx</t>
  </si>
  <si>
    <t>alma.ramirezam</t>
  </si>
  <si>
    <t>ALMA LIZETH</t>
  </si>
  <si>
    <t>RAMIREZ AMARO</t>
  </si>
  <si>
    <t>RAAA830711MMSMML04</t>
  </si>
  <si>
    <t>alma.ramirezam@imss.gob.mx</t>
  </si>
  <si>
    <t>alberto.valdepena</t>
  </si>
  <si>
    <t>ALBERTO</t>
  </si>
  <si>
    <t>VALDEPEÑA NUÑEZ</t>
  </si>
  <si>
    <t>VANA860926HMSLXL05</t>
  </si>
  <si>
    <t>alberto.valdepena@imss.gob.mx</t>
  </si>
  <si>
    <t>karina.santamaria</t>
  </si>
  <si>
    <t>SANTAMARIA DIAZ</t>
  </si>
  <si>
    <t>SADK750703MMSNZR06</t>
  </si>
  <si>
    <t>karina.santamaria@imss.gob.mx</t>
  </si>
  <si>
    <t>walfreth.torres</t>
  </si>
  <si>
    <t>WALFRETH</t>
  </si>
  <si>
    <t>TORW721122HMSRML10</t>
  </si>
  <si>
    <t>walfreth.torres@imss.gob.mx</t>
  </si>
  <si>
    <t>isela.castroc</t>
  </si>
  <si>
    <t>ISELA</t>
  </si>
  <si>
    <t>CASTRO CATALAN</t>
  </si>
  <si>
    <t>CACI770717MMSSTS07</t>
  </si>
  <si>
    <t>isela.castroc@imss.gob.mx</t>
  </si>
  <si>
    <t>arturo.ocampo</t>
  </si>
  <si>
    <t>ARTURO</t>
  </si>
  <si>
    <t>OCAMPO ARELLANO</t>
  </si>
  <si>
    <t>OAAA800218HMCCRR06</t>
  </si>
  <si>
    <t>arturo.ocampo@imss.gob.mx</t>
  </si>
  <si>
    <t>claudia.leon</t>
  </si>
  <si>
    <t>CLAUDIA ZUEMI</t>
  </si>
  <si>
    <t>LEON BAHENA</t>
  </si>
  <si>
    <t>LEBC771219MMSNHL04</t>
  </si>
  <si>
    <t>claudia.leon@imss.gob.mx</t>
  </si>
  <si>
    <t>julio.dominguez</t>
  </si>
  <si>
    <t>JULIO HECTOR</t>
  </si>
  <si>
    <t>DOMINGUEZ ALAMOS</t>
  </si>
  <si>
    <t>18HB011100</t>
  </si>
  <si>
    <t>N44 JEFE A CONSER UNID 80</t>
  </si>
  <si>
    <t>DOAJ670731HDFMLL01</t>
  </si>
  <si>
    <t>julio.dominguez@imss.gob.mx</t>
  </si>
  <si>
    <t>iliana.pedrote</t>
  </si>
  <si>
    <t>ILIANA ELIDEE</t>
  </si>
  <si>
    <t>PEDROTE SANCHEZ</t>
  </si>
  <si>
    <t>18HB012J00</t>
  </si>
  <si>
    <t>DEPARTAMENTO DE INF MED Y ARCH CLINICO</t>
  </si>
  <si>
    <t>PESI780307MDFDNL05</t>
  </si>
  <si>
    <t>iliana.pedrote@imss.gob.mx</t>
  </si>
  <si>
    <t>blanca.lopezc</t>
  </si>
  <si>
    <t>BLANCA ESTELA</t>
  </si>
  <si>
    <t>LOPEZ CARPINTERO</t>
  </si>
  <si>
    <t>JEFE DEL DEPARTAMENTO SUBDELEGACIONAL DE PENSIONES</t>
  </si>
  <si>
    <t>LOCB741222MMSPRL17</t>
  </si>
  <si>
    <t>blanca.lopezc@imss.gob.mx</t>
  </si>
  <si>
    <t>iliana.torresb</t>
  </si>
  <si>
    <t>ILIANA</t>
  </si>
  <si>
    <t>TORRES BARBERI</t>
  </si>
  <si>
    <t>TOBI750805MMSRRL04</t>
  </si>
  <si>
    <t>SICAVI_iliana.torresb@imss.gob.mx</t>
  </si>
  <si>
    <t>jorge.munozn</t>
  </si>
  <si>
    <t>JORGE ALBERTO</t>
  </si>
  <si>
    <t>MUÑOZ NAJERA</t>
  </si>
  <si>
    <t>MUNJ811203HMSXJR04</t>
  </si>
  <si>
    <t>jorge.munozn@imss.gob.mx</t>
  </si>
  <si>
    <t>dindha.osorio</t>
  </si>
  <si>
    <t>DINDHA BEATRIZ</t>
  </si>
  <si>
    <t>OSORIO HERNANDEZ</t>
  </si>
  <si>
    <t>18DL187100</t>
  </si>
  <si>
    <t>OOHD810731MGRSRN05</t>
  </si>
  <si>
    <t>dindha.osorio@imss.gob.mx</t>
  </si>
  <si>
    <t>isbeidy.leana</t>
  </si>
  <si>
    <t>ISBEIDY</t>
  </si>
  <si>
    <t>LEANA OCAMPO</t>
  </si>
  <si>
    <t>LEOI820923MMSNCS06</t>
  </si>
  <si>
    <t>isbeidy.leana@imss.gob.mx</t>
  </si>
  <si>
    <t>diana.floresti</t>
  </si>
  <si>
    <t>DIANA GUADALUPE</t>
  </si>
  <si>
    <t>FLORES TINOCO</t>
  </si>
  <si>
    <t>FOTD831013MMSLNN00</t>
  </si>
  <si>
    <t>diana.floresti@imss.gob.mx</t>
  </si>
  <si>
    <t>daniel.diazher</t>
  </si>
  <si>
    <t>DANIEL</t>
  </si>
  <si>
    <t>DIAZ HERNANDEZ</t>
  </si>
  <si>
    <t>18HD071300</t>
  </si>
  <si>
    <t>DEPARTAMENTO DE PERSONAL Y RELAC  CONTRA</t>
  </si>
  <si>
    <t>DIHD840809HMSZRN05</t>
  </si>
  <si>
    <t>daniel.diazher@imss.gob.mx</t>
  </si>
  <si>
    <t>angel.cuevas</t>
  </si>
  <si>
    <t>ANGEL ALFONSO</t>
  </si>
  <si>
    <t>CUEVAS SANTANA</t>
  </si>
  <si>
    <t>18HB011300</t>
  </si>
  <si>
    <t>CUSA770419HDFVNN01</t>
  </si>
  <si>
    <t>angel.cuevas@imss.gob.mx</t>
  </si>
  <si>
    <t>antonio.avonza</t>
  </si>
  <si>
    <t>AVONZA SALAS</t>
  </si>
  <si>
    <t>18DL186100</t>
  </si>
  <si>
    <t>AOSA771117HDFVLN06</t>
  </si>
  <si>
    <t>antonio.avonza@imss.gob.mx</t>
  </si>
  <si>
    <t>jesus.monroy</t>
  </si>
  <si>
    <t>JESUS ADRIAN</t>
  </si>
  <si>
    <t>MONROY SOLIS</t>
  </si>
  <si>
    <t>MOSJ840126HDFNLS08</t>
  </si>
  <si>
    <t>jesus.monroy@imss.gob.mx</t>
  </si>
  <si>
    <t>yosajhandi.gilez</t>
  </si>
  <si>
    <t>YOSAJHANDI</t>
  </si>
  <si>
    <t>GILES SALGADO</t>
  </si>
  <si>
    <t>GISY900506MMSLLS02</t>
  </si>
  <si>
    <t>yosajhandi.gilez@imss.gob.mx</t>
  </si>
  <si>
    <t>karla.soria</t>
  </si>
  <si>
    <t>KARLA ELIZABETH</t>
  </si>
  <si>
    <t>SORIA HERNANDEZ</t>
  </si>
  <si>
    <t>JEFE DEL DEPARTAMENTO DE PRESUPUESTO, CONTABILIDAD Y EROGACIONES</t>
  </si>
  <si>
    <t>SOHK790413MMSRRR05</t>
  </si>
  <si>
    <t>karla.soria@imss.gob.mx</t>
  </si>
  <si>
    <t>massiel.torres</t>
  </si>
  <si>
    <t>MASSIEL</t>
  </si>
  <si>
    <t>TORRES ORTIZ</t>
  </si>
  <si>
    <t>18DL187200</t>
  </si>
  <si>
    <t>TOOM891202MMSRRS01</t>
  </si>
  <si>
    <t>massiel.torres@imss.gob.mx</t>
  </si>
  <si>
    <t>edder.velasco</t>
  </si>
  <si>
    <t>EDDER ANTONIO</t>
  </si>
  <si>
    <t>VELASCO FIGUEROA</t>
  </si>
  <si>
    <t>18HB011200</t>
  </si>
  <si>
    <t>DEPARTAMENTO DE SERVICIOS GENERALES</t>
  </si>
  <si>
    <t>VEFE830613HMSLGD00</t>
  </si>
  <si>
    <t>edder.velasco@imss.gob.mx</t>
  </si>
  <si>
    <t>dulce.blas</t>
  </si>
  <si>
    <t>DULCE ELENA</t>
  </si>
  <si>
    <t>BLAS POPOCA</t>
  </si>
  <si>
    <t>18DL184500</t>
  </si>
  <si>
    <t>DEPARTAMENTO LABORAL</t>
  </si>
  <si>
    <t>BAPD860719MGRLPL05</t>
  </si>
  <si>
    <t>dulce.blas@imss.gob.mx</t>
  </si>
  <si>
    <t>angel.velazquez</t>
  </si>
  <si>
    <t>ANGEL</t>
  </si>
  <si>
    <t>VELAZQUEZ BAHENA</t>
  </si>
  <si>
    <t>VEBA710711HMSLHN07</t>
  </si>
  <si>
    <t>angel.velazquez@imss.gob.mx</t>
  </si>
  <si>
    <t>francisco.aranda</t>
  </si>
  <si>
    <t>ARANDA HERNANDEZ</t>
  </si>
  <si>
    <t>N49 JEFE(A) DEPARTAMENTO LABORAL D2 80</t>
  </si>
  <si>
    <t>AAHF680129HGRRRR01</t>
  </si>
  <si>
    <t>francisco.aranda@imss.gob.mx</t>
  </si>
  <si>
    <t>ivan.munoz</t>
  </si>
  <si>
    <t>IVAN</t>
  </si>
  <si>
    <t>18DL183300</t>
  </si>
  <si>
    <t>MUNI831206HMSXJV04</t>
  </si>
  <si>
    <t>ivan.munoz@imss.gob.mx</t>
  </si>
  <si>
    <t>luisa.murillo</t>
  </si>
  <si>
    <t>LUISA</t>
  </si>
  <si>
    <t>MURILLO PERALTA</t>
  </si>
  <si>
    <t>MUPL850826MMSRRS04</t>
  </si>
  <si>
    <t>luisa.murillo@imss.gob.mx</t>
  </si>
  <si>
    <t>juan.langner</t>
  </si>
  <si>
    <t>LANGNER LUNA</t>
  </si>
  <si>
    <t>18DL181100</t>
  </si>
  <si>
    <t>DEPTO CONST Y PLANEACION INMOBILIARIA</t>
  </si>
  <si>
    <t>LALJ691018HMSNNN06</t>
  </si>
  <si>
    <t>juan.langner@imss.gob.mx</t>
  </si>
  <si>
    <t>sandra.martinezme</t>
  </si>
  <si>
    <t>MARTINEZ MENDEZ</t>
  </si>
  <si>
    <t>18DL184100</t>
  </si>
  <si>
    <t>DEPTO CONTENCIOSO</t>
  </si>
  <si>
    <t>MAMS860324MCSRNN03</t>
  </si>
  <si>
    <t>sandra.martinezme@imss.gob.mx</t>
  </si>
  <si>
    <t>rafael.gonzalezhu</t>
  </si>
  <si>
    <t>RAFAEL</t>
  </si>
  <si>
    <t>GONZALEZ HURTADO</t>
  </si>
  <si>
    <t>GOHR750318HDFNRF08</t>
  </si>
  <si>
    <t>rafael.gonzalezhu@imss.gob.mx</t>
  </si>
  <si>
    <t>lucero.estradagv</t>
  </si>
  <si>
    <t>LUCERO GISELA</t>
  </si>
  <si>
    <t>ESTRADA VEGA</t>
  </si>
  <si>
    <t>EAVL850226MMSSGC09</t>
  </si>
  <si>
    <t>lucero.estradagv@imss.gob.mx</t>
  </si>
  <si>
    <t>francisco.gonzalezmo</t>
  </si>
  <si>
    <t>GONZALEZ MOJICA</t>
  </si>
  <si>
    <t>18DL187600</t>
  </si>
  <si>
    <t>GOMF760702HGRNJR08</t>
  </si>
  <si>
    <t>francisco.gonzalezmo@imss.gob.mx</t>
  </si>
  <si>
    <t>elizabeth.ramirezcr</t>
  </si>
  <si>
    <t>CYNTHIA ELIZABETH</t>
  </si>
  <si>
    <t>RAMIREZ GARCIA</t>
  </si>
  <si>
    <t>RAGC830414MMSMRY08</t>
  </si>
  <si>
    <t>elizabeth.ramirezcr@imss.gob.mx</t>
  </si>
  <si>
    <t>jesus.bizarro</t>
  </si>
  <si>
    <t>JESUS ARTURO</t>
  </si>
  <si>
    <t>BIZARRO ABARCA</t>
  </si>
  <si>
    <t>18DL181200</t>
  </si>
  <si>
    <t>DEPTO DE CONSERV Y SERVS GENERALES</t>
  </si>
  <si>
    <t>BIAJ680603HMSZBS05</t>
  </si>
  <si>
    <t>jesus.bizarro@imss.gob.mx</t>
  </si>
  <si>
    <t>gabriel.anguiano</t>
  </si>
  <si>
    <t>GABRIEL</t>
  </si>
  <si>
    <t>ANGUIANO CASTAÑEDA</t>
  </si>
  <si>
    <t>AUCG810126HMSNSB03</t>
  </si>
  <si>
    <t>gabriel.anguiano@imss.gob.mx</t>
  </si>
  <si>
    <t>abraham.varelapo</t>
  </si>
  <si>
    <t>ABRAHAM JONATHAN</t>
  </si>
  <si>
    <t>VARELA POPOCA</t>
  </si>
  <si>
    <t>VAPA830903HMSRPB00</t>
  </si>
  <si>
    <t>abraham.varelapo@imss.gob.mx</t>
  </si>
  <si>
    <t>mishel.toledo</t>
  </si>
  <si>
    <t>SERGIO MISHEL</t>
  </si>
  <si>
    <t>TOLEDO VALLE</t>
  </si>
  <si>
    <t>TOVS850212HMSLLR04</t>
  </si>
  <si>
    <t>mishel.toledo@imss.gob.mx</t>
  </si>
  <si>
    <t>eduardo.garciar</t>
  </si>
  <si>
    <t>EDUARDO</t>
  </si>
  <si>
    <t>GARCIA RUIZ</t>
  </si>
  <si>
    <t>GARE510525HDFRZD01</t>
  </si>
  <si>
    <t>SICAVI_eduardo.garciar@imss.gob.mx</t>
  </si>
  <si>
    <t>roberto.almanza</t>
  </si>
  <si>
    <t>ALMANZA GARCIA</t>
  </si>
  <si>
    <t>AAGR840915HGRLRB00</t>
  </si>
  <si>
    <t>roberto.almanza@imss.gob.mx</t>
  </si>
  <si>
    <t>jorge.trujillos</t>
  </si>
  <si>
    <t>JORGE EDUARDO</t>
  </si>
  <si>
    <t>TRUJILLO SAN ROMAN</t>
  </si>
  <si>
    <t>N49 CONFIANZA NIVEL    80</t>
  </si>
  <si>
    <t>TUSJ580423HDFRNR06</t>
  </si>
  <si>
    <t>jorge.trujillos@imss.gob.mx</t>
  </si>
  <si>
    <t>laura.sorianor</t>
  </si>
  <si>
    <t>SORIANO RODRIGUEZ</t>
  </si>
  <si>
    <t>18DL183200</t>
  </si>
  <si>
    <t>SORL850808MMSRDR03</t>
  </si>
  <si>
    <t>laura.sorianor@imss.gob.mx</t>
  </si>
  <si>
    <t>jimena.jimenezs</t>
  </si>
  <si>
    <t>JIMENA</t>
  </si>
  <si>
    <t>JIMENEZ SALAS</t>
  </si>
  <si>
    <t>JISJ880530MMSMLM08</t>
  </si>
  <si>
    <t>jimena.jimenezs@imss.gob.mx</t>
  </si>
  <si>
    <t>betsabe.orihuela</t>
  </si>
  <si>
    <t>BETSABE ABIGAIL</t>
  </si>
  <si>
    <t>ORIHUELA MENDOZA</t>
  </si>
  <si>
    <t>OIMB841102MMSRNT06</t>
  </si>
  <si>
    <t>betsabe.orihuela@imss.gob.mx</t>
  </si>
  <si>
    <t>edna.colin</t>
  </si>
  <si>
    <t>EDNA HAYDE</t>
  </si>
  <si>
    <t>COLIN TOVAR</t>
  </si>
  <si>
    <t>COTE860627MDFLVD01</t>
  </si>
  <si>
    <t>edna.colin@imss.gob.mx</t>
  </si>
  <si>
    <t>giordana.martinez</t>
  </si>
  <si>
    <t>GIORDANA</t>
  </si>
  <si>
    <t>MARTINEZ CARRASCO</t>
  </si>
  <si>
    <t>MACG800916MDFRRR04</t>
  </si>
  <si>
    <t>giordana.martinez@imss.gob.mx</t>
  </si>
  <si>
    <t>zenyasen.juarez</t>
  </si>
  <si>
    <t>ZEN YASEN RUBI</t>
  </si>
  <si>
    <t>JUAREZ BELLO</t>
  </si>
  <si>
    <t>JUBZ840617MMSRLN13</t>
  </si>
  <si>
    <t>zenyasen.juarez@imss.gob.mx</t>
  </si>
  <si>
    <t>gloria.gonzalezs</t>
  </si>
  <si>
    <t>GLORIA</t>
  </si>
  <si>
    <t>GONZALEZ SALGADO</t>
  </si>
  <si>
    <t>18DL187500</t>
  </si>
  <si>
    <t>GOSG751113MMSNLL04</t>
  </si>
  <si>
    <t>SICAVI_gloria.gonzalezs@imss.gob.mx</t>
  </si>
  <si>
    <t>mariana.crespo</t>
  </si>
  <si>
    <t>LUZ MARIANA</t>
  </si>
  <si>
    <t>LEANA CRESPO</t>
  </si>
  <si>
    <t>LECL851127MMSNRZ05</t>
  </si>
  <si>
    <t>mariana.crespo@imss.gob.mx</t>
  </si>
  <si>
    <t>jazmin.verduzco</t>
  </si>
  <si>
    <t>JAZMIN DALILA</t>
  </si>
  <si>
    <t>VERDUZCO GARCIA</t>
  </si>
  <si>
    <t>18DL186200</t>
  </si>
  <si>
    <t>VEGJ801122MMSRRZ08</t>
  </si>
  <si>
    <t>jazmin.verduzco@imss.gob.mx</t>
  </si>
  <si>
    <t>maria.rosendo</t>
  </si>
  <si>
    <t>ROSENDO LAGUNES</t>
  </si>
  <si>
    <t>ROLI781124MMSSGS04</t>
  </si>
  <si>
    <t>maria.rosendo@imss.gob.mx</t>
  </si>
  <si>
    <t>ana.salgadoa</t>
  </si>
  <si>
    <t>SALGADO ADAME</t>
  </si>
  <si>
    <t>JEFE DEL DEPARTAMENTO DE TESORERIA</t>
  </si>
  <si>
    <t>SAAA800531MMSLDN02</t>
  </si>
  <si>
    <t>SICAVI_ana.salgadoa@imss.gob.mx</t>
  </si>
  <si>
    <t>fausto.rico</t>
  </si>
  <si>
    <t>FRANCISCO FAUSTO</t>
  </si>
  <si>
    <t>RICO SANCHEZ</t>
  </si>
  <si>
    <t>18DL183100</t>
  </si>
  <si>
    <t>N47 J GPO AP PRES SO D280</t>
  </si>
  <si>
    <t>RISF690307HDFCNR01</t>
  </si>
  <si>
    <t>fausto.rico@imss.gob.mx</t>
  </si>
  <si>
    <t>israel.salazar</t>
  </si>
  <si>
    <t>ISRAEL</t>
  </si>
  <si>
    <t>SALAZAR VAZQUEZ</t>
  </si>
  <si>
    <t>SAVI730224HDFLZS08</t>
  </si>
  <si>
    <t>israel.salazar@imss.gob.mx</t>
  </si>
  <si>
    <t>claudia.peralta</t>
  </si>
  <si>
    <t>CLAUDIA ELENA</t>
  </si>
  <si>
    <t>PERALTA DAVILA</t>
  </si>
  <si>
    <t>PEDC730707MMSRVL04</t>
  </si>
  <si>
    <t>claudia.peralta@imss.gob.mx</t>
  </si>
  <si>
    <t>marcelo.ramirezm</t>
  </si>
  <si>
    <t>MARCELO</t>
  </si>
  <si>
    <t>RAMIREZ MONTES DE OCA</t>
  </si>
  <si>
    <t>RAMM780710HMSMNR05</t>
  </si>
  <si>
    <t>marcelo.ramirezm@imss.gob.mx</t>
  </si>
  <si>
    <t>francisco.noyola</t>
  </si>
  <si>
    <t>FRANCISCO JESUS</t>
  </si>
  <si>
    <t>NOYOLA ITURBE</t>
  </si>
  <si>
    <t>NOIF860202HMSYTR05</t>
  </si>
  <si>
    <t>francisco.noyola@imss.gob.mx</t>
  </si>
  <si>
    <t>martha.delarosah</t>
  </si>
  <si>
    <t>MARTHA</t>
  </si>
  <si>
    <t>DE LA ROSA HERNANDEZ</t>
  </si>
  <si>
    <t>18DL189500</t>
  </si>
  <si>
    <t>DEPTO SUP AUDIT A PAT</t>
  </si>
  <si>
    <t>ROHM741105MMSSRR06</t>
  </si>
  <si>
    <t>martha.delarosah@imss.gob.mx</t>
  </si>
  <si>
    <t>jorgeluis.castro</t>
  </si>
  <si>
    <t>CASTRO RODRIGUEZ</t>
  </si>
  <si>
    <t>JEFE DEL DEPARTAMENTO DE SUPERVISION COBRANZA</t>
  </si>
  <si>
    <t>CARJ861006HMSSDR00</t>
  </si>
  <si>
    <t>jorgeluis.castro@imss.gob.mx</t>
  </si>
  <si>
    <t>armando.noriegar</t>
  </si>
  <si>
    <t>ARMANDO</t>
  </si>
  <si>
    <t>NORIEGA RUESGA</t>
  </si>
  <si>
    <t>18HB012301</t>
  </si>
  <si>
    <t>DIVISION DE SALUD EN EL TRABAJO</t>
  </si>
  <si>
    <t>NORA751012HDFRSR03</t>
  </si>
  <si>
    <t>armando.noriegar@imss.gob.mx</t>
  </si>
  <si>
    <t>xibran.jimenez</t>
  </si>
  <si>
    <t>XIBRAN MASSIEL</t>
  </si>
  <si>
    <t>JIMENEZ MORENO</t>
  </si>
  <si>
    <t>18GB020000</t>
  </si>
  <si>
    <t>GUARD H MAD ASEG 1 (CUERNAVACA)</t>
  </si>
  <si>
    <t>N44 DIRECTORA GUARD A  80</t>
  </si>
  <si>
    <t>JIMX891110MMSMRB09</t>
  </si>
  <si>
    <t>xibran.jimenez@imss.gob.mx</t>
  </si>
  <si>
    <t>dnsa_2703</t>
  </si>
  <si>
    <t>DIANA NAYELI</t>
  </si>
  <si>
    <t>SOTELO ARTEAGA</t>
  </si>
  <si>
    <t>SOAD920327MMSTRN05</t>
  </si>
  <si>
    <t>dnsa_2703@hotmail.com</t>
  </si>
  <si>
    <t>paolamoon</t>
  </si>
  <si>
    <t>PAOLA RAFAELA</t>
  </si>
  <si>
    <t>REYES MORENO</t>
  </si>
  <si>
    <t>REMP831217MGRYRL02</t>
  </si>
  <si>
    <t>paolamoon@yahoo.com</t>
  </si>
  <si>
    <t>nadia_rampi</t>
  </si>
  <si>
    <t>NADIA ISELA</t>
  </si>
  <si>
    <t>PIÑA RAMIREZ</t>
  </si>
  <si>
    <t>PIRN850511MMSXMD01</t>
  </si>
  <si>
    <t>nadia_rampi@hotmail.com</t>
  </si>
  <si>
    <t>matthe_rg</t>
  </si>
  <si>
    <t>MATEO</t>
  </si>
  <si>
    <t>RAMIREZ GONZAGA</t>
  </si>
  <si>
    <t>RAGM760711HMSMNT02</t>
  </si>
  <si>
    <t>matthe_rg@hotmail.com</t>
  </si>
  <si>
    <t>carca_blood</t>
  </si>
  <si>
    <t>GONZALEZ CARCAÑO</t>
  </si>
  <si>
    <t>N56 DIRECTOR UMH A     80</t>
  </si>
  <si>
    <t>GOCR770301HMCNRB02</t>
  </si>
  <si>
    <t>carca_blood@hotmail.com</t>
  </si>
  <si>
    <t>lujav_lu</t>
  </si>
  <si>
    <t>LUIS JAVIER</t>
  </si>
  <si>
    <t>LOPEZ ULLOA</t>
  </si>
  <si>
    <t>LOUL840918HGRPLS04</t>
  </si>
  <si>
    <t>lujav_lu@outlook.com</t>
  </si>
  <si>
    <t>rodolfo.ceballos</t>
  </si>
  <si>
    <t>RODOLFO</t>
  </si>
  <si>
    <t>CEBALLOS BERRUECOS</t>
  </si>
  <si>
    <t>CEBR780614HMSBRD06</t>
  </si>
  <si>
    <t>rodolfo.ceballos@imss.gob.mx</t>
  </si>
  <si>
    <t>franendo</t>
  </si>
  <si>
    <t>DURAN PEREZ</t>
  </si>
  <si>
    <t>DUPF670809HTLRRR06</t>
  </si>
  <si>
    <t>franendo@hotmail.com</t>
  </si>
  <si>
    <t>charomontes</t>
  </si>
  <si>
    <t>OLIVARES MONTES DE OCA</t>
  </si>
  <si>
    <t>OIMR740731MMSLNS16</t>
  </si>
  <si>
    <t>charomontes@hotmail.com</t>
  </si>
  <si>
    <t>mariano.castillo</t>
  </si>
  <si>
    <t>MARIANO</t>
  </si>
  <si>
    <t>CASTILLO SALAZAR</t>
  </si>
  <si>
    <t>N54 DIRECTOR UMH C     80</t>
  </si>
  <si>
    <t>CASM790725HDFSLR03</t>
  </si>
  <si>
    <t>mariano.castillo@imss.gob.mx</t>
  </si>
  <si>
    <t>melyyork</t>
  </si>
  <si>
    <t>MELISSA</t>
  </si>
  <si>
    <t>VELAZQUEZ VARGAS</t>
  </si>
  <si>
    <t>VEVM850430MVZLRL07</t>
  </si>
  <si>
    <t>melyyork@gmail.com</t>
  </si>
  <si>
    <t>gabilu_rios</t>
  </si>
  <si>
    <t>RIOS RIVERA</t>
  </si>
  <si>
    <t>RIRG860503MDFSVB07</t>
  </si>
  <si>
    <t>SICAVI_gabilu_rios@hotmail.com</t>
  </si>
  <si>
    <t>princesaapg</t>
  </si>
  <si>
    <t>PRINCESA ANAHI</t>
  </si>
  <si>
    <t>PEREZ GOMEZ</t>
  </si>
  <si>
    <t>PEGP820609MMSRMR07</t>
  </si>
  <si>
    <t>princesaapg@hotmail.com</t>
  </si>
  <si>
    <t>marco.bermudez</t>
  </si>
  <si>
    <t>BERMUDEZ ESPINOSA</t>
  </si>
  <si>
    <t>BEEM751005HDFRSR03</t>
  </si>
  <si>
    <t>marco.bermudez@imss.gob.mx</t>
  </si>
  <si>
    <t>victor.betanzos</t>
  </si>
  <si>
    <t>BETANZOS NAVA</t>
  </si>
  <si>
    <t>18DL182000</t>
  </si>
  <si>
    <t>JEF SERVS PREST MEDICAS</t>
  </si>
  <si>
    <t>N46 AUX DE APOYO OPERATIVO D1 Y D2 80</t>
  </si>
  <si>
    <t>BENV750524HMSTVC04</t>
  </si>
  <si>
    <t>victor.betanzos@imss.gob.mx</t>
  </si>
  <si>
    <t>milton.canedo</t>
  </si>
  <si>
    <t>MILTON ARNULFO</t>
  </si>
  <si>
    <t>CAÑEDO LOPEZ</t>
  </si>
  <si>
    <t>N52 COORD(A) AUX OPER ADMVO D1 Y D2</t>
  </si>
  <si>
    <t>CALM830302HPLXPL05</t>
  </si>
  <si>
    <t>milton.canedo@imss.gob.mx</t>
  </si>
  <si>
    <t>monica.arriagaa2</t>
  </si>
  <si>
    <t>ARRIAGA ARROYO</t>
  </si>
  <si>
    <t>N60 JEFE(A) SERVS PREST MEDICAS D1 Y D2</t>
  </si>
  <si>
    <t>AIAM780116MMSRRN02</t>
  </si>
  <si>
    <t>monica.arriagaa2@imss.gob.mx</t>
  </si>
  <si>
    <t>rosali_crown</t>
  </si>
  <si>
    <t>CORONA GOMEZ</t>
  </si>
  <si>
    <t>18UA20210A</t>
  </si>
  <si>
    <t>N46 JEFE LABORATORIO   80</t>
  </si>
  <si>
    <t>COGR830831MMNRMS02</t>
  </si>
  <si>
    <t>rosali_crown@hotmail.com</t>
  </si>
  <si>
    <t>madejesus.perez</t>
  </si>
  <si>
    <t>MA DE JESUS</t>
  </si>
  <si>
    <t>PEREZ HERNANDEZ</t>
  </si>
  <si>
    <t>N51 JEFE SERVICIOS UMF 80</t>
  </si>
  <si>
    <t>PEHJ660103MMSRRS12</t>
  </si>
  <si>
    <t>madejesus.perez@imss.gob.mx</t>
  </si>
  <si>
    <t>draivonneurios</t>
  </si>
  <si>
    <t>HAIDEE IVONNE</t>
  </si>
  <si>
    <t>URIOSTEGUI SANTIAGO</t>
  </si>
  <si>
    <t>UISH850215MDFRND05</t>
  </si>
  <si>
    <t>draivonneurios@gmail.com</t>
  </si>
  <si>
    <t>jesusl.nunez</t>
  </si>
  <si>
    <t>JESUS LORENZO</t>
  </si>
  <si>
    <t>NUÑEZ MORENO</t>
  </si>
  <si>
    <t>NUMJ731026HGRXRS04</t>
  </si>
  <si>
    <t>jesusl.nunez@imss.gob.mx</t>
  </si>
  <si>
    <t>srgiosalessalga</t>
  </si>
  <si>
    <t>SERGIO</t>
  </si>
  <si>
    <t>SALES SALGADO</t>
  </si>
  <si>
    <t>SASS680211HGRLLR01</t>
  </si>
  <si>
    <t>srgiosalessalga@gmail.com</t>
  </si>
  <si>
    <t>fabiola.apaez2</t>
  </si>
  <si>
    <t>FABIOLA IVETH</t>
  </si>
  <si>
    <t>APAEZ ARAUJO</t>
  </si>
  <si>
    <t>18DL184010</t>
  </si>
  <si>
    <t>OFNA ACTAS Y ACUERDOS</t>
  </si>
  <si>
    <t>AAAF850307MMSPRB03</t>
  </si>
  <si>
    <t>fabiola.apaez2@imss.gob.mx</t>
  </si>
  <si>
    <t>ernesto.gomezj</t>
  </si>
  <si>
    <t>ERNESTO</t>
  </si>
  <si>
    <t>GOMEZ JUAREZ</t>
  </si>
  <si>
    <t>18DL181481</t>
  </si>
  <si>
    <t>OFNA ADQU BIEN Y CONTR SERV</t>
  </si>
  <si>
    <t>GOJE731122HMSMRR05</t>
  </si>
  <si>
    <t>ernesto.gomezj@imss.gob.mx</t>
  </si>
  <si>
    <t>victor.quezada</t>
  </si>
  <si>
    <t>QUEZADA MARIN</t>
  </si>
  <si>
    <t>QUMV800612HMSZRC07</t>
  </si>
  <si>
    <t>victor.quezada@imss.gob.mx</t>
  </si>
  <si>
    <t>america.morales</t>
  </si>
  <si>
    <t>AMERICA VIRGINIA</t>
  </si>
  <si>
    <t>MORALES BECERRIL</t>
  </si>
  <si>
    <t>MOBA760729MDFRCM08</t>
  </si>
  <si>
    <t>america.morales@imss.gob.mx</t>
  </si>
  <si>
    <t>jose.lopezcas</t>
  </si>
  <si>
    <t>JOSE ARMANDO</t>
  </si>
  <si>
    <t>LOPEZ CASTAÑEDA</t>
  </si>
  <si>
    <t>18DL181492</t>
  </si>
  <si>
    <t>LXCA830228HMSPSR03</t>
  </si>
  <si>
    <t>jose.lopezcas@imss.gob.mx</t>
  </si>
  <si>
    <t>melina.alcazar</t>
  </si>
  <si>
    <t>FLOR MELINA</t>
  </si>
  <si>
    <t>ALCAZAR PLATA</t>
  </si>
  <si>
    <t>AAPF760110MMSLLL06</t>
  </si>
  <si>
    <t>melina.alcazar@imss.gob.mx</t>
  </si>
  <si>
    <t>georgina.ayala</t>
  </si>
  <si>
    <t>GEORGINA</t>
  </si>
  <si>
    <t>AYALA SANCHEZ</t>
  </si>
  <si>
    <t>18DL181483</t>
  </si>
  <si>
    <t>AASG710131MMSYNR00</t>
  </si>
  <si>
    <t>georgina.ayala@imss.gob.mx</t>
  </si>
  <si>
    <t>lita.carrera</t>
  </si>
  <si>
    <t>LITA ESTHER</t>
  </si>
  <si>
    <t>CARRERA MENDIOLA</t>
  </si>
  <si>
    <t>CAML640901MMCRNT09</t>
  </si>
  <si>
    <t>lita.carrera@imss.gob.mx</t>
  </si>
  <si>
    <t>francisco.vazquezr</t>
  </si>
  <si>
    <t>VAZQUEZ ROMERO</t>
  </si>
  <si>
    <t>18DL181493</t>
  </si>
  <si>
    <t>VARF661005HMSZMR06</t>
  </si>
  <si>
    <t>francisco.vazquezr@imss.gob.mx</t>
  </si>
  <si>
    <t>felipe.rodriguezd</t>
  </si>
  <si>
    <t>FELIPE ANTONIO</t>
  </si>
  <si>
    <t>RODRIGUEZ DOMINGUEZ</t>
  </si>
  <si>
    <t>18DL181482</t>
  </si>
  <si>
    <t>OFNA PLANEACION Y CTRL</t>
  </si>
  <si>
    <t>RODF750526HMSDML06</t>
  </si>
  <si>
    <t>felipe.rodriguezd@imss.gob.mx</t>
  </si>
  <si>
    <t>alejandro.islasv</t>
  </si>
  <si>
    <t>ALEJANDRO ENRIQUE</t>
  </si>
  <si>
    <t>ISLAS VILLA</t>
  </si>
  <si>
    <t>N47 ENCARG AUDIT PAT SB2</t>
  </si>
  <si>
    <t>IAVA850107HMCSLL09</t>
  </si>
  <si>
    <t>alejandro.islasv@imss.gob.mx</t>
  </si>
  <si>
    <t>francisco.martinezla</t>
  </si>
  <si>
    <t>MARTINEZ LARA</t>
  </si>
  <si>
    <t>MALF750906HMSRRR07</t>
  </si>
  <si>
    <t>francisco.martinezla@imss.gob.mx</t>
  </si>
  <si>
    <t>gustavo.castrejon</t>
  </si>
  <si>
    <t>CASTREJON MARTINEZ</t>
  </si>
  <si>
    <t>18HD051000</t>
  </si>
  <si>
    <t>SUBDIRECCION ADMINISTRATIVA</t>
  </si>
  <si>
    <t>N52 SUBDIR ADMVO UMH C 80</t>
  </si>
  <si>
    <t>CAMG761030HMSSRS06</t>
  </si>
  <si>
    <t>gustavo.castrejon@imss.gob.mx</t>
  </si>
  <si>
    <t>oscar.cabanas</t>
  </si>
  <si>
    <t>CABAÑAS LOPEZ</t>
  </si>
  <si>
    <t>18HD071000</t>
  </si>
  <si>
    <t>CALO740306HMSBPS06</t>
  </si>
  <si>
    <t>oscar.cabanas@imss.gob.mx</t>
  </si>
  <si>
    <t>jesus.leonsi</t>
  </si>
  <si>
    <t>JESUS EDUARDO</t>
  </si>
  <si>
    <t>LEON SILVA</t>
  </si>
  <si>
    <t>18HB011000</t>
  </si>
  <si>
    <t>N54 SUBDIR ADMVO UMH A 80</t>
  </si>
  <si>
    <t>LESJ791222HMSNLS08</t>
  </si>
  <si>
    <t>jesus.leonsi@imss.gob.mx</t>
  </si>
  <si>
    <t>lorenzo.diaz</t>
  </si>
  <si>
    <t>LORENZO</t>
  </si>
  <si>
    <t>DIAZ CARRILLO</t>
  </si>
  <si>
    <t>18HB01200A</t>
  </si>
  <si>
    <t>SUBDIRECCION DE MEDICINA FAMILIAR</t>
  </si>
  <si>
    <t>DICL690810HMSZRR04</t>
  </si>
  <si>
    <t>lorenzo.diaz@imss.gob.mx</t>
  </si>
  <si>
    <t>daniel.alvareze</t>
  </si>
  <si>
    <t>ALVAREZ ESCOBEDO</t>
  </si>
  <si>
    <t>AAED780517HDFLSN04</t>
  </si>
  <si>
    <t>daniel.alvareze@imss.gob.mx</t>
  </si>
  <si>
    <t>daniel.huertag</t>
  </si>
  <si>
    <t>HUERTA GARCIA</t>
  </si>
  <si>
    <t>HUGD820310HMSRRN00</t>
  </si>
  <si>
    <t>daniel.huertag@imss.gob.mx</t>
  </si>
  <si>
    <t>rafael.salones</t>
  </si>
  <si>
    <t>SALONES OCAMPO</t>
  </si>
  <si>
    <t>SAOR850717HMSLCF09</t>
  </si>
  <si>
    <t>rafael.salones@imss.gob.mx</t>
  </si>
  <si>
    <t>luz.diazc</t>
  </si>
  <si>
    <t>LUZ ARIADNA</t>
  </si>
  <si>
    <t>DIAZ CASALES</t>
  </si>
  <si>
    <t>18HD052000</t>
  </si>
  <si>
    <t>DICL711117MMSZSZ08</t>
  </si>
  <si>
    <t>SICAVI_luz.diazc@imss.gob.mx</t>
  </si>
  <si>
    <t>tashis49</t>
  </si>
  <si>
    <t>HELEN ANALIA</t>
  </si>
  <si>
    <t>JARAMILLO CHAVEZ</t>
  </si>
  <si>
    <t>18HD072000</t>
  </si>
  <si>
    <t>JACH770316MMSRHL18</t>
  </si>
  <si>
    <t>tashis49@hotmail.com</t>
  </si>
  <si>
    <t>ROMAN VELASQUEZ</t>
  </si>
  <si>
    <t>18HB012000</t>
  </si>
  <si>
    <t>ROVM781204MMSMLR05</t>
  </si>
  <si>
    <t>yaremialuaraduroman</t>
  </si>
  <si>
    <t>ZUA YAREMI</t>
  </si>
  <si>
    <t>ROMAN MONTERO</t>
  </si>
  <si>
    <t>ROMZ781001MGRMNX06</t>
  </si>
  <si>
    <t>yaremialuaraduroman@hotmail.com</t>
  </si>
  <si>
    <t>nany.umq</t>
  </si>
  <si>
    <t>NANCY</t>
  </si>
  <si>
    <t>GUEVARA RUBIO</t>
  </si>
  <si>
    <t>GURN760118MBCVBN05</t>
  </si>
  <si>
    <t>nany.umq@gmail.com</t>
  </si>
  <si>
    <t>delia.gamboa</t>
  </si>
  <si>
    <t>DELIA</t>
  </si>
  <si>
    <t>GAMBOA GUERRERO</t>
  </si>
  <si>
    <t>GAGD770712MGRMRL14</t>
  </si>
  <si>
    <t>delia.gamboa@imss.gob.mx</t>
  </si>
  <si>
    <t>roberta.durant</t>
  </si>
  <si>
    <t>ROBERTA</t>
  </si>
  <si>
    <t>DURAN TELLEZ</t>
  </si>
  <si>
    <t>N55 SUBD MED UMH A     80</t>
  </si>
  <si>
    <t>DUTR810907MMSRLB01</t>
  </si>
  <si>
    <t>roberta.durant@imss.gob.mx</t>
  </si>
  <si>
    <t>katia.gallegos</t>
  </si>
  <si>
    <t>KATIA</t>
  </si>
  <si>
    <t>GALLEGOS CARRILLO</t>
  </si>
  <si>
    <t>18IP010000</t>
  </si>
  <si>
    <t>UNIDAD DE INVESTIGACION EPIDEMIOLOGICA</t>
  </si>
  <si>
    <t>N53 INVEST ASOCIADO D  80</t>
  </si>
  <si>
    <t>GACK740825MDFLRT03</t>
  </si>
  <si>
    <t>katia.gallegos@imss.gob.mx</t>
  </si>
  <si>
    <t>roxmarti1831</t>
  </si>
  <si>
    <t>ROCIO</t>
  </si>
  <si>
    <t>MARTINEZ MARTINEZ</t>
  </si>
  <si>
    <t>N55 CONFIANZA NIVEL    80</t>
  </si>
  <si>
    <t>MAMR730104MDFRRC03</t>
  </si>
  <si>
    <t>roxmarti1831@gmail.com</t>
  </si>
  <si>
    <t>ynflores</t>
  </si>
  <si>
    <t>IVONNE NICOLE</t>
  </si>
  <si>
    <t>FLORES LEONARD</t>
  </si>
  <si>
    <t>N60 JEFE UNIDAD INVEST 80</t>
  </si>
  <si>
    <t>FOLI701129MDFLNV07</t>
  </si>
  <si>
    <t>ynflores@ucla.edu</t>
  </si>
  <si>
    <t>hatziri.leon</t>
  </si>
  <si>
    <t>HATZIRI ANTONIA</t>
  </si>
  <si>
    <t>LEON MORENO</t>
  </si>
  <si>
    <t>18UA110000</t>
  </si>
  <si>
    <t>UNIDAD MEDICINA FAM 11</t>
  </si>
  <si>
    <t>N48 DIRECTOR MICROZONA 80</t>
  </si>
  <si>
    <t>LEMH850924MMSNRT04</t>
  </si>
  <si>
    <t>hatziri.leon@imss.gob.mx</t>
  </si>
  <si>
    <t>clau_verito</t>
  </si>
  <si>
    <t>CLAUDIA VERONICA</t>
  </si>
  <si>
    <t>TREJO MIRANDA</t>
  </si>
  <si>
    <t>18UA120000</t>
  </si>
  <si>
    <t>UNIDAD MEDICINA FAM 12</t>
  </si>
  <si>
    <t>N51 DIRECTOR UMH E     80</t>
  </si>
  <si>
    <t>TEMC870104MMSRRL01</t>
  </si>
  <si>
    <t>clau_verito@hotmail.com</t>
  </si>
  <si>
    <t>atlante_alex</t>
  </si>
  <si>
    <t>OROZCO OCAMPO</t>
  </si>
  <si>
    <t>18UA140000</t>
  </si>
  <si>
    <t>UNIDAD MEDICINA FAM 14</t>
  </si>
  <si>
    <t>OOOA771001HMSRCL00</t>
  </si>
  <si>
    <t>atlante_alex@hotmail.com</t>
  </si>
  <si>
    <t>marco.leonm</t>
  </si>
  <si>
    <t>LEON MAZON</t>
  </si>
  <si>
    <t>LEMM790320HGRNZR05</t>
  </si>
  <si>
    <t>marco.leonm@imss.gob.mx</t>
  </si>
  <si>
    <t>octavio.coronado</t>
  </si>
  <si>
    <t>OCTAVIO ALEJANDRO</t>
  </si>
  <si>
    <t>CORONADO MUÑOZ</t>
  </si>
  <si>
    <t>N54 DIRECTOR UMF 1     80</t>
  </si>
  <si>
    <t>COMO870130HDFRXC09</t>
  </si>
  <si>
    <t>octavio.coronado@imss.gob.mx</t>
  </si>
  <si>
    <t>felipe.alarcon</t>
  </si>
  <si>
    <t>FELIPE</t>
  </si>
  <si>
    <t>ALARCON BENITEZ</t>
  </si>
  <si>
    <t>18UA210000</t>
  </si>
  <si>
    <t>UNIDAD MEDICINA FAM 21</t>
  </si>
  <si>
    <t>AABF701118HMSLNL02</t>
  </si>
  <si>
    <t>felipe.alarcon@imss.gob.mx</t>
  </si>
  <si>
    <t>francisco.mazon</t>
  </si>
  <si>
    <t>18UA230000</t>
  </si>
  <si>
    <t>UNIDAD MEDICINA FAM 23</t>
  </si>
  <si>
    <t>LEMF780301HGRNZR04</t>
  </si>
  <si>
    <t>SICAVI_francisco.mazon@imss.gob.mx</t>
  </si>
  <si>
    <t>angelica.chavira</t>
  </si>
  <si>
    <t>ANGELICA CEMANINALLI</t>
  </si>
  <si>
    <t>CHAVIRA PALMA</t>
  </si>
  <si>
    <t>N53 DIRECTOR  UMF 2    80</t>
  </si>
  <si>
    <t>CAPA870821MDFHLN03</t>
  </si>
  <si>
    <t>angelica.chavira@imss.gob.mx</t>
  </si>
  <si>
    <t>nanlopezu</t>
  </si>
  <si>
    <t>LOPEZ URIBE</t>
  </si>
  <si>
    <t>18UA240000</t>
  </si>
  <si>
    <t>UNIDAD MEDICINA FAM 24 YECAPIXTLA</t>
  </si>
  <si>
    <t>LOUN820618MMSPRN05</t>
  </si>
  <si>
    <t>nanlopezu@gmail.com</t>
  </si>
  <si>
    <t>greckpets</t>
  </si>
  <si>
    <t>OSNIARELY</t>
  </si>
  <si>
    <t>RIOS GARCIA</t>
  </si>
  <si>
    <t>RIGO810730MMSSRS09</t>
  </si>
  <si>
    <t>greckpets@hotmail.com</t>
  </si>
  <si>
    <t>sandra.prado</t>
  </si>
  <si>
    <t>PRADO REYES</t>
  </si>
  <si>
    <t>N52 DIRECTOR UMF 3     80</t>
  </si>
  <si>
    <t>PARS761204MDFRYN07</t>
  </si>
  <si>
    <t>sandra.prado@imss.gob.mx</t>
  </si>
  <si>
    <t>david.nieves</t>
  </si>
  <si>
    <t>DAVID IVAN</t>
  </si>
  <si>
    <t>NIEVES VILLANUEVA</t>
  </si>
  <si>
    <t>18UA030000</t>
  </si>
  <si>
    <t>UNIDAD MEDICINA FAM 3</t>
  </si>
  <si>
    <t>NIVD721229HDFVLV07</t>
  </si>
  <si>
    <t>david.nieves@imss.gob.mx</t>
  </si>
  <si>
    <t>margie.melgar</t>
  </si>
  <si>
    <t>MARGIE ICXIUH</t>
  </si>
  <si>
    <t>MELGAR ARANDA</t>
  </si>
  <si>
    <t>MEAM860420MMSLRR07</t>
  </si>
  <si>
    <t>margie.melgar@imss.gob.mx</t>
  </si>
  <si>
    <t>dulce.chavezs</t>
  </si>
  <si>
    <t>DULCE ROCIO</t>
  </si>
  <si>
    <t>CHAVEZ SANTANDER</t>
  </si>
  <si>
    <t>18UA040000</t>
  </si>
  <si>
    <t>UNIDAD MEDICINA FAM 4</t>
  </si>
  <si>
    <t>CASD800616MMSHNL09</t>
  </si>
  <si>
    <t>SICAVI_dulce.chavezs@imss.gob.mx</t>
  </si>
  <si>
    <t>hector.guzman</t>
  </si>
  <si>
    <t>HECTOR HUGO</t>
  </si>
  <si>
    <t>GUZMAN PACHECO</t>
  </si>
  <si>
    <t>18UA060000</t>
  </si>
  <si>
    <t>UNIDAD MEDICINA FAM 6</t>
  </si>
  <si>
    <t>N49 DIRECTOR UMF       80</t>
  </si>
  <si>
    <t>GUPH660328HDFZCC06</t>
  </si>
  <si>
    <t>SICAVI_hector.guzman@imss.gob.mx</t>
  </si>
  <si>
    <t>rosa.munoza</t>
  </si>
  <si>
    <t>MUÑOZ ARENILLAS</t>
  </si>
  <si>
    <t>18UA080000</t>
  </si>
  <si>
    <t>UNIDAD MEDICINA FAM 8</t>
  </si>
  <si>
    <t>MUAR681222MMSXRS04</t>
  </si>
  <si>
    <t>rosa.munoza@imss.gob.mx</t>
  </si>
  <si>
    <t>LEVANT_INVENT</t>
  </si>
  <si>
    <t>Levantamiento del Inventario</t>
  </si>
  <si>
    <t>alberto.valenzuela</t>
  </si>
  <si>
    <t>24-QUINTANA ROO</t>
  </si>
  <si>
    <t>ALBERTO DE JESUS</t>
  </si>
  <si>
    <t>VALENZUELA BARRIGA</t>
  </si>
  <si>
    <t>24DA242600</t>
  </si>
  <si>
    <t>COORD DE PREVENCION Y ATENCION SALUD</t>
  </si>
  <si>
    <t>24DA240000</t>
  </si>
  <si>
    <t>OFICINA ALTERNA DELEGACIONAL EN CANCUN</t>
  </si>
  <si>
    <t>VABA751109HDFLRL04</t>
  </si>
  <si>
    <t>alberto.valenzuela@imss.gob.mx</t>
  </si>
  <si>
    <t>SUP_COM_EFEC</t>
  </si>
  <si>
    <t>Supervisor-Comunicación Efectiva</t>
  </si>
  <si>
    <t>alejandra.gmora</t>
  </si>
  <si>
    <t xml:space="preserve">ALEJANDRA </t>
  </si>
  <si>
    <t>GÓMEZ MORA</t>
  </si>
  <si>
    <t>COORDINADOR DE ATENCION Y ORIENTACION AL DERECHOHABIENTE</t>
  </si>
  <si>
    <t>GOMA850113MVZMRL09</t>
  </si>
  <si>
    <t>alejandra.gmora@imss.gob.mx</t>
  </si>
  <si>
    <t>MDO_LIDERAZGO</t>
  </si>
  <si>
    <t>Mando-Liderazgo</t>
  </si>
  <si>
    <t>alma.garcias</t>
  </si>
  <si>
    <t>ALMA RUBI</t>
  </si>
  <si>
    <t>GARCIA SOTO</t>
  </si>
  <si>
    <t>GASA821117MCLRTL05</t>
  </si>
  <si>
    <t>alma.garcias@imss.gob.mx</t>
  </si>
  <si>
    <t>MDO_GES_EST</t>
  </si>
  <si>
    <t>Mando-Gestión-Estrés</t>
  </si>
  <si>
    <t>SUP_LIDERAZGO</t>
  </si>
  <si>
    <t>Supervisor-Liderazgo</t>
  </si>
  <si>
    <t>alondra.fuente</t>
  </si>
  <si>
    <t>ALONDRA VALERIA</t>
  </si>
  <si>
    <t>FUENTE GABOUREL</t>
  </si>
  <si>
    <t>24DL241492</t>
  </si>
  <si>
    <t>24DL240000</t>
  </si>
  <si>
    <t>DELEGACION ESTATAL QUINTANA ROO</t>
  </si>
  <si>
    <t>FUGA840516MQRNBL09</t>
  </si>
  <si>
    <t>alondra.fuente@imss.gob.mx</t>
  </si>
  <si>
    <t>NORM_RED_FRIO</t>
  </si>
  <si>
    <t>Norma de Red de Frio</t>
  </si>
  <si>
    <t>amir.rivera</t>
  </si>
  <si>
    <t>AMIR ABRAHAM</t>
  </si>
  <si>
    <t xml:space="preserve">RIVERA GONZALEZ </t>
  </si>
  <si>
    <t>24DL248000</t>
  </si>
  <si>
    <t>INSTRUCTOR(A) CAPACITACION E1</t>
  </si>
  <si>
    <t>RIGA940327HCCVNM00</t>
  </si>
  <si>
    <t>amir.rivera@imss.gob.mx</t>
  </si>
  <si>
    <t>ampelia.mejia</t>
  </si>
  <si>
    <t xml:space="preserve">AMPELIA </t>
  </si>
  <si>
    <t>MEJIA GOMEZ</t>
  </si>
  <si>
    <t>24DL246100</t>
  </si>
  <si>
    <t>MEGA71018MQRJMM04</t>
  </si>
  <si>
    <t>ampelia.mejia@imss.gob.mx</t>
  </si>
  <si>
    <t>MDO_AUTOCONOCIMIENTO</t>
  </si>
  <si>
    <t>Mando de Autoconocimiento</t>
  </si>
  <si>
    <t>Operativo-Trabajo en equipo</t>
  </si>
  <si>
    <t>ana.gutierreze</t>
  </si>
  <si>
    <t>ANA CECILIA</t>
  </si>
  <si>
    <t>GUTIERREZ ESCOBAR</t>
  </si>
  <si>
    <t>24DA242200</t>
  </si>
  <si>
    <t>COORD PLANEACION Y ENLACE INSTITUCIONAL</t>
  </si>
  <si>
    <t>GUEA911203MNLTSN03</t>
  </si>
  <si>
    <t>ana.gutierreze@imss.gob.mx</t>
  </si>
  <si>
    <t>ana.ix</t>
  </si>
  <si>
    <t xml:space="preserve">ANA LINDA </t>
  </si>
  <si>
    <t xml:space="preserve"> IX BENITEZ</t>
  </si>
  <si>
    <t>IXBA760505MQRNN02</t>
  </si>
  <si>
    <t>ana.ix@imss.gob.mx</t>
  </si>
  <si>
    <t>anarely.ontiveros</t>
  </si>
  <si>
    <t>ANARELY DEL SOCORRO</t>
  </si>
  <si>
    <t>ONTIVEROS PINEDA</t>
  </si>
  <si>
    <t>OIPA860905MQRNNNA5</t>
  </si>
  <si>
    <t>anarely.ontiveros@imss.gob.mx</t>
  </si>
  <si>
    <t>ANARELY ONTIVEROS PINEDA</t>
  </si>
  <si>
    <t>MEDINA MARTIN</t>
  </si>
  <si>
    <t>anuar.rodriguez</t>
  </si>
  <si>
    <t>ANUAR</t>
  </si>
  <si>
    <t>RODRIGUEZ MEDINA</t>
  </si>
  <si>
    <t>24DL241491</t>
  </si>
  <si>
    <t>ROMA881008HQRDDN00</t>
  </si>
  <si>
    <t>anuar.rodriguez@imss.gob.mx</t>
  </si>
  <si>
    <t>aracely.estrada</t>
  </si>
  <si>
    <t xml:space="preserve">ARACELY </t>
  </si>
  <si>
    <t>ESTRADA ANAYA</t>
  </si>
  <si>
    <t>24DL246200</t>
  </si>
  <si>
    <t>EEAA730112MQRSNR08</t>
  </si>
  <si>
    <t>aracely.estrada@imss.gob.mx</t>
  </si>
  <si>
    <t>ariel.garcia</t>
  </si>
  <si>
    <t xml:space="preserve">ARIEL ARMANDO </t>
  </si>
  <si>
    <t>GARCIA CAB</t>
  </si>
  <si>
    <t>GACA850903HQRRBR06</t>
  </si>
  <si>
    <t>ariel.garcia@imss.gob.mx</t>
  </si>
  <si>
    <t>arturo.virgen</t>
  </si>
  <si>
    <t>VIRGEN MIS</t>
  </si>
  <si>
    <t>24DL241493</t>
  </si>
  <si>
    <t>VIMA820524HDCRSR04</t>
  </si>
  <si>
    <t>arturo.virgen@imss.gob.mx</t>
  </si>
  <si>
    <t>ayerhim.rivero</t>
  </si>
  <si>
    <t>ALFONSO AYERHIM</t>
  </si>
  <si>
    <t>RIVERO SABIDO</t>
  </si>
  <si>
    <t>24DL241483</t>
  </si>
  <si>
    <t>RISJ750601HQRVBS17</t>
  </si>
  <si>
    <t>ayerhim.rivero@imss.gob.mx</t>
  </si>
  <si>
    <t>carla.chuc</t>
  </si>
  <si>
    <t>CARLA PATRICIA</t>
  </si>
  <si>
    <t>CHUC REYES</t>
  </si>
  <si>
    <t>CURC910911MQRH4R008</t>
  </si>
  <si>
    <t>carla.chuc@imss.gob.mx</t>
  </si>
  <si>
    <t>carlos.gomeze</t>
  </si>
  <si>
    <t>GOMEZ ESPINOSA</t>
  </si>
  <si>
    <t>24DA242000</t>
  </si>
  <si>
    <t>JEFATURA DE SERVS PRESTACIONES MEDICAS</t>
  </si>
  <si>
    <t>GOEC830821HDFMSR08</t>
  </si>
  <si>
    <t>carlos.gomeze@imss.gob.mx</t>
  </si>
  <si>
    <t>david.rosador</t>
  </si>
  <si>
    <t>DAVID ABRAHAM</t>
  </si>
  <si>
    <t>ROSADO ROSADO</t>
  </si>
  <si>
    <t>24DA242050</t>
  </si>
  <si>
    <t>COORD INFORMACION Y ANALISIS ESTRATEGICO</t>
  </si>
  <si>
    <t>RORD880120HYNSSV05</t>
  </si>
  <si>
    <t>david.rosador@imss.gob.mx</t>
  </si>
  <si>
    <t>edier.munoz</t>
  </si>
  <si>
    <t>EDIER ERNESTO</t>
  </si>
  <si>
    <t>MUÑOZ ESCALANTE</t>
  </si>
  <si>
    <t>MUEE850921HYNXSD04</t>
  </si>
  <si>
    <t>edier.munoz@imss.gob.mx</t>
  </si>
  <si>
    <t>elizabeth.tamez</t>
  </si>
  <si>
    <t xml:space="preserve">ELIZABETH YURIANA     </t>
  </si>
  <si>
    <t xml:space="preserve">TAMEZ CRUZ </t>
  </si>
  <si>
    <t>24DL240500</t>
  </si>
  <si>
    <t>CONSULTORA AL DERECHOHABIENTE E0</t>
  </si>
  <si>
    <t>TACE820109MDFMRL06</t>
  </si>
  <si>
    <t>elizabeth.tamez@imss.gob.mx</t>
  </si>
  <si>
    <t>emilia.tzab</t>
  </si>
  <si>
    <t>EMILIA CAROLINA</t>
  </si>
  <si>
    <t>TZAB CAB</t>
  </si>
  <si>
    <t>TACE750523MYNZBM12</t>
  </si>
  <si>
    <t>emilia.tzab@imss.gob.mx</t>
  </si>
  <si>
    <t>enrique.ibanez</t>
  </si>
  <si>
    <t xml:space="preserve">ENRIQUE </t>
  </si>
  <si>
    <t xml:space="preserve"> IBAÑEZ ORTIZ</t>
  </si>
  <si>
    <t>IAOE880901HDFBRN09</t>
  </si>
  <si>
    <t>enrique.ibanez@imss.gob.mx</t>
  </si>
  <si>
    <t>enriqueta.antonio</t>
  </si>
  <si>
    <t>ENRIQUETA</t>
  </si>
  <si>
    <t>ANTONIO HUEQUIS</t>
  </si>
  <si>
    <t>AOHE681115MMCNQN03</t>
  </si>
  <si>
    <t>enriqueta.antonio@imss.gob.mx</t>
  </si>
  <si>
    <t>erandhi.prieto</t>
  </si>
  <si>
    <t>MARIA ERANDHI</t>
  </si>
  <si>
    <t>PRIETO TORRES</t>
  </si>
  <si>
    <t>PITE800224MDFRRR03</t>
  </si>
  <si>
    <t>erandhi.prieto@imss.gob.mx</t>
  </si>
  <si>
    <t>eric.malaver</t>
  </si>
  <si>
    <t>ERIC RUBEN</t>
  </si>
  <si>
    <t>MALAVER PEREZ</t>
  </si>
  <si>
    <t>MAPE680515HYNLRR00</t>
  </si>
  <si>
    <t>eric.malaver@imss.gob.mx</t>
  </si>
  <si>
    <t>erika.silvac</t>
  </si>
  <si>
    <t>ERIKA GUADALUPE</t>
  </si>
  <si>
    <t>SILVA CALVO</t>
  </si>
  <si>
    <t>N41 ANALISTA DEL PLAN D1YD2 80</t>
  </si>
  <si>
    <t>SICE750817MVZLLR07</t>
  </si>
  <si>
    <t>erika.silvac@imss.gob.mx</t>
  </si>
  <si>
    <t>fernando.quintana</t>
  </si>
  <si>
    <t>FERNANDO</t>
  </si>
  <si>
    <t>QUINTANA SANTOS</t>
  </si>
  <si>
    <t>QUSF761114HMCNNR00</t>
  </si>
  <si>
    <t>fernando.quintana@imss.gob.mx</t>
  </si>
  <si>
    <t>francisco.delrio</t>
  </si>
  <si>
    <t>DEL RIO PACHECO</t>
  </si>
  <si>
    <t>N54 COORD AUX EST DEL2 80</t>
  </si>
  <si>
    <t>RIPF670821HCCXCR03</t>
  </si>
  <si>
    <t>francisco.delrio@imss.gob.mx</t>
  </si>
  <si>
    <t>gabriel.balam</t>
  </si>
  <si>
    <t xml:space="preserve">GABRIEL AUGUSTO </t>
  </si>
  <si>
    <t>BALAM  ALVARADO</t>
  </si>
  <si>
    <t>BAAG900512HQRLLB08</t>
  </si>
  <si>
    <t>gabriel.balam@imss.gob.mx</t>
  </si>
  <si>
    <t>gabriela.rico</t>
  </si>
  <si>
    <t xml:space="preserve">RICO  LÓPEZ </t>
  </si>
  <si>
    <t>24DA240600</t>
  </si>
  <si>
    <t>COORDINACION DE COMUNICACION SOCIAL</t>
  </si>
  <si>
    <t>RILG931119MQRCPB05</t>
  </si>
  <si>
    <t>gabriela.rico@imss.gob.mx</t>
  </si>
  <si>
    <t>geanina.ac</t>
  </si>
  <si>
    <t>GEANINA BERENICE</t>
  </si>
  <si>
    <t>AC PADILLA</t>
  </si>
  <si>
    <t>24DL241482</t>
  </si>
  <si>
    <t>AXPG780511MQRCDN06</t>
  </si>
  <si>
    <t>geanina.ac@imss.gob.mx</t>
  </si>
  <si>
    <t>gerardo.floresf</t>
  </si>
  <si>
    <t>GERARDO</t>
  </si>
  <si>
    <t>FLORES FERNÁNDEZ</t>
  </si>
  <si>
    <t>SUPERV PROYECTOS E2</t>
  </si>
  <si>
    <t>FOFG740417HVZLRR01</t>
  </si>
  <si>
    <t>gerardo.floresf@imss.gob.mx</t>
  </si>
  <si>
    <t>german.cortes</t>
  </si>
  <si>
    <t>GERMAN DAVID</t>
  </si>
  <si>
    <t>CORTES MORALES</t>
  </si>
  <si>
    <t>COMG670731HHGRRR09</t>
  </si>
  <si>
    <t>german.cortes@imss.gob.mx</t>
  </si>
  <si>
    <t>gloria.medinama</t>
  </si>
  <si>
    <t xml:space="preserve">GLORIA CECILIA </t>
  </si>
  <si>
    <t>POOT NOH</t>
  </si>
  <si>
    <t>MEMG850427MQRDRL07</t>
  </si>
  <si>
    <t>gloria.medinama@imss.gob.mx</t>
  </si>
  <si>
    <t>guadalupe.perezri</t>
  </si>
  <si>
    <t xml:space="preserve">GUADALUPE DEL SOCORRO </t>
  </si>
  <si>
    <t xml:space="preserve">PEREZ RIVERA </t>
  </si>
  <si>
    <t>24DA248000</t>
  </si>
  <si>
    <t>OFNA ALTERNA COORD DELEG COMPETITIVIDAD</t>
  </si>
  <si>
    <t>PERG721110MCCRVD00</t>
  </si>
  <si>
    <t>guadalupe.perezri@imss.gob.mx</t>
  </si>
  <si>
    <t>gustavo.prieto</t>
  </si>
  <si>
    <t>GUSTAVO IGNACIO</t>
  </si>
  <si>
    <t>PITG850617HDFRRS04</t>
  </si>
  <si>
    <t>gustavo.prieto@imss.gob.mx</t>
  </si>
  <si>
    <t>haidee.hinojosa</t>
  </si>
  <si>
    <t>HAIDEE CRISTAL</t>
  </si>
  <si>
    <t xml:space="preserve"> HINOJOSA VALVERDE </t>
  </si>
  <si>
    <t>HIVH921022MJCNLD00</t>
  </si>
  <si>
    <t>haidee.hinojosa@imss.gob.mx</t>
  </si>
  <si>
    <t>hugo.garciam</t>
  </si>
  <si>
    <t>HUGO DE JESUS</t>
  </si>
  <si>
    <t>GARCÍA MEDINA</t>
  </si>
  <si>
    <t>GAMH890806HGRRDG08</t>
  </si>
  <si>
    <t>hugo.garciam@imss.gob.mx</t>
  </si>
  <si>
    <t>hugo.tapia</t>
  </si>
  <si>
    <t>HUGO ALBERTO</t>
  </si>
  <si>
    <t>TAPIA GONZALEZ</t>
  </si>
  <si>
    <t>24DL241481</t>
  </si>
  <si>
    <t>TAGH880702HVZPNG02</t>
  </si>
  <si>
    <t>hugo.tapia@imss.gob.mx</t>
  </si>
  <si>
    <t>jaime.magallon</t>
  </si>
  <si>
    <t>JAIME ALFONSO</t>
  </si>
  <si>
    <t>MAGALLON LARA</t>
  </si>
  <si>
    <t>ING BIOMEDICO E1</t>
  </si>
  <si>
    <t>MALJ650427HDFGRM02</t>
  </si>
  <si>
    <t>jaime.magallon@imss.gob.mx</t>
  </si>
  <si>
    <t>janine.argaez</t>
  </si>
  <si>
    <t>JANINE</t>
  </si>
  <si>
    <t>ARGÁEZ MARTÍN</t>
  </si>
  <si>
    <t>24DA240500</t>
  </si>
  <si>
    <t>COORD ATN Y ORIENTACION AL DERECHOHA</t>
  </si>
  <si>
    <t>AAMJ750905MYNRRN06</t>
  </si>
  <si>
    <t>janine.argaez@imss.gob.mx</t>
  </si>
  <si>
    <t>jenny.delgado</t>
  </si>
  <si>
    <t>JENNY XITLALY</t>
  </si>
  <si>
    <t>DELGAD MONTOR</t>
  </si>
  <si>
    <t>DEMJ770718MVZLNN01</t>
  </si>
  <si>
    <t>jenny.delgado@imss.gob.mx</t>
  </si>
  <si>
    <t>DELGADO MONTOR</t>
  </si>
  <si>
    <t>jesus.hernandezv</t>
  </si>
  <si>
    <t>HERNANDEZ VALENCIA</t>
  </si>
  <si>
    <t>HEVJ690323HDFRLS00</t>
  </si>
  <si>
    <t>jesus.hernandezv@imss.gob.mx</t>
  </si>
  <si>
    <t>jhonhattan.ferrer</t>
  </si>
  <si>
    <t>JHONHATTAN ANTONIO</t>
  </si>
  <si>
    <t>FERRER CACHON</t>
  </si>
  <si>
    <t>FECJ880519HYNRCH05</t>
  </si>
  <si>
    <t>jhonhattan.ferrer@imss.gob.mx</t>
  </si>
  <si>
    <t>jorge.rovira</t>
  </si>
  <si>
    <t xml:space="preserve">JORGE FRANCISCO </t>
  </si>
  <si>
    <t>ROVIRA ALCOCER</t>
  </si>
  <si>
    <t>ROAJ650805HQRUL03</t>
  </si>
  <si>
    <t>jorge.rovira@imss.gob.mx</t>
  </si>
  <si>
    <t>jose.coronel</t>
  </si>
  <si>
    <t>JOSE EDUARDO</t>
  </si>
  <si>
    <t>CORONEL DÍAZ</t>
  </si>
  <si>
    <t>JEFE DEL DEPARTAMENTO DE SUMINISTRO Y CONTROL DEL ABASTO</t>
  </si>
  <si>
    <t>CODE941226HDFRZD13</t>
  </si>
  <si>
    <t>jose.coronel@imss.gob.mx</t>
  </si>
  <si>
    <t>jose.guzmanmar</t>
  </si>
  <si>
    <t xml:space="preserve">JOSE LUIS </t>
  </si>
  <si>
    <t>GUZMAN MARTINEZ</t>
  </si>
  <si>
    <t>GUML770831HQRZRS00</t>
  </si>
  <si>
    <t>jose.guzmanmar@imss.gob.mx</t>
  </si>
  <si>
    <t>jose.mass</t>
  </si>
  <si>
    <t>JOSÉ LUIS ARTURO</t>
  </si>
  <si>
    <t>MASS PINZÓN</t>
  </si>
  <si>
    <t>MAPL911106HQRSNS00</t>
  </si>
  <si>
    <t>jose.mass@imss.gob.mx</t>
  </si>
  <si>
    <t>jrv_20</t>
  </si>
  <si>
    <t>JESUS MOISES DAVID</t>
  </si>
  <si>
    <t>ROSS VAZQUEZ</t>
  </si>
  <si>
    <t>JEFE DE LA OFICINA DE ADMINISTRADOR DEL SISTEMA</t>
  </si>
  <si>
    <t>ROVJ791010HTCSZS03</t>
  </si>
  <si>
    <t>jrv_20@hotmail.com</t>
  </si>
  <si>
    <t>juan.quintalp</t>
  </si>
  <si>
    <t>JUAN PABLO</t>
  </si>
  <si>
    <t>QUINTAL PERALTA</t>
  </si>
  <si>
    <t>QUPJ760507HCCNRN04</t>
  </si>
  <si>
    <t>juan.quintalp@imss.gob.mx</t>
  </si>
  <si>
    <t>karla.chan</t>
  </si>
  <si>
    <t xml:space="preserve">KARLA DEL CARMEN  </t>
  </si>
  <si>
    <t>CHAN HERNANDEZ</t>
  </si>
  <si>
    <t>CAHK800716MQRHRR05</t>
  </si>
  <si>
    <t>karla.chan@imss.gob.mx</t>
  </si>
  <si>
    <t>leandro.gongora</t>
  </si>
  <si>
    <t>LEANDRO ROMAN</t>
  </si>
  <si>
    <t>GONGORA UH</t>
  </si>
  <si>
    <t>GOUL780606HQRNHN09</t>
  </si>
  <si>
    <t>leandro.gongora@imss.gob.mx</t>
  </si>
  <si>
    <t>leydi.corral</t>
  </si>
  <si>
    <t>LEYDI BEATRIZ</t>
  </si>
  <si>
    <t>CORRAL VILLANUEVA</t>
  </si>
  <si>
    <t>COVL761203MDFRLY09</t>
  </si>
  <si>
    <t>leydi.corral@imss.gob.mx</t>
  </si>
  <si>
    <t>lidia.hernandezc</t>
  </si>
  <si>
    <t>LIDIA GUADALUPE</t>
  </si>
  <si>
    <t>HERNÁNDEZ CASTILLEJOS</t>
  </si>
  <si>
    <t>N36 CONSULTORA ATN O D 80</t>
  </si>
  <si>
    <t>HECL711021MQRRSD09</t>
  </si>
  <si>
    <t>lidia.hernandezc@imss.gob.mx</t>
  </si>
  <si>
    <t>lissie.munoz</t>
  </si>
  <si>
    <t>LISSIE JACQUELINE</t>
  </si>
  <si>
    <t>24AG010000</t>
  </si>
  <si>
    <t>ALMACEN GENERAL DELEGACIONAL</t>
  </si>
  <si>
    <t>N47 RESP SANITARIO ALMACEN D3 Y D4 NC 80</t>
  </si>
  <si>
    <t>MUEL761130MYNXSS07</t>
  </si>
  <si>
    <t>lissie.munoz@imss.gob.mx</t>
  </si>
  <si>
    <t>longino.chiquil</t>
  </si>
  <si>
    <t>LONGINO LEONARDO</t>
  </si>
  <si>
    <t>CHIQUIL YAMA</t>
  </si>
  <si>
    <t>CIYL710315HYNHMN03</t>
  </si>
  <si>
    <t>longino.chiquil@imss.gob.mx</t>
  </si>
  <si>
    <t>lorena.castro</t>
  </si>
  <si>
    <t xml:space="preserve">LIC. LORENA EDITH </t>
  </si>
  <si>
    <t>CASTRO DIAZ DEL CASTILLO</t>
  </si>
  <si>
    <t>JEFE DE SERVICIOS DE FINANZAS</t>
  </si>
  <si>
    <t>M23 JEFE DE SERVS DEL B</t>
  </si>
  <si>
    <t>CADL710128MTCSZR06</t>
  </si>
  <si>
    <t>lorena.castro@imss.gob.mx</t>
  </si>
  <si>
    <t>lucy.tovar</t>
  </si>
  <si>
    <t>LUCY MARIBEL</t>
  </si>
  <si>
    <t>TOVAR MONTAÑO</t>
  </si>
  <si>
    <t>24DA242700</t>
  </si>
  <si>
    <t>COORDINACION DE GESTION MEDICA</t>
  </si>
  <si>
    <t>TOML871213MDFVNC09</t>
  </si>
  <si>
    <t>lucy.tovar@imss.gob.mx</t>
  </si>
  <si>
    <t>marco.baez</t>
  </si>
  <si>
    <t>BAEZ LEON</t>
  </si>
  <si>
    <t>BALM770406HQRZNR00</t>
  </si>
  <si>
    <t>marco.baez@imss.gob.mx</t>
  </si>
  <si>
    <t>margarito.olan</t>
  </si>
  <si>
    <t>MARGARITO</t>
  </si>
  <si>
    <t>OLAN FRIAS</t>
  </si>
  <si>
    <t>OAFM741016HTCLRR05</t>
  </si>
  <si>
    <t>margarito.olan@imss.gob.mx</t>
  </si>
  <si>
    <t>maria.chavezher</t>
  </si>
  <si>
    <t>MARIA MARGARITA</t>
  </si>
  <si>
    <t>CHAVEZ HERNANDEZ</t>
  </si>
  <si>
    <t>CAHM621026MPLHRR01</t>
  </si>
  <si>
    <t>maria.chavezher@imss.gob.mx</t>
  </si>
  <si>
    <t>maria.gutierrezd</t>
  </si>
  <si>
    <t>MARIA ERIKA</t>
  </si>
  <si>
    <t>GUTIERREZ DE LA CRUZ</t>
  </si>
  <si>
    <t>GUCE820713MJCTRR04</t>
  </si>
  <si>
    <t>maria.gutierrezd@imss.gob.mx</t>
  </si>
  <si>
    <t>maria.martinezbe</t>
  </si>
  <si>
    <t>MARIA ANABEL</t>
  </si>
  <si>
    <t>MARTINEZ BENITEZ</t>
  </si>
  <si>
    <t>MABA780501MDGRNN08</t>
  </si>
  <si>
    <t>maria.martinezbe@imss.gob.mx</t>
  </si>
  <si>
    <t>maria.puchetac</t>
  </si>
  <si>
    <t xml:space="preserve">MARÍA DE JESUS </t>
  </si>
  <si>
    <t>PUCHETA CASTRO</t>
  </si>
  <si>
    <t>JEFE DE LA OFICINA DE PLANEACION Y CONTROL</t>
  </si>
  <si>
    <t>PUCJ861224MDFCSS08</t>
  </si>
  <si>
    <t>maria.puchetac@imss.gob.mx</t>
  </si>
  <si>
    <t>maria.quirozva</t>
  </si>
  <si>
    <t>MARIA ANTONIETA</t>
  </si>
  <si>
    <t>QUIROZ VAZQUEZ</t>
  </si>
  <si>
    <t>ANALISTA SUPERVISOR E1</t>
  </si>
  <si>
    <t>maria.quirozva@imss.gob.mx</t>
  </si>
  <si>
    <t>maria.salcedolo</t>
  </si>
  <si>
    <t>MARÍA DE LAS MERCEDES FRANCISCA</t>
  </si>
  <si>
    <t>SALCEDO LOJERO</t>
  </si>
  <si>
    <t>SALM640924MDFLJR09</t>
  </si>
  <si>
    <t>maria.salcedolo@imss.gob.mx</t>
  </si>
  <si>
    <t>mariaelena.rodriguez</t>
  </si>
  <si>
    <t>MARÍA ELENA</t>
  </si>
  <si>
    <t>RODRÍGUEZ CORTÉS</t>
  </si>
  <si>
    <t>COORD TEC ORIENT DERECHOHA E1</t>
  </si>
  <si>
    <t>ROCE761110MVZDRL04</t>
  </si>
  <si>
    <t>mariaelena.rodriguez@imss.gob.mx</t>
  </si>
  <si>
    <t>marileny.carballo</t>
  </si>
  <si>
    <t>MARILENY DE LA CRUZ</t>
  </si>
  <si>
    <t>CARBALLO GUILLERMO</t>
  </si>
  <si>
    <t>24DL240600</t>
  </si>
  <si>
    <t>COORD MEDIOS E1</t>
  </si>
  <si>
    <t>CAGM840503MQRRLR01</t>
  </si>
  <si>
    <t>marileny.carballo@imss.gob.mx</t>
  </si>
  <si>
    <t>martha.juarezb</t>
  </si>
  <si>
    <t>MARTHA PATRICIA</t>
  </si>
  <si>
    <t xml:space="preserve"> JUAREZ BONOLA </t>
  </si>
  <si>
    <t>JUBM670830MVZRNR00</t>
  </si>
  <si>
    <t>martha.juarezb@imss.gob.mx</t>
  </si>
  <si>
    <t>miguel.carrion</t>
  </si>
  <si>
    <t>MIGUEL ANGEL</t>
  </si>
  <si>
    <t>CARRION RAMIREZ</t>
  </si>
  <si>
    <t>CARM661006HVZRMG06</t>
  </si>
  <si>
    <t>miguel.carrion@imss.gob.mx</t>
  </si>
  <si>
    <t>miguel.noh</t>
  </si>
  <si>
    <t>NOH CETZ</t>
  </si>
  <si>
    <t>NOCM780927HYNHTG03</t>
  </si>
  <si>
    <t>miguel.noh@imss.gob.mx</t>
  </si>
  <si>
    <t>nadia.gils</t>
  </si>
  <si>
    <t>NADIA VANE</t>
  </si>
  <si>
    <t>GIL SANDOVAL</t>
  </si>
  <si>
    <t>N41 SUP ASIST MED 80</t>
  </si>
  <si>
    <t>GISN760908MYNLND05</t>
  </si>
  <si>
    <t>nadia.gils@imss.gob.mx</t>
  </si>
  <si>
    <t>nidia.sanchez</t>
  </si>
  <si>
    <t>NIDIA YAMILE</t>
  </si>
  <si>
    <t>SANCHEZ HOIL</t>
  </si>
  <si>
    <t>SAHN851003MYNNLD08</t>
  </si>
  <si>
    <t>nidia.sanchez@imss.gob.mx</t>
  </si>
  <si>
    <t>nora.cantun</t>
  </si>
  <si>
    <t>NORA</t>
  </si>
  <si>
    <t>CANTUN DÍAZ</t>
  </si>
  <si>
    <t>CADN710110MQRNZRO3</t>
  </si>
  <si>
    <t>nora.cantun@imss.gob.mx</t>
  </si>
  <si>
    <t>ofelia.soancatl</t>
  </si>
  <si>
    <t>OFELIA</t>
  </si>
  <si>
    <t>SOANCATL RODRIGUEZ.</t>
  </si>
  <si>
    <t>SORO730402MPLNDF05</t>
  </si>
  <si>
    <t>ofelia.soancatl@imss.gob.mx</t>
  </si>
  <si>
    <t>ofic.planeacion</t>
  </si>
  <si>
    <t>JOSE ANGEL</t>
  </si>
  <si>
    <t>RUIZ LARES</t>
  </si>
  <si>
    <t>RULA960420HDGZRN01</t>
  </si>
  <si>
    <t>ofic.planeacion@imss.gob.mx</t>
  </si>
  <si>
    <t>oscar.morenop</t>
  </si>
  <si>
    <t xml:space="preserve">OSCAR ROMEO </t>
  </si>
  <si>
    <t xml:space="preserve">MORENO PERALTA </t>
  </si>
  <si>
    <t>MOPO821010HCSRRS05</t>
  </si>
  <si>
    <t>oscar.morenop@imss.gob.mx</t>
  </si>
  <si>
    <t>paula.floresm</t>
  </si>
  <si>
    <t>PAULA</t>
  </si>
  <si>
    <t>FORES MORENO</t>
  </si>
  <si>
    <t>FOMP730618MTLLRL06</t>
  </si>
  <si>
    <t>paula.floresm@imss.gob.mx</t>
  </si>
  <si>
    <t>paula.jacinto</t>
  </si>
  <si>
    <t>JACINTO VALVERIO</t>
  </si>
  <si>
    <t>JAVP740312MGRCLL02</t>
  </si>
  <si>
    <t>paula.jacinto@imss.gob.mx</t>
  </si>
  <si>
    <t>pedro.avedoy</t>
  </si>
  <si>
    <t>PEDRO RODOLFO</t>
  </si>
  <si>
    <t>ARAGON AVEDOY</t>
  </si>
  <si>
    <t>JEFE DEL DEPARTAMENTO DE ADQUISICION DE BIENES Y CONTRATACION DE SERVICIOS</t>
  </si>
  <si>
    <t>AAA750904HMSRVD01</t>
  </si>
  <si>
    <t>pedro.avedoy@imss.gob.mx</t>
  </si>
  <si>
    <t>priscila.ramirez</t>
  </si>
  <si>
    <t>PRISCILA</t>
  </si>
  <si>
    <t>RAMIREZ CAMACHO</t>
  </si>
  <si>
    <t>RACP950816MGRMMR03</t>
  </si>
  <si>
    <t>priscila.ramirez@imss.gob.mx</t>
  </si>
  <si>
    <t>roberto.lopeznelio</t>
  </si>
  <si>
    <t>LOPEZ NELIO MUNGUIA</t>
  </si>
  <si>
    <t>LOMR770322HDFPNB03</t>
  </si>
  <si>
    <t>roberto.lopeznelio@imss.gob.mx</t>
  </si>
  <si>
    <t>rubina.martinez</t>
  </si>
  <si>
    <t>RUBINA SKARLET</t>
  </si>
  <si>
    <t>MARTÍNEZ ÁVILA</t>
  </si>
  <si>
    <t>MAAR860501MQRRVB06</t>
  </si>
  <si>
    <t>rubina.martinez@imss.gob.mx</t>
  </si>
  <si>
    <t>sandra.alcocer</t>
  </si>
  <si>
    <t>SANDRA ROSSANA</t>
  </si>
  <si>
    <t>ALCOCER ARROYO</t>
  </si>
  <si>
    <t>JEFE DE LA OFICINA DE CONTRATOS</t>
  </si>
  <si>
    <t>AOAS730621MQRLRN09</t>
  </si>
  <si>
    <t>sandra.alcocer@imss.gob.mx</t>
  </si>
  <si>
    <t>sergio.guerra</t>
  </si>
  <si>
    <t>SERGIO GEOVANNY</t>
  </si>
  <si>
    <t>GUERRA RENTERIA</t>
  </si>
  <si>
    <t>GURS841209HSLRNR02</t>
  </si>
  <si>
    <t>sergio.guerra@imss.gob.mx</t>
  </si>
  <si>
    <t>sergio.schultz</t>
  </si>
  <si>
    <t xml:space="preserve">SERGIO RAMÓN </t>
  </si>
  <si>
    <t>SCHULTZ VILLAS</t>
  </si>
  <si>
    <t>SUVS810105HQRCLR02</t>
  </si>
  <si>
    <t>sergio.schultz@imss.gob.mx</t>
  </si>
  <si>
    <t>tania.pereza</t>
  </si>
  <si>
    <t>TANIA LETICIA</t>
  </si>
  <si>
    <t>PERAZ ALVARADO</t>
  </si>
  <si>
    <t>N41 COO D NUT DIE D1Y2 80</t>
  </si>
  <si>
    <t>PEAT860807MMCRLN08</t>
  </si>
  <si>
    <t>tania.pereza@imss.gob.mx</t>
  </si>
  <si>
    <t>thalia.poot</t>
  </si>
  <si>
    <t xml:space="preserve">THALIA YARELI </t>
  </si>
  <si>
    <t>PONT890113MQRTHH00</t>
  </si>
  <si>
    <t>thalia.poot@imss.gob.mx</t>
  </si>
  <si>
    <t>themis.villalobos</t>
  </si>
  <si>
    <t xml:space="preserve">THEMIS RUBY </t>
  </si>
  <si>
    <t>VILLALOBOS ZAPATA</t>
  </si>
  <si>
    <t>VIZT830727MYNLPH02</t>
  </si>
  <si>
    <t>themis.villalobos@imss.gob.mx</t>
  </si>
  <si>
    <t>vicente.ayora</t>
  </si>
  <si>
    <t>VICENTE ULISES</t>
  </si>
  <si>
    <t xml:space="preserve"> AYORA BECERRA</t>
  </si>
  <si>
    <t>AOBN670813HYNYCC01</t>
  </si>
  <si>
    <t>vicente.ayora@imss.gob.mx</t>
  </si>
  <si>
    <t>xiomara.bianchi</t>
  </si>
  <si>
    <t xml:space="preserve">IRMA XIOMARA </t>
  </si>
  <si>
    <t>BIANCHI ROSADO</t>
  </si>
  <si>
    <t>BIRI730906MYNNSR04</t>
  </si>
  <si>
    <t>xiomara.bianchi@imss.gob.mx</t>
  </si>
  <si>
    <t>yazury.quintanilla</t>
  </si>
  <si>
    <t>YAZURI ANAELY</t>
  </si>
  <si>
    <t>QUINTANILLA OSORIO</t>
  </si>
  <si>
    <t>24DL241400</t>
  </si>
  <si>
    <t>QUOY951227MQRNSZ02</t>
  </si>
  <si>
    <t>yazury.quintanilla@imss.gob.mx</t>
  </si>
  <si>
    <t>monica.espinosav</t>
  </si>
  <si>
    <t>35-36 NORTE DEL DISTRITO FEDERAL</t>
  </si>
  <si>
    <t xml:space="preserve">MONICA LILIANA </t>
  </si>
  <si>
    <t xml:space="preserve">ESPINOSA VELAZQUEZ </t>
  </si>
  <si>
    <t>35DL357600</t>
  </si>
  <si>
    <t>35DL350000</t>
  </si>
  <si>
    <t>DELEGACION 1 NOROESTE</t>
  </si>
  <si>
    <t>N51 JEFE OFNA DELEG 4  80</t>
  </si>
  <si>
    <t>EIVM751122MDFSLN01</t>
  </si>
  <si>
    <t>monica.espinosav@imss.gob.mx</t>
  </si>
  <si>
    <t>ABLTAIP_DIR</t>
  </si>
  <si>
    <t>Aspectos Básicos de la Legislación de Transparencia y Acceso a la Información Pública</t>
  </si>
  <si>
    <t>hazael.gonzalez</t>
  </si>
  <si>
    <t>HAZAEL GILBERTO</t>
  </si>
  <si>
    <t>GONZALEZ ALCARAZ</t>
  </si>
  <si>
    <t>36DL367600</t>
  </si>
  <si>
    <t>36DL360000</t>
  </si>
  <si>
    <t>DELEGACION 2 NORESTE</t>
  </si>
  <si>
    <t>N47 RESP PROY D4       80</t>
  </si>
  <si>
    <t>GOAH770420HDFNLZ05</t>
  </si>
  <si>
    <t>hazael.gonzalez@imss.gob.mx</t>
  </si>
  <si>
    <t>victor.tellezg</t>
  </si>
  <si>
    <t xml:space="preserve">VICTOR CESAR </t>
  </si>
  <si>
    <t xml:space="preserve">TELLEZ GOMEZ </t>
  </si>
  <si>
    <t>N44 ABOGADO PROCURADOR 80</t>
  </si>
  <si>
    <t>TEGV750810HDFLMC09</t>
  </si>
  <si>
    <t>victor.tellezg@imss.gob.mx</t>
  </si>
  <si>
    <t>jorge.oropeza</t>
  </si>
  <si>
    <t xml:space="preserve">JORGE ALEJANDRO </t>
  </si>
  <si>
    <t>OROPEZA AVALOS</t>
  </si>
  <si>
    <t>INSTRUCTOR(A) CAPACITACION E2</t>
  </si>
  <si>
    <t>OOAJ791211HDFRVR03</t>
  </si>
  <si>
    <t>jorge.oropeza@imss.gob.mx</t>
  </si>
  <si>
    <t>rfloresr6</t>
  </si>
  <si>
    <t>JOSE RAFAEL</t>
  </si>
  <si>
    <t>FLORES RODRIGUEZ</t>
  </si>
  <si>
    <t>FORR590306HDFLDF04</t>
  </si>
  <si>
    <t>rfloresr6@hotmail.com</t>
  </si>
  <si>
    <t>hantonio_fdez</t>
  </si>
  <si>
    <t xml:space="preserve">HECTOR ANTONIO </t>
  </si>
  <si>
    <t>FERNANDEZ MORALES</t>
  </si>
  <si>
    <t>36DL367100</t>
  </si>
  <si>
    <t>FEMH880514HGRRRC04</t>
  </si>
  <si>
    <t>hantonio_fdez@hotmail.com</t>
  </si>
  <si>
    <t>stybalis.jimenez</t>
  </si>
  <si>
    <t>STYBALIS</t>
  </si>
  <si>
    <t>JIMENEZ CABRIADA</t>
  </si>
  <si>
    <t>36DL368000</t>
  </si>
  <si>
    <t>JICS910227MDFMBT00</t>
  </si>
  <si>
    <t>stybalis.jimenez@imss.gob.mx</t>
  </si>
  <si>
    <t>eduardo.montiel</t>
  </si>
  <si>
    <t>MONTIEL SANCHEZ</t>
  </si>
  <si>
    <t>MOSE810702HVZNND03</t>
  </si>
  <si>
    <t>eduardo.montiel@imss.gob.mx</t>
  </si>
  <si>
    <t>carlos.rosendo</t>
  </si>
  <si>
    <t>CARLOS ALAIN</t>
  </si>
  <si>
    <t>ROSENDO TORRES</t>
  </si>
  <si>
    <t>N18 OP SIST PERSONAL   80</t>
  </si>
  <si>
    <t>ROTC860509HDFSRR07</t>
  </si>
  <si>
    <t>carlos.rosendo@imss.gob.mx</t>
  </si>
  <si>
    <t>efrain.ceja</t>
  </si>
  <si>
    <t>EFRAIN</t>
  </si>
  <si>
    <t>CEJA GARCIA</t>
  </si>
  <si>
    <t>CEGE790123HDFJRF08</t>
  </si>
  <si>
    <t>efrain.ceja@imss.gob.mx</t>
  </si>
  <si>
    <t>jorge.velascob</t>
  </si>
  <si>
    <t>JORGE RAYMUNDO</t>
  </si>
  <si>
    <t>VELASCO BARRAGAN</t>
  </si>
  <si>
    <t>35DL357100</t>
  </si>
  <si>
    <t>VEBJ870624HDFLRR02</t>
  </si>
  <si>
    <t>jorge.velascob@imss.gob.mx</t>
  </si>
  <si>
    <t>saira.sanchez</t>
  </si>
  <si>
    <t xml:space="preserve">SAIRA JULIETA </t>
  </si>
  <si>
    <t>SANCHEZ TORRES</t>
  </si>
  <si>
    <t>SATS711218MDFNRR08</t>
  </si>
  <si>
    <t>saira.sanchez@imss.gob.mx</t>
  </si>
  <si>
    <t>marco.reyesg</t>
  </si>
  <si>
    <t xml:space="preserve">MARCO POLO </t>
  </si>
  <si>
    <t xml:space="preserve">REYES GARCIA </t>
  </si>
  <si>
    <t>REGM880425HGTYRR08</t>
  </si>
  <si>
    <t>marco.reyesg@imss.gob.mx</t>
  </si>
  <si>
    <t>jenedyth.alarcon</t>
  </si>
  <si>
    <t>JENEDYTH</t>
  </si>
  <si>
    <t>ALARCON TOVAR</t>
  </si>
  <si>
    <t>RESP PROYECTOS E5</t>
  </si>
  <si>
    <t>AATJ860702MHGLVN07</t>
  </si>
  <si>
    <t>jenedyth.alarcon@imss.gob.mx</t>
  </si>
  <si>
    <t>susana.nieves</t>
  </si>
  <si>
    <t>SUSANA</t>
  </si>
  <si>
    <t xml:space="preserve">NIEVES GARCIA </t>
  </si>
  <si>
    <t>N39 INSTRUCTOR(A) CAPACITACION A 80</t>
  </si>
  <si>
    <t>NIGS781109MDFVRS07</t>
  </si>
  <si>
    <t>susana.nieves@imss.gob.mx</t>
  </si>
  <si>
    <t>franciscoj.lopez</t>
  </si>
  <si>
    <t>LOPEZ SANCHEZ</t>
  </si>
  <si>
    <t>LOSF741228HMCPNR04</t>
  </si>
  <si>
    <t>franciscoj.lopez@imss.gob.mx</t>
  </si>
  <si>
    <t>sofia.lopezor</t>
  </si>
  <si>
    <t xml:space="preserve">SOFIA PAOLA </t>
  </si>
  <si>
    <t xml:space="preserve">LOPEZ OROZCO </t>
  </si>
  <si>
    <t>JEFE OFICINA E4</t>
  </si>
  <si>
    <t>LOOS790630MGTPRF06</t>
  </si>
  <si>
    <t>sofia.lopezor@imss.gob.mx</t>
  </si>
  <si>
    <t>alfredo.nieto</t>
  </si>
  <si>
    <t xml:space="preserve">ALFREDO </t>
  </si>
  <si>
    <t xml:space="preserve">NIETO SANCHEZ </t>
  </si>
  <si>
    <t>NISA820611HDFTNL01</t>
  </si>
  <si>
    <t>alfredo.nieto@imss.gob.mx</t>
  </si>
  <si>
    <t>christopher.pretel</t>
  </si>
  <si>
    <t xml:space="preserve">CHRISTOPHER </t>
  </si>
  <si>
    <t xml:space="preserve">PRETEL RIOS </t>
  </si>
  <si>
    <t>PERC921114HDFRSH01</t>
  </si>
  <si>
    <t>christopher.pretel@imss.gob.mx</t>
  </si>
  <si>
    <t>gaspar.ibarra</t>
  </si>
  <si>
    <t xml:space="preserve">GASPAR NINO </t>
  </si>
  <si>
    <t xml:space="preserve">IBARRA ESPINOSA </t>
  </si>
  <si>
    <t>IAEG640506HDFBSS02</t>
  </si>
  <si>
    <t>gaspar.ibarra@imss.gob.mx</t>
  </si>
  <si>
    <t>humari.madrigal</t>
  </si>
  <si>
    <t xml:space="preserve">MADRIGAL PALLARES </t>
  </si>
  <si>
    <t>HUMARI ANGÉLICA</t>
  </si>
  <si>
    <t>MAPH880501MMCDLM06</t>
  </si>
  <si>
    <t>humari.madrigal@imss.gob.mx</t>
  </si>
  <si>
    <t>gabriela.blanco</t>
  </si>
  <si>
    <t xml:space="preserve">BLANCO TORRES </t>
  </si>
  <si>
    <t>BATG731119MDFLRB04</t>
  </si>
  <si>
    <t>gabriela.blanco@imss.gob.mx</t>
  </si>
  <si>
    <t>carlos.perezra</t>
  </si>
  <si>
    <t xml:space="preserve">PEREZ RAMIREZ </t>
  </si>
  <si>
    <t>CARLOS FRANCISCO</t>
  </si>
  <si>
    <t>PERC890125HDFRMR02</t>
  </si>
  <si>
    <t>carlos.perezra@imss.gob.mx</t>
  </si>
  <si>
    <t>brando.montiel</t>
  </si>
  <si>
    <t xml:space="preserve">GALVAN MONTIEL </t>
  </si>
  <si>
    <t>BRANDO</t>
  </si>
  <si>
    <t>GAMB911129HDFLNR04</t>
  </si>
  <si>
    <t>brando.montiel@imss.gob.mx</t>
  </si>
  <si>
    <t>dulce.martinezt</t>
  </si>
  <si>
    <t xml:space="preserve">MARTINEZ TIRADO </t>
  </si>
  <si>
    <t>DULCE LARISSA</t>
  </si>
  <si>
    <t>MATD871117MDFRRL08</t>
  </si>
  <si>
    <t>dulce.martinezt@imss.gob.mx</t>
  </si>
  <si>
    <t>natalia.ruizv</t>
  </si>
  <si>
    <t xml:space="preserve">RUIZ VERA </t>
  </si>
  <si>
    <t>NATALIA</t>
  </si>
  <si>
    <t>SECRETARIA E4</t>
  </si>
  <si>
    <t>RUVN950120MMCZRT06</t>
  </si>
  <si>
    <t>natalia.ruizv@imss.gob.mx</t>
  </si>
  <si>
    <t>rosa.maciel</t>
  </si>
  <si>
    <t>MACIEL MAQUEDA</t>
  </si>
  <si>
    <t>ROSA NIEVES</t>
  </si>
  <si>
    <t>N53 JEFE(A) DEPTO CAPACIT Y TRANSP D4 80</t>
  </si>
  <si>
    <t>MAMR801124MDFCQS09</t>
  </si>
  <si>
    <t>rosa.maciel@imss.gob.mx</t>
  </si>
  <si>
    <t>sara.rueda</t>
  </si>
  <si>
    <t>RUEDA RESENDIZ</t>
  </si>
  <si>
    <t>SARA</t>
  </si>
  <si>
    <t>RURS761009MDFDSR05</t>
  </si>
  <si>
    <t>sara.rueda@imss.gob.mx</t>
  </si>
  <si>
    <t>mario.llamass</t>
  </si>
  <si>
    <t>08-CHIHUAHUA</t>
  </si>
  <si>
    <t>MARIO ALBERTO</t>
  </si>
  <si>
    <t xml:space="preserve">LLAMAS SALINAS </t>
  </si>
  <si>
    <t>08UA700000</t>
  </si>
  <si>
    <t>UNIDAD DE MEDICINA FAMILIAR 70</t>
  </si>
  <si>
    <t>LASM601001HASLLR06</t>
  </si>
  <si>
    <t>mario.llamass@imss.gob.mx</t>
  </si>
  <si>
    <t>LEC_ESE_INT_ANT</t>
  </si>
  <si>
    <t>Lecciones Esenciales de Integridad y Anticorrupción</t>
  </si>
  <si>
    <t>karina.davilaa</t>
  </si>
  <si>
    <t xml:space="preserve">KARINA IDALIA </t>
  </si>
  <si>
    <t xml:space="preserve">DAVILA ALVERDY </t>
  </si>
  <si>
    <t>08UA701000</t>
  </si>
  <si>
    <t>N41 ADMINISTRADOR UMF 280</t>
  </si>
  <si>
    <t>DAAK850506MCHVLR00</t>
  </si>
  <si>
    <t>karina.davilaa@imss.gob.mx</t>
  </si>
  <si>
    <t>sergio.saenger</t>
  </si>
  <si>
    <t xml:space="preserve">SERGIO </t>
  </si>
  <si>
    <t>SAENGER IBARRA</t>
  </si>
  <si>
    <t>08UA70210A</t>
  </si>
  <si>
    <t>SAIS800220HDFNBR01</t>
  </si>
  <si>
    <t>sergio.saenger@imss.gob.mx</t>
  </si>
  <si>
    <t>ada.alaniz</t>
  </si>
  <si>
    <t xml:space="preserve">ADA IVETH </t>
  </si>
  <si>
    <t>ALANIZ HERNANDEZ</t>
  </si>
  <si>
    <t>08UA020000</t>
  </si>
  <si>
    <t>UNIDAD MEDICINA FAM 2</t>
  </si>
  <si>
    <t>AAHA740528MDFLRD08</t>
  </si>
  <si>
    <t>ada.alaniz@imss.gob.mx</t>
  </si>
  <si>
    <t>adriana.morenoca</t>
  </si>
  <si>
    <t>MORENO CARMONA</t>
  </si>
  <si>
    <t>MOCA771111MCHRRD03</t>
  </si>
  <si>
    <t>adriana.morenoca@imss.gob.mx</t>
  </si>
  <si>
    <t>martha.navaz</t>
  </si>
  <si>
    <t>MARTHA JOSEFINA</t>
  </si>
  <si>
    <t>NAVA ZAMBRANO</t>
  </si>
  <si>
    <t>NAZM880420MSLVMR03</t>
  </si>
  <si>
    <t>martha.navaz@imss.gob.mx</t>
  </si>
  <si>
    <t>luis.rivash</t>
  </si>
  <si>
    <t>RIVAS HAROS</t>
  </si>
  <si>
    <t>RIHL900625HCHVRS05</t>
  </si>
  <si>
    <t>luis.rivash@imss.gob.mx</t>
  </si>
  <si>
    <t>pseudogryffindor</t>
  </si>
  <si>
    <t>Claudia Lizeth</t>
  </si>
  <si>
    <t>Torres Solis</t>
  </si>
  <si>
    <t>08UA48210A</t>
  </si>
  <si>
    <t>08UA480000</t>
  </si>
  <si>
    <t>UNIDAD MEDICINA FAM 48</t>
  </si>
  <si>
    <t>MEDICO FAMILIAR        80</t>
  </si>
  <si>
    <t>TOSC870501MCHRLL05</t>
  </si>
  <si>
    <t>pseudogryffindor@gmail.com</t>
  </si>
  <si>
    <t>dra.iselaperez</t>
  </si>
  <si>
    <t>Isela</t>
  </si>
  <si>
    <t>Perez Acosta</t>
  </si>
  <si>
    <t>08UA482500</t>
  </si>
  <si>
    <t>JEFATURA DE EDUCACION E INVESTIGACION ME</t>
  </si>
  <si>
    <t>PEAI750306MCHRCS07</t>
  </si>
  <si>
    <t>dra.iselaperez@gmail.com</t>
  </si>
  <si>
    <t>cindyllerena</t>
  </si>
  <si>
    <t>Cindy Gabriela</t>
  </si>
  <si>
    <t xml:space="preserve">Llerena Garcia </t>
  </si>
  <si>
    <t>LEGC770729MDFLRN08</t>
  </si>
  <si>
    <t>cindyllerena@hotmail.com</t>
  </si>
  <si>
    <t>maria.olivast</t>
  </si>
  <si>
    <t xml:space="preserve">Maria Raquel </t>
  </si>
  <si>
    <t>Olivas Tovar</t>
  </si>
  <si>
    <t>OITR860715MCHLVQ06</t>
  </si>
  <si>
    <t>maria.olivast@imss.gob.mx</t>
  </si>
  <si>
    <t>norma.floresv</t>
  </si>
  <si>
    <t xml:space="preserve">NORMA ELIZABETH </t>
  </si>
  <si>
    <t xml:space="preserve"> FLORES VIRAMONTES </t>
  </si>
  <si>
    <t>08UA440000</t>
  </si>
  <si>
    <t>UNIDAD MEDICINA FAM 44</t>
  </si>
  <si>
    <t>FOVN920118MCHLRR00</t>
  </si>
  <si>
    <t>norma.floresv@imss.gob.mx</t>
  </si>
  <si>
    <t>nayeli.limon</t>
  </si>
  <si>
    <t>NAYELI</t>
  </si>
  <si>
    <t xml:space="preserve">LIMON GARCIA </t>
  </si>
  <si>
    <t>08UA442500</t>
  </si>
  <si>
    <t>LIGN830131MTLMRY05</t>
  </si>
  <si>
    <t>nayeli.limon@imss.gob.mx</t>
  </si>
  <si>
    <t>luz.valenzuela</t>
  </si>
  <si>
    <t xml:space="preserve">LUZ ELIVRA </t>
  </si>
  <si>
    <t xml:space="preserve">VALENZUELA  ORTIZ </t>
  </si>
  <si>
    <t>08UA44210A</t>
  </si>
  <si>
    <t>VAOL880418MDGLRZ09</t>
  </si>
  <si>
    <t>luz.valenzuela@imss.gob.mx</t>
  </si>
  <si>
    <t>jorge.granados</t>
  </si>
  <si>
    <t>GRANADOS CHAVEZ</t>
  </si>
  <si>
    <t>08UA040000</t>
  </si>
  <si>
    <t>GACJ800206HCHRHR29</t>
  </si>
  <si>
    <t>jorge.granados@imss.gob.mx</t>
  </si>
  <si>
    <t>elvia.saenz</t>
  </si>
  <si>
    <t>ELVIA MARIA</t>
  </si>
  <si>
    <t>SAENZ ROBLES</t>
  </si>
  <si>
    <t>08UA041000</t>
  </si>
  <si>
    <t>SARE840725MCHNBL00</t>
  </si>
  <si>
    <t>elvia.saenz@imss.gob.mx</t>
  </si>
  <si>
    <t>adriana.palmam</t>
  </si>
  <si>
    <t>PALMA MENDOZA</t>
  </si>
  <si>
    <t>PAMA851230MCHLND01</t>
  </si>
  <si>
    <t>adriana.palmam@imss.gob.mx</t>
  </si>
  <si>
    <t>wendy.avilac</t>
  </si>
  <si>
    <t>WENDY SELENE</t>
  </si>
  <si>
    <t>AVILA  CORONADO</t>
  </si>
  <si>
    <t>08UA33210A</t>
  </si>
  <si>
    <t>08UA330000</t>
  </si>
  <si>
    <t>UNIDAD MEDICINA FAM 33</t>
  </si>
  <si>
    <t>AICW790822MCHVRN03</t>
  </si>
  <si>
    <t>wendy.avilac@imss.gob.mx</t>
  </si>
  <si>
    <t>claudia.rezara</t>
  </si>
  <si>
    <t xml:space="preserve">CLAUDIA </t>
  </si>
  <si>
    <t>REZA RAMIREZ</t>
  </si>
  <si>
    <t>RERC750905MDGZML09</t>
  </si>
  <si>
    <t>claudia.rezara@gmail.com</t>
  </si>
  <si>
    <t>jorge.quintana.a.74</t>
  </si>
  <si>
    <t>QUINTANA ACOSTA</t>
  </si>
  <si>
    <t>08UA691000</t>
  </si>
  <si>
    <t>08UA690000</t>
  </si>
  <si>
    <t>UNIDAD DE MEDICINA FAMILIAR 69</t>
  </si>
  <si>
    <t>QUAJ741219HCHNCR08</t>
  </si>
  <si>
    <t>jorge.quintana.a.74@gmail.com</t>
  </si>
  <si>
    <t>andyvrzrz</t>
  </si>
  <si>
    <t>ANDREA VANESSA</t>
  </si>
  <si>
    <t>RUIZ RODRIGUEZ</t>
  </si>
  <si>
    <t>08UA69210A</t>
  </si>
  <si>
    <t>RURA861031MCHZDN07</t>
  </si>
  <si>
    <t>andyvrzrz@gmail.com</t>
  </si>
  <si>
    <t>alan.ortega81</t>
  </si>
  <si>
    <t>HECTOR ALAN</t>
  </si>
  <si>
    <t>ORTEGA ESTRADA</t>
  </si>
  <si>
    <t>OEEH850721HCHRSC06</t>
  </si>
  <si>
    <t>alan.ortega81@icloud.com</t>
  </si>
  <si>
    <t>FRANCISCO.EMARTINEZ</t>
  </si>
  <si>
    <t>ESPARRAGOZA MARTINEZ</t>
  </si>
  <si>
    <t>EAMF740817HPLSRR05</t>
  </si>
  <si>
    <t>FRANCISCO.EMARTINEZ@IMSS.GOB.MX</t>
  </si>
  <si>
    <t>MARIA.CARRASCOAN</t>
  </si>
  <si>
    <t xml:space="preserve">MARIA LUISA </t>
  </si>
  <si>
    <t xml:space="preserve">CARRASCO ANCHONDO </t>
  </si>
  <si>
    <t>CAAL740621MCHRNS03</t>
  </si>
  <si>
    <t>MARIA.CARRASCOAN@IMSS.GOB.MX</t>
  </si>
  <si>
    <t>ANA.RIVAS</t>
  </si>
  <si>
    <t>ANA MARLEND</t>
  </si>
  <si>
    <t xml:space="preserve"> RIVAS GOMEZ </t>
  </si>
  <si>
    <t>08UA332500</t>
  </si>
  <si>
    <t>JEFATURA DE EDUCACION E INVEST MED</t>
  </si>
  <si>
    <t>RIGA811130MSLVMN12</t>
  </si>
  <si>
    <t>ANA.RIVAS@IMSS.GOB.MX</t>
  </si>
  <si>
    <t>cynthia.moyers</t>
  </si>
  <si>
    <t>CYNTHIA BERENICE</t>
  </si>
  <si>
    <t>MOYERS TORRES</t>
  </si>
  <si>
    <t>08UA47210A</t>
  </si>
  <si>
    <t>08UA470000</t>
  </si>
  <si>
    <t>UNIDAD MEDICINA FAM 47</t>
  </si>
  <si>
    <t>MOTC850529MCHYRY02</t>
  </si>
  <si>
    <t>cynthia.moyers@imss.gob.mx</t>
  </si>
  <si>
    <t>edgar.munozmi</t>
  </si>
  <si>
    <t>EDGAR SAUL</t>
  </si>
  <si>
    <t>MUÑOZ MIRANDA</t>
  </si>
  <si>
    <t>MUME820413HCHXRD03</t>
  </si>
  <si>
    <t>edgar.munozmi@imss.gob.mx</t>
  </si>
  <si>
    <t>nubia.alvarezz</t>
  </si>
  <si>
    <t>NUBIA LIZHET</t>
  </si>
  <si>
    <t>ALVAREZ  ZAPATA</t>
  </si>
  <si>
    <t>AAZN810124MCHLPB03</t>
  </si>
  <si>
    <t>nubia.alvarezz@imss.gob.mx</t>
  </si>
  <si>
    <t>manuel.chavezl</t>
  </si>
  <si>
    <t xml:space="preserve">MANUEL ENRIQUE </t>
  </si>
  <si>
    <t>CHAVEZ LARA</t>
  </si>
  <si>
    <t>08UA47200A</t>
  </si>
  <si>
    <t>CALM870604HCHHRN05</t>
  </si>
  <si>
    <t>manuel.chavezl@imss.gob.mx</t>
  </si>
  <si>
    <t>omar.garcia</t>
  </si>
  <si>
    <t>OMAR NOEL</t>
  </si>
  <si>
    <t>GARCIA JIMENEZ</t>
  </si>
  <si>
    <t>08HA662000</t>
  </si>
  <si>
    <t>08HA660000</t>
  </si>
  <si>
    <t>HOSPITAL GENERAL REGIONAL 66 (CD JUAREZ)</t>
  </si>
  <si>
    <t>GAJO760201HNTRMM05</t>
  </si>
  <si>
    <t>omar.garcia@imss.gob.mx</t>
  </si>
  <si>
    <t>jose.avalosg</t>
  </si>
  <si>
    <t>JOSE GUADALUPE</t>
  </si>
  <si>
    <t>AVALOS GASPAR</t>
  </si>
  <si>
    <t>08HC352G00</t>
  </si>
  <si>
    <t>08HC350000</t>
  </si>
  <si>
    <t>HOSP GRAL ZONA 35 (CD JUAREZ)</t>
  </si>
  <si>
    <t>N41 SUBJ ENF UM A      80</t>
  </si>
  <si>
    <t>AAGG850508HCLVSD09</t>
  </si>
  <si>
    <t>jose.avalosg@imss.gob.mx</t>
  </si>
  <si>
    <t>claudia.vasquez</t>
  </si>
  <si>
    <t>CLAUDIA ANGÉLICA</t>
  </si>
  <si>
    <t>VASQUEZ MOTA VELASCO</t>
  </si>
  <si>
    <t>08HA662F00</t>
  </si>
  <si>
    <t>COORDINACION CLINICA  AUX   DIAG Y TRAT</t>
  </si>
  <si>
    <t>VAMC800302MCHSTL09</t>
  </si>
  <si>
    <t>claudia.vasquez@imss.gob.mx</t>
  </si>
  <si>
    <t>miriam.mendieta</t>
  </si>
  <si>
    <t>21-OAXACA</t>
  </si>
  <si>
    <t xml:space="preserve">MIRIAM </t>
  </si>
  <si>
    <t>MENDIETA BOURGUET</t>
  </si>
  <si>
    <t>MEBM811013MDFNRR08</t>
  </si>
  <si>
    <t>miriam.mendieta@imss.gob.mx</t>
  </si>
  <si>
    <t>VIG_DERE_UMF</t>
  </si>
  <si>
    <t>Vigencia de Derechos UMF</t>
  </si>
  <si>
    <t>yesenia.aquino</t>
  </si>
  <si>
    <t>YESENIA</t>
  </si>
  <si>
    <t>AQUINO GARCÍA</t>
  </si>
  <si>
    <t>21DL219100</t>
  </si>
  <si>
    <t>DEPTO SUP AFIL VIGENCIA</t>
  </si>
  <si>
    <t>21DL210000</t>
  </si>
  <si>
    <t>DELEGACION ESTATAL OAXACA</t>
  </si>
  <si>
    <t>AUGY871104MOCQRS03</t>
  </si>
  <si>
    <t>yesenia.aquino@imss.gob.mx</t>
  </si>
  <si>
    <t>eunice.garcia</t>
  </si>
  <si>
    <t xml:space="preserve">EUNICE FABIOLA </t>
  </si>
  <si>
    <t>GARCÍA LEYVA</t>
  </si>
  <si>
    <t>GALE900914MOCRYN03</t>
  </si>
  <si>
    <t>eunice.garcia@imss.gob.mx</t>
  </si>
  <si>
    <t>dulce.martinezl</t>
  </si>
  <si>
    <t>MARTÍNEZ LÓPEZ</t>
  </si>
  <si>
    <t>MALD740722MOCRPL08</t>
  </si>
  <si>
    <t>dulce.martinezl@imss.gob.mx</t>
  </si>
  <si>
    <t>aline.ramirez</t>
  </si>
  <si>
    <t>ALINE</t>
  </si>
  <si>
    <t>RAMA941126MOCMLL09</t>
  </si>
  <si>
    <t>aline.ramirez@imss.gob.mx</t>
  </si>
  <si>
    <t>diana.bourgueth</t>
  </si>
  <si>
    <t xml:space="preserve">DIANA FABIOLA </t>
  </si>
  <si>
    <t>BOURGUETH AGUILAR</t>
  </si>
  <si>
    <t>BOAD720604MOCRGN00</t>
  </si>
  <si>
    <t>diana.bourgueth@imss.gob.mx</t>
  </si>
  <si>
    <t>sofia.duran</t>
  </si>
  <si>
    <t>SOFIA LOREN</t>
  </si>
  <si>
    <t>DURAN LOPEZ</t>
  </si>
  <si>
    <t>21SD019100</t>
  </si>
  <si>
    <t>DEPTO AFILIAC  VIGENCIA SUBDELEG OAXACA</t>
  </si>
  <si>
    <t>21SD010000</t>
  </si>
  <si>
    <t>SUBDELEG AFIL COBRANZA OAXACA</t>
  </si>
  <si>
    <t>DULS750906MOCRPF00</t>
  </si>
  <si>
    <t>sofia.duran@imss.gob.mx</t>
  </si>
  <si>
    <t>omar.cruz</t>
  </si>
  <si>
    <t>OMAR</t>
  </si>
  <si>
    <t>CRUZ GALICIA</t>
  </si>
  <si>
    <t>JEFE GRUPO SERVS TEC   80</t>
  </si>
  <si>
    <t>CUGO780907HOCRLM09</t>
  </si>
  <si>
    <t>omar.cruz@imss.gob.mx</t>
  </si>
  <si>
    <t>cynthia.vargasc</t>
  </si>
  <si>
    <t>CYNTHIA ZOIDETTE</t>
  </si>
  <si>
    <t>VARGAS CARMONA</t>
  </si>
  <si>
    <t>VACC841015MOCRRY01</t>
  </si>
  <si>
    <t>SICAVI_cynthia.vargasc@imss.gob.mx</t>
  </si>
  <si>
    <t>edna.velasquez</t>
  </si>
  <si>
    <t>EDNA SORELY</t>
  </si>
  <si>
    <t>VELASQUEZ PEREZ</t>
  </si>
  <si>
    <t>VEPE740218MOCLRD07</t>
  </si>
  <si>
    <t>edna.velasquez@imss.gob.mx</t>
  </si>
  <si>
    <t>nanci.jarquin</t>
  </si>
  <si>
    <t xml:space="preserve">NANCI ARIADNA </t>
  </si>
  <si>
    <t xml:space="preserve">JARQUIN MATIAS </t>
  </si>
  <si>
    <t>JAMN891214MOCRTN00</t>
  </si>
  <si>
    <t>nanci.jarquin@imss.gob.mx</t>
  </si>
  <si>
    <t>araceli.cruzs</t>
  </si>
  <si>
    <t>ARACELI VERONICA</t>
  </si>
  <si>
    <t>CRUZ SANCHEZ</t>
  </si>
  <si>
    <t>CUSA770927MDFRNR09</t>
  </si>
  <si>
    <t>araceli.cruzs@imss.gob.mx</t>
  </si>
  <si>
    <t>flor.manzano</t>
  </si>
  <si>
    <t>FLOR DE MARIA</t>
  </si>
  <si>
    <t>MANZANO REYES</t>
  </si>
  <si>
    <t>MARF910505MOCNYL01</t>
  </si>
  <si>
    <t>flor.manzano@imss.gob.mx</t>
  </si>
  <si>
    <t>diana.lopezcr</t>
  </si>
  <si>
    <t>DIANA YADIRA</t>
  </si>
  <si>
    <t xml:space="preserve">LOPEZ CRESPO </t>
  </si>
  <si>
    <t>21UA011000</t>
  </si>
  <si>
    <t>ADMINISTRACION UMF 1</t>
  </si>
  <si>
    <t>21UA010000</t>
  </si>
  <si>
    <t>UNIDAD MEDICINA FAM 1</t>
  </si>
  <si>
    <t>LOCD880803MOCPRN05</t>
  </si>
  <si>
    <t>diana.lopezcr@imss.gob.mx</t>
  </si>
  <si>
    <t>viridiana.garcia</t>
  </si>
  <si>
    <t>VIRIDIANA JOCELYN</t>
  </si>
  <si>
    <t xml:space="preserve">GARCIA CHAVEZ </t>
  </si>
  <si>
    <t>GACV950607MOCRHR05</t>
  </si>
  <si>
    <t>viridiana.garcia@imss.gob.mx</t>
  </si>
  <si>
    <t>gasg7612</t>
  </si>
  <si>
    <t xml:space="preserve">GUILLERMO ALEJANDRO </t>
  </si>
  <si>
    <t xml:space="preserve">GARCIA SALAZAR </t>
  </si>
  <si>
    <t>21UA013100</t>
  </si>
  <si>
    <t>CONTROL DE PRESTACIONES UMF 1</t>
  </si>
  <si>
    <t>GASG761231HVZRLL06</t>
  </si>
  <si>
    <t>gasg7612@hotmail.com</t>
  </si>
  <si>
    <t>el440</t>
  </si>
  <si>
    <t>CESAR GUSTAVO</t>
  </si>
  <si>
    <t xml:space="preserve">JIMENEZ CRUZ </t>
  </si>
  <si>
    <t>JICC860324HOCMRS09</t>
  </si>
  <si>
    <t>el440@hotmail.com</t>
  </si>
  <si>
    <t>rubicruz_22</t>
  </si>
  <si>
    <t>NAYELI RUBI</t>
  </si>
  <si>
    <t xml:space="preserve">GARCIA CRUZ </t>
  </si>
  <si>
    <t>GACN870822MOCRRY06</t>
  </si>
  <si>
    <t>rubicruz_22@hotmail.com</t>
  </si>
  <si>
    <t>horacio.sanchezga</t>
  </si>
  <si>
    <t xml:space="preserve">HORACIO DE JESUS </t>
  </si>
  <si>
    <t>SANCHEZ GARCIA</t>
  </si>
  <si>
    <t>21UA170000</t>
  </si>
  <si>
    <t>UNIDAD MEDICINA FAM 17</t>
  </si>
  <si>
    <t>AUX ADMON UNID MEDICA  80</t>
  </si>
  <si>
    <t>SAGH920503HOCNRR09</t>
  </si>
  <si>
    <t>horacio.sanchezga@imss.gob.mx</t>
  </si>
  <si>
    <t>gerardo.mora</t>
  </si>
  <si>
    <t>MORA SCHULTZ</t>
  </si>
  <si>
    <t>21UL210000</t>
  </si>
  <si>
    <t>UNIDAD MED RURAL EM 21</t>
  </si>
  <si>
    <t>MOSG910413HVZRCR07</t>
  </si>
  <si>
    <t>gerardo.mora@imss.gob.mx</t>
  </si>
  <si>
    <t>edwin.castellanos</t>
  </si>
  <si>
    <t>EDWIN</t>
  </si>
  <si>
    <t>CASTELLANOS ALTAMIRANO</t>
  </si>
  <si>
    <t>21UA270000</t>
  </si>
  <si>
    <t>CAAE800220HOCSLD09</t>
  </si>
  <si>
    <t>edwin.castellanos@imss.gob.mx</t>
  </si>
  <si>
    <t>felipe.sanchezs</t>
  </si>
  <si>
    <t>SANCHEZ SANTAELLA</t>
  </si>
  <si>
    <t>SASF720528HOCNNL05</t>
  </si>
  <si>
    <t>felipe.sanchezs@imss.gob.mx</t>
  </si>
  <si>
    <t>omar.mariscal</t>
  </si>
  <si>
    <t>OMAR GERALDO</t>
  </si>
  <si>
    <t>MARISCAL ARAGÓN</t>
  </si>
  <si>
    <t>21UA310000</t>
  </si>
  <si>
    <t>UNIDAD MEDICINA FAM 31</t>
  </si>
  <si>
    <t>MAAO820716HOCRRM09</t>
  </si>
  <si>
    <t>omar.mariscal@imss.gob.mx</t>
  </si>
  <si>
    <t>aide.ortizr</t>
  </si>
  <si>
    <t>AIDE IRMA</t>
  </si>
  <si>
    <t>ORTIZ REVILLA</t>
  </si>
  <si>
    <t>21SD013300</t>
  </si>
  <si>
    <t>DEPTO PENSIONES SUBDELEG  OAXACA</t>
  </si>
  <si>
    <t>OIRA860910MOCRVD07</t>
  </si>
  <si>
    <t>aide.ortizr@imss.gob.mx</t>
  </si>
  <si>
    <t>raquel.cruzb</t>
  </si>
  <si>
    <t xml:space="preserve">RAQUEL </t>
  </si>
  <si>
    <t>CRUZ BAUTISTA</t>
  </si>
  <si>
    <t>21UA380000</t>
  </si>
  <si>
    <t>UNIDAD MEDICINA FAM 38</t>
  </si>
  <si>
    <t>CUBR690628MOCRTQ16</t>
  </si>
  <si>
    <t>raquel.cruzb@imss.gob.mx</t>
  </si>
  <si>
    <t>sector.umf38</t>
  </si>
  <si>
    <t>JESUS</t>
  </si>
  <si>
    <t>TOLEDO MONTERREY</t>
  </si>
  <si>
    <t>TOMJ870620HOCLNS02</t>
  </si>
  <si>
    <t>sector.umf38@imss.gob.mx</t>
  </si>
  <si>
    <t>Germancaz_19</t>
  </si>
  <si>
    <t>GERMAN</t>
  </si>
  <si>
    <t>LAVARIEGA VENTURA</t>
  </si>
  <si>
    <t>21UA383100</t>
  </si>
  <si>
    <t>CONTROL DE PRESTACIONES UMF 38</t>
  </si>
  <si>
    <t>LAVG910116HOCVNR07</t>
  </si>
  <si>
    <t xml:space="preserve">Germancaz_19@hotmail.com
</t>
  </si>
  <si>
    <t>oscar.gonzalezru</t>
  </si>
  <si>
    <t xml:space="preserve">OSCAR MOISÉS </t>
  </si>
  <si>
    <t>GONZÁLEZ RUÍZ</t>
  </si>
  <si>
    <t>21UA400000</t>
  </si>
  <si>
    <t>UNIDAD MEDICINA FAM 40</t>
  </si>
  <si>
    <t>GORO980815HOCNZS02</t>
  </si>
  <si>
    <t>oscar.gonzalezru@imss.gob.mx</t>
  </si>
  <si>
    <t>veronica.calderon</t>
  </si>
  <si>
    <t>CALDERON BURGUETT</t>
  </si>
  <si>
    <t>21UA570000</t>
  </si>
  <si>
    <t>UNIDAD MEDICINA FAM 57</t>
  </si>
  <si>
    <t>CABV771023MOCLRR06</t>
  </si>
  <si>
    <t>veronica.calderon@imss.gob.mx</t>
  </si>
  <si>
    <t>aida.lunach</t>
  </si>
  <si>
    <t>AIDA MARTA</t>
  </si>
  <si>
    <t>LUNA CHAVEZ</t>
  </si>
  <si>
    <t>21HI051000</t>
  </si>
  <si>
    <t>H.R.  SANTIAGO JUXTLAHUACA</t>
  </si>
  <si>
    <t>OFNAS IMSS-BIENESTAR</t>
  </si>
  <si>
    <t>AUX DE ADMON HR 80</t>
  </si>
  <si>
    <t>LUCA750212MOCNHD05</t>
  </si>
  <si>
    <t>aida.lunach@imss.gob.mx</t>
  </si>
  <si>
    <t>areli.espinosa</t>
  </si>
  <si>
    <t>ARELI CECILIA</t>
  </si>
  <si>
    <t>ESPINOSA CISNEROS</t>
  </si>
  <si>
    <t>EICA941124MOCSSR05</t>
  </si>
  <si>
    <t>areli.espinosa@imss.gob.mx</t>
  </si>
  <si>
    <t>hector.rodriguezaq</t>
  </si>
  <si>
    <t>HECTOR</t>
  </si>
  <si>
    <t>RODRIGUEZ AQUINO</t>
  </si>
  <si>
    <t>21UA653100</t>
  </si>
  <si>
    <t>CONTROL DE PREST   UMF 65</t>
  </si>
  <si>
    <t>21UA650000</t>
  </si>
  <si>
    <t>UNIDAD MEDICINA FAM 65</t>
  </si>
  <si>
    <t>ROAH731214HOCDQC07</t>
  </si>
  <si>
    <t>hector.rodriguezaq@imss.gob.MX</t>
  </si>
  <si>
    <t>juan.carballo</t>
  </si>
  <si>
    <t>CARBALLO GOMEZ</t>
  </si>
  <si>
    <t>CAGJ910131HOCRMN04</t>
  </si>
  <si>
    <t>juan.carballo@imss.gob.mx</t>
  </si>
  <si>
    <t>eunice.perez</t>
  </si>
  <si>
    <t>EUNICE</t>
  </si>
  <si>
    <t>PEREZ LOPEZ</t>
  </si>
  <si>
    <t>PELE870523MOCRPN07</t>
  </si>
  <si>
    <t>eunice.perez@imss.gob.mx</t>
  </si>
  <si>
    <t>erika.zunigam</t>
  </si>
  <si>
    <t>ERIKA IVONNE</t>
  </si>
  <si>
    <t>ZUÑIGA MARTINEZ</t>
  </si>
  <si>
    <t>ZUME810923MOCXRR03</t>
  </si>
  <si>
    <t>erika.zunigam@imss.gob</t>
  </si>
  <si>
    <t>nayelysampedro</t>
  </si>
  <si>
    <t>NAYELY DE JESUS</t>
  </si>
  <si>
    <t>AQUINO SAMPEDRO</t>
  </si>
  <si>
    <t>21UA651000</t>
  </si>
  <si>
    <t>ADMINISTRACION   UMF 65</t>
  </si>
  <si>
    <t>AUSN791225MOCQMY09</t>
  </si>
  <si>
    <t>nayelysampedro@gmail.com</t>
  </si>
  <si>
    <t>victor.genis</t>
  </si>
  <si>
    <t xml:space="preserve">VICTOR MANUEL </t>
  </si>
  <si>
    <t xml:space="preserve">GENIS MILAN </t>
  </si>
  <si>
    <t>21SD029100</t>
  </si>
  <si>
    <t>DEPTO AFILIAC  VIGENCIA SUBDELEG  S CRUZ</t>
  </si>
  <si>
    <t>21SD020000</t>
  </si>
  <si>
    <t>SUBDELEG AFIL COBRANZA SALINA CRUZ</t>
  </si>
  <si>
    <t>GEMV881114HOCNLC09</t>
  </si>
  <si>
    <t>victor.genis@imss.gob.mx</t>
  </si>
  <si>
    <t>adela.chicati</t>
  </si>
  <si>
    <t>ADELA MARIA</t>
  </si>
  <si>
    <t>CHICATI MELENDEZ</t>
  </si>
  <si>
    <t>CIMA830512MOCHLD01</t>
  </si>
  <si>
    <t>SICAVI_adela.chicati@imss.gob.mx</t>
  </si>
  <si>
    <t>cindi.valdez</t>
  </si>
  <si>
    <t>CINDI YARET</t>
  </si>
  <si>
    <t>LARA VALDEZ</t>
  </si>
  <si>
    <t>21HD020000</t>
  </si>
  <si>
    <t>HOSP GRAL DE ZONA/MF 2</t>
  </si>
  <si>
    <t>LAVC890729MOCRLN07</t>
  </si>
  <si>
    <t>cindi.valdez@imss.gob.mx</t>
  </si>
  <si>
    <t>carlos.castillof</t>
  </si>
  <si>
    <t>CASTILLO FLORENTINO</t>
  </si>
  <si>
    <t>21UA050000</t>
  </si>
  <si>
    <t>UNIDAD MEDICINA FAM 5</t>
  </si>
  <si>
    <t>CAFC741028HOCSLR04</t>
  </si>
  <si>
    <t>carlos.castillof@imss.gob.mx</t>
  </si>
  <si>
    <t>afiliacion.umf06</t>
  </si>
  <si>
    <t>FLORES CASTELLANOS</t>
  </si>
  <si>
    <t>21UA060000</t>
  </si>
  <si>
    <t>FOCG821116MOCLSD05</t>
  </si>
  <si>
    <t>afiliacion.umf06@imss.gob.mx</t>
  </si>
  <si>
    <t>jorge.perezj</t>
  </si>
  <si>
    <t xml:space="preserve">JORGE </t>
  </si>
  <si>
    <t>PEREZ JIMENEZ</t>
  </si>
  <si>
    <t>21UA120000</t>
  </si>
  <si>
    <t>PEJJ880423HOCRMR03</t>
  </si>
  <si>
    <t>jorge.perezj@imss.gob.mx</t>
  </si>
  <si>
    <t>evaristo.cortes</t>
  </si>
  <si>
    <t xml:space="preserve">EVARISTO </t>
  </si>
  <si>
    <t xml:space="preserve">CORTES CRUZ </t>
  </si>
  <si>
    <t>21UA230000</t>
  </si>
  <si>
    <t>COCE681106HOCRRV01</t>
  </si>
  <si>
    <t>evaristo.cortes@imss.gob.mx</t>
  </si>
  <si>
    <t>sergio.teran</t>
  </si>
  <si>
    <t>TERAN CRUZ</t>
  </si>
  <si>
    <t>21UA290000</t>
  </si>
  <si>
    <t>UNIDAD MEDICINA FAM 29</t>
  </si>
  <si>
    <t>TECS870731HOCRRR07</t>
  </si>
  <si>
    <t>sergio.teran@imss.gob.mx</t>
  </si>
  <si>
    <t>eliot.martinez</t>
  </si>
  <si>
    <t xml:space="preserve">ELIOT </t>
  </si>
  <si>
    <t>MARTINEZ ZARATE</t>
  </si>
  <si>
    <t>21UA300000</t>
  </si>
  <si>
    <t>UNIDAD MEDICINA FAM 30</t>
  </si>
  <si>
    <t>MAZE881124HOCRRL05</t>
  </si>
  <si>
    <t>eliot.martinez@imss.gob.mx</t>
  </si>
  <si>
    <t>karla.enriquez</t>
  </si>
  <si>
    <t xml:space="preserve">KARLA ITZEL </t>
  </si>
  <si>
    <t>ENRIQUEZ CASTAÑEDA</t>
  </si>
  <si>
    <t>21UD020000</t>
  </si>
  <si>
    <t>PTO FCA FF CC UMF 29</t>
  </si>
  <si>
    <t>EICK990625MOCNSR08</t>
  </si>
  <si>
    <t>karla.enriquez@imss.gob.mx</t>
  </si>
  <si>
    <t>maria.lopezcard</t>
  </si>
  <si>
    <t>LOPEZ CARDENAS</t>
  </si>
  <si>
    <t>LOCC640717MVZPRR07</t>
  </si>
  <si>
    <t>maria.lopezcard@imss.gob.mx</t>
  </si>
  <si>
    <t>angelica.moralesh</t>
  </si>
  <si>
    <t>MORALES HUERTA</t>
  </si>
  <si>
    <t>21SD039100</t>
  </si>
  <si>
    <t>DEPTO AFILIAC VIGENCIA SUBD  TUXTEPEC</t>
  </si>
  <si>
    <t>21SD030000</t>
  </si>
  <si>
    <t>SUBDELEG AFIL COBRANZA TUXTEPEC</t>
  </si>
  <si>
    <t>MOHA841010MVZRRN04</t>
  </si>
  <si>
    <t>angelica.moralesh@imss.gob.mx</t>
  </si>
  <si>
    <t>valeria.corro</t>
  </si>
  <si>
    <t>ANA VALERIA</t>
  </si>
  <si>
    <t>CORRO GOMEZ</t>
  </si>
  <si>
    <t>21UA640000</t>
  </si>
  <si>
    <t>UNIDAD MEDICINA FAM 64</t>
  </si>
  <si>
    <t>COGA910828MOCRMN04</t>
  </si>
  <si>
    <t>valeria.corro@imss.gob.mx</t>
  </si>
  <si>
    <t>paola.reyes</t>
  </si>
  <si>
    <t xml:space="preserve">PAOLA SOLEDAD </t>
  </si>
  <si>
    <t>REYES LOPEZ</t>
  </si>
  <si>
    <t>RELP941219MOCYPL04</t>
  </si>
  <si>
    <t>paola.reyes@imss.gob.mx</t>
  </si>
  <si>
    <t>josue.galindoro</t>
  </si>
  <si>
    <t>JOSUE LAUREANO</t>
  </si>
  <si>
    <t>GALINDO ROJAS</t>
  </si>
  <si>
    <t>GARJ961029HOCLJS01</t>
  </si>
  <si>
    <t>josue.galindoro@imss.gob.mx</t>
  </si>
  <si>
    <t>nancy.guerrero</t>
  </si>
  <si>
    <t>NANCY KARINA</t>
  </si>
  <si>
    <t>GUERRERO PEREZ</t>
  </si>
  <si>
    <t>GUPN860926MPLRRN07</t>
  </si>
  <si>
    <t>nancy.guerrero@imss.gob.mx</t>
  </si>
  <si>
    <t>adrian.campillo</t>
  </si>
  <si>
    <t>CAMPILLO VAZQUEZ</t>
  </si>
  <si>
    <t>CAVA980513HOCMZD04</t>
  </si>
  <si>
    <t>adrian.campillo@imss.gob.mx</t>
  </si>
  <si>
    <t>marisela.ramirezan</t>
  </si>
  <si>
    <t>MARISELA</t>
  </si>
  <si>
    <t>RAMIREZ ANTONIO</t>
  </si>
  <si>
    <t>RAAM690420MOCMNR02</t>
  </si>
  <si>
    <t>marisela.ramirezan@imss.gob.mx</t>
  </si>
  <si>
    <t>teresa.martinezg</t>
  </si>
  <si>
    <t>TERESA DE JESUS</t>
  </si>
  <si>
    <t>MARTINEZ GARCIA</t>
  </si>
  <si>
    <t>MAGT670413MOCRRR03</t>
  </si>
  <si>
    <t>teresa.martinezg@imss.gob.mx</t>
  </si>
  <si>
    <t>jpitol43</t>
  </si>
  <si>
    <t>PITOL REYES</t>
  </si>
  <si>
    <t>21OA040000</t>
  </si>
  <si>
    <t>OFNA  AUXILIAR NIVEL D LOMA BONITA</t>
  </si>
  <si>
    <t>PIRJ001030HOCTYRA4</t>
  </si>
  <si>
    <t>SICAVI_jpitol43@gmail.com</t>
  </si>
  <si>
    <t>panuncio.leon</t>
  </si>
  <si>
    <t xml:space="preserve">PANUNCIO </t>
  </si>
  <si>
    <t>LEON SANCHEZ</t>
  </si>
  <si>
    <t>21UA590000</t>
  </si>
  <si>
    <t>UNIDAD MEDICINA FAM 59</t>
  </si>
  <si>
    <t>N33 ADMINISTRADOR UMF 580</t>
  </si>
  <si>
    <t>LESP890415HOCNNN03</t>
  </si>
  <si>
    <t>panuncio.leon@imss.gob.mx</t>
  </si>
  <si>
    <t>ericku.garcia</t>
  </si>
  <si>
    <t>ERICK UZIEL</t>
  </si>
  <si>
    <t>GARCIA SANCHEZ</t>
  </si>
  <si>
    <t>GASE920320HDFRNR00</t>
  </si>
  <si>
    <t>ericku.garcia@imss.gob.mx</t>
  </si>
  <si>
    <t>alicia.cordoba</t>
  </si>
  <si>
    <t xml:space="preserve">ALICIA </t>
  </si>
  <si>
    <t>CORDOBA RIVERA</t>
  </si>
  <si>
    <t>CORA651101MOCRVL06</t>
  </si>
  <si>
    <t>alicia.cordoba@imss.gob.mx</t>
  </si>
  <si>
    <t>noe.gabriel</t>
  </si>
  <si>
    <t>NOE</t>
  </si>
  <si>
    <t>GABRIEL ROMERO</t>
  </si>
  <si>
    <t>21SD049100</t>
  </si>
  <si>
    <t>DEPTO AFILIAC VIGENCIA SUBDELEG HUATULCO</t>
  </si>
  <si>
    <t>21SD040000</t>
  </si>
  <si>
    <t>SUBDELEG AFIL COBRANZA HUATULCO</t>
  </si>
  <si>
    <t>GARN800801HOCBMX02</t>
  </si>
  <si>
    <t>noe.gabriel@imss.gob.mx</t>
  </si>
  <si>
    <t>danilo.rojas</t>
  </si>
  <si>
    <t>DANILO XICOTENCATL</t>
  </si>
  <si>
    <t>ROJAS CASTELLANOS</t>
  </si>
  <si>
    <t>JEFE OFICINA SUBDELEG E1</t>
  </si>
  <si>
    <t>ROCD791207HOCJSN09</t>
  </si>
  <si>
    <t>danilo.rojas@imss.gob.mx</t>
  </si>
  <si>
    <t>maria.ordazz</t>
  </si>
  <si>
    <t>ORDAZ ZURITA</t>
  </si>
  <si>
    <t>21HF410000</t>
  </si>
  <si>
    <t>HOSP GRAL SUBZONA/MF41</t>
  </si>
  <si>
    <t>OAZC690805MOCRRR01</t>
  </si>
  <si>
    <t>maria.ordazz@imss.gob.mx</t>
  </si>
  <si>
    <t>lucero.chinas</t>
  </si>
  <si>
    <t>LUCERO</t>
  </si>
  <si>
    <t>CHIÑAS GUERRA</t>
  </si>
  <si>
    <t>CIGL910927MOCHRC00</t>
  </si>
  <si>
    <t>lucero.chinas@imss.gob.mx</t>
  </si>
  <si>
    <t>enrique.ramirezga</t>
  </si>
  <si>
    <t>ENRIQUE ARTURO</t>
  </si>
  <si>
    <t>RAMIREZ GABRIEL</t>
  </si>
  <si>
    <t>21UA320000</t>
  </si>
  <si>
    <t>UNIDAD MEDICINA FAM 32</t>
  </si>
  <si>
    <t>RAGE750819HOCMBN02</t>
  </si>
  <si>
    <t>enrique.ramirezga@imss.gob.mx</t>
  </si>
  <si>
    <t>javier.mendozar</t>
  </si>
  <si>
    <t>JAVIER ESTEBAN</t>
  </si>
  <si>
    <t>MENDOZA RAYMUNDO</t>
  </si>
  <si>
    <t>21OA050000</t>
  </si>
  <si>
    <t>OFNA  AUXILIAR NIVEL D PINOTEPA</t>
  </si>
  <si>
    <t>MERJ840806HOCNYV03</t>
  </si>
  <si>
    <t>javier.mendozar@imss.gob.mx</t>
  </si>
  <si>
    <t>juan.velasquezp</t>
  </si>
  <si>
    <t xml:space="preserve">JUAN ESTEBAN </t>
  </si>
  <si>
    <t>VELASQUEZ PINA</t>
  </si>
  <si>
    <t>21UA330000</t>
  </si>
  <si>
    <t>VEPJ690208HOCLNN01</t>
  </si>
  <si>
    <t>juan.velasquezp@imss.gob.mx</t>
  </si>
  <si>
    <t>rosalino.guzman</t>
  </si>
  <si>
    <t>ROSALINO</t>
  </si>
  <si>
    <t>GUZMAN HERNANDEZ</t>
  </si>
  <si>
    <t>21HI061000</t>
  </si>
  <si>
    <t>H.R.  SANTIAGO JAMILTEPEC</t>
  </si>
  <si>
    <t>GUHR810830HOCZRS08</t>
  </si>
  <si>
    <t>rosalino.guzman@imss.gob.mx</t>
  </si>
  <si>
    <t>Programados</t>
  </si>
  <si>
    <t>Reprobado</t>
  </si>
  <si>
    <t>ada.cobos</t>
  </si>
  <si>
    <t>31-VERACRUZ NORTE</t>
  </si>
  <si>
    <t>COBOS MORENO</t>
  </si>
  <si>
    <t xml:space="preserve">ADA ELIZABETH </t>
  </si>
  <si>
    <t>31DL311480</t>
  </si>
  <si>
    <t>DEPTO ADQUI BIENES Y CONTRAT SERVS</t>
  </si>
  <si>
    <t>31DL310000</t>
  </si>
  <si>
    <t>DELEGACION ESTATAL VERACRUZ NTE</t>
  </si>
  <si>
    <t>COMA820706MVZBRD06</t>
  </si>
  <si>
    <t>ada.cobos@imss.gob.mx</t>
  </si>
  <si>
    <t>angelina.bandala</t>
  </si>
  <si>
    <t>BANDALA DIAZ</t>
  </si>
  <si>
    <t>ANGELINA</t>
  </si>
  <si>
    <t>BADA790830MVZNZN07</t>
  </si>
  <si>
    <t>angelina.bandala@imss.gob.mx</t>
  </si>
  <si>
    <t>MDO_TRAB_COL</t>
  </si>
  <si>
    <t>Mando-Trabajo Colaborativo</t>
  </si>
  <si>
    <t>HEFE881118HVZRGR01</t>
  </si>
  <si>
    <t>kaizel66</t>
  </si>
  <si>
    <t>SHAMIR HERNANDEZ FIGUEROA</t>
  </si>
  <si>
    <t xml:space="preserve">ERICK </t>
  </si>
  <si>
    <t>kaizel66@gmail.com</t>
  </si>
  <si>
    <t>oswaldo.vazquez</t>
  </si>
  <si>
    <t xml:space="preserve">VAZQUEZ GOMEZ </t>
  </si>
  <si>
    <t>OSWALDO</t>
  </si>
  <si>
    <t>VXGO821005HVZZMS09</t>
  </si>
  <si>
    <t>oswaldo.vazquez@imss.gob.mx</t>
  </si>
  <si>
    <t>joan.perez</t>
  </si>
  <si>
    <t>PEREZ Y PEREZ</t>
  </si>
  <si>
    <t>JOAN MANUEL</t>
  </si>
  <si>
    <t>31DL313300</t>
  </si>
  <si>
    <t>Pepj791129hvzrrn15</t>
  </si>
  <si>
    <t>joan.perez@imss.gob.mx</t>
  </si>
  <si>
    <t>mario.mirelesr</t>
  </si>
  <si>
    <t>14-JALISCO</t>
  </si>
  <si>
    <t>14-JALISCO/H ESP CMN OCC, GUADALAJARA</t>
  </si>
  <si>
    <t>MIRELES RAMIREZ</t>
  </si>
  <si>
    <t>14EA012800</t>
  </si>
  <si>
    <t>14EA010000</t>
  </si>
  <si>
    <t>HOSP ESPECIALIDADES</t>
  </si>
  <si>
    <t>MIRM730904HJCRMR05</t>
  </si>
  <si>
    <t>mario.mirelesr@imss.gob.mx</t>
  </si>
  <si>
    <t>daniel.cruza</t>
  </si>
  <si>
    <t>CRUZ ARELLANO</t>
  </si>
  <si>
    <t>14EA012G00</t>
  </si>
  <si>
    <t>CUAD940826HJCRRN00</t>
  </si>
  <si>
    <t>daniel.cruza@imss.gob.mx</t>
  </si>
  <si>
    <t>cindy.alarconh</t>
  </si>
  <si>
    <t>ALARCON HERNANDEZ</t>
  </si>
  <si>
    <t>CINDY SORALLA</t>
  </si>
  <si>
    <t>AAHC830225MVZLRN08</t>
  </si>
  <si>
    <t>cindy.alarconh@imss.gob.mx</t>
  </si>
  <si>
    <t>mario.nunezs</t>
  </si>
  <si>
    <t xml:space="preserve">31-Veracruz Norte </t>
  </si>
  <si>
    <t>Nuñez Sánchez</t>
  </si>
  <si>
    <t>Mario Alberto</t>
  </si>
  <si>
    <t>31DL316100</t>
  </si>
  <si>
    <t>NUSM820904HVZXNR00</t>
  </si>
  <si>
    <t>mario.nunezs@imss.gob.mx</t>
  </si>
  <si>
    <t>itzel.poisot</t>
  </si>
  <si>
    <t>Poisot Ruiz</t>
  </si>
  <si>
    <t>Itzel Analí</t>
  </si>
  <si>
    <t>31SD033300</t>
  </si>
  <si>
    <t>DEPARTAMENTO DE PENSIONES</t>
  </si>
  <si>
    <t>31SD030000</t>
  </si>
  <si>
    <t>SUBDELEG AFIL COBRANZA MTNEZ DE LA TORRE</t>
  </si>
  <si>
    <t>PORI920626MVZSZT02</t>
  </si>
  <si>
    <t>itzel.poisot@imss.gob.mx</t>
  </si>
  <si>
    <t>sofia.mavil</t>
  </si>
  <si>
    <t>MAVIL MORENO</t>
  </si>
  <si>
    <t>SOFIA</t>
  </si>
  <si>
    <t>31DL311492</t>
  </si>
  <si>
    <t>MAMS630918MVZBRF00</t>
  </si>
  <si>
    <t>sofia.mavil@imss.gob.mx</t>
  </si>
  <si>
    <t>nabor.rosariop</t>
  </si>
  <si>
    <t xml:space="preserve">Rosario Pozos  </t>
  </si>
  <si>
    <t>Nabor de Jesus</t>
  </si>
  <si>
    <t>N44 RESP PROY D3       80</t>
  </si>
  <si>
    <t>ROPN860830HVZSZB04</t>
  </si>
  <si>
    <t>nabor.rosariop@imss.gob.mx</t>
  </si>
  <si>
    <t>alejandro.gamboa</t>
  </si>
  <si>
    <t>GAMBOA ORTIZ</t>
  </si>
  <si>
    <t xml:space="preserve">ALEJANDRO </t>
  </si>
  <si>
    <t>31DL311493</t>
  </si>
  <si>
    <t>GADA740928HDFMRL09</t>
  </si>
  <si>
    <t>alejandro.gamboa@imss.gob.mx</t>
  </si>
  <si>
    <t>paulina.parrab</t>
  </si>
  <si>
    <t>PARRA BERNAL</t>
  </si>
  <si>
    <t>PAULINA MONSERRAT</t>
  </si>
  <si>
    <t>31DL311483</t>
  </si>
  <si>
    <t>PABP990916MNTRRL08</t>
  </si>
  <si>
    <t>paulina.parrab@imss.gob.mx</t>
  </si>
  <si>
    <t>ernestina.contreras</t>
  </si>
  <si>
    <t xml:space="preserve">Contreras Argüelles </t>
  </si>
  <si>
    <t xml:space="preserve">Ernestina </t>
  </si>
  <si>
    <t>31MD020000</t>
  </si>
  <si>
    <t>EQUIPO MULTIDISCIPLINARIO REGION II</t>
  </si>
  <si>
    <t>SUPERV ADMON ARCH CLIN RURAL E0</t>
  </si>
  <si>
    <t>COAE880406MVZNRR08</t>
  </si>
  <si>
    <t>ernestina.contreras@imss.gob.mx</t>
  </si>
  <si>
    <t>jose.tellezro</t>
  </si>
  <si>
    <t>TELLEZ RODRIGUEZ</t>
  </si>
  <si>
    <t>31DL311481</t>
  </si>
  <si>
    <t>TERL710619HDFLDS00</t>
  </si>
  <si>
    <t>jose.tellezro@imss.gob.mx</t>
  </si>
  <si>
    <t>maria.pino</t>
  </si>
  <si>
    <t>PINO SOLIS</t>
  </si>
  <si>
    <t>PIST840526MVZNLR00</t>
  </si>
  <si>
    <t>maria.pino@imss.gob.mx</t>
  </si>
  <si>
    <t>SEG_BPAT_ADM_SIN</t>
  </si>
  <si>
    <t>Seguro de Bienes Patrimoniales y operación del Sistema de Administración de Siniestros</t>
  </si>
  <si>
    <t>blanca.chavira</t>
  </si>
  <si>
    <t>CHAVIRA LOMELI</t>
  </si>
  <si>
    <t>CALB681015MJCHML01</t>
  </si>
  <si>
    <t>blanca.chavira@imss.gob.mx</t>
  </si>
  <si>
    <t>porfirio.martinez</t>
  </si>
  <si>
    <t>MARTINEZ GUTIERREZ</t>
  </si>
  <si>
    <t>PORFIRIO EDUARDO</t>
  </si>
  <si>
    <t>14EA012K00</t>
  </si>
  <si>
    <t>DIVISION DE CARDIO NEUMOLOGIA</t>
  </si>
  <si>
    <t>MAGP750820HJCRTR02</t>
  </si>
  <si>
    <t>porfirio.martinez@imss.gob.mx</t>
  </si>
  <si>
    <t>julia.rodriguezl</t>
  </si>
  <si>
    <t>RODRIGUEZ LEAL</t>
  </si>
  <si>
    <t>JULIA PATRICIA</t>
  </si>
  <si>
    <t>ROLJ731129MJCDLL06</t>
  </si>
  <si>
    <t>julia.rodriguezl@imss.gob.mx</t>
  </si>
  <si>
    <t>bertha.garciad</t>
  </si>
  <si>
    <t>GARCIA DUARTE</t>
  </si>
  <si>
    <t>BERTHA GABRIELA</t>
  </si>
  <si>
    <t>14EA012E00</t>
  </si>
  <si>
    <t>GADB760209MMNRRR06</t>
  </si>
  <si>
    <t>bertha.garciad@imss.gob.mx</t>
  </si>
  <si>
    <t>alma.roblesm</t>
  </si>
  <si>
    <t>ROBLES MATEO</t>
  </si>
  <si>
    <t>ALMA ALEJANDRA</t>
  </si>
  <si>
    <t>14EA010005</t>
  </si>
  <si>
    <t>ROMA920611MJCBTL03</t>
  </si>
  <si>
    <t>alma.roblesm@imss.gob.mx</t>
  </si>
  <si>
    <t>maria.guzmanh</t>
  </si>
  <si>
    <t xml:space="preserve">Guzmán Hernández </t>
  </si>
  <si>
    <t>María Candelaria</t>
  </si>
  <si>
    <t>31HY010000</t>
  </si>
  <si>
    <t>UNID DETECCION Y DIAGNOST CLINICA MAMA 1</t>
  </si>
  <si>
    <t>N52 DIRECTOR(A) CLINICA DE MAMA 80</t>
  </si>
  <si>
    <t>GUHC750202MVZZRN03</t>
  </si>
  <si>
    <t>SICAVI_maria.guzmanh@imss.gob.mx</t>
  </si>
  <si>
    <t>dann.ignot</t>
  </si>
  <si>
    <t xml:space="preserve">Ignot Susano </t>
  </si>
  <si>
    <t>Dann Manahen</t>
  </si>
  <si>
    <t>31HF330000</t>
  </si>
  <si>
    <t>HOSP GRAL SUBZONA/MF 33</t>
  </si>
  <si>
    <t>N53 DIRECTOR UMH D     80</t>
  </si>
  <si>
    <t>IOSD840415HVZGSN08</t>
  </si>
  <si>
    <t>dann.ignot@imss.gob.mx</t>
  </si>
  <si>
    <t>citlalli.jaramillo</t>
  </si>
  <si>
    <t>JARAMILLO MOLINA</t>
  </si>
  <si>
    <t>CITLALLI</t>
  </si>
  <si>
    <t>31SD019200</t>
  </si>
  <si>
    <t>31SD010000</t>
  </si>
  <si>
    <t>SUBDELEG AFIL COBRANZA   JALAPA</t>
  </si>
  <si>
    <t>JAMC890212MVZRLT07</t>
  </si>
  <si>
    <t>citlalli.jaramillo@imss.gob.mx</t>
  </si>
  <si>
    <t>ingrid.camarena</t>
  </si>
  <si>
    <t xml:space="preserve">Camarena Diaz </t>
  </si>
  <si>
    <t>Ingrid Damara</t>
  </si>
  <si>
    <t>CADI830819MVZMZN07</t>
  </si>
  <si>
    <t>ingrid.camarena@imss.gob.mx</t>
  </si>
  <si>
    <t>cristy.lopez</t>
  </si>
  <si>
    <t>Lopez Hernandez</t>
  </si>
  <si>
    <t>Cristy</t>
  </si>
  <si>
    <t>31HI02210B</t>
  </si>
  <si>
    <t>H.R.  PAPANTLA</t>
  </si>
  <si>
    <t>N45 COORD MEDICO HR</t>
  </si>
  <si>
    <t>LOHC701219MVZPRR00</t>
  </si>
  <si>
    <t>cristy.lopez@imss.gob.mx</t>
  </si>
  <si>
    <t>marisela.valenzuela</t>
  </si>
  <si>
    <t xml:space="preserve">Valenzuela Castellanos </t>
  </si>
  <si>
    <t>Marisela</t>
  </si>
  <si>
    <t>VACM720929MVZLSR07</t>
  </si>
  <si>
    <t>marisela.valenzuela@imss.gob.mx</t>
  </si>
  <si>
    <t>keila.meza</t>
  </si>
  <si>
    <t xml:space="preserve">Meza Herbert  </t>
  </si>
  <si>
    <t>Keila</t>
  </si>
  <si>
    <t>JEFE GPO CONTABILIDAD  80</t>
  </si>
  <si>
    <t>MEHK790719MVZZRL00</t>
  </si>
  <si>
    <t>keila.meza@imss.gob.mx</t>
  </si>
  <si>
    <t>esperanza.lopezs</t>
  </si>
  <si>
    <t>López Sánchez</t>
  </si>
  <si>
    <t>Esperanza</t>
  </si>
  <si>
    <t>31DL316200</t>
  </si>
  <si>
    <t>N49 JEFE OFNA DELEG 3  80</t>
  </si>
  <si>
    <t>LOSE820729MVZPNS02</t>
  </si>
  <si>
    <t>esperanza.lopezs@imss.gob.mx</t>
  </si>
  <si>
    <t>18SD023300</t>
  </si>
  <si>
    <t>N49 JEFE DEPTO SUBDEL2 80</t>
  </si>
  <si>
    <t>abel.fuentesus</t>
  </si>
  <si>
    <t xml:space="preserve">Fuentes Uscanga </t>
  </si>
  <si>
    <t>Abel Francisco</t>
  </si>
  <si>
    <t>31HD280000</t>
  </si>
  <si>
    <t>HOSP GRAL ZONA/MF 28</t>
  </si>
  <si>
    <t>FUUA840227HVZNSB08</t>
  </si>
  <si>
    <t>abel.fuentesus@imss.gob.mx</t>
  </si>
  <si>
    <t>ivan.sosam</t>
  </si>
  <si>
    <t>SOSA MENDOZA</t>
  </si>
  <si>
    <t>IVAN ALAIN</t>
  </si>
  <si>
    <t>Somi800831hvzsnv03</t>
  </si>
  <si>
    <t>ivan.sosam@imss.gob.mx</t>
  </si>
  <si>
    <t>PAAV951215MVZLCR09</t>
  </si>
  <si>
    <t>viridiana.pale</t>
  </si>
  <si>
    <t>PALE ACOSTA</t>
  </si>
  <si>
    <t>VIRIDIANA GUADALUPE</t>
  </si>
  <si>
    <t>viridiana.pale@imss.gob.mx</t>
  </si>
  <si>
    <t>18HD051300</t>
  </si>
  <si>
    <t>N43 JEFE DEPTO UMH C   80</t>
  </si>
  <si>
    <t>carlos.acostar</t>
  </si>
  <si>
    <t>ACOSTA RAMIREZ</t>
  </si>
  <si>
    <t>CARLOS ANTONIO</t>
  </si>
  <si>
    <t>14EA012000</t>
  </si>
  <si>
    <t>AORC660126HJCCMR07</t>
  </si>
  <si>
    <t>carlos.acostar@imss.gob.mx</t>
  </si>
  <si>
    <t>juan.torrespa</t>
  </si>
  <si>
    <t>TORRES PADILLA</t>
  </si>
  <si>
    <t>14EA012F00</t>
  </si>
  <si>
    <t>TOPJ671029HJCRDN04</t>
  </si>
  <si>
    <t>SICAVI_juan.torrespa@imss.gob.mx</t>
  </si>
  <si>
    <t>laura.cortessa</t>
  </si>
  <si>
    <t>CORTES SANABRIA</t>
  </si>
  <si>
    <t>14EA012001</t>
  </si>
  <si>
    <t>DIR DE EDUC E INVEST EN SALUD</t>
  </si>
  <si>
    <t>COSL630614MJCRNR08</t>
  </si>
  <si>
    <t>laura.cortessa@imss.gob.mx</t>
  </si>
  <si>
    <t>jose.sanchezmon</t>
  </si>
  <si>
    <t xml:space="preserve">SANCHEZ MONTES </t>
  </si>
  <si>
    <t>14EA010001</t>
  </si>
  <si>
    <t>SAML640505HJCNNS00</t>
  </si>
  <si>
    <t>jose.sanchezmon@imss.gob.mx</t>
  </si>
  <si>
    <t>eduardo.gonzaleze</t>
  </si>
  <si>
    <t xml:space="preserve">GONZALEZ ESPINOZA </t>
  </si>
  <si>
    <t>14EA012M00</t>
  </si>
  <si>
    <t>DIVISION DE ONCOLOGIA Y URO NEFROLOGIA</t>
  </si>
  <si>
    <t>GOEE730311HJCNSD03</t>
  </si>
  <si>
    <t>eduardo.gonzaleze@imss.gob.mx</t>
  </si>
  <si>
    <t>angelica.kam</t>
  </si>
  <si>
    <t xml:space="preserve">KAM RAMOS </t>
  </si>
  <si>
    <t>ANGELICA MARIA</t>
  </si>
  <si>
    <t>14EA012500</t>
  </si>
  <si>
    <t>KARA660812MNTMMN00</t>
  </si>
  <si>
    <t>angelica.kam@imss.gob.mx</t>
  </si>
  <si>
    <t>guillermo.hernandezc</t>
  </si>
  <si>
    <t>HERNANDEZ CHAVEZ</t>
  </si>
  <si>
    <t>GUILLERMO ALLAN</t>
  </si>
  <si>
    <t>HECG680819HJCRHL05</t>
  </si>
  <si>
    <t>guillermo.hernandezc@imss.gob.mx</t>
  </si>
  <si>
    <t>silvia71235</t>
  </si>
  <si>
    <t>20-NUEVO LEON/H GINECO OBST No 23, MONTERREY</t>
  </si>
  <si>
    <t>SALDIVAR CAVAZOS</t>
  </si>
  <si>
    <t xml:space="preserve">SILVIA GUADALUPE </t>
  </si>
  <si>
    <t>20EC231400</t>
  </si>
  <si>
    <t>COORDINADOR DE FARMACIA80</t>
  </si>
  <si>
    <t>SACS761117MNLLVL00</t>
  </si>
  <si>
    <t>silvia71235@gmail.com</t>
  </si>
  <si>
    <t>gloria.gonzalez</t>
  </si>
  <si>
    <t>GONZALEZ VILLASEÑOR</t>
  </si>
  <si>
    <t>GLORIA ANGELICA</t>
  </si>
  <si>
    <t>GOVG771229MJCNLL08</t>
  </si>
  <si>
    <t>gloria.gonzalez@imss.gob.mx</t>
  </si>
  <si>
    <t>roberto.martinezde</t>
  </si>
  <si>
    <t>MARTINEZ DE PINILLOS VALVERDE</t>
  </si>
  <si>
    <t xml:space="preserve">ROBERTO </t>
  </si>
  <si>
    <t>MAVR770330HGRRLB07</t>
  </si>
  <si>
    <t>roberto.martinezde@imss.gob.mx</t>
  </si>
  <si>
    <t>perla.perales</t>
  </si>
  <si>
    <t>PERALES GONZALEZ</t>
  </si>
  <si>
    <t xml:space="preserve">PERLA BEATRIZ </t>
  </si>
  <si>
    <t>PEGP830618MNLRNR00</t>
  </si>
  <si>
    <t>perla.perales@imss.gob.mx</t>
  </si>
  <si>
    <t>carlos.beas</t>
  </si>
  <si>
    <t xml:space="preserve">BEAS RUIZ VELASCO </t>
  </si>
  <si>
    <t xml:space="preserve">CARLOS  </t>
  </si>
  <si>
    <t>14EA012B00</t>
  </si>
  <si>
    <t>BERC781213HJCSZR09</t>
  </si>
  <si>
    <t>carlos.beas@imss.gob.mx</t>
  </si>
  <si>
    <t>luis.medinama</t>
  </si>
  <si>
    <t>MEDINA MALDONA</t>
  </si>
  <si>
    <t>LUIS</t>
  </si>
  <si>
    <t>14EA011000</t>
  </si>
  <si>
    <t>MEML810102HJCDLS08</t>
  </si>
  <si>
    <t>luis.medinama@imss.gob.mx</t>
  </si>
  <si>
    <t>alvaro.verduzco</t>
  </si>
  <si>
    <t>VERDUZCO CORREA</t>
  </si>
  <si>
    <t>ALVARO</t>
  </si>
  <si>
    <t>14EA010002</t>
  </si>
  <si>
    <t>VECA690502HJCRRL04</t>
  </si>
  <si>
    <t>alvaro.verduzco@imss.gob.mx</t>
  </si>
  <si>
    <t>luis.macias</t>
  </si>
  <si>
    <t xml:space="preserve">MACIAS LEE </t>
  </si>
  <si>
    <t>LUIS ANTONIO</t>
  </si>
  <si>
    <t>14EA010004</t>
  </si>
  <si>
    <t>MALL800613HJCCXS04</t>
  </si>
  <si>
    <t>luis.macias@imss.gob.mx</t>
  </si>
  <si>
    <t>santos.leza</t>
  </si>
  <si>
    <t>LEZA TOVAR</t>
  </si>
  <si>
    <t>LETZ791109HNLZVN00</t>
  </si>
  <si>
    <t>santos.leza@imss.gob.mx</t>
  </si>
  <si>
    <t>ELAB_INST_EVAL</t>
  </si>
  <si>
    <t>Elaboración de Instrumentos de Evaluación</t>
  </si>
  <si>
    <t>weng.escalantef</t>
  </si>
  <si>
    <t>ESCALANTE FUENTES</t>
  </si>
  <si>
    <t xml:space="preserve">WENDY GUADALUPE </t>
  </si>
  <si>
    <t>N39 QUIM RESP FARM UMAE80</t>
  </si>
  <si>
    <t>EAFW640809MCLSNN06</t>
  </si>
  <si>
    <t>weng.escalantef@gmail.com</t>
  </si>
  <si>
    <t>gerardo.perfecto</t>
  </si>
  <si>
    <t xml:space="preserve">PERFECTO VAZQUEZ </t>
  </si>
  <si>
    <t>PEVG820727HJCRZR05</t>
  </si>
  <si>
    <t>gerardo.perfecto@imss.gob.mx</t>
  </si>
  <si>
    <t>xochitl.larios</t>
  </si>
  <si>
    <t>LARIOS GONZALEZ</t>
  </si>
  <si>
    <t>XOCHITL VERONICA</t>
  </si>
  <si>
    <t>14EA012N00</t>
  </si>
  <si>
    <t>DIVISION DE NEURO MUSCULO ESQUELETICO</t>
  </si>
  <si>
    <t>LAGX770926MJCRNC05</t>
  </si>
  <si>
    <t>xochitl.larios@imss.gob.mx</t>
  </si>
  <si>
    <t>vicente.chavez</t>
  </si>
  <si>
    <t>CHAVEZ LOPEZ</t>
  </si>
  <si>
    <t>VICENTE ADRIAN</t>
  </si>
  <si>
    <t>N47 FISICO MED ESR MEDIC NUCLEAR 80</t>
  </si>
  <si>
    <t>CALV800211HJCHPC09</t>
  </si>
  <si>
    <t>vicente.chavez@imss.gob.mx</t>
  </si>
  <si>
    <t>paulina.cordovalo</t>
  </si>
  <si>
    <t>CORDOVA LOPEZ</t>
  </si>
  <si>
    <t>PAULINA</t>
  </si>
  <si>
    <t>N47 JEFE DEPTO AOD UMAE80</t>
  </si>
  <si>
    <t>COLP890414MJCRPL06</t>
  </si>
  <si>
    <t>paulina.cordovalo@imss.gob.mx</t>
  </si>
  <si>
    <t>georgina.galindo</t>
  </si>
  <si>
    <t>GALINDO HUESO</t>
  </si>
  <si>
    <t>GEORGINA LIZET</t>
  </si>
  <si>
    <t>GAHG830705MCMLSR00</t>
  </si>
  <si>
    <t>georgina.galindo@imss.gob.mx</t>
  </si>
  <si>
    <t>alfonso.gutierrez</t>
  </si>
  <si>
    <t xml:space="preserve">GUTIERREZ TREJO </t>
  </si>
  <si>
    <t xml:space="preserve">ALFONSO </t>
  </si>
  <si>
    <t>31DL311200</t>
  </si>
  <si>
    <t>GUTA520718HDFTRL08</t>
  </si>
  <si>
    <t>alfonso.gutierrez@imss.gob.mx</t>
  </si>
  <si>
    <t>SUP_ACT_SERVS</t>
  </si>
  <si>
    <t>Supervisor-Actitud-Servicios</t>
  </si>
  <si>
    <t>gloria.tobon</t>
  </si>
  <si>
    <t>TOBON GUADARRAMA</t>
  </si>
  <si>
    <t xml:space="preserve">GLORIA </t>
  </si>
  <si>
    <t>31DL31070C</t>
  </si>
  <si>
    <t>ALMACEN</t>
  </si>
  <si>
    <t>N14 AUX ALMACEN RURAL 80</t>
  </si>
  <si>
    <t>TOGG660710MVZBDL09</t>
  </si>
  <si>
    <t>gloria.tobon@imss.gob.mx</t>
  </si>
  <si>
    <t>OPR_ACT_SERVS</t>
  </si>
  <si>
    <t>Operativo-Actitud-Servicios</t>
  </si>
  <si>
    <t>OPR_EFICIENCIA</t>
  </si>
  <si>
    <t>Operativo-Eficiencia</t>
  </si>
  <si>
    <t>OPR_REL_INT</t>
  </si>
  <si>
    <t>Operativo-Relaciones Interpersonales</t>
  </si>
  <si>
    <t>Jorge.cabreras</t>
  </si>
  <si>
    <t xml:space="preserve">Cabrera Sosa  </t>
  </si>
  <si>
    <t>31HD501100</t>
  </si>
  <si>
    <t>31HD500000</t>
  </si>
  <si>
    <t>HOSP GRAL ZONA/MF 50</t>
  </si>
  <si>
    <t>CASJ640423HVZBSR07</t>
  </si>
  <si>
    <t>Jorge.cabreras@imss.gob.mx</t>
  </si>
  <si>
    <t>libia.catana</t>
  </si>
  <si>
    <t xml:space="preserve">Catana Mendoza  </t>
  </si>
  <si>
    <t>Libia Guadalupe</t>
  </si>
  <si>
    <t>CAML641121MVZTNB08</t>
  </si>
  <si>
    <t>libia.catana@imss.gob.mx</t>
  </si>
  <si>
    <t>rocio.jimenez</t>
  </si>
  <si>
    <t>Jiménez Martínez</t>
  </si>
  <si>
    <t>Rocio</t>
  </si>
  <si>
    <t>JIMR731210MVZMRC05</t>
  </si>
  <si>
    <t>rocio.jimenez@imss.gob.mx</t>
  </si>
  <si>
    <t>natividad.gazca</t>
  </si>
  <si>
    <t xml:space="preserve">Gazca Flores  </t>
  </si>
  <si>
    <t>María Natividad</t>
  </si>
  <si>
    <t>ESP DE CONTABILIDAD    80</t>
  </si>
  <si>
    <t>GAFN660908MVZZLT04</t>
  </si>
  <si>
    <t>natividad.gazca@imss.gob.mx</t>
  </si>
  <si>
    <t>maria.quirozg</t>
  </si>
  <si>
    <t xml:space="preserve">Quiroz García  </t>
  </si>
  <si>
    <t>María de los Angeles</t>
  </si>
  <si>
    <t>31HC112A00</t>
  </si>
  <si>
    <t>31HC110000</t>
  </si>
  <si>
    <t>HOSP GRAL ZONA 11</t>
  </si>
  <si>
    <t>QUGA691010MVZRRN01</t>
  </si>
  <si>
    <t>maria.quirozg@imss.gob.mx</t>
  </si>
  <si>
    <t>carlos.pescina</t>
  </si>
  <si>
    <t>Pescina Espinoza</t>
  </si>
  <si>
    <t>Carlos</t>
  </si>
  <si>
    <t>31HD241100</t>
  </si>
  <si>
    <t>31HD240000</t>
  </si>
  <si>
    <t>HOSP GRAL ZONA/MF 24</t>
  </si>
  <si>
    <t>PEEC701003HVZSSR02</t>
  </si>
  <si>
    <t>carlos.pescina@imss.gob.mx</t>
  </si>
  <si>
    <t>christian.fragoso</t>
  </si>
  <si>
    <t xml:space="preserve">Fragoso Linarte </t>
  </si>
  <si>
    <t>Cristian Adan</t>
  </si>
  <si>
    <t>JEFE DEL DEPARTAMENTO DE CONSERVACION Y SERVICIOS GENERALES</t>
  </si>
  <si>
    <t>FALC770228HVZRNH02</t>
  </si>
  <si>
    <t>christian.fragoso@imss.gob.mx</t>
  </si>
  <si>
    <t xml:space="preserve">FRAGOSO LINARTE </t>
  </si>
  <si>
    <t xml:space="preserve">CHRISTIAN ADAN </t>
  </si>
  <si>
    <t>rutilio.ramirez</t>
  </si>
  <si>
    <t xml:space="preserve">RAMIREZ SANTOS </t>
  </si>
  <si>
    <t xml:space="preserve">RUTILIO </t>
  </si>
  <si>
    <t>RASR710802HOCMNT00</t>
  </si>
  <si>
    <t>rutilio.ramirez@imss.gob.mx</t>
  </si>
  <si>
    <t>SUP_TRAB_BAJ_PRES</t>
  </si>
  <si>
    <t>Supervisor-Trabajo Bajo Presión</t>
  </si>
  <si>
    <t>juan.quintal</t>
  </si>
  <si>
    <t xml:space="preserve">Quintal Martínez </t>
  </si>
  <si>
    <t>Juan Carlos</t>
  </si>
  <si>
    <t>31HF260000</t>
  </si>
  <si>
    <t>HOSP GRAL SUBZONA/MF 26</t>
  </si>
  <si>
    <t>QUMJ690531HVZNRN03</t>
  </si>
  <si>
    <t>juan.quintal@imss.gob.mx</t>
  </si>
  <si>
    <t>norma.ruizp</t>
  </si>
  <si>
    <t>Ruíz Pineda</t>
  </si>
  <si>
    <t>Norma Elena</t>
  </si>
  <si>
    <t>31HC710000</t>
  </si>
  <si>
    <t>HOSPITAL GENERAL DE ZONA 71</t>
  </si>
  <si>
    <t>RUPN710306MDFZNR07</t>
  </si>
  <si>
    <t>norma.ruizp@imss.gob.mx</t>
  </si>
  <si>
    <t>juan.minon</t>
  </si>
  <si>
    <t xml:space="preserve">MIÑON GARCIA </t>
  </si>
  <si>
    <t>JUAN ALFONSO</t>
  </si>
  <si>
    <t>MIGJ760814HVZXRN00</t>
  </si>
  <si>
    <t>juan.minon@imss.gob.mx</t>
  </si>
  <si>
    <t>SUP_DIR_TRAB</t>
  </si>
  <si>
    <t>Supervisor-Dirección en el Trabajo</t>
  </si>
  <si>
    <t>jesus.olguin</t>
  </si>
  <si>
    <t xml:space="preserve">Olguin Hernandez </t>
  </si>
  <si>
    <t>Jesus de la Candelaria</t>
  </si>
  <si>
    <t>31DL310700</t>
  </si>
  <si>
    <t>COORDINACION PROGRAMA IMSS-BIENESTAR</t>
  </si>
  <si>
    <t>N46 SUPERVISOR ADM AC RURAL 80</t>
  </si>
  <si>
    <t>OUHJ740202HHGLRS01</t>
  </si>
  <si>
    <t>jesus.olguin@imss.gob.mx</t>
  </si>
  <si>
    <t>martha.miron</t>
  </si>
  <si>
    <t>MIRON SARTORIUS</t>
  </si>
  <si>
    <t>MISM710921MVZRRR11</t>
  </si>
  <si>
    <t>martha.miron@imss.gob.mx</t>
  </si>
  <si>
    <t>SUP_EFICIENCIA</t>
  </si>
  <si>
    <t>Supervisor-Eficiencia</t>
  </si>
  <si>
    <t>lucio.sancheza</t>
  </si>
  <si>
    <t xml:space="preserve">SANCHEZ AGUILAR </t>
  </si>
  <si>
    <t xml:space="preserve">LUCIO </t>
  </si>
  <si>
    <t>SAAL731209HMVZN600</t>
  </si>
  <si>
    <t>lucio.sancheza@imss.gob.mx</t>
  </si>
  <si>
    <t>MDO_NEGOCIACION</t>
  </si>
  <si>
    <t>Mando-Negociación</t>
  </si>
  <si>
    <t>MDO_ORIEN_LOG</t>
  </si>
  <si>
    <t>Mando-Orientación-Logro</t>
  </si>
  <si>
    <t>flor.salomon</t>
  </si>
  <si>
    <t xml:space="preserve">Salomón Arlandiz </t>
  </si>
  <si>
    <t>Flor Esmeralda</t>
  </si>
  <si>
    <t>31GB030000</t>
  </si>
  <si>
    <t>GUARD H MAD ASEG 1(VERACRUZ)</t>
  </si>
  <si>
    <t>SAAF790102MVZLRL03</t>
  </si>
  <si>
    <t>flor.salomon@imss.gob.mx</t>
  </si>
  <si>
    <t>larissa.luevano</t>
  </si>
  <si>
    <t>IZNIDLUEVANO TELLEZ</t>
  </si>
  <si>
    <t>LARISSA</t>
  </si>
  <si>
    <t>LUTL720925MVZVLR08</t>
  </si>
  <si>
    <t>larissa.luevano@imss.gob.mx</t>
  </si>
  <si>
    <t>patricia.morales</t>
  </si>
  <si>
    <t>Morales Villaseñor</t>
  </si>
  <si>
    <t>Patricia Trinidad</t>
  </si>
  <si>
    <t>31HI030000</t>
  </si>
  <si>
    <t>H.R.  PLAN DE ARROYOS</t>
  </si>
  <si>
    <t>N52 DIRECTOR HOSP RURAL80</t>
  </si>
  <si>
    <t>MOVP740913MOCRLT12</t>
  </si>
  <si>
    <t>patricia.morales@imss.gob.mx</t>
  </si>
  <si>
    <t>mario.caudana</t>
  </si>
  <si>
    <t xml:space="preserve">Caudana Gonzalez </t>
  </si>
  <si>
    <t>Mario Gregorio</t>
  </si>
  <si>
    <t>31UA731000</t>
  </si>
  <si>
    <t>31UA730000</t>
  </si>
  <si>
    <t>UNIDAD MEDICINA FAM 73</t>
  </si>
  <si>
    <t>CAGM730509HVZSNR08</t>
  </si>
  <si>
    <t>mario.caudana@imss.gob.mx</t>
  </si>
  <si>
    <t>abigail.lopezre</t>
  </si>
  <si>
    <t xml:space="preserve">LOPEZ REYES </t>
  </si>
  <si>
    <t>ABIGAIL</t>
  </si>
  <si>
    <t>31SD049200</t>
  </si>
  <si>
    <t>31SD040000</t>
  </si>
  <si>
    <t>SUBDELEG AFIL COBRANZA  VERACRUZ</t>
  </si>
  <si>
    <t>LORA761019MVZPYB01</t>
  </si>
  <si>
    <t>abigail.lopezre@imss.gob.mx</t>
  </si>
  <si>
    <t>alejandro.delabarred</t>
  </si>
  <si>
    <t>De la Barreda Ramos</t>
  </si>
  <si>
    <t>Alejandro</t>
  </si>
  <si>
    <t>BARA650424HVZRML08</t>
  </si>
  <si>
    <t>alejandro.delabarred@imss.gob.mx</t>
  </si>
  <si>
    <t>adriana.garciaru</t>
  </si>
  <si>
    <t>García Ruiz</t>
  </si>
  <si>
    <t>Adriana</t>
  </si>
  <si>
    <t>GARA750929MVZRZD02</t>
  </si>
  <si>
    <t>adriana.garciaru@imss.gob.mx</t>
  </si>
  <si>
    <t>jonathan.romerog</t>
  </si>
  <si>
    <t>ROMERO GIL</t>
  </si>
  <si>
    <t>ROGJ870218HVZMLN04</t>
  </si>
  <si>
    <t>jonathan.romerog@imss.gob.mx</t>
  </si>
  <si>
    <t>miguel.sifuentes</t>
  </si>
  <si>
    <t xml:space="preserve">SIFUENTES RUEDA </t>
  </si>
  <si>
    <t>MIGUEL ENRIQUE</t>
  </si>
  <si>
    <t>SIRM930713HVZFDG04</t>
  </si>
  <si>
    <t>miguel.sifuentes@imss.gob.mx</t>
  </si>
  <si>
    <t>luis.alvarado</t>
  </si>
  <si>
    <t>ALVARADO ALVARADO</t>
  </si>
  <si>
    <t xml:space="preserve">LUIS FERNANDO </t>
  </si>
  <si>
    <t>AAAL910820HVZLLS06</t>
  </si>
  <si>
    <t>luis.alvarado@imss.gob.mx</t>
  </si>
  <si>
    <t>controlabasto.vernte</t>
  </si>
  <si>
    <t>VAZQUEZ  AGUILAR</t>
  </si>
  <si>
    <t>ALEJANDRO HIRAM</t>
  </si>
  <si>
    <t>31DL311490</t>
  </si>
  <si>
    <t>DEPTO SUMINIST Y CONTROL ABASTO</t>
  </si>
  <si>
    <t>VAAA920205HVZSGL07</t>
  </si>
  <si>
    <t>controlabasto.vernte@imss.gob.mx</t>
  </si>
  <si>
    <t>SUP_REL_INT</t>
  </si>
  <si>
    <t>Supervisor-Relaciones Interpersonales</t>
  </si>
  <si>
    <t>eliezer.chicuellar</t>
  </si>
  <si>
    <t>CHICUELLAR PAVON</t>
  </si>
  <si>
    <t>ELIEZER</t>
  </si>
  <si>
    <t>31DL317200</t>
  </si>
  <si>
    <t>CIPE930327HVZHVL09</t>
  </si>
  <si>
    <t>eliezer.chicuellar@imss.gob.mx</t>
  </si>
  <si>
    <t>denlito</t>
  </si>
  <si>
    <t>GAMALLO FLORES</t>
  </si>
  <si>
    <t>DENISSE</t>
  </si>
  <si>
    <t>GAFD980113MVZMLN00</t>
  </si>
  <si>
    <t>denlito@hotmail.com</t>
  </si>
  <si>
    <t>isauro.contreras</t>
  </si>
  <si>
    <t>CONTRERAS RUIZ</t>
  </si>
  <si>
    <t>ISAURO</t>
  </si>
  <si>
    <t>OF DE SERVS ADMVOS     80</t>
  </si>
  <si>
    <t>CORI930329HVZNZS00</t>
  </si>
  <si>
    <t>isauro.contreras@imss.gob.mx</t>
  </si>
  <si>
    <t>jesus.calderonf</t>
  </si>
  <si>
    <t>Calderón Flores</t>
  </si>
  <si>
    <t xml:space="preserve">Jesús Alberto </t>
  </si>
  <si>
    <t>31UA190000</t>
  </si>
  <si>
    <t>UNIDAD MEDICINA FAM 19</t>
  </si>
  <si>
    <t>AUX LIMPIEZA E HIGIENE UM Y NO MED 80</t>
  </si>
  <si>
    <t>CAFJ840419HVZLLS08</t>
  </si>
  <si>
    <t>jesus.calderonf@imss.gob.mx</t>
  </si>
  <si>
    <t>faride.espejo</t>
  </si>
  <si>
    <t>ESPEJO MARROQUIN</t>
  </si>
  <si>
    <t>FARIDE SHADDAY</t>
  </si>
  <si>
    <t>EEMF980520MVZSRR01</t>
  </si>
  <si>
    <t>faride.espejo@imss.gob.mx</t>
  </si>
  <si>
    <t>jason.diaz</t>
  </si>
  <si>
    <t>DIAZ OCHOA</t>
  </si>
  <si>
    <t>JASON ROLANDO</t>
  </si>
  <si>
    <t>DIOJ950914HVZZCS08</t>
  </si>
  <si>
    <t>jason.diaz@imss.gob.mx</t>
  </si>
  <si>
    <t>marielle.zamora</t>
  </si>
  <si>
    <t>ZAMORA JARAMILLO</t>
  </si>
  <si>
    <t>MARIELLE</t>
  </si>
  <si>
    <t>ZAJM890522MVZMRR12</t>
  </si>
  <si>
    <t>marielle.zamora@imss.gob.mx</t>
  </si>
  <si>
    <t>hiram.heredia</t>
  </si>
  <si>
    <t>HEREDIA ESPEJO</t>
  </si>
  <si>
    <t>HIRAM</t>
  </si>
  <si>
    <t>HEEH920813HVZRSR04</t>
  </si>
  <si>
    <t>hiram.heredia@imss.gob.mx</t>
  </si>
  <si>
    <t>victor.velascor</t>
  </si>
  <si>
    <t>Velasco Ríos</t>
  </si>
  <si>
    <t>Victor Manuel</t>
  </si>
  <si>
    <t>31DL318000</t>
  </si>
  <si>
    <t>VERV930201HVZLSC09</t>
  </si>
  <si>
    <t>victor.velascor@imss.gob.mx</t>
  </si>
  <si>
    <t>luis.89.jimenez02</t>
  </si>
  <si>
    <t>JIMENEZ ORDUÑA</t>
  </si>
  <si>
    <t xml:space="preserve">LUIS ANGEL </t>
  </si>
  <si>
    <t>JIOL890802HDFMRS06</t>
  </si>
  <si>
    <t>luis.89.jimenez02@gmail.com</t>
  </si>
  <si>
    <t>estefany.lopezm</t>
  </si>
  <si>
    <t xml:space="preserve">López Mora </t>
  </si>
  <si>
    <t xml:space="preserve">Estefany </t>
  </si>
  <si>
    <t>LOME950502MVZPRS06</t>
  </si>
  <si>
    <t>estefany.lopezm@imss.gob.mx</t>
  </si>
  <si>
    <t>ana.valencial</t>
  </si>
  <si>
    <t>Valencia Lara</t>
  </si>
  <si>
    <t>Ana Rosalba</t>
  </si>
  <si>
    <t>31SD029100</t>
  </si>
  <si>
    <t>31SD020000</t>
  </si>
  <si>
    <t>SUBDELEG AFIL COBRANZA   POZA RICA</t>
  </si>
  <si>
    <t>VALA960928MSPLRN02</t>
  </si>
  <si>
    <t>ana.valencial@imss.gob.mx</t>
  </si>
  <si>
    <t>hector.gonzaleztr</t>
  </si>
  <si>
    <t>González Trejo</t>
  </si>
  <si>
    <t>Héctor Abraham</t>
  </si>
  <si>
    <t>GOTH970905HVZNRC02</t>
  </si>
  <si>
    <t>hector.gonzaleztr@imss.gob.mx</t>
  </si>
  <si>
    <t>rosas.fernandezl</t>
  </si>
  <si>
    <t xml:space="preserve">FERNANDEZ LOPEZ </t>
  </si>
  <si>
    <t xml:space="preserve">ROSA MARIA </t>
  </si>
  <si>
    <t>31DL311400</t>
  </si>
  <si>
    <t>FELR881207MVZRPS06</t>
  </si>
  <si>
    <t>rosas.fernandezl@imss.gob.mx</t>
  </si>
  <si>
    <t>nicolas.vargas</t>
  </si>
  <si>
    <t>Vargas Martínez</t>
  </si>
  <si>
    <t>Nicolás</t>
  </si>
  <si>
    <t>31HF261000</t>
  </si>
  <si>
    <t>VAMN771208HMSRRC00</t>
  </si>
  <si>
    <t>nicolas.vargas@imss.gob.mx</t>
  </si>
  <si>
    <t>juan.jimenezsi</t>
  </si>
  <si>
    <t>JIMENEZ SIERRA</t>
  </si>
  <si>
    <t>JUAN RAMON</t>
  </si>
  <si>
    <t>JEFE DE LA OFICINA DE CONTROL DEL ABASTO</t>
  </si>
  <si>
    <t>JISJ821031HDFMRN14</t>
  </si>
  <si>
    <t>juan.jimenezsi@imss.gob.mx</t>
  </si>
  <si>
    <t>alfredo.gonzalezm</t>
  </si>
  <si>
    <t>GONZALEZ MENDEZ</t>
  </si>
  <si>
    <t>ALFREDO</t>
  </si>
  <si>
    <t>GOMA841229HVZNNL00</t>
  </si>
  <si>
    <t>alfredo.gonzalezm@imss.gob.mx</t>
  </si>
  <si>
    <t>hazelh.reyes</t>
  </si>
  <si>
    <t xml:space="preserve">Reyes Hernández  </t>
  </si>
  <si>
    <t>Hazelh Ignacia</t>
  </si>
  <si>
    <t>31HD286100</t>
  </si>
  <si>
    <t>DEPARTAMENTO DE FINANZAS Y SISTEMAS</t>
  </si>
  <si>
    <t>REHH830713MVZYRZ05</t>
  </si>
  <si>
    <t>hazelh.reyes@imss.gob.mx</t>
  </si>
  <si>
    <t>ana.licona</t>
  </si>
  <si>
    <t>LICONA RAMIREZ</t>
  </si>
  <si>
    <t>ANA IVETTE</t>
  </si>
  <si>
    <t>LIRA830511MVZCMN00</t>
  </si>
  <si>
    <t>ana.licona@imss.gob.mx</t>
  </si>
  <si>
    <t>eli.portela</t>
  </si>
  <si>
    <t xml:space="preserve">Portela Campos </t>
  </si>
  <si>
    <t>Eli Josue</t>
  </si>
  <si>
    <t>31HC716100</t>
  </si>
  <si>
    <t>POCE871209HVZRML00</t>
  </si>
  <si>
    <t>eli.portela@imss.gob.mx</t>
  </si>
  <si>
    <t>maura.montalvo</t>
  </si>
  <si>
    <t>MONTALVO LARA</t>
  </si>
  <si>
    <t>MAURA</t>
  </si>
  <si>
    <t>MOLM850922MVZNRR02</t>
  </si>
  <si>
    <t>maura.montalvo@imss.gob.mx</t>
  </si>
  <si>
    <t>maria.garciat</t>
  </si>
  <si>
    <t xml:space="preserve">García Tapia </t>
  </si>
  <si>
    <t>María Antonieta</t>
  </si>
  <si>
    <t>N55 DIRECTOR UMH B     80</t>
  </si>
  <si>
    <t>GATA660516MVZRPN02</t>
  </si>
  <si>
    <t>maria.garciat@imss.gob.mx</t>
  </si>
  <si>
    <t>victor.moralesg</t>
  </si>
  <si>
    <t>MORALES GONZALEZ</t>
  </si>
  <si>
    <t>MOGV830928HVZRNC07</t>
  </si>
  <si>
    <t>SICAVI_victor.moralesg@imss.gob.mx</t>
  </si>
  <si>
    <t>carlos.vilis</t>
  </si>
  <si>
    <t xml:space="preserve">Vilis  </t>
  </si>
  <si>
    <t>Carlos Antonio</t>
  </si>
  <si>
    <t>31HD361100</t>
  </si>
  <si>
    <t>31HD360000</t>
  </si>
  <si>
    <t>HOSP GRAL ZONA/MF 36</t>
  </si>
  <si>
    <t>VIGC780730HVZLLR04</t>
  </si>
  <si>
    <t>carlos.vilis@imss.gob.mx</t>
  </si>
  <si>
    <t>michelle.montufar</t>
  </si>
  <si>
    <t>MONTUFAR CANO</t>
  </si>
  <si>
    <t xml:space="preserve">MICHELLE </t>
  </si>
  <si>
    <t>MOCM890401MVZNNC06</t>
  </si>
  <si>
    <t>michelle.montufar@imss.gob.mx</t>
  </si>
  <si>
    <t>patricia.sanabria</t>
  </si>
  <si>
    <t xml:space="preserve">Sanabria Aguirre  </t>
  </si>
  <si>
    <t>31DL313200</t>
  </si>
  <si>
    <t>N47 COORD ZON GUAR D3Y480</t>
  </si>
  <si>
    <t>SAAP761023MVZNGT08</t>
  </si>
  <si>
    <t>patricia.sanabria@imss.gob.mx</t>
  </si>
  <si>
    <t>maria.vera</t>
  </si>
  <si>
    <t>VERA HERNANDEZ</t>
  </si>
  <si>
    <t xml:space="preserve">MARIA ELVIRA </t>
  </si>
  <si>
    <t>VEHE791111MVZRRL06</t>
  </si>
  <si>
    <t>maria.vera@imss.gob.mx</t>
  </si>
  <si>
    <t>feliz.delarosa</t>
  </si>
  <si>
    <t>DE LA ROSA FEY</t>
  </si>
  <si>
    <t>FELIX GUILLERMO</t>
  </si>
  <si>
    <t>ROFF771116HVZSYL06</t>
  </si>
  <si>
    <t>feliz.delarosa@imss.gob.mx</t>
  </si>
  <si>
    <t>brenda.uscanga</t>
  </si>
  <si>
    <t xml:space="preserve">USCANGA GARCIA </t>
  </si>
  <si>
    <t>BRENDA MARIA</t>
  </si>
  <si>
    <t>UAGB920814MVZSRR08</t>
  </si>
  <si>
    <t>brenda.uscanga@imss.gob.mx</t>
  </si>
  <si>
    <t>aurelio.dominguez</t>
  </si>
  <si>
    <t xml:space="preserve">Dominguez Dominguez </t>
  </si>
  <si>
    <t>Aurelio Jair</t>
  </si>
  <si>
    <t>31HC711100</t>
  </si>
  <si>
    <t>DODA750118HVZMMR09</t>
  </si>
  <si>
    <t>aurelio.dominguez@imss.gob.mx</t>
  </si>
  <si>
    <t>karime.uscanga</t>
  </si>
  <si>
    <t>USCANGA GALLEGOS</t>
  </si>
  <si>
    <t>KARIME</t>
  </si>
  <si>
    <t>UAGK900712MVZSLR06</t>
  </si>
  <si>
    <t>karime.uscanga@imss.gob.mx</t>
  </si>
  <si>
    <t>maria.aldanac</t>
  </si>
  <si>
    <t>ALDANA CORDOBA</t>
  </si>
  <si>
    <t>AACF910515MVZLRR07</t>
  </si>
  <si>
    <t>SICAVI_maria.aldanac@imss.gob.mx</t>
  </si>
  <si>
    <t>maria.munoza</t>
  </si>
  <si>
    <t xml:space="preserve">Muñoz Alonso  </t>
  </si>
  <si>
    <t>María Teresa</t>
  </si>
  <si>
    <t>N49 ADMOR UMH D        80</t>
  </si>
  <si>
    <t>MUAT830922MVZXLR05</t>
  </si>
  <si>
    <t>maria.munoza@imss.gob.mx</t>
  </si>
  <si>
    <t>mariana.lopezp</t>
  </si>
  <si>
    <t>LOPEZ PEREZ</t>
  </si>
  <si>
    <t>MARIANA ELIZABETH</t>
  </si>
  <si>
    <t>LOPM760910MVZPRR04</t>
  </si>
  <si>
    <t>mariana.lopezp@imss.gob.mx</t>
  </si>
  <si>
    <t>pool.robles</t>
  </si>
  <si>
    <t xml:space="preserve">Robles Almaraz </t>
  </si>
  <si>
    <t>Pool Manuel</t>
  </si>
  <si>
    <t>31HF331000</t>
  </si>
  <si>
    <t>N39 JEFE C CONSER UNID 80</t>
  </si>
  <si>
    <t>ROAP820330HDFBLL01</t>
  </si>
  <si>
    <t>pool.robles@imss.gob.mx</t>
  </si>
  <si>
    <t>gabriel.camarenad</t>
  </si>
  <si>
    <t>CAMARENA DIAZ</t>
  </si>
  <si>
    <t>GABRIEL RODOLFO</t>
  </si>
  <si>
    <t>CADG880414HVZMZB07</t>
  </si>
  <si>
    <t>gabriel.camarenad@imss.gob.mx</t>
  </si>
  <si>
    <t>inti.diaz</t>
  </si>
  <si>
    <t xml:space="preserve">Díaz Sánchez </t>
  </si>
  <si>
    <t>Intí</t>
  </si>
  <si>
    <t>DISI850508MOCZNN08</t>
  </si>
  <si>
    <t>inti.diaz@imss.gob.mx</t>
  </si>
  <si>
    <t>jenny.azamaro</t>
  </si>
  <si>
    <t>AZAMAR OSORIO</t>
  </si>
  <si>
    <t>JENNY AZZAHARAN</t>
  </si>
  <si>
    <t>AAOJ840126MVZZSN13</t>
  </si>
  <si>
    <t>jenny.azamaro@imss.gob.mx</t>
  </si>
  <si>
    <t>adriana.soriano</t>
  </si>
  <si>
    <t xml:space="preserve">SORIANO RODRIGUEZ </t>
  </si>
  <si>
    <t>SORA880713MVZRDD08</t>
  </si>
  <si>
    <t>adriana.soriano@imss.gob.mx</t>
  </si>
  <si>
    <t>julieta.martinezd</t>
  </si>
  <si>
    <t xml:space="preserve">MARTINEZ DOMINGUEZ </t>
  </si>
  <si>
    <t>JULIETA MONSERRAT</t>
  </si>
  <si>
    <t>MADJ861006MVZRML08</t>
  </si>
  <si>
    <t>julieta.martinezd@imss.gob.mx</t>
  </si>
  <si>
    <t>adrian.escarraman</t>
  </si>
  <si>
    <t>ESCARRAMAN VENTURA</t>
  </si>
  <si>
    <t xml:space="preserve">ADRIAN </t>
  </si>
  <si>
    <t>31DL311482</t>
  </si>
  <si>
    <t>EAVA840630HGRSND04</t>
  </si>
  <si>
    <t>adrian.escarraman@imss.gob.mx</t>
  </si>
  <si>
    <t>enrique.perezmu</t>
  </si>
  <si>
    <t>PEREZ MUÑOZ</t>
  </si>
  <si>
    <t>ENRIQUE</t>
  </si>
  <si>
    <t>PEME810619HVZRXN09</t>
  </si>
  <si>
    <t>enrique.perezmu@imss.gob.mx</t>
  </si>
  <si>
    <t>karla.olvera</t>
  </si>
  <si>
    <t xml:space="preserve">Olvera Michel </t>
  </si>
  <si>
    <t>Karla Jazmin</t>
  </si>
  <si>
    <t>31HI010000</t>
  </si>
  <si>
    <t>H.R.  CHICONTEPEC</t>
  </si>
  <si>
    <t>OEMK820620MHGLCR08</t>
  </si>
  <si>
    <t>karla.olvera@imss.gob.mx</t>
  </si>
  <si>
    <t>oscar.vega</t>
  </si>
  <si>
    <t xml:space="preserve">Vega Pérez </t>
  </si>
  <si>
    <t>Oscar Alejandro</t>
  </si>
  <si>
    <t>31CS030000</t>
  </si>
  <si>
    <t>CENTRO DE SEG SOCIAL  (XALAPA)</t>
  </si>
  <si>
    <t>VEPO880522HMSGRS03</t>
  </si>
  <si>
    <t>oscar.vega@imss.gob.mx</t>
  </si>
  <si>
    <t>karla.tejeda</t>
  </si>
  <si>
    <t>TEJEDA VERA</t>
  </si>
  <si>
    <t>KARLA LETICIA</t>
  </si>
  <si>
    <t>TEVK791104MVZJRR09</t>
  </si>
  <si>
    <t>karla.tejeda@imss.gob.mx</t>
  </si>
  <si>
    <t>maria.mendozahe</t>
  </si>
  <si>
    <t>MENDOZA HERNANDEZ</t>
  </si>
  <si>
    <t xml:space="preserve">MARIA DEL ROSARIO </t>
  </si>
  <si>
    <t>MEHR640428MVZNRS02</t>
  </si>
  <si>
    <t>maria.mendozahe@imss.gob.mx</t>
  </si>
  <si>
    <t>rafael.mayo</t>
  </si>
  <si>
    <t xml:space="preserve">Mayo Burgoa </t>
  </si>
  <si>
    <t>Rafael</t>
  </si>
  <si>
    <t>MABR790709HDFYRF06</t>
  </si>
  <si>
    <t>rafael.mayo@imss.gob.mx</t>
  </si>
  <si>
    <t>manuel.dominguezm</t>
  </si>
  <si>
    <t xml:space="preserve">Domínguez Mendoza </t>
  </si>
  <si>
    <t>Manuel</t>
  </si>
  <si>
    <t>DOMM780510HOCMNN08</t>
  </si>
  <si>
    <t>manuel.dominguezm@imss.gob.mx</t>
  </si>
  <si>
    <t>jorge.noriegat</t>
  </si>
  <si>
    <t>NORIEGA TAPIA</t>
  </si>
  <si>
    <t>JORGE DANIEL</t>
  </si>
  <si>
    <t>NOTJ780911HVZRPR02</t>
  </si>
  <si>
    <t>jorge.noriegat@imss.gob.mx</t>
  </si>
  <si>
    <t>manuel.lozada</t>
  </si>
  <si>
    <t>LOZADA RAMOS</t>
  </si>
  <si>
    <t>MANUEL ANTONIO</t>
  </si>
  <si>
    <t>31PL010000</t>
  </si>
  <si>
    <t>PLANTA LAVADO ROPA</t>
  </si>
  <si>
    <t>N39 TEC ESP A CON D3Y4 80</t>
  </si>
  <si>
    <t>LORM720405HVZZMN03</t>
  </si>
  <si>
    <t>manuel.lozada@imss.gob.mx</t>
  </si>
  <si>
    <t>hernan.carballo</t>
  </si>
  <si>
    <t xml:space="preserve">Carballo Díaz </t>
  </si>
  <si>
    <t xml:space="preserve">Hernán </t>
  </si>
  <si>
    <t>31HD281100</t>
  </si>
  <si>
    <t>CADH781121HVZRZR03</t>
  </si>
  <si>
    <t>hernan.carballo@imss.gob.mx</t>
  </si>
  <si>
    <t>miriam.pedrero</t>
  </si>
  <si>
    <t xml:space="preserve">Pedrero Ugalde </t>
  </si>
  <si>
    <t>Miriam del Carmen</t>
  </si>
  <si>
    <t>31HD366100</t>
  </si>
  <si>
    <t>PEUM760224MVZDGR05</t>
  </si>
  <si>
    <t>miriam.pedrero@imss.gob.mx</t>
  </si>
  <si>
    <t>sonia.salamanca</t>
  </si>
  <si>
    <t>SALAMANCA DOMINGUEZ</t>
  </si>
  <si>
    <t xml:space="preserve">SONIA BEATRIZ </t>
  </si>
  <si>
    <t>SADS731024MVZLMN02</t>
  </si>
  <si>
    <t>sonia.salamanca@imss.gob.mx</t>
  </si>
  <si>
    <t>claudia.barradas</t>
  </si>
  <si>
    <t>BARRADAS PEREZ</t>
  </si>
  <si>
    <t>BAPC720220MVZRRL09</t>
  </si>
  <si>
    <t>claudia.barradas@imss.gob.mx</t>
  </si>
  <si>
    <t>juan.hernandezfu</t>
  </si>
  <si>
    <t>HERNANDEZ FUENTES</t>
  </si>
  <si>
    <t xml:space="preserve">JUAN MANUEL </t>
  </si>
  <si>
    <t>HEFJ760420HVZRNN04</t>
  </si>
  <si>
    <t>juan.hernandezfu@imss.gob.mx</t>
  </si>
  <si>
    <t>lucia.sanchez</t>
  </si>
  <si>
    <t>SANCHEZ LEDO</t>
  </si>
  <si>
    <t>LUCIA VICTORIA</t>
  </si>
  <si>
    <t>SALL700728MPLNDC03</t>
  </si>
  <si>
    <t>lucia.sanchez@imss.gob.mx</t>
  </si>
  <si>
    <t>gabriel.gomezr</t>
  </si>
  <si>
    <t xml:space="preserve">Gómez Rodríguez </t>
  </si>
  <si>
    <t>Gabriel</t>
  </si>
  <si>
    <t>31HC111100</t>
  </si>
  <si>
    <t>GORG620706HVZMDB07</t>
  </si>
  <si>
    <t>gabriel.gomezr@imss.gob.mx</t>
  </si>
  <si>
    <t>maria.monterog</t>
  </si>
  <si>
    <t xml:space="preserve">Montero Guzmán </t>
  </si>
  <si>
    <t>María</t>
  </si>
  <si>
    <t>31TE040000</t>
  </si>
  <si>
    <t>TIENDA EMPLEADOS IMSS (VERACRUZ)</t>
  </si>
  <si>
    <t>MOGM700621MOCNZR04</t>
  </si>
  <si>
    <t>maria.monterog@imss.gob.mx</t>
  </si>
  <si>
    <t>patricia.ramos</t>
  </si>
  <si>
    <t xml:space="preserve">Ramos Bartoluchi </t>
  </si>
  <si>
    <t xml:space="preserve">Patricia  </t>
  </si>
  <si>
    <t>31HD246100</t>
  </si>
  <si>
    <t>RABP780825MVZMRT07</t>
  </si>
  <si>
    <t>patricia.ramos@imss.gob.mx</t>
  </si>
  <si>
    <t>roberto.vera</t>
  </si>
  <si>
    <t xml:space="preserve">Vera Martínez </t>
  </si>
  <si>
    <t>VEMR771004HVZRRB06</t>
  </si>
  <si>
    <t>roberto.vera@imss.gob.mx</t>
  </si>
  <si>
    <t>isaias.olivares</t>
  </si>
  <si>
    <t xml:space="preserve">Olivares De La Rosa </t>
  </si>
  <si>
    <t>Isaias</t>
  </si>
  <si>
    <t>31CS070000</t>
  </si>
  <si>
    <t>CENTRO DE SEG SOCIAL (TLAPACOYAN)</t>
  </si>
  <si>
    <t>N39 DIR U OP PRES SOC D80</t>
  </si>
  <si>
    <t>OIRI820322HDFLSS02</t>
  </si>
  <si>
    <t>isaias.olivares@imss.gob.mx</t>
  </si>
  <si>
    <t>salvador.villa</t>
  </si>
  <si>
    <t xml:space="preserve">Villa Hernández </t>
  </si>
  <si>
    <t>Salvador</t>
  </si>
  <si>
    <t>31TE010000</t>
  </si>
  <si>
    <t>TIENDA EMPLEADOS IMSS (JALAPA)</t>
  </si>
  <si>
    <t>N41 ADMOR TIENDA B     80</t>
  </si>
  <si>
    <t>VIHS720517HVZLRL03</t>
  </si>
  <si>
    <t>salvador.villa@imss.gob.mx</t>
  </si>
  <si>
    <t>mahara.berger</t>
  </si>
  <si>
    <t>BERGER</t>
  </si>
  <si>
    <t>MAHARA DAFFNY</t>
  </si>
  <si>
    <t>XXBM750903MVZXRH06</t>
  </si>
  <si>
    <t>mahara.berger@imss.gob.mx</t>
  </si>
  <si>
    <t>lizbeth.contreras</t>
  </si>
  <si>
    <t>CONTRERAS PEREZ</t>
  </si>
  <si>
    <t>COPL790920MVZNRZ03</t>
  </si>
  <si>
    <t>lizbeth.contreras@imss.gob.mx</t>
  </si>
  <si>
    <t>yara.rodriguez</t>
  </si>
  <si>
    <t>YARA MARIEL</t>
  </si>
  <si>
    <t>31SD019100</t>
  </si>
  <si>
    <t>RODA840426MVZDML09</t>
  </si>
  <si>
    <t>yara.rodriguez@imss.gob.mx</t>
  </si>
  <si>
    <t>jose.dominguezmo</t>
  </si>
  <si>
    <t>DOMINGUEZ</t>
  </si>
  <si>
    <t>JOSE</t>
  </si>
  <si>
    <t>DOMJ750907HVZMLS02</t>
  </si>
  <si>
    <t>jose.dominguezmo@imss.gob.mx</t>
  </si>
  <si>
    <t>efren.sosa</t>
  </si>
  <si>
    <t>SOSA ZAMORANO</t>
  </si>
  <si>
    <t>EFREN</t>
  </si>
  <si>
    <t>SOZE670618HVZSMF00</t>
  </si>
  <si>
    <t>efren.sosa@imss.gob.mx</t>
  </si>
  <si>
    <t>israel.hernandezr</t>
  </si>
  <si>
    <t xml:space="preserve">Hernández Rivera </t>
  </si>
  <si>
    <t>Israel Alejandro</t>
  </si>
  <si>
    <t>HERI780320HDFRVS01</t>
  </si>
  <si>
    <t>israel.hernandezr@imss.gob.mx</t>
  </si>
  <si>
    <t>jose.sotora</t>
  </si>
  <si>
    <t xml:space="preserve">Soto Ramón </t>
  </si>
  <si>
    <t>Jose Antonio</t>
  </si>
  <si>
    <t>31HC711000</t>
  </si>
  <si>
    <t>SORA830811HVZTMN04</t>
  </si>
  <si>
    <t>jose.sotora@imss.gob.mx</t>
  </si>
  <si>
    <t>ruben.welsh</t>
  </si>
  <si>
    <t>Welsh Morales</t>
  </si>
  <si>
    <t xml:space="preserve">Ruben Arturo </t>
  </si>
  <si>
    <t>WEMR801215HVZLRB09</t>
  </si>
  <si>
    <t>ruben.welsh@imss.gob.mx</t>
  </si>
  <si>
    <t>laura.camposr</t>
  </si>
  <si>
    <t>CAMPOS ROSAS</t>
  </si>
  <si>
    <t>LAURA MARIA</t>
  </si>
  <si>
    <t>CARL810130MVZMSR09</t>
  </si>
  <si>
    <t>laura.camposr@imss.gob.mx</t>
  </si>
  <si>
    <t>elizabeth.trinidad</t>
  </si>
  <si>
    <t xml:space="preserve">Trinidad Nino </t>
  </si>
  <si>
    <t>Elizabeth</t>
  </si>
  <si>
    <t>31MD010000</t>
  </si>
  <si>
    <t>EQUIPO MULTIDISCIPLINARIO REGION I</t>
  </si>
  <si>
    <t>TINE730110MVZRNL07</t>
  </si>
  <si>
    <t>elizabeth.trinidad@imss.gob.mx</t>
  </si>
  <si>
    <t>elnathan.landa</t>
  </si>
  <si>
    <t>LANDA MOLINA</t>
  </si>
  <si>
    <t>ELNATHAN JARIB</t>
  </si>
  <si>
    <t>LAME820606HVZNLL04</t>
  </si>
  <si>
    <t>elnathan.landa@imss.gob.mx</t>
  </si>
  <si>
    <t>carolina.zurita</t>
  </si>
  <si>
    <t xml:space="preserve">Zurita Landeros  </t>
  </si>
  <si>
    <t>Carolina</t>
  </si>
  <si>
    <t>31HD361000</t>
  </si>
  <si>
    <t>ZULC790527MVZRNR04</t>
  </si>
  <si>
    <t>carolina.zurita@imss.gob.mx</t>
  </si>
  <si>
    <t>karina.trejo</t>
  </si>
  <si>
    <t xml:space="preserve">Trejo Osorio </t>
  </si>
  <si>
    <t>Karina Esther</t>
  </si>
  <si>
    <t>31HY011000</t>
  </si>
  <si>
    <t>N36 ADMINISTRADOR UMF 480</t>
  </si>
  <si>
    <t>TEOK800307MVZRSR08</t>
  </si>
  <si>
    <t>karina.trejo@imss.gob.mx</t>
  </si>
  <si>
    <t>hector.vegaj</t>
  </si>
  <si>
    <t xml:space="preserve">VEGA JARAMILLO </t>
  </si>
  <si>
    <t>VEJH800126HVZGRC06</t>
  </si>
  <si>
    <t>hector.vegaj@imss.gob.mx</t>
  </si>
  <si>
    <t>griselda.gonzalezb</t>
  </si>
  <si>
    <t xml:space="preserve">GONZALEZ BERNAL </t>
  </si>
  <si>
    <t>GRISELDA</t>
  </si>
  <si>
    <t>GOBG860911MVZNRR06</t>
  </si>
  <si>
    <t>griselda.gonzalezb@imss.gob.mx</t>
  </si>
  <si>
    <t>erika.azamar</t>
  </si>
  <si>
    <t xml:space="preserve">Azamar Rosario </t>
  </si>
  <si>
    <t xml:space="preserve">Erika Zamaria </t>
  </si>
  <si>
    <t>31SD059200</t>
  </si>
  <si>
    <t>31SD050000</t>
  </si>
  <si>
    <t>SUBDELEG AFIL COBRANZA  SN ANDRES TUXTLA</t>
  </si>
  <si>
    <t>AARE780103MVZZSR06</t>
  </si>
  <si>
    <t>erika.azamar@imss.gob.mx</t>
  </si>
  <si>
    <t>nadia.aguilar</t>
  </si>
  <si>
    <t xml:space="preserve">Aguilar Cansigno </t>
  </si>
  <si>
    <t xml:space="preserve">Nadia Patricia </t>
  </si>
  <si>
    <t>AUCN771129MVZGND06</t>
  </si>
  <si>
    <t>nadia.aguilar@imss.gob.mx</t>
  </si>
  <si>
    <t>mary.villicana</t>
  </si>
  <si>
    <t xml:space="preserve">VILLICAÑA ACOSTA </t>
  </si>
  <si>
    <t xml:space="preserve">MARY LU </t>
  </si>
  <si>
    <t>VIAM780516MVZLCR04</t>
  </si>
  <si>
    <t>mary.villicana@imss.gob.mx</t>
  </si>
  <si>
    <t>yessica.lucho</t>
  </si>
  <si>
    <t xml:space="preserve">Lucho Pitalúa </t>
  </si>
  <si>
    <t>Yessica Julieta</t>
  </si>
  <si>
    <t>31GB010000</t>
  </si>
  <si>
    <t>GUARD H MAD ASEG 1 (JALAPA)</t>
  </si>
  <si>
    <t>LUPY820428MVZCTS07</t>
  </si>
  <si>
    <t>yessica.lucho@imss.gob.mx</t>
  </si>
  <si>
    <t>maria.galanz</t>
  </si>
  <si>
    <t>GALAN ZAMORANO</t>
  </si>
  <si>
    <t>GAZP790325MVZLML01</t>
  </si>
  <si>
    <t>maria.galanz@imss.gob.mx</t>
  </si>
  <si>
    <t>jorge.hernandezj</t>
  </si>
  <si>
    <t xml:space="preserve">Hernandez Joachin </t>
  </si>
  <si>
    <t>Jorge Alberto</t>
  </si>
  <si>
    <t>HEJJ791206HVZRCR06</t>
  </si>
  <si>
    <t>SICAVI_jorge.hernandezj@imss.gob.mx</t>
  </si>
  <si>
    <t>karla.bello</t>
  </si>
  <si>
    <t xml:space="preserve">Bello Oliva </t>
  </si>
  <si>
    <t>Karla Grisell</t>
  </si>
  <si>
    <t>BEOK860214MVZLLR07</t>
  </si>
  <si>
    <t>karla.bello@imss.gob.mx</t>
  </si>
  <si>
    <t>norma.pamas</t>
  </si>
  <si>
    <t>PAMAS MARTINEZ</t>
  </si>
  <si>
    <t xml:space="preserve">NORMA </t>
  </si>
  <si>
    <t>PAMN760119MMCMRR09</t>
  </si>
  <si>
    <t>norma.pamas@imss.gob.mx</t>
  </si>
  <si>
    <t>carlos.moralesma</t>
  </si>
  <si>
    <t xml:space="preserve">MORALES MARTINEZ </t>
  </si>
  <si>
    <t xml:space="preserve">CARLOS MANUEL </t>
  </si>
  <si>
    <t>MOMC820706HVZRRR06</t>
  </si>
  <si>
    <t>carlos.moralesma@imss.gob.mx</t>
  </si>
  <si>
    <t>sacnite.vazquez</t>
  </si>
  <si>
    <t xml:space="preserve">Vázquez Delgado  </t>
  </si>
  <si>
    <t>Sacnité Esmeralda</t>
  </si>
  <si>
    <t>31CS080000</t>
  </si>
  <si>
    <t>CENTRO DE SEG SOCIAL (POZA RICA)</t>
  </si>
  <si>
    <t>VADS840919MVZZLC01</t>
  </si>
  <si>
    <t>sacnite.vazquez@imss.gob.mx</t>
  </si>
  <si>
    <t>daniel.landa</t>
  </si>
  <si>
    <t>LANDA DOMINGUEZ</t>
  </si>
  <si>
    <t>LADD841201HVZNMN04</t>
  </si>
  <si>
    <t>daniel.landa@imss.gob.mx</t>
  </si>
  <si>
    <t>cristina.moralesd</t>
  </si>
  <si>
    <t>MORALES DELGADO</t>
  </si>
  <si>
    <t>CRISTINA</t>
  </si>
  <si>
    <t>MODC850707MVZRLR00</t>
  </si>
  <si>
    <t>cristina.moralesd@imss.gob.mx</t>
  </si>
  <si>
    <t>eder.sanchezf</t>
  </si>
  <si>
    <t xml:space="preserve">Sanchez Fernandez </t>
  </si>
  <si>
    <t>Eder Giovanni</t>
  </si>
  <si>
    <t>SAFE870207HVZNRD08</t>
  </si>
  <si>
    <t>eder.sanchezf@imss.gob.mx</t>
  </si>
  <si>
    <t>sarahy.sierra</t>
  </si>
  <si>
    <t>SIERRA SANCHEZ</t>
  </si>
  <si>
    <t>SARAHY</t>
  </si>
  <si>
    <t>SISS910921MVZRNR04</t>
  </si>
  <si>
    <t>sarahy.sierra@imss.gob.mx</t>
  </si>
  <si>
    <t>zoila.diaz</t>
  </si>
  <si>
    <t>DIAZ MORALES</t>
  </si>
  <si>
    <t>ZOILA GUADALUPE</t>
  </si>
  <si>
    <t>DIMZ850520MCMZRL09</t>
  </si>
  <si>
    <t>zoila.diaz@imss.gob.mx</t>
  </si>
  <si>
    <t>marcos.martinezgo</t>
  </si>
  <si>
    <t>MARTINEZ GODINEZ</t>
  </si>
  <si>
    <t>MARCOS GABRIEL</t>
  </si>
  <si>
    <t>MAGM750514HMNRDR00</t>
  </si>
  <si>
    <t>marcos.martinezgo@imss.gob.mx</t>
  </si>
  <si>
    <t>raquel.martinez</t>
  </si>
  <si>
    <t>Martínez Rivadeneyra</t>
  </si>
  <si>
    <t>Raquel Guadalupe</t>
  </si>
  <si>
    <t>MARR740801MVZRVQ04</t>
  </si>
  <si>
    <t>raquel.martinez@imss.gob.mx</t>
  </si>
  <si>
    <t>eloisa.ramirezd</t>
  </si>
  <si>
    <t>RAMIREZ DE GYVES</t>
  </si>
  <si>
    <t xml:space="preserve">ELOISA </t>
  </si>
  <si>
    <t>RAGE820901MDFMYL04</t>
  </si>
  <si>
    <t>eloisa.ramirezd@imss.gob.mx</t>
  </si>
  <si>
    <t>dulce.cerezo</t>
  </si>
  <si>
    <t xml:space="preserve">Cerezo Delgado </t>
  </si>
  <si>
    <t>Dulce Anahy</t>
  </si>
  <si>
    <t>CEDD871016MVZRLL01</t>
  </si>
  <si>
    <t>dulce.cerezo@imss.gob.mx</t>
  </si>
  <si>
    <t>marco.gonzalezr</t>
  </si>
  <si>
    <t xml:space="preserve">GONZALEZ RAMOS </t>
  </si>
  <si>
    <t>GORM841117HVZNMR06</t>
  </si>
  <si>
    <t>marco.gonzalezr@imss.gob.mx</t>
  </si>
  <si>
    <t>daniel.oseguera</t>
  </si>
  <si>
    <t>Oseguera Cervantes</t>
  </si>
  <si>
    <t>Daniel</t>
  </si>
  <si>
    <t>OECD710312HVZSRN01</t>
  </si>
  <si>
    <t>daniel.oseguera@imss.gob.mx</t>
  </si>
  <si>
    <t>marlene.santosg</t>
  </si>
  <si>
    <t xml:space="preserve">Santos Gómez </t>
  </si>
  <si>
    <t>Marlene Carolina</t>
  </si>
  <si>
    <t>31CS060000</t>
  </si>
  <si>
    <t>CENTRO DE SEG SOCIAL (BOCA DEL RIO)</t>
  </si>
  <si>
    <t>SAGM851231MVZNMR09</t>
  </si>
  <si>
    <t>marlene.santosg@imss.gob.mx</t>
  </si>
  <si>
    <t>maria.dominguezb</t>
  </si>
  <si>
    <t>DOMINGUEZ BORBOLLA</t>
  </si>
  <si>
    <t>DOBR810816MCHMRS07</t>
  </si>
  <si>
    <t>maria.dominguezb@imss.gob.mx</t>
  </si>
  <si>
    <t>luis.quevedo</t>
  </si>
  <si>
    <t>QUEVEDO BALMORI</t>
  </si>
  <si>
    <t>QUBL910911HVZVLS02</t>
  </si>
  <si>
    <t>luis.quevedo@imss.gob.mx</t>
  </si>
  <si>
    <t>citlally.benitez</t>
  </si>
  <si>
    <t xml:space="preserve">Benitez Morgado </t>
  </si>
  <si>
    <t>Citlally</t>
  </si>
  <si>
    <t>BEMC841231MVZNRT02</t>
  </si>
  <si>
    <t>citlally.benitez@imss.gob.mx</t>
  </si>
  <si>
    <t>andres.sanchezp</t>
  </si>
  <si>
    <t>SANCHEZ PERALTA</t>
  </si>
  <si>
    <t>JOSE ANDRES GILBERTO</t>
  </si>
  <si>
    <t>JEFE TURNO VIGILANCIA E0</t>
  </si>
  <si>
    <t>SAPA821117HVZNRN06</t>
  </si>
  <si>
    <t>andres.sanchezp@imss.gob.mx</t>
  </si>
  <si>
    <t>alejandra.parra</t>
  </si>
  <si>
    <t>Parra López</t>
  </si>
  <si>
    <t>Alejandra Lucía</t>
  </si>
  <si>
    <t>PALA730226MVZRPL00</t>
  </si>
  <si>
    <t>alejandra.parra@imss.gob.mx</t>
  </si>
  <si>
    <t>karla.maldonado</t>
  </si>
  <si>
    <t>MALDONADO DIAZ</t>
  </si>
  <si>
    <t>KARLA YARET</t>
  </si>
  <si>
    <t>JEFE DEL DEPARTAMENTO DE RELACIONES LABORALES</t>
  </si>
  <si>
    <t>MADK850606MVZLZR00</t>
  </si>
  <si>
    <t>karla.maldonado@imss.gob.mx</t>
  </si>
  <si>
    <t>beira.reyes</t>
  </si>
  <si>
    <t>REYES ORDOÑEZ</t>
  </si>
  <si>
    <t>BEIRA</t>
  </si>
  <si>
    <t>REOB861109MVZYRR02</t>
  </si>
  <si>
    <t>beira.reyes@imss.gob.mx</t>
  </si>
  <si>
    <t>brenda.grajales</t>
  </si>
  <si>
    <t xml:space="preserve">Grajales Caro </t>
  </si>
  <si>
    <t>Brenda</t>
  </si>
  <si>
    <t>31DL316000</t>
  </si>
  <si>
    <t>JEFATURA DE SERVICIOS DE FINANZAS</t>
  </si>
  <si>
    <t>GACB890519MVZRRR08</t>
  </si>
  <si>
    <t>brenda.grajales@imss.gob.mx</t>
  </si>
  <si>
    <t>leslie.lara</t>
  </si>
  <si>
    <t xml:space="preserve">Lara Aparicio </t>
  </si>
  <si>
    <t>Leslie Andrea</t>
  </si>
  <si>
    <t>31SD021001</t>
  </si>
  <si>
    <t>OFICINA DE APOYO ADMINISTRATIVO</t>
  </si>
  <si>
    <t>LAAL881008MDFRPS09</t>
  </si>
  <si>
    <t>leslie.lara@imss.gob.mx</t>
  </si>
  <si>
    <t>ana.puig</t>
  </si>
  <si>
    <t>PUIG LAGUNES</t>
  </si>
  <si>
    <t>COORDINADOR DE ABASTECIMIENTO Y EQUIPAMIENTO</t>
  </si>
  <si>
    <t>M21 COORD ABASTO DEL B</t>
  </si>
  <si>
    <t>PULA810605MVZGGN04</t>
  </si>
  <si>
    <t>ana.puig@imss.gob.mx</t>
  </si>
  <si>
    <t>domsajo85</t>
  </si>
  <si>
    <t>DOMINGUEZ SANCHEZ</t>
  </si>
  <si>
    <t>AUX ALMACEN RURAL E0</t>
  </si>
  <si>
    <t>DOSA850319HVZMNN09</t>
  </si>
  <si>
    <t>domsajo85@hotmail.com</t>
  </si>
  <si>
    <t>wendy.martinez</t>
  </si>
  <si>
    <t xml:space="preserve">Martínez Martínez </t>
  </si>
  <si>
    <t>Wendy</t>
  </si>
  <si>
    <t>MAMW790610MVZRRN09</t>
  </si>
  <si>
    <t>wendy.martinez@imss.gob.mx</t>
  </si>
  <si>
    <t>jahir.estrada</t>
  </si>
  <si>
    <t>TENORIO ESTRADA</t>
  </si>
  <si>
    <t>JAHIR</t>
  </si>
  <si>
    <t>SUPERV PROYECTOS E3</t>
  </si>
  <si>
    <t>EATJ850921HVZSNH04</t>
  </si>
  <si>
    <t>jahir.estrada@imss.gob.mx</t>
  </si>
  <si>
    <t>ana.palestina</t>
  </si>
  <si>
    <t>Palestina García</t>
  </si>
  <si>
    <t>Ana Karen</t>
  </si>
  <si>
    <t>PAGA880930MVZLRN09</t>
  </si>
  <si>
    <t>ana.palestina@imss.gob.mx</t>
  </si>
  <si>
    <t>ramiro.landa</t>
  </si>
  <si>
    <t>LANDA HERNANDEZ</t>
  </si>
  <si>
    <t>RAMIRO OMAR</t>
  </si>
  <si>
    <t>31DL313000</t>
  </si>
  <si>
    <t>JEF SERV DE SALUD TRAB PREST ECON Y SOC</t>
  </si>
  <si>
    <t>LAHR900714HVZNRM02</t>
  </si>
  <si>
    <t>ramiro.landa@imss.gob.mx</t>
  </si>
  <si>
    <t>nancy.morenom</t>
  </si>
  <si>
    <t>Moreno Martínez</t>
  </si>
  <si>
    <t>Nancy</t>
  </si>
  <si>
    <t>MOMN910202MVZRRN06</t>
  </si>
  <si>
    <t>nancy.morenom@imss.gob.mx</t>
  </si>
  <si>
    <t>diana.arellanot</t>
  </si>
  <si>
    <t>Arellano Torres</t>
  </si>
  <si>
    <t>Diana Elena</t>
  </si>
  <si>
    <t>31SD019500</t>
  </si>
  <si>
    <t>AETD881203MVZRRN03</t>
  </si>
  <si>
    <t>diana.arellanot@imss.gob.mx</t>
  </si>
  <si>
    <t>diana.arellano</t>
  </si>
  <si>
    <t>ARELLANO TORRES</t>
  </si>
  <si>
    <t xml:space="preserve">DIANA ELENA </t>
  </si>
  <si>
    <t>diana.arellano@imss.gob.mx</t>
  </si>
  <si>
    <t>marcos.morales</t>
  </si>
  <si>
    <t>MORALES MARTINEZ</t>
  </si>
  <si>
    <t>MARCOS</t>
  </si>
  <si>
    <t>AYUD ADMVO RURAL E2</t>
  </si>
  <si>
    <t>MOMM830121HVZRRR04</t>
  </si>
  <si>
    <t>marcos.morales@imss.gob.mx</t>
  </si>
  <si>
    <t>lia.delavega</t>
  </si>
  <si>
    <t>DE LA VEGA TRUJILLO</t>
  </si>
  <si>
    <t>LIA ALEJANDRA</t>
  </si>
  <si>
    <t>VETL751213MPLGRX09</t>
  </si>
  <si>
    <t>lia.delavega@imss.gob.mx</t>
  </si>
  <si>
    <t>luis.gonzalezd</t>
  </si>
  <si>
    <t>GONZALEZ DOMINGUEZ</t>
  </si>
  <si>
    <t xml:space="preserve">LUIS ALFREDO </t>
  </si>
  <si>
    <t>GODL900903HVZNMS06</t>
  </si>
  <si>
    <t>luis.gonzalezd@imss.gob.mx</t>
  </si>
  <si>
    <t>luis.acostam</t>
  </si>
  <si>
    <t>ACOSTA MARTINEZ</t>
  </si>
  <si>
    <t>LUIS MANUEL</t>
  </si>
  <si>
    <t>ASISTENTE INFORMACION E1</t>
  </si>
  <si>
    <t>AOML950123HVZCRS04</t>
  </si>
  <si>
    <t>luis.acostam@imss.gob.mx</t>
  </si>
  <si>
    <t>lizzet.castelan</t>
  </si>
  <si>
    <t>CASTELAN GUERRERO</t>
  </si>
  <si>
    <t xml:space="preserve">LIZZET </t>
  </si>
  <si>
    <t>JEFE DE LA OFICINA DE ADQUISICION DE BIENES Y CONTRATACION DE SERVICIOS</t>
  </si>
  <si>
    <t>CAGL680804MDFSRZ09</t>
  </si>
  <si>
    <t>lizzet.castelan@imss.gob.mx</t>
  </si>
  <si>
    <t>pedro.sanchez</t>
  </si>
  <si>
    <t xml:space="preserve">SANCHEZ RIVERA </t>
  </si>
  <si>
    <t>RESP AUSENTISMO NO PROG OOAD E3</t>
  </si>
  <si>
    <t>SARP690609HVZNVD04</t>
  </si>
  <si>
    <t>pedro.sanchez@imss.gob.mx</t>
  </si>
  <si>
    <t>katerine.alarconc</t>
  </si>
  <si>
    <t>ALARCON CURA</t>
  </si>
  <si>
    <t>KATERINE TRINIDAD</t>
  </si>
  <si>
    <t>AACK910512MVZLRT03</t>
  </si>
  <si>
    <t>katerine.alarconc@imss.gob.mx</t>
  </si>
  <si>
    <t>oscar.cuellarz</t>
  </si>
  <si>
    <t xml:space="preserve">Cuellar Zayas </t>
  </si>
  <si>
    <t>Oscar</t>
  </si>
  <si>
    <t>31DL31070D</t>
  </si>
  <si>
    <t>CONTABILIDAD</t>
  </si>
  <si>
    <t>AYUD ADMVO RURAL E1</t>
  </si>
  <si>
    <t>CUZO980408HVZLYS02</t>
  </si>
  <si>
    <t>oscar.cuellarz@imss.gob.mx</t>
  </si>
  <si>
    <t>adriana.arano</t>
  </si>
  <si>
    <t>ARANO DOMINGUEZ</t>
  </si>
  <si>
    <t xml:space="preserve">ADRIANA </t>
  </si>
  <si>
    <t>31MD070000</t>
  </si>
  <si>
    <t>OFNAS MAS BIENESTAR</t>
  </si>
  <si>
    <t>AADA940209MVZRMD08</t>
  </si>
  <si>
    <t>adriana.arano@imss.gob.mx</t>
  </si>
  <si>
    <t>persilia.luna</t>
  </si>
  <si>
    <t xml:space="preserve">Luna Vera </t>
  </si>
  <si>
    <t>Persilia</t>
  </si>
  <si>
    <t>31HD506100</t>
  </si>
  <si>
    <t>LUVP821226MVZNRR00</t>
  </si>
  <si>
    <t>persilia.luna@imss.gob.mx</t>
  </si>
  <si>
    <t>claudia.mirandaf</t>
  </si>
  <si>
    <t xml:space="preserve">Miranda Fernandez </t>
  </si>
  <si>
    <t>Claudia</t>
  </si>
  <si>
    <t>31HC116100</t>
  </si>
  <si>
    <t>MIFC860706MVZRRL06</t>
  </si>
  <si>
    <t>claudia.mirandaf@imss.gob.mx</t>
  </si>
  <si>
    <t>adriana.gomezl</t>
  </si>
  <si>
    <t>GOMEZ LOPEZ</t>
  </si>
  <si>
    <t>GOLA771013MDFMPD03</t>
  </si>
  <si>
    <t>adriana.gomezl@imss.gob.mx</t>
  </si>
  <si>
    <t>AAMC910814MVZRRT07</t>
  </si>
  <si>
    <t>ztrellita.marquez</t>
  </si>
  <si>
    <t>ARAUS MARQUEZ</t>
  </si>
  <si>
    <t xml:space="preserve">CITLALIT </t>
  </si>
  <si>
    <t>ztrellita.marquez@gmail.com</t>
  </si>
  <si>
    <t>AAMT921111MVZRRH05</t>
  </si>
  <si>
    <t>thony.marquez9211</t>
  </si>
  <si>
    <t>THONANCY</t>
  </si>
  <si>
    <t>thony.marquez9211@gmail.com</t>
  </si>
  <si>
    <t>ARG800706MVZVMD08</t>
  </si>
  <si>
    <t>g_avendano16</t>
  </si>
  <si>
    <t>AVENDAÑO RAMIREZ</t>
  </si>
  <si>
    <t>GUADALUPE</t>
  </si>
  <si>
    <t>g_avendano16@hotmail.com</t>
  </si>
  <si>
    <t>AUGC750623HDFGNR08</t>
  </si>
  <si>
    <t>kharlos.aguirre</t>
  </si>
  <si>
    <t>AGUIRRE GONZALEZ</t>
  </si>
  <si>
    <t>CARLOS RAFAEL</t>
  </si>
  <si>
    <t>kharlos.aguirre@gmail.com</t>
  </si>
  <si>
    <t>CACJ890822HVZLRR05</t>
  </si>
  <si>
    <t>mizaelqro</t>
  </si>
  <si>
    <t>CALVA CURRO</t>
  </si>
  <si>
    <t>JORGE MIZAEL</t>
  </si>
  <si>
    <t>mizaelqro@gmail.com</t>
  </si>
  <si>
    <t>DIAE820402HVZZSD09</t>
  </si>
  <si>
    <t>eduardo.diaza</t>
  </si>
  <si>
    <t xml:space="preserve">ASTUDILLO DIAZ </t>
  </si>
  <si>
    <t>eduardo.diaza@imss.gob.mx</t>
  </si>
  <si>
    <t>FAMS670625MVZRXS08</t>
  </si>
  <si>
    <t>susana_fm67</t>
  </si>
  <si>
    <t>FRANCO MUÑOZ</t>
  </si>
  <si>
    <t xml:space="preserve">SUSANA </t>
  </si>
  <si>
    <t>susana_fm67@hotmail.com</t>
  </si>
  <si>
    <t>FEGA960918MVZRVF02</t>
  </si>
  <si>
    <t>afferny.fernandez</t>
  </si>
  <si>
    <t xml:space="preserve">FERNANDEZ GUEVARA </t>
  </si>
  <si>
    <t>AFFERNY VANESSA</t>
  </si>
  <si>
    <t>afferny.fernandez@imss.gob.mx</t>
  </si>
  <si>
    <t>GUSI850110HVZRLV07</t>
  </si>
  <si>
    <t>ivanguerreroivanna</t>
  </si>
  <si>
    <t>GUERRERO SALCEDO</t>
  </si>
  <si>
    <t>ivanguerreroivanna@gmail.com</t>
  </si>
  <si>
    <t>alejandro.bustamante</t>
  </si>
  <si>
    <t>Bustamante García</t>
  </si>
  <si>
    <t xml:space="preserve">Noé Alejandro </t>
  </si>
  <si>
    <t>BUGA751110HVZSRL07</t>
  </si>
  <si>
    <t>alejandro.bustamante@imss.gob.mx</t>
  </si>
  <si>
    <t>HERI850216HVZRSR09</t>
  </si>
  <si>
    <t>viper2000.zx</t>
  </si>
  <si>
    <t>HERNÁNDEZ ROSAS</t>
  </si>
  <si>
    <t xml:space="preserve">IRVING </t>
  </si>
  <si>
    <t>viper2000.zx@gmail.com</t>
  </si>
  <si>
    <t>LALM800503MVZGRR00</t>
  </si>
  <si>
    <t>maricruz.lagunes</t>
  </si>
  <si>
    <t xml:space="preserve">LAGUNES LARA </t>
  </si>
  <si>
    <t>MARICRUZ</t>
  </si>
  <si>
    <t>maricruz.lagunes@imss.gob.mx</t>
  </si>
  <si>
    <t>LEPS000609MVZNXTA9</t>
  </si>
  <si>
    <t>stephany.leon</t>
  </si>
  <si>
    <t xml:space="preserve">LEON PIÑERA </t>
  </si>
  <si>
    <t>STEPHANY</t>
  </si>
  <si>
    <t>stephany.leon@imss.gob.mx</t>
  </si>
  <si>
    <t>LOPC860217HVZBLR07</t>
  </si>
  <si>
    <t>carlos.lobaina</t>
  </si>
  <si>
    <t xml:space="preserve">LOBAINA PALACIOS </t>
  </si>
  <si>
    <t>CARLOS ADRIAN</t>
  </si>
  <si>
    <t>carlos.lobaina@imss.gob.mx</t>
  </si>
  <si>
    <t>OIEC871224MVZRNL06</t>
  </si>
  <si>
    <t>claudia.ortize</t>
  </si>
  <si>
    <t xml:space="preserve">ORTIZ ENRIQUEZ </t>
  </si>
  <si>
    <t>CLAUDIA KEREN</t>
  </si>
  <si>
    <t>claudia.ortize@imss.gob.mx</t>
  </si>
  <si>
    <t>RAVJ770804MVZSLN02</t>
  </si>
  <si>
    <t>janette.rascon</t>
  </si>
  <si>
    <t>RASCON DEL VALLE</t>
  </si>
  <si>
    <t>JANETTE</t>
  </si>
  <si>
    <t>janette.rascon@imss.gob.mx</t>
  </si>
  <si>
    <t>RODI890927HVZDMS06</t>
  </si>
  <si>
    <t>chayto15</t>
  </si>
  <si>
    <t>ISAI</t>
  </si>
  <si>
    <t>chayto15@hotmail.es</t>
  </si>
  <si>
    <t>TOMA850310HTCRRB00</t>
  </si>
  <si>
    <t>abisaitorresmartine</t>
  </si>
  <si>
    <t>TORRES MARTINEZ</t>
  </si>
  <si>
    <t>ABIISAI</t>
  </si>
  <si>
    <t>SICAVI_abisaitorresmartinez@gmail.com</t>
  </si>
  <si>
    <t>VACR920124HVZZRM09</t>
  </si>
  <si>
    <t>ramon.vazquez</t>
  </si>
  <si>
    <t xml:space="preserve">VAZQUEZ CARDOSO </t>
  </si>
  <si>
    <t>RAMON</t>
  </si>
  <si>
    <t>ramon.vazquez@imss.gob.mx</t>
  </si>
  <si>
    <t>VARC621215MVZLJR06</t>
  </si>
  <si>
    <t>karolinaval</t>
  </si>
  <si>
    <t>VALDIVIA ROJAS</t>
  </si>
  <si>
    <t>karolinaval@hotmail.com</t>
  </si>
  <si>
    <t>VEGY720807MDFLRL03</t>
  </si>
  <si>
    <t>yolandavelazquez08</t>
  </si>
  <si>
    <t>VELAZQUEZ GARCES</t>
  </si>
  <si>
    <t>yolandavelazquez08@hotmail.com</t>
  </si>
  <si>
    <t>martha.becerrag</t>
  </si>
  <si>
    <t>MARTHA PAOLA</t>
  </si>
  <si>
    <t>BECERRA GUTIERREZ</t>
  </si>
  <si>
    <t>BEGM881029MCMCTR03</t>
  </si>
  <si>
    <t>martha.becerrag@imss.gob.mx</t>
  </si>
  <si>
    <t>06-COLIMA</t>
  </si>
  <si>
    <t>Axel.vargas</t>
  </si>
  <si>
    <t>AXEL ELY</t>
  </si>
  <si>
    <t xml:space="preserve"> VARGAS PUGA</t>
  </si>
  <si>
    <t>VAPA770816HCMRGX09</t>
  </si>
  <si>
    <t>Axel.vargas@imss.gob.mx</t>
  </si>
  <si>
    <t>iliana.valdes</t>
  </si>
  <si>
    <t>ILIANA JUDIT</t>
  </si>
  <si>
    <t>VALDES ZARATE</t>
  </si>
  <si>
    <t>VAZI800514MCMLRL03</t>
  </si>
  <si>
    <t>iliana.valdes@imss.gob.mx</t>
  </si>
  <si>
    <t>alejandra.mendoza</t>
  </si>
  <si>
    <t>ALEJANDRA DEL CARMEN</t>
  </si>
  <si>
    <t>PULIDO MENDOZA</t>
  </si>
  <si>
    <t>PUMA861207MCMLNL04</t>
  </si>
  <si>
    <t>alejandra.mendoza@imss.gob.mx</t>
  </si>
  <si>
    <t>manuel.reyesm</t>
  </si>
  <si>
    <t>MANUEL FERNANDO</t>
  </si>
  <si>
    <t xml:space="preserve"> REYES MUGUERZA</t>
  </si>
  <si>
    <t>REMM831026HZSYGN09</t>
  </si>
  <si>
    <t>manuel.reyesm@imss.gob.mx</t>
  </si>
  <si>
    <t>myriam.serrano</t>
  </si>
  <si>
    <t>MYRIAM PAULINA</t>
  </si>
  <si>
    <t xml:space="preserve"> SERRANO RAMIREZ</t>
  </si>
  <si>
    <t>SERM870119MCMRMY02</t>
  </si>
  <si>
    <t>myriam.serrano@imss.gob.mx</t>
  </si>
  <si>
    <t>victor.ramirezh</t>
  </si>
  <si>
    <t>VICTOR HUGO</t>
  </si>
  <si>
    <t xml:space="preserve"> RAMIREZ HERNANDEZ</t>
  </si>
  <si>
    <t>RAHV680107HCMMRC02</t>
  </si>
  <si>
    <t>victor.ramirezh@imss.gob.mx</t>
  </si>
  <si>
    <t>edith.anguiano</t>
  </si>
  <si>
    <t>EDITH ALEJANDRA</t>
  </si>
  <si>
    <t>ANGUIANO PALOMERA</t>
  </si>
  <si>
    <t>AUPE801120MCMNLD02</t>
  </si>
  <si>
    <t>edith.anguiano@imss.gob.mx</t>
  </si>
  <si>
    <t>carlos.novela</t>
  </si>
  <si>
    <t>CARLOS DANIEL</t>
  </si>
  <si>
    <t xml:space="preserve"> OCHOA NOVELA</t>
  </si>
  <si>
    <t>OONC731209HCMCVR01</t>
  </si>
  <si>
    <t>carlos.novela@imss.gob.mx</t>
  </si>
  <si>
    <t>adriana.brambila</t>
  </si>
  <si>
    <t xml:space="preserve"> BRAMBILA GUARDADO</t>
  </si>
  <si>
    <t>BAGA670305MCMRRD00</t>
  </si>
  <si>
    <t>adriana.brambila@imss.gob.mx</t>
  </si>
  <si>
    <t>heriberto.michel</t>
  </si>
  <si>
    <t>HERIBERTO</t>
  </si>
  <si>
    <t>MICHEL CARRIERA</t>
  </si>
  <si>
    <t>MICH741231HCMCRR00</t>
  </si>
  <si>
    <t>heriberto.michel@imss.gob.mx</t>
  </si>
  <si>
    <t>gonzalo.rojo</t>
  </si>
  <si>
    <t>GONZALO</t>
  </si>
  <si>
    <t xml:space="preserve"> ROJO GARCIA</t>
  </si>
  <si>
    <t>ROGG851021HCMJRN09</t>
  </si>
  <si>
    <t>gonzalo.rojo@imss.gob.mx</t>
  </si>
  <si>
    <t>sara.ortizv</t>
  </si>
  <si>
    <t>SARA GABRIELA</t>
  </si>
  <si>
    <t xml:space="preserve"> ORTIZ VILLA</t>
  </si>
  <si>
    <t>OIVS801121MCMRLR03</t>
  </si>
  <si>
    <t>sara.ortizv@imss.gob.mx</t>
  </si>
  <si>
    <t>jaime.grajeda</t>
  </si>
  <si>
    <t>JAIME GABRIEL</t>
  </si>
  <si>
    <t>GRAJEDA NUÑEZ</t>
  </si>
  <si>
    <t>GANJ760104HJCRXM03</t>
  </si>
  <si>
    <t>jaime.grajeda@imss.gob.mx</t>
  </si>
  <si>
    <t>alejandro.hernandeza</t>
  </si>
  <si>
    <t>HERNANDEZ ALVAREZ</t>
  </si>
  <si>
    <t>HEAA780311HCMRLL03</t>
  </si>
  <si>
    <t>alejandro.hernandeza@imss.gob.mx</t>
  </si>
  <si>
    <t>helio.carmona</t>
  </si>
  <si>
    <t>JESUS HELIO</t>
  </si>
  <si>
    <t xml:space="preserve"> CARMONA MORENO</t>
  </si>
  <si>
    <t>CAMJ681116HCMRRS01</t>
  </si>
  <si>
    <t>helio.carmona@imss.gob.mx</t>
  </si>
  <si>
    <t>jose.rosiles</t>
  </si>
  <si>
    <t>JOSE DE JESUS</t>
  </si>
  <si>
    <t xml:space="preserve"> ROSILES CANO</t>
  </si>
  <si>
    <t>ROCJ720907HCMSNS02</t>
  </si>
  <si>
    <t>jose.rosiles@imss.gob.mx</t>
  </si>
  <si>
    <t>angelina.chavezg</t>
  </si>
  <si>
    <t>CHAVEZ GARCIA</t>
  </si>
  <si>
    <t>CXGA771113MCMHRN03</t>
  </si>
  <si>
    <t>angelina.chavezg@imss.gob.mx</t>
  </si>
  <si>
    <t>sandra.zamora</t>
  </si>
  <si>
    <t>SANDRA ADARELI</t>
  </si>
  <si>
    <t xml:space="preserve">ZAMORA CASTRO </t>
  </si>
  <si>
    <t>ZACS820302MMCMSN09</t>
  </si>
  <si>
    <t>sandra.zamora@imss.gob.mx</t>
  </si>
  <si>
    <t>zulema.flores</t>
  </si>
  <si>
    <t>ZULEMA SARAI</t>
  </si>
  <si>
    <t xml:space="preserve"> FLORES PADILLA</t>
  </si>
  <si>
    <t>FOPZ821128MCMLDL04</t>
  </si>
  <si>
    <t>zulema.flores@imss.gob.mx</t>
  </si>
  <si>
    <t>karina.candelario</t>
  </si>
  <si>
    <t>KARINA ALEJANDRA</t>
  </si>
  <si>
    <t xml:space="preserve"> CANDELARIO LARIOS</t>
  </si>
  <si>
    <t>CALK840903MCMNRR05</t>
  </si>
  <si>
    <t>karina.candelario@imss.gob.mx</t>
  </si>
  <si>
    <t>ricardo.celism</t>
  </si>
  <si>
    <t>CELIS MILLAN</t>
  </si>
  <si>
    <t>CEMR830416HJCLLC09</t>
  </si>
  <si>
    <t>ricardo.celism@imss.gob.mx</t>
  </si>
  <si>
    <t>liliana.garciad</t>
  </si>
  <si>
    <t>LILIANA JOSEFINA</t>
  </si>
  <si>
    <t xml:space="preserve">GARCIA DIAZ </t>
  </si>
  <si>
    <t>GADL800525MJCRZL09</t>
  </si>
  <si>
    <t>liliana.garciad@imss.gob.mx</t>
  </si>
  <si>
    <t>itzia.higareda</t>
  </si>
  <si>
    <t>ITZIA SUHAIL</t>
  </si>
  <si>
    <t>HIGAREDA CARRILLO</t>
  </si>
  <si>
    <t>HICI801001MJCGRT00</t>
  </si>
  <si>
    <t>itzia.higareda@imss.gob.mx</t>
  </si>
  <si>
    <t>ivan.ocon</t>
  </si>
  <si>
    <t>IVAN RAMIRO</t>
  </si>
  <si>
    <t>OCON LARIOS</t>
  </si>
  <si>
    <t>OOLI830705HCMCRV14</t>
  </si>
  <si>
    <t>ivan.ocon@imss.gob.mx</t>
  </si>
  <si>
    <t>gabriela.gonzalezco</t>
  </si>
  <si>
    <t>GONZALEZ CONTRERAS</t>
  </si>
  <si>
    <t>GOCG831120MCMNNB09</t>
  </si>
  <si>
    <t>gabriela.gonzalezco@imss.gob.mx</t>
  </si>
  <si>
    <t>juan.medranoh</t>
  </si>
  <si>
    <t xml:space="preserve">MEDRANO HERNANDEZ </t>
  </si>
  <si>
    <t>MEHJ870919HCMDRN08</t>
  </si>
  <si>
    <t>juan.medranoh@imss.gob.mx</t>
  </si>
  <si>
    <t>humberto.ortega</t>
  </si>
  <si>
    <t xml:space="preserve"> HUMBERTO</t>
  </si>
  <si>
    <t>ORTEGA GENEL</t>
  </si>
  <si>
    <t>OEGH801106HJCRNM03</t>
  </si>
  <si>
    <t>humberto.ortega@imss.gob.mx</t>
  </si>
  <si>
    <t>martin.avilag</t>
  </si>
  <si>
    <t>MARTIN SALVADOR</t>
  </si>
  <si>
    <t xml:space="preserve">AVILA GONZALEZ </t>
  </si>
  <si>
    <t>AIGM870913HCMVNR01</t>
  </si>
  <si>
    <t>martin.avilag@imss.gob.mx</t>
  </si>
  <si>
    <t>romario.hernandez</t>
  </si>
  <si>
    <t>ROMARIO CUAUHTEMOC</t>
  </si>
  <si>
    <t>HERNANDEZ LEPE</t>
  </si>
  <si>
    <t>HELR940629HCMRPM03</t>
  </si>
  <si>
    <t>romario.hernandez@imss.gob.mx</t>
  </si>
  <si>
    <t>luis.perezme</t>
  </si>
  <si>
    <t>LUIS GUILLERMO</t>
  </si>
  <si>
    <t>PEML740719HJCRDS09</t>
  </si>
  <si>
    <t>luis.perezme@imss.gob.mx</t>
  </si>
  <si>
    <t>anselmo.espinoza</t>
  </si>
  <si>
    <t>ANSELMO</t>
  </si>
  <si>
    <t xml:space="preserve">ESPINOSA PEREZ </t>
  </si>
  <si>
    <t>EIPA540421HDFSRN08</t>
  </si>
  <si>
    <t>anselmo.espinoza@imss.gob.mx</t>
  </si>
  <si>
    <t>samuel.perez</t>
  </si>
  <si>
    <t>PEREZ MEJIA</t>
  </si>
  <si>
    <t>PEMS560315HMNRJM01</t>
  </si>
  <si>
    <t>samuel.perez@imss.gob.mx</t>
  </si>
  <si>
    <t>jesus.amaral</t>
  </si>
  <si>
    <t>JESUS ERIK</t>
  </si>
  <si>
    <t>AMARAL SAGAHON</t>
  </si>
  <si>
    <t>AASJ730606HHGMGS02</t>
  </si>
  <si>
    <t>jesus.amaral@imss.gob.mx</t>
  </si>
  <si>
    <t>yolanda.flores</t>
  </si>
  <si>
    <t>FLORES MEJIA</t>
  </si>
  <si>
    <t>FOMY760204MCMLJL08</t>
  </si>
  <si>
    <t>yolanda.flores@imss.gob.mx</t>
  </si>
  <si>
    <t>belen.quiroz</t>
  </si>
  <si>
    <t>OFELIA BELEN</t>
  </si>
  <si>
    <t>QUIROZ HERNANDEZ</t>
  </si>
  <si>
    <t>QUHO790526MJCRRF08</t>
  </si>
  <si>
    <t>belen.quiroz@imss.gob.mx</t>
  </si>
  <si>
    <t>tania.leon</t>
  </si>
  <si>
    <t>TANIA MONTSERRAT</t>
  </si>
  <si>
    <t>LEON REBOLLEDO</t>
  </si>
  <si>
    <t>LERT880327MCMNBN04</t>
  </si>
  <si>
    <t>tania.leon@imss.gob.mx</t>
  </si>
  <si>
    <t>juan.orozcoj</t>
  </si>
  <si>
    <t>JUAN ROMAN</t>
  </si>
  <si>
    <t>OROZCO JIMENEZ</t>
  </si>
  <si>
    <t>OOJJ740427HCMRMN00</t>
  </si>
  <si>
    <t>juan.orozcoj@imss.gob.mx</t>
  </si>
  <si>
    <t>monserrat.medina</t>
  </si>
  <si>
    <t>GUADALUPE MONSERRAT</t>
  </si>
  <si>
    <t>MEDINA PALOMERA</t>
  </si>
  <si>
    <t>MEPG861205MCMDLD01</t>
  </si>
  <si>
    <t>monserrat.medina@imss.gob.mx</t>
  </si>
  <si>
    <t>efren.floress</t>
  </si>
  <si>
    <t>FLORES SALAZAR</t>
  </si>
  <si>
    <t>FOSE791110HDGLLF06</t>
  </si>
  <si>
    <t>efren.floress@imss.gob.mx</t>
  </si>
  <si>
    <t>ivan.navarros</t>
  </si>
  <si>
    <t>IVAN ALEJANDRO</t>
  </si>
  <si>
    <t>NAVARRO SOLARES</t>
  </si>
  <si>
    <t>NASI870209HJCVLV05</t>
  </si>
  <si>
    <t>ivan.navarros@imss.gob.mx</t>
  </si>
  <si>
    <t>antonio.torresl</t>
  </si>
  <si>
    <t>ANTONIO</t>
  </si>
  <si>
    <t>TORRES LOPEZ</t>
  </si>
  <si>
    <t>TOLA841116HCMRPN03</t>
  </si>
  <si>
    <t>antonio.torresl@imss.gob.mx</t>
  </si>
  <si>
    <t>paz.ramirez</t>
  </si>
  <si>
    <t>MARIA DE LA PAZ</t>
  </si>
  <si>
    <t>RAMIREZ VERDUZCO</t>
  </si>
  <si>
    <t>RAVP810227MJCMRZ03</t>
  </si>
  <si>
    <t>paz.ramirez@imss.gob.mx</t>
  </si>
  <si>
    <t>DELEGACION REGIONAL COLIMA</t>
  </si>
  <si>
    <t>antonio.riveras</t>
  </si>
  <si>
    <t>JUAN ANTONIO</t>
  </si>
  <si>
    <t>RIVERA SEGURA</t>
  </si>
  <si>
    <t>RISJ741225HDFVGN02</t>
  </si>
  <si>
    <t>antonio.riveras@imss.gob.mx</t>
  </si>
  <si>
    <t>damaris.barajas</t>
  </si>
  <si>
    <t>DAMARIS NATHALIE</t>
  </si>
  <si>
    <t>BARAJAS VELAZQUEZ</t>
  </si>
  <si>
    <t>BAVD910814MCMRLM00</t>
  </si>
  <si>
    <t>damaris.barajas@imss.gob.mx</t>
  </si>
  <si>
    <t>jassiel.garcia</t>
  </si>
  <si>
    <t>JASSIEL ISAIAS</t>
  </si>
  <si>
    <t>GARCIA CONTRERAS</t>
  </si>
  <si>
    <t>GACJ860410HCMRNS00</t>
  </si>
  <si>
    <t>jassiel.garcia@imss.gob.mx</t>
  </si>
  <si>
    <t>raymundo.lopezf</t>
  </si>
  <si>
    <t>RAYMUNDO</t>
  </si>
  <si>
    <t>LOPEZ FARIAS</t>
  </si>
  <si>
    <t>LOFR850928HJCPRY01</t>
  </si>
  <si>
    <t>raymundo.lopezf@imss.gob.mx</t>
  </si>
  <si>
    <t>HOSP GRAL ZONA 10</t>
  </si>
  <si>
    <t>Carmen.nepomuceno</t>
  </si>
  <si>
    <t>CARMEN ANGELICA</t>
  </si>
  <si>
    <t>NEPOMUCENO CHAVEZ</t>
  </si>
  <si>
    <t>NECC831006MCMPHR05</t>
  </si>
  <si>
    <t>Carmen.nepomuceno@imss.gob.mx</t>
  </si>
  <si>
    <t>jaime.ramirezn</t>
  </si>
  <si>
    <t>JAIME ANTONIO</t>
  </si>
  <si>
    <t>RAMIREZ NIZ</t>
  </si>
  <si>
    <t>RANJ801016HCMMZM03</t>
  </si>
  <si>
    <t>jaime.ramirezn@imss.gob.mx</t>
  </si>
  <si>
    <t>luisa.vargas</t>
  </si>
  <si>
    <t>LUISA FERNANDA</t>
  </si>
  <si>
    <t>VARGAS CEBALLOS</t>
  </si>
  <si>
    <t>VACL801018MCMRBS08</t>
  </si>
  <si>
    <t>luisa.vargas@imss.gob.mx</t>
  </si>
  <si>
    <t>carlos.cruzsa</t>
  </si>
  <si>
    <t>CARLOS ALEJANDRO</t>
  </si>
  <si>
    <t>CRUZ SAENZ</t>
  </si>
  <si>
    <t>CUSC870811HZSRNR05</t>
  </si>
  <si>
    <t>carlos.cruzsa@imss.gob.mx</t>
  </si>
  <si>
    <t>armando.contrerasm</t>
  </si>
  <si>
    <t>ARMANDO ISRAEL</t>
  </si>
  <si>
    <t>CONTRERAS MENDOZA</t>
  </si>
  <si>
    <t>COMA890419HCMNNR00</t>
  </si>
  <si>
    <t>armando.contrerasm@imss.gob.mx</t>
  </si>
  <si>
    <t>HOSPITAL GENERAL DE ZONA 1</t>
  </si>
  <si>
    <t>hugo.verduzco</t>
  </si>
  <si>
    <t>HUGO ENRIQUE</t>
  </si>
  <si>
    <t>VERDUZCO RODRIGUEZ</t>
  </si>
  <si>
    <t>VERH840930HCMRDG08</t>
  </si>
  <si>
    <t>hugo.verduzco@imss.gob.mx</t>
  </si>
  <si>
    <t>ivan.lopez</t>
  </si>
  <si>
    <t>IVAN FRANCISCO</t>
  </si>
  <si>
    <t>LOPEZ HERNANDEZ</t>
  </si>
  <si>
    <t>LOHI690121HCMPRV04</t>
  </si>
  <si>
    <t>ivan.lopez@imss.gob.mx</t>
  </si>
  <si>
    <t>rafael.hernandezag</t>
  </si>
  <si>
    <t>HERNANDEZ ANGUIANO</t>
  </si>
  <si>
    <t>HEAR860104HCMRNF00</t>
  </si>
  <si>
    <t>rafael.hernandezag@imss.gob.mx</t>
  </si>
  <si>
    <t>jose.aranda</t>
  </si>
  <si>
    <t>ARANDA VALDEZ</t>
  </si>
  <si>
    <t>AAVL870324HCMRLS08</t>
  </si>
  <si>
    <t>jose.aranda@imss.gob.mx</t>
  </si>
  <si>
    <t>julio.jimenezh</t>
  </si>
  <si>
    <t>JULIO FERNANDO</t>
  </si>
  <si>
    <t>JIMENEZ HERRERA</t>
  </si>
  <si>
    <t>JIHJ790927HMNMRL05</t>
  </si>
  <si>
    <t>julio.jimenezh@imss.gob.mx</t>
  </si>
  <si>
    <t>claudia.penal</t>
  </si>
  <si>
    <t>CLAUDIA LILIANA</t>
  </si>
  <si>
    <t xml:space="preserve">PEÑA LOPEZ </t>
  </si>
  <si>
    <t>PELC710725MCMXPL06</t>
  </si>
  <si>
    <t>claudia.penal@imss.gob.mx</t>
  </si>
  <si>
    <t>marlene.pelayoc</t>
  </si>
  <si>
    <t>MARLENE HILDELIZA</t>
  </si>
  <si>
    <t xml:space="preserve">PELAYO CONTRERAS </t>
  </si>
  <si>
    <t>PECM850728MCMLNR03</t>
  </si>
  <si>
    <t>marlene.pelayoc@imss.gob.mx</t>
  </si>
  <si>
    <t>beatriz.rosales</t>
  </si>
  <si>
    <t>BEATRIZ EUSEBIA</t>
  </si>
  <si>
    <t>ROSALES GUTIERREZ</t>
  </si>
  <si>
    <t>ROGB800606MCMSTT01</t>
  </si>
  <si>
    <t>beatriz.rosales@imss.gob.mx</t>
  </si>
  <si>
    <t>ivan.chavezr</t>
  </si>
  <si>
    <t>IVAN SALVADOR</t>
  </si>
  <si>
    <t>CHAVEZ RAMIREZ</t>
  </si>
  <si>
    <t>CARI820809HJCHMV09</t>
  </si>
  <si>
    <t>ivan.chavezr@imss.gob.mx</t>
  </si>
  <si>
    <t>guadalupe.chavezz</t>
  </si>
  <si>
    <t>GUADALUPE ELIZABETH</t>
  </si>
  <si>
    <t>CHAVEZ ZARATE</t>
  </si>
  <si>
    <t>CAZG851105MCMHRD05</t>
  </si>
  <si>
    <t>guadalupe.chavezz@imss.gob.mx</t>
  </si>
  <si>
    <t>ana.rodriguezcar</t>
  </si>
  <si>
    <t>ANA VICTORIA</t>
  </si>
  <si>
    <t xml:space="preserve">RODRIGUEZ CARBAJAL </t>
  </si>
  <si>
    <t>ROCA890414MCMDRN02</t>
  </si>
  <si>
    <t>ana.rodriguezcar@imss.gob.mx</t>
  </si>
  <si>
    <t>dulce.alvarez</t>
  </si>
  <si>
    <t>ALVAREZ VAZQUEZ</t>
  </si>
  <si>
    <t>AAVD940330MCMLZL08</t>
  </si>
  <si>
    <t>dulce.alvarez@imss.gob.mx</t>
  </si>
  <si>
    <t>carlos.ruizgu</t>
  </si>
  <si>
    <t xml:space="preserve">RUIZ GUDIÑO </t>
  </si>
  <si>
    <t>RUGC730602HCMZDR04</t>
  </si>
  <si>
    <t>carlos.ruizgu@imss.gob.mx</t>
  </si>
  <si>
    <t>martha.lugoc</t>
  </si>
  <si>
    <t>MARTHA ROCIO</t>
  </si>
  <si>
    <t xml:space="preserve">LUGO CUEVAS </t>
  </si>
  <si>
    <t>LUCM740415MJCGVR01</t>
  </si>
  <si>
    <t>martha.lugoc@imss.gob.mx</t>
  </si>
  <si>
    <t>carlos.ortegam</t>
  </si>
  <si>
    <t>CARLOS EDUARDO</t>
  </si>
  <si>
    <t xml:space="preserve">ORTEGA MEDINA </t>
  </si>
  <si>
    <t>OEMC760321HDFRDR09</t>
  </si>
  <si>
    <t>SICAVI_carlos.ortegam@imss.gob.mx</t>
  </si>
  <si>
    <t>erika.ibarrac</t>
  </si>
  <si>
    <t xml:space="preserve"> ERIKA YESENIA</t>
  </si>
  <si>
    <t>IBARRA CORONA</t>
  </si>
  <si>
    <t>IACE840920MCMBRR08</t>
  </si>
  <si>
    <t>erika.ibarrac@imss.gob.mx</t>
  </si>
  <si>
    <t>ome.amador</t>
  </si>
  <si>
    <t>OME CITLALE</t>
  </si>
  <si>
    <t xml:space="preserve">AMADOR RUIZ </t>
  </si>
  <si>
    <t>AARO851014MDFMZM05</t>
  </si>
  <si>
    <t>ome.amador@imss.gob.mx</t>
  </si>
  <si>
    <t>sandra.velazquez</t>
  </si>
  <si>
    <t>VELAZQUEZ ALCARAZ</t>
  </si>
  <si>
    <t>VEAS811020MCMLLN04</t>
  </si>
  <si>
    <t>sandra.velazquez@imss.gob.mx</t>
  </si>
  <si>
    <t>edson.casillas</t>
  </si>
  <si>
    <t>EDSON ALI</t>
  </si>
  <si>
    <t>CASILLAS LEPE</t>
  </si>
  <si>
    <t>CALE820224HCMSPD02</t>
  </si>
  <si>
    <t>edson.casillas@imss.gob.mx</t>
  </si>
  <si>
    <t>claudia.avila</t>
  </si>
  <si>
    <t>CLAUDIA PATRICIA</t>
  </si>
  <si>
    <t xml:space="preserve">AVILA MORFIN </t>
  </si>
  <si>
    <t>AIMC841022MCMVRL01</t>
  </si>
  <si>
    <t>claudia.avila@imss.gob.mx</t>
  </si>
  <si>
    <t>melba.garcia</t>
  </si>
  <si>
    <t>MELBA LIGIA</t>
  </si>
  <si>
    <t>GARCIA ORTIZ</t>
  </si>
  <si>
    <t>GAOM851121MCMRRL06</t>
  </si>
  <si>
    <t>melba.garcia@imss.gob.mx</t>
  </si>
  <si>
    <t>enrique.cervantes</t>
  </si>
  <si>
    <t>ENRIQUE ALEJANDRO</t>
  </si>
  <si>
    <t xml:space="preserve">CERVANTES GONZALEZ </t>
  </si>
  <si>
    <t>CEGE851002HCMRNN00</t>
  </si>
  <si>
    <t>enrique.cervantes@imss.gob.mx</t>
  </si>
  <si>
    <t>nora.jimenezm</t>
  </si>
  <si>
    <t>NORA EDITH</t>
  </si>
  <si>
    <t>JIMENEZ MENDOZA</t>
  </si>
  <si>
    <t>JIMN811004MCMMNR04</t>
  </si>
  <si>
    <t>nora.jimenezm@imss.gob.mx</t>
  </si>
  <si>
    <t>dora.trejol</t>
  </si>
  <si>
    <t>DORA</t>
  </si>
  <si>
    <t>TREJO LAM</t>
  </si>
  <si>
    <t>TELD820903MJCRMR04</t>
  </si>
  <si>
    <t>dora.trejol@imss.gob.mx</t>
  </si>
  <si>
    <t>jose.brambila</t>
  </si>
  <si>
    <t>BRAMBILA GUARDADO</t>
  </si>
  <si>
    <t>BAGJ720607HCMRRS07</t>
  </si>
  <si>
    <t>jose.brambila@imss.gob.mx</t>
  </si>
  <si>
    <t>alexa.casillas</t>
  </si>
  <si>
    <t>SILVIA ALEXA</t>
  </si>
  <si>
    <t>CALS860801MCMSPL02</t>
  </si>
  <si>
    <t>alexa.casillas@imss.gob.mx</t>
  </si>
  <si>
    <t>veronica.borjas</t>
  </si>
  <si>
    <t>BORJAS GARCIA</t>
  </si>
  <si>
    <t>BOGV740921MCMRRR13</t>
  </si>
  <si>
    <t>veronica.borjas@imss.gob.mx</t>
  </si>
  <si>
    <t>octavio.delatorre</t>
  </si>
  <si>
    <t>OCTAVIO OMAR</t>
  </si>
  <si>
    <t>DE LA TORRE RAMIREZ</t>
  </si>
  <si>
    <t>TORO850914HCMRMC04</t>
  </si>
  <si>
    <t>octavio.delatorre@imss.gob.mx</t>
  </si>
  <si>
    <t>veronica.velazquez</t>
  </si>
  <si>
    <t>VERONICA CONCEPCION</t>
  </si>
  <si>
    <t>VELAZQUEZ ROMERO</t>
  </si>
  <si>
    <t>VERV741024MCMLMR01</t>
  </si>
  <si>
    <t>veronica.velazquez@imss.gob.mx</t>
  </si>
  <si>
    <t>ingrid.saucedo</t>
  </si>
  <si>
    <t>INGRID MARCELA</t>
  </si>
  <si>
    <t>SAUCEDO LEON</t>
  </si>
  <si>
    <t>SALI820830MCMCNN03</t>
  </si>
  <si>
    <t>ingrid.saucedo@imss.gob.mx</t>
  </si>
  <si>
    <t>mariang.cardenas</t>
  </si>
  <si>
    <t>MARIA DE LOS ANGELES</t>
  </si>
  <si>
    <t>CARDENAS CORONA</t>
  </si>
  <si>
    <t>CXCA721105MCMRRN09</t>
  </si>
  <si>
    <t>mariang.cardenas@imss.gob.mx</t>
  </si>
  <si>
    <t>thalia.avilaf</t>
  </si>
  <si>
    <t>THALIA ALEJANDRA</t>
  </si>
  <si>
    <t>AVILA FLORES</t>
  </si>
  <si>
    <t>AIFT890508MCMVLH01</t>
  </si>
  <si>
    <t>thalia.avilaf@imss.gob.mx</t>
  </si>
  <si>
    <t>claudia.andrader</t>
  </si>
  <si>
    <t>CLAUDIA DEL CARMEN</t>
  </si>
  <si>
    <t>ANDRADE RAMOS</t>
  </si>
  <si>
    <t>AARC850715MCMNML05</t>
  </si>
  <si>
    <t>claudia.andrader@imss.gob.mx</t>
  </si>
  <si>
    <t>maria.prado</t>
  </si>
  <si>
    <t>PRADO SALINAS</t>
  </si>
  <si>
    <t>PASP860518MDFRLL15</t>
  </si>
  <si>
    <t>maria.prado@imss.gob.mx</t>
  </si>
  <si>
    <t>gloria.sanchezs</t>
  </si>
  <si>
    <t>GLORIA MAYTE</t>
  </si>
  <si>
    <t>SANCHEZ ZUAZO</t>
  </si>
  <si>
    <t>SAZG910313MCMNZL09</t>
  </si>
  <si>
    <t>gloria.sanchezs@imss.gob.mx</t>
  </si>
  <si>
    <t>enrique.ramirez</t>
  </si>
  <si>
    <t>RAMIREZ COLUNGA</t>
  </si>
  <si>
    <t>RACE860320HCMMLN06</t>
  </si>
  <si>
    <t>enrique.ramirez@imss.gob.mx</t>
  </si>
  <si>
    <t>rosa.cobian</t>
  </si>
  <si>
    <t>ROSA ANGELICA</t>
  </si>
  <si>
    <t>COBIAN ANGUIANO</t>
  </si>
  <si>
    <t>COAR700512MCMBNS02</t>
  </si>
  <si>
    <t>rosa.cobian@imss.gob.mx</t>
  </si>
  <si>
    <t>beatriz.heredia</t>
  </si>
  <si>
    <t xml:space="preserve"> BEATRIZ</t>
  </si>
  <si>
    <t>HEREDIA CHAVEZ</t>
  </si>
  <si>
    <t>HECB830807MCMRHT07</t>
  </si>
  <si>
    <t>beatriz.heredia@imss.gob.mx</t>
  </si>
  <si>
    <t>elena.csanchez</t>
  </si>
  <si>
    <t>MA. ELENA</t>
  </si>
  <si>
    <t>COVARRUBIAS SANCHEZ</t>
  </si>
  <si>
    <t>COSE731117MCMVNL05</t>
  </si>
  <si>
    <t>elena.csanchez@imss.gob.mx</t>
  </si>
  <si>
    <t>alma.bernal</t>
  </si>
  <si>
    <t>BERNAL NILA</t>
  </si>
  <si>
    <t>BENA770131MJCRLL09</t>
  </si>
  <si>
    <t>alma.bernal@imss.gob.mx</t>
  </si>
  <si>
    <t>myrna.ortiz</t>
  </si>
  <si>
    <t>MYRNA GABRIELA</t>
  </si>
  <si>
    <t xml:space="preserve">ORTIZ RODRIGUEZ </t>
  </si>
  <si>
    <t>OIRM780101MCMRDY05</t>
  </si>
  <si>
    <t>myrna.ortiz@imss.gob.mx</t>
  </si>
  <si>
    <t>rosa.godinez</t>
  </si>
  <si>
    <t>ROSA CLARA</t>
  </si>
  <si>
    <t xml:space="preserve">GODINEZ GUTIERREZ </t>
  </si>
  <si>
    <t>GOGR780130MCMDTS04</t>
  </si>
  <si>
    <t>rosa.godinez@imss.gob.mx</t>
  </si>
  <si>
    <t>juan.mezag</t>
  </si>
  <si>
    <t>MEZA GALLEGOS</t>
  </si>
  <si>
    <t>MEGJ781110HDFZLN00</t>
  </si>
  <si>
    <t>SICAVI_juan.mezag@imss.gob.mx</t>
  </si>
  <si>
    <t>claudia.herreram</t>
  </si>
  <si>
    <t xml:space="preserve">HERRERA MARTINEZ </t>
  </si>
  <si>
    <t>HEMC840131MCMRRL03</t>
  </si>
  <si>
    <t>claudia.herreram@imss.gob.mx</t>
  </si>
  <si>
    <t>mayra.mendozap</t>
  </si>
  <si>
    <t>MAYRA LETICIA</t>
  </si>
  <si>
    <t xml:space="preserve">MENDOZA PALACIOS </t>
  </si>
  <si>
    <t>MEPM840503MJCNLY09</t>
  </si>
  <si>
    <t>mayra.mendozap@imss.gob.mx</t>
  </si>
  <si>
    <t>nancy.buenrostro</t>
  </si>
  <si>
    <t>NANCY PAULINA</t>
  </si>
  <si>
    <t xml:space="preserve">BUENROSTRO GALLEGOS </t>
  </si>
  <si>
    <t>BUGN871221MCMNLN08</t>
  </si>
  <si>
    <t>nancy.buenrostro@imss.gob.mx</t>
  </si>
  <si>
    <t>luis.fernandezr</t>
  </si>
  <si>
    <t>FERNANDEZ RODRIGUEZ</t>
  </si>
  <si>
    <t>FERL850501HCMRDS07</t>
  </si>
  <si>
    <t>luis.fernandezr@imss.gob.mx</t>
  </si>
  <si>
    <t>maria.sanchezba</t>
  </si>
  <si>
    <t>MA LUISA</t>
  </si>
  <si>
    <t xml:space="preserve">SANCHEZ BARRAGAN </t>
  </si>
  <si>
    <t>SABL710615MCMNRS09</t>
  </si>
  <si>
    <t>maria.sanchezba@imss.gob.mx</t>
  </si>
  <si>
    <t>karina.ramirez</t>
  </si>
  <si>
    <t>KARINA YANETH</t>
  </si>
  <si>
    <t>RAMIREZ GASPAR</t>
  </si>
  <si>
    <t>RAGK781007MCMMSR01</t>
  </si>
  <si>
    <t>karina.ramirez@imss.gob.mx</t>
  </si>
  <si>
    <t>luis.santoyog</t>
  </si>
  <si>
    <t>LUIS FERNANDO</t>
  </si>
  <si>
    <t xml:space="preserve">SANTOYO GALICIA </t>
  </si>
  <si>
    <t>SAGL860817HCMNLS08</t>
  </si>
  <si>
    <t>luis.santoyog@imss.gob.mx</t>
  </si>
  <si>
    <t>alejandrina.moran</t>
  </si>
  <si>
    <t>ALEJANDRINA</t>
  </si>
  <si>
    <t xml:space="preserve">MORAN SOTELO </t>
  </si>
  <si>
    <t>MOSA821220MCMRTL08</t>
  </si>
  <si>
    <t>alejandrina.moran@imss.gob.mx</t>
  </si>
  <si>
    <t>luis.cardenasa</t>
  </si>
  <si>
    <t>CARDENAS AVIÑA</t>
  </si>
  <si>
    <t>CAAL840101HCMRVS08</t>
  </si>
  <si>
    <t>luis.cardenasa@imss.gob.mx</t>
  </si>
  <si>
    <t>lizzeth.leon</t>
  </si>
  <si>
    <t>PLIANA LIZZETH</t>
  </si>
  <si>
    <t xml:space="preserve">LEON AVALOS </t>
  </si>
  <si>
    <t>LEAP760919MCMNVL00</t>
  </si>
  <si>
    <t>lizzeth.leon@imss.gob.mx</t>
  </si>
  <si>
    <t>natalia.macias</t>
  </si>
  <si>
    <t>NATALIA GEORGINA</t>
  </si>
  <si>
    <t>MACIAS VARGAS</t>
  </si>
  <si>
    <t>MAVN920913MCMCRT05</t>
  </si>
  <si>
    <t>natalia.macias@imss.gob.mx</t>
  </si>
  <si>
    <t>amanda.mesina</t>
  </si>
  <si>
    <t>AMANDA MERCEDES</t>
  </si>
  <si>
    <t>MESINA SALAS</t>
  </si>
  <si>
    <t>MESA681110MCMSLM04</t>
  </si>
  <si>
    <t>amanda.mesina@imss.gob.mx</t>
  </si>
  <si>
    <t>celia.gonzalezb</t>
  </si>
  <si>
    <t>CELIA MARGARITA DE JESUS</t>
  </si>
  <si>
    <t>GONZALEZ BARREDA</t>
  </si>
  <si>
    <t>GOBC861016MCMNRL03</t>
  </si>
  <si>
    <t>celia.gonzalezb@imss.gob.mx</t>
  </si>
  <si>
    <t>juana.guzmang</t>
  </si>
  <si>
    <t>JUANA LETICIA</t>
  </si>
  <si>
    <t>GUZMAN GONZALEZ</t>
  </si>
  <si>
    <t>GUGJ710624MCMZNN08</t>
  </si>
  <si>
    <t>juana.guzmang@imss.gob.mx</t>
  </si>
  <si>
    <t>jose.marin</t>
  </si>
  <si>
    <t xml:space="preserve">MARIN DIAZ </t>
  </si>
  <si>
    <t>MADA860915HCMRZN07</t>
  </si>
  <si>
    <t>jose.marin@imss.gob.mx</t>
  </si>
  <si>
    <t>edgar.vargass</t>
  </si>
  <si>
    <t>EDGAR JAVAN</t>
  </si>
  <si>
    <t xml:space="preserve"> VARGAS SALAZAR</t>
  </si>
  <si>
    <t>VASE710324HDFRLD00</t>
  </si>
  <si>
    <t>edgar.vargass@imss.gob.mx</t>
  </si>
  <si>
    <t>bernardo.perezv</t>
  </si>
  <si>
    <t>BERNARDO</t>
  </si>
  <si>
    <t>PEREZ VAZQUEZ</t>
  </si>
  <si>
    <t>PEVB790421HJCRZR00</t>
  </si>
  <si>
    <t>bernardo.perezv@imss.gob.mx</t>
  </si>
  <si>
    <t>miguel.reynoso</t>
  </si>
  <si>
    <t>MIGUEL</t>
  </si>
  <si>
    <t>REYNOSO MARTINEZ</t>
  </si>
  <si>
    <t>REMM851020HCMYRG00</t>
  </si>
  <si>
    <t>miguel.reynoso@imss.gob.mx</t>
  </si>
  <si>
    <t>daniel.padilla</t>
  </si>
  <si>
    <t xml:space="preserve"> PADILLA CRUZ</t>
  </si>
  <si>
    <t>PACD870429HCMDRN09</t>
  </si>
  <si>
    <t>daniel.padilla@imss.gob.mx</t>
  </si>
  <si>
    <t>georgina.sancheza</t>
  </si>
  <si>
    <t xml:space="preserve"> SANCHEZ ALEGRIA</t>
  </si>
  <si>
    <t>SAAG780712MDFNLR01</t>
  </si>
  <si>
    <t>georgina.sancheza@imss.gob.mx</t>
  </si>
  <si>
    <t>elizabeth.jimenezz</t>
  </si>
  <si>
    <t xml:space="preserve"> JIMENEZ ZAMORA</t>
  </si>
  <si>
    <t>JIZE841002MCMMML09</t>
  </si>
  <si>
    <t>elizabeth.jimenezz@imss.gob.mx</t>
  </si>
  <si>
    <t>mario.villasenor</t>
  </si>
  <si>
    <t>MARIO</t>
  </si>
  <si>
    <t xml:space="preserve"> VILLASEÑOR CASTILLEJOS</t>
  </si>
  <si>
    <t>VICM750311HDFLSR09</t>
  </si>
  <si>
    <t>mario.villasenor@imss.gob.mx</t>
  </si>
  <si>
    <t>manuel.escalante</t>
  </si>
  <si>
    <t>FRANCISCO MANUEL</t>
  </si>
  <si>
    <t>ESCALANTE NIETO</t>
  </si>
  <si>
    <t>EANF840813HDFSTR00</t>
  </si>
  <si>
    <t>manuel.escalante@imss.gob.mx</t>
  </si>
  <si>
    <t>carlos.navarros</t>
  </si>
  <si>
    <t xml:space="preserve"> NAVARRO SOLARES</t>
  </si>
  <si>
    <t>NASJ820303HJCVLN05</t>
  </si>
  <si>
    <t>carlos.navarros@imss.gob.mx</t>
  </si>
  <si>
    <t>yuriana.arteaga</t>
  </si>
  <si>
    <t>YURIANA GUADALUPE</t>
  </si>
  <si>
    <t>ARTEAGA OCEGUEDA</t>
  </si>
  <si>
    <t>AEOY840514MSLRCR05</t>
  </si>
  <si>
    <t>yuriana.arteaga@imss.gob.mx</t>
  </si>
  <si>
    <t>maria.amezcuap</t>
  </si>
  <si>
    <t>MARIA PAULINA</t>
  </si>
  <si>
    <t>AMEZCUA PORTILLO</t>
  </si>
  <si>
    <t>AEPP840606MCMMRL05</t>
  </si>
  <si>
    <t>maria.amezcuap@imss.gob.mx</t>
  </si>
  <si>
    <t>alba.guzman</t>
  </si>
  <si>
    <t>ALBA DANELIA</t>
  </si>
  <si>
    <t>GUZMAN BARAJAS</t>
  </si>
  <si>
    <t>GUBA801014MJCZRL03</t>
  </si>
  <si>
    <t>alba.guzman@imss.gob.mx</t>
  </si>
  <si>
    <t>COORD ATN Y OR DERECHOHAB</t>
  </si>
  <si>
    <t>maria.andradeco</t>
  </si>
  <si>
    <t xml:space="preserve">MARIA  DOLORES </t>
  </si>
  <si>
    <t xml:space="preserve">ANDRADE CORTES </t>
  </si>
  <si>
    <t>AACD710915MTLNRL06</t>
  </si>
  <si>
    <t xml:space="preserve">maria.andradeco@imss.gob.mx </t>
  </si>
  <si>
    <t>fabiola.morales</t>
  </si>
  <si>
    <t xml:space="preserve">FABIOLA </t>
  </si>
  <si>
    <t xml:space="preserve">MORALES TELLEZ </t>
  </si>
  <si>
    <t>MOTF900405MDFRLB05</t>
  </si>
  <si>
    <t xml:space="preserve">fabiola.morales@imss.gob.mx </t>
  </si>
  <si>
    <t>fernanda.rosas</t>
  </si>
  <si>
    <t xml:space="preserve">MARIA FERNANDA </t>
  </si>
  <si>
    <t xml:space="preserve">ROSAS JIMENEZ </t>
  </si>
  <si>
    <t>ROJF920925MDFSMR02</t>
  </si>
  <si>
    <t xml:space="preserve">fernanda.rosas@imss.gob.mx </t>
  </si>
  <si>
    <t>ariadna.soto</t>
  </si>
  <si>
    <t>ARIADNA BERENICE</t>
  </si>
  <si>
    <t xml:space="preserve">SOTO SANDOVAL </t>
  </si>
  <si>
    <t>SOSA810914MDFTNR06</t>
  </si>
  <si>
    <t xml:space="preserve">ariadna.soto@imss.gob.mx </t>
  </si>
  <si>
    <t>sofia.bautista</t>
  </si>
  <si>
    <t xml:space="preserve">SOFIA </t>
  </si>
  <si>
    <t xml:space="preserve">BAUTISTA CRUZ </t>
  </si>
  <si>
    <t>BACS810626MMCTRF01</t>
  </si>
  <si>
    <t xml:space="preserve">sofia.bautista@imss.gob.mx  </t>
  </si>
  <si>
    <t>alma.pulidoh</t>
  </si>
  <si>
    <t xml:space="preserve">ALMA DELIA </t>
  </si>
  <si>
    <t xml:space="preserve">PULIDO HERNANDEZ </t>
  </si>
  <si>
    <t>PUHA751221MDFLRL00</t>
  </si>
  <si>
    <t xml:space="preserve">alma.pulidoh@imss.gob.mx </t>
  </si>
  <si>
    <t>jhovana.lopez</t>
  </si>
  <si>
    <t xml:space="preserve">JHOVANA ANDREA </t>
  </si>
  <si>
    <t xml:space="preserve">LOPEZ RODRIGUEZ </t>
  </si>
  <si>
    <t>LORJ891110MDFPDH02</t>
  </si>
  <si>
    <t>jhovana.lopez@imss.gob.mx</t>
  </si>
  <si>
    <t>ivonne.tellez</t>
  </si>
  <si>
    <t xml:space="preserve">MARIA IVONNE </t>
  </si>
  <si>
    <t xml:space="preserve">TELLEZ BARRIENTOS </t>
  </si>
  <si>
    <t>TEBI650312MDFLRV06</t>
  </si>
  <si>
    <t xml:space="preserve">ivonne.tellez@imss.gob.mx </t>
  </si>
  <si>
    <t>gabriela.colin</t>
  </si>
  <si>
    <t xml:space="preserve">GABRIELA DAYANARA </t>
  </si>
  <si>
    <t xml:space="preserve">COLIN PEREZ </t>
  </si>
  <si>
    <t>COPG771025MDFLRB00</t>
  </si>
  <si>
    <t xml:space="preserve">gabriela.colin@imss.gob.mx </t>
  </si>
  <si>
    <t>jesica.villa</t>
  </si>
  <si>
    <t xml:space="preserve">JESICA DANAE </t>
  </si>
  <si>
    <t xml:space="preserve">VILLA LOZADA </t>
  </si>
  <si>
    <t>VILJ880921MDFLZS00</t>
  </si>
  <si>
    <t xml:space="preserve">jesica.villa@imss.gob.mx </t>
  </si>
  <si>
    <t>mariadejesus.santos</t>
  </si>
  <si>
    <t>MARIA DE JESUS</t>
  </si>
  <si>
    <t xml:space="preserve">SANTOS ALVA </t>
  </si>
  <si>
    <t>SAAJ730629MMCNLS01</t>
  </si>
  <si>
    <t xml:space="preserve">mariadejesus.santos@imss.gob.mx </t>
  </si>
  <si>
    <t>lourdes.diazr</t>
  </si>
  <si>
    <t xml:space="preserve">MARIA DE LOURDES </t>
  </si>
  <si>
    <t>DIAZ RUIZ</t>
  </si>
  <si>
    <t>DIRL660507MDFZZR02</t>
  </si>
  <si>
    <t xml:space="preserve">lourdes.diazr@imss.gob.mx </t>
  </si>
  <si>
    <t>yadira.dominguez</t>
  </si>
  <si>
    <t xml:space="preserve">YADIRA KARINA </t>
  </si>
  <si>
    <t xml:space="preserve">DOMINGUEZ MUÑOZ </t>
  </si>
  <si>
    <t>DOMY750911MDFMXD01</t>
  </si>
  <si>
    <t xml:space="preserve">yadira.dominguez@imss.gob.mx </t>
  </si>
  <si>
    <t>laura.garciao</t>
  </si>
  <si>
    <t xml:space="preserve">GARCIA ORTIZ </t>
  </si>
  <si>
    <t>GAOL760229MMCRRR00</t>
  </si>
  <si>
    <t>SICAVI_laura.garciao@imss.gob.mx</t>
  </si>
  <si>
    <t>luz.gonzaleza</t>
  </si>
  <si>
    <t xml:space="preserve">LUZ MARIA </t>
  </si>
  <si>
    <t xml:space="preserve">GONZALEZ AGUILAR </t>
  </si>
  <si>
    <t>GOAL690623MDFNGZ04</t>
  </si>
  <si>
    <t xml:space="preserve">luz.gonzaleza@imss.gob.mx </t>
  </si>
  <si>
    <t>dulce.leonf</t>
  </si>
  <si>
    <t xml:space="preserve">DULCE CAROLINA </t>
  </si>
  <si>
    <t xml:space="preserve">LEON FERNANDEZ </t>
  </si>
  <si>
    <t>LEFD840331MDFNRL06</t>
  </si>
  <si>
    <t xml:space="preserve">dulce.leonf@imss.gob.mx </t>
  </si>
  <si>
    <t>emmanuel.rodriguez</t>
  </si>
  <si>
    <t xml:space="preserve">JESUS EMMANUEL </t>
  </si>
  <si>
    <t xml:space="preserve">RODRIGUEZ RODRIGUEZ </t>
  </si>
  <si>
    <t>RORJ890429HDFDDS03</t>
  </si>
  <si>
    <t xml:space="preserve">emmanuel.rodriguez@imss.gob.mx </t>
  </si>
  <si>
    <t>olga.juarez</t>
  </si>
  <si>
    <t xml:space="preserve">OLGA DANIELA </t>
  </si>
  <si>
    <t xml:space="preserve">JUAREZ SOLIS </t>
  </si>
  <si>
    <t>JUSO860312MDFRLL07</t>
  </si>
  <si>
    <t xml:space="preserve">olga.juarez@imss.gob.mx </t>
  </si>
  <si>
    <t>maria.rivasr</t>
  </si>
  <si>
    <t xml:space="preserve">MARIA LETICIA </t>
  </si>
  <si>
    <t xml:space="preserve">RIVAS RICO </t>
  </si>
  <si>
    <t xml:space="preserve">RIRL701225MDFVCT05 </t>
  </si>
  <si>
    <t xml:space="preserve">maria.rivasr@imss.gob.mx </t>
  </si>
  <si>
    <t>jacqueline.flores</t>
  </si>
  <si>
    <t xml:space="preserve">JAQUELINE </t>
  </si>
  <si>
    <t xml:space="preserve">FLORES AVILES </t>
  </si>
  <si>
    <t>FOAJ870303MDFLVC01</t>
  </si>
  <si>
    <t xml:space="preserve">jacqueline.flores@imss.gob.mx </t>
  </si>
  <si>
    <t>rosario.martinezc</t>
  </si>
  <si>
    <t xml:space="preserve">ROSARIO </t>
  </si>
  <si>
    <t>MARTINEZ CORTEZ</t>
  </si>
  <si>
    <t>MACR780930MMCRRS00</t>
  </si>
  <si>
    <t xml:space="preserve">SICAVI_rosario.martinezc@imss.gob.mx </t>
  </si>
  <si>
    <t>deniz.becerril</t>
  </si>
  <si>
    <t xml:space="preserve">BRENDA DENIZ </t>
  </si>
  <si>
    <t xml:space="preserve">BECERRIL FLORES </t>
  </si>
  <si>
    <t>BEFB940420MDFCLR10</t>
  </si>
  <si>
    <t xml:space="preserve">deniz.becerril@imss.gob.mx </t>
  </si>
  <si>
    <t>martha.martinezd</t>
  </si>
  <si>
    <t xml:space="preserve">MARTHA PATRICIA </t>
  </si>
  <si>
    <t xml:space="preserve">MARTINEZ DE LEON </t>
  </si>
  <si>
    <t>MALM770202MDFRNR14</t>
  </si>
  <si>
    <t xml:space="preserve">martha.martinezd@imss.gob.mx </t>
  </si>
  <si>
    <t>brenda.gutierrezt</t>
  </si>
  <si>
    <t xml:space="preserve">BRENDA IVONNE </t>
  </si>
  <si>
    <t xml:space="preserve">GUTIERREZ TORRES </t>
  </si>
  <si>
    <t>GUTB890713MDFTRR04</t>
  </si>
  <si>
    <t>brenda.gutierrezt@imss.gob.mx</t>
  </si>
  <si>
    <t>elizabeth.beristainp</t>
  </si>
  <si>
    <t xml:space="preserve">BERISTAIN PALAFOX </t>
  </si>
  <si>
    <t>BEPE890804MMCRLL06</t>
  </si>
  <si>
    <t>elizabeth.beristainp@imss.gob.mx</t>
  </si>
  <si>
    <t>karla.flores</t>
  </si>
  <si>
    <t xml:space="preserve">KARLA MARIA  </t>
  </si>
  <si>
    <t xml:space="preserve">FLORES CEBALLOS </t>
  </si>
  <si>
    <t>FOCK920508MDFLBR04</t>
  </si>
  <si>
    <t>karla.flores@imss.gob.mx</t>
  </si>
  <si>
    <t>barbara.castro</t>
  </si>
  <si>
    <t xml:space="preserve">BARBARA ARELY </t>
  </si>
  <si>
    <t xml:space="preserve">CASTRO LAPRAY </t>
  </si>
  <si>
    <t>CALB760727MDFSPR07</t>
  </si>
  <si>
    <t>barbara.castro@imss.gob.mx</t>
  </si>
  <si>
    <t>taizel.villa</t>
  </si>
  <si>
    <t xml:space="preserve">TAIZEL MINERVA </t>
  </si>
  <si>
    <t>VILT920828MDFLZZ06</t>
  </si>
  <si>
    <t>taizel.villa@imss.gob.mx</t>
  </si>
  <si>
    <t>liliana.barrueta</t>
  </si>
  <si>
    <t xml:space="preserve">LILIANA </t>
  </si>
  <si>
    <t xml:space="preserve">BARRUETA ALVAREZ </t>
  </si>
  <si>
    <t>BAAL850718MDFRLL07</t>
  </si>
  <si>
    <t>liliana.barrueta@imss.gob.mx</t>
  </si>
  <si>
    <t>sandra.merced</t>
  </si>
  <si>
    <t xml:space="preserve">SANDRA ARACELI </t>
  </si>
  <si>
    <t xml:space="preserve">MERCED SIMONA </t>
  </si>
  <si>
    <t>MESS870718MDFRMN01</t>
  </si>
  <si>
    <t>sandra.merced@imss.gob.mx</t>
  </si>
  <si>
    <t>fabiola.guadarramav</t>
  </si>
  <si>
    <t xml:space="preserve">FABIOLA IVETTE </t>
  </si>
  <si>
    <t xml:space="preserve">GUADARRANA VAZQUEZ </t>
  </si>
  <si>
    <t>GUVF870413MDFDLB05</t>
  </si>
  <si>
    <t>fabiola.guadarramav@imss.gob.mx</t>
  </si>
  <si>
    <t>maytte.guzman</t>
  </si>
  <si>
    <t xml:space="preserve">MAYTTE JAZMIN </t>
  </si>
  <si>
    <t xml:space="preserve">GUZMAN LOPEZ </t>
  </si>
  <si>
    <t>GULM860815MMCZPY05</t>
  </si>
  <si>
    <t>maytte.guzman@imss.gob.mx</t>
  </si>
  <si>
    <t>thania.osorio</t>
  </si>
  <si>
    <t xml:space="preserve">THANIA YAHAIRA </t>
  </si>
  <si>
    <t xml:space="preserve">OSORIO PASTRANA </t>
  </si>
  <si>
    <t>OOPT911103MDFSSH01</t>
  </si>
  <si>
    <t>thania.osorio@imss.gob.mx</t>
  </si>
  <si>
    <t>joselyn.espinos</t>
  </si>
  <si>
    <t xml:space="preserve">JOSELYN LIZETH </t>
  </si>
  <si>
    <t xml:space="preserve">ESPINOS BRAVO </t>
  </si>
  <si>
    <t>EIBJ880919MMCSRS09</t>
  </si>
  <si>
    <t>joselyn.espinos@imss.gob.mx</t>
  </si>
  <si>
    <t>maria.barrerago</t>
  </si>
  <si>
    <t xml:space="preserve">BARRERA GONZALEZ </t>
  </si>
  <si>
    <t>BAGF920108MDFRNR03</t>
  </si>
  <si>
    <t>maria.barrerago@imss.gob.mx</t>
  </si>
  <si>
    <t>carolina.amparod</t>
  </si>
  <si>
    <t xml:space="preserve">CAROLINA </t>
  </si>
  <si>
    <t xml:space="preserve">AMPARO DIAZ </t>
  </si>
  <si>
    <t>AADC951211MDFMZR03</t>
  </si>
  <si>
    <t>carolina.amparod@imss.gob.mx</t>
  </si>
  <si>
    <t>karla.martinezso</t>
  </si>
  <si>
    <t xml:space="preserve">KARLA BERENICE </t>
  </si>
  <si>
    <t xml:space="preserve">MARTINEZ SOLIS </t>
  </si>
  <si>
    <t>MASK891025MDFRLR09</t>
  </si>
  <si>
    <t>karla.martinezso@imss.gob.mx</t>
  </si>
  <si>
    <t>elena.morenoj</t>
  </si>
  <si>
    <t xml:space="preserve">ELENA VIRIDIANA </t>
  </si>
  <si>
    <t xml:space="preserve">MORENO JEREZANO </t>
  </si>
  <si>
    <t>MOJE830831MDFRRL05</t>
  </si>
  <si>
    <t>elena.morenoj@imss.gob.mx</t>
  </si>
  <si>
    <t>martha.lopezbar</t>
  </si>
  <si>
    <t xml:space="preserve">MARTHA ARACELI </t>
  </si>
  <si>
    <t xml:space="preserve">LOPEZ BARRERA </t>
  </si>
  <si>
    <t>LOBM730905MDFPRR07</t>
  </si>
  <si>
    <t>martha.lopezbar@imss.gob.mx</t>
  </si>
  <si>
    <t>karem.valenciaa</t>
  </si>
  <si>
    <t xml:space="preserve">KAREM </t>
  </si>
  <si>
    <t xml:space="preserve">VALENCIA AMBRIZ </t>
  </si>
  <si>
    <t>VAAK780930MDFLMR09</t>
  </si>
  <si>
    <t>karem.valenciaa@imss.gob.mx</t>
  </si>
  <si>
    <t>ixchel.camarillo</t>
  </si>
  <si>
    <t xml:space="preserve">IXCHEL </t>
  </si>
  <si>
    <t>CAMARILLO LEE</t>
  </si>
  <si>
    <t>CALI830913MDFMXX06</t>
  </si>
  <si>
    <t>ixchel.camarillo@imss.gob.mx</t>
  </si>
  <si>
    <t>zayda.ramosb</t>
  </si>
  <si>
    <t xml:space="preserve">ZAYDA FABIOLA </t>
  </si>
  <si>
    <t xml:space="preserve">RAMOS BARBOSA </t>
  </si>
  <si>
    <t>RABZ951231MDFMRY02</t>
  </si>
  <si>
    <t>zayda.ramosb@imss.gob.mx</t>
  </si>
  <si>
    <t>gizeh.martinezp</t>
  </si>
  <si>
    <t xml:space="preserve">SANDRA GIZEH </t>
  </si>
  <si>
    <t xml:space="preserve">MARTINEZ PEREZ CASTRO </t>
  </si>
  <si>
    <t>MAPS830323MMCRRN09</t>
  </si>
  <si>
    <t>gizeh.martinezp@imss.gob.mx</t>
  </si>
  <si>
    <t>claudia.deandar</t>
  </si>
  <si>
    <t xml:space="preserve">CLAUDIA INES </t>
  </si>
  <si>
    <t xml:space="preserve">DE ANDA RIVERA </t>
  </si>
  <si>
    <t>AARC860425MDFNVL00</t>
  </si>
  <si>
    <t>claudia.deandar@imss.gob.mx</t>
  </si>
  <si>
    <t>jennifer.moralest</t>
  </si>
  <si>
    <t xml:space="preserve">JENNIFER </t>
  </si>
  <si>
    <t>MOTJ960305MDFRLN02</t>
  </si>
  <si>
    <t>jennifer.moralest@imss.gob.mx</t>
  </si>
  <si>
    <t>karla.lopezro</t>
  </si>
  <si>
    <t xml:space="preserve">KARLA ISAURA </t>
  </si>
  <si>
    <t>LORK870728MDFPDR04</t>
  </si>
  <si>
    <t>karla.lopezro@imss.gob.mx</t>
  </si>
  <si>
    <t>monicaa.delgadot</t>
  </si>
  <si>
    <t xml:space="preserve">MONICA VIRIDIANA </t>
  </si>
  <si>
    <t xml:space="preserve">DELGADO TALAMANTES </t>
  </si>
  <si>
    <t>DETM950720MDFLLN05</t>
  </si>
  <si>
    <t>monicaa.delgadot@imss.gob.mx</t>
  </si>
  <si>
    <t>stephanie.villegas</t>
  </si>
  <si>
    <t xml:space="preserve">STEPHANIE VICTORIA </t>
  </si>
  <si>
    <t xml:space="preserve">VILLEGAS TORRES </t>
  </si>
  <si>
    <t>VITS911210MMCLRT01</t>
  </si>
  <si>
    <t>stephanie.villegas@imss.gob.mx</t>
  </si>
  <si>
    <t>montserrat.gomez</t>
  </si>
  <si>
    <t xml:space="preserve">MONTSERRAT </t>
  </si>
  <si>
    <t xml:space="preserve">GOMEZ ARIAS </t>
  </si>
  <si>
    <t>GOAM880122MDFMRN04</t>
  </si>
  <si>
    <t>montserrat.gomez@imss.gob.mx</t>
  </si>
  <si>
    <t>nadia.garcia</t>
  </si>
  <si>
    <t xml:space="preserve">NADIA MARISELA </t>
  </si>
  <si>
    <t xml:space="preserve">GARCIA ESCALERA </t>
  </si>
  <si>
    <t>GAEN881019MMCRSD07</t>
  </si>
  <si>
    <t>nadia.garcia@imss.gob.mx</t>
  </si>
  <si>
    <t>maria.perezga</t>
  </si>
  <si>
    <t xml:space="preserve">MARIA LILIANA </t>
  </si>
  <si>
    <t xml:space="preserve">PEREZ GARCIA </t>
  </si>
  <si>
    <t>PEGL840530MDFRRL02</t>
  </si>
  <si>
    <t>maria.perezga@imss.gob.mx</t>
  </si>
  <si>
    <t>jeniffer.zamora</t>
  </si>
  <si>
    <t>JENIFFER</t>
  </si>
  <si>
    <t xml:space="preserve">ZAMORA BECERRIL </t>
  </si>
  <si>
    <t>ZABJ810203MDFMCN03</t>
  </si>
  <si>
    <t>jeniffer.zamora@imss.gob.mx</t>
  </si>
  <si>
    <t>thelma.monterr</t>
  </si>
  <si>
    <t xml:space="preserve">THELMA JULIETA </t>
  </si>
  <si>
    <t xml:space="preserve">MONTER RIVAS </t>
  </si>
  <si>
    <t>MORT940916MCHNVH04</t>
  </si>
  <si>
    <t>thelma.monterr@imss.gob.mx</t>
  </si>
  <si>
    <t>alondra.mendoza</t>
  </si>
  <si>
    <t xml:space="preserve">ALONDRA </t>
  </si>
  <si>
    <t xml:space="preserve">MENDOZA BAUTISTA </t>
  </si>
  <si>
    <t>MEBA770228MDFNTL02</t>
  </si>
  <si>
    <t>alondra.mendoza@imss.gob.mx</t>
  </si>
  <si>
    <t>esther.riverat</t>
  </si>
  <si>
    <t xml:space="preserve">ESTHER BERENICE </t>
  </si>
  <si>
    <t xml:space="preserve">RIVERA TORRES </t>
  </si>
  <si>
    <t>RITE830510MDFVRS08</t>
  </si>
  <si>
    <t>esther.riverat@imss.gob.mx</t>
  </si>
  <si>
    <t>edna.grajales</t>
  </si>
  <si>
    <t xml:space="preserve">EDNA JOSELINE </t>
  </si>
  <si>
    <t xml:space="preserve">GRAJALES HERRERA </t>
  </si>
  <si>
    <t>GAHE870617MDFRRD00</t>
  </si>
  <si>
    <t>edna.grajales@imss.gob.mx</t>
  </si>
  <si>
    <t>vianey.montesinos</t>
  </si>
  <si>
    <t xml:space="preserve">VIANEY DEL CARMEN </t>
  </si>
  <si>
    <t xml:space="preserve">MONTESINO RAMIREZ </t>
  </si>
  <si>
    <t>MORV851125MMCNMN10</t>
  </si>
  <si>
    <t>vianey.montesinos@imss.gob.mx</t>
  </si>
  <si>
    <t>ana.figueroava</t>
  </si>
  <si>
    <t xml:space="preserve">ANA KAREN </t>
  </si>
  <si>
    <t xml:space="preserve">FIGUEROA VAZQUEZ </t>
  </si>
  <si>
    <t>FIVA880124MMCGZN04</t>
  </si>
  <si>
    <t>ana.figueroava@imss.gob.mx</t>
  </si>
  <si>
    <t>daniela.davilaa</t>
  </si>
  <si>
    <t xml:space="preserve">DANIELA </t>
  </si>
  <si>
    <t xml:space="preserve">DAVILA ANDRADE </t>
  </si>
  <si>
    <t>DAAD790131MDFVNN08</t>
  </si>
  <si>
    <t>daniela.davilaa@imss.gob.mx</t>
  </si>
  <si>
    <t>felicitas.riverag</t>
  </si>
  <si>
    <t xml:space="preserve">FELICITAS </t>
  </si>
  <si>
    <t xml:space="preserve">RIVERA GARCIA </t>
  </si>
  <si>
    <t>RIGF850306MPLVRL06</t>
  </si>
  <si>
    <t>felicitas.riverag@imss.gob.mx</t>
  </si>
  <si>
    <t>rosa.torralbaa</t>
  </si>
  <si>
    <t xml:space="preserve">ROSA ELENA </t>
  </si>
  <si>
    <t xml:space="preserve">TORRALBA ALMARAZ </t>
  </si>
  <si>
    <t>TOAR970921MMCRLS07</t>
  </si>
  <si>
    <t>rosa.torralbaa@imss.gob.mx</t>
  </si>
  <si>
    <t>andrea.ricor</t>
  </si>
  <si>
    <t xml:space="preserve">ANDREA MICHEL </t>
  </si>
  <si>
    <t xml:space="preserve">RICO REYES </t>
  </si>
  <si>
    <t>RIRA900811MGTCYN02</t>
  </si>
  <si>
    <t>andrea.ricor@imss.gob.mx</t>
  </si>
  <si>
    <t>zaida.alvarezs</t>
  </si>
  <si>
    <t xml:space="preserve">ZAIDA ITZEL </t>
  </si>
  <si>
    <t xml:space="preserve">ALVAREZ SORIA </t>
  </si>
  <si>
    <t>AASZ910112MDFLRD05</t>
  </si>
  <si>
    <t>zaida.alvarezs@imss.gob.mx</t>
  </si>
  <si>
    <t>mariana.castilloc</t>
  </si>
  <si>
    <t xml:space="preserve">NADIA MARIANA </t>
  </si>
  <si>
    <t xml:space="preserve">CASTILLO CASTAÑEDA </t>
  </si>
  <si>
    <t>CACN940926MDFSSD09</t>
  </si>
  <si>
    <t>mariana.castilloc@imss.gob.mx</t>
  </si>
  <si>
    <t>yuliana.flores</t>
  </si>
  <si>
    <t xml:space="preserve">YULIANA </t>
  </si>
  <si>
    <t>FOAY840828MDFLVL03</t>
  </si>
  <si>
    <t>yuliana.flores@imss.gob.mx</t>
  </si>
  <si>
    <t>ana.martinezh</t>
  </si>
  <si>
    <t>MARTINEZ HURTADO</t>
  </si>
  <si>
    <t>MAHA960620MMCRRN09</t>
  </si>
  <si>
    <t>ana.martinezh@imss.gob.mx</t>
  </si>
  <si>
    <t>martha.garciame</t>
  </si>
  <si>
    <t>GARCIA MEJIA</t>
  </si>
  <si>
    <t>GAMM851108MDFFRJR01</t>
  </si>
  <si>
    <t>martha.garciame@imss.gob.mx</t>
  </si>
  <si>
    <t>jorge.martinezma</t>
  </si>
  <si>
    <t>MAMJ000203HDFRRRA5</t>
  </si>
  <si>
    <t>jorge.martinezma@imss.gob.mx</t>
  </si>
  <si>
    <t>daniela.hernandezpe</t>
  </si>
  <si>
    <t>HEPD921107MDFRRN09</t>
  </si>
  <si>
    <t>daniela.hernandezpe@imss.gob.mx</t>
  </si>
  <si>
    <t>beatriz.castaneda</t>
  </si>
  <si>
    <t xml:space="preserve">BEATRIZ </t>
  </si>
  <si>
    <t>CASTAÑEDA AVILA</t>
  </si>
  <si>
    <t>CAAB670514MDFSVT03</t>
  </si>
  <si>
    <t>beatriz.castaneda@imss.gob.mx</t>
  </si>
  <si>
    <t>evelyn.valenzuela</t>
  </si>
  <si>
    <t>EVELYN NASHELI</t>
  </si>
  <si>
    <t>VALENZUELA GONZALEZ</t>
  </si>
  <si>
    <t>VAGE870124MDFLNV08</t>
  </si>
  <si>
    <t>evelyn.valenzuela@imss.gob.mx</t>
  </si>
  <si>
    <t>zaira.munozr</t>
  </si>
  <si>
    <t>ZAIRA MARISA</t>
  </si>
  <si>
    <t>MUÑOZ RAMOS</t>
  </si>
  <si>
    <t>MURZ810926MDFXMR02</t>
  </si>
  <si>
    <t>zaira.munozr@imss.gob.mx</t>
  </si>
  <si>
    <t>hazel.villa</t>
  </si>
  <si>
    <t>HAZEL</t>
  </si>
  <si>
    <t>VILLA FRANCO</t>
  </si>
  <si>
    <t>VIFH710819MDFLRZ01</t>
  </si>
  <si>
    <t>hazel.villa@imss.gob.mx</t>
  </si>
  <si>
    <t>evelyn.martinezr</t>
  </si>
  <si>
    <t>EVELYN MONTSERRAT</t>
  </si>
  <si>
    <t xml:space="preserve">MARTÍNEZ ROMERO </t>
  </si>
  <si>
    <t>MARE870203MMCRMV08</t>
  </si>
  <si>
    <t>evelyn.martinezr@imss.gob.mx</t>
  </si>
  <si>
    <t>miriam.valencia</t>
  </si>
  <si>
    <t xml:space="preserve"> MIRIAM</t>
  </si>
  <si>
    <t>VALENCIA FERREYRA</t>
  </si>
  <si>
    <t>VAFM790110MMNLRR09</t>
  </si>
  <si>
    <t>miriam.valencia@imss.gob.mx</t>
  </si>
  <si>
    <t>jose.chavezpo</t>
  </si>
  <si>
    <t xml:space="preserve"> JOSE JAVIER </t>
  </si>
  <si>
    <t>CHAVEZ PONCE</t>
  </si>
  <si>
    <t>CAPJ740207HDFHNV08</t>
  </si>
  <si>
    <t>jose.chavezpo@imss.gob.mx</t>
  </si>
  <si>
    <t>eva.perez</t>
  </si>
  <si>
    <t xml:space="preserve"> EVA LILIA</t>
  </si>
  <si>
    <t>PEREZ CASTILLO</t>
  </si>
  <si>
    <t>PECE750728MDFRSV01</t>
  </si>
  <si>
    <t>eva.perez@imss.gob.mx</t>
  </si>
  <si>
    <t>dolly.martinez</t>
  </si>
  <si>
    <t xml:space="preserve">DOLLY VANIA </t>
  </si>
  <si>
    <t>MARTINEZ GOMEZ</t>
  </si>
  <si>
    <t>MAGD840502MDFRNL08</t>
  </si>
  <si>
    <t>dolly.martinez@imss.gob.mx</t>
  </si>
  <si>
    <t>ixchetl.martinez</t>
  </si>
  <si>
    <t>GRISELDA IXCHETL PAMELA</t>
  </si>
  <si>
    <t>MAMG840513MDFRRR06</t>
  </si>
  <si>
    <t>ixchetl.martinez@imss.gob.mx</t>
  </si>
  <si>
    <t>karla.sanchezri</t>
  </si>
  <si>
    <t xml:space="preserve"> KARLA ARACELY</t>
  </si>
  <si>
    <t>SANCHEZ RIOS</t>
  </si>
  <si>
    <t>SARK750127MDFNSR01</t>
  </si>
  <si>
    <t>karla.sanchezri@imss.gob.mx</t>
  </si>
  <si>
    <t>06DL067600</t>
  </si>
  <si>
    <t>06DL060000</t>
  </si>
  <si>
    <t>JEFE DEL DEPARTAMENTO DE PERSONAL</t>
  </si>
  <si>
    <t>06DL067000</t>
  </si>
  <si>
    <t>JEF SERVS DESARROLLO DE PERSONAL</t>
  </si>
  <si>
    <t>JEFE DEL DEPARTAMENTO CONSULTIVO</t>
  </si>
  <si>
    <t>JEFE DEL DEPARTAMENTO CONTENCIOSO</t>
  </si>
  <si>
    <t>JEFE DEL DEPARTAMENTO DE CONSTRUCCION Y PLANEACION INMOBILIARIA</t>
  </si>
  <si>
    <t>JEFE DEL DEPARTAMENTO DE SUPERVISION DE AUDITORIA A PATRONES</t>
  </si>
  <si>
    <t>SUBDELEGADO EN COLIMA</t>
  </si>
  <si>
    <t>M11 SUBDELEGADO B</t>
  </si>
  <si>
    <t>SUBDELEGADO EN MANZANILLO</t>
  </si>
  <si>
    <t>SUBDELEGADO EN TECOMAN</t>
  </si>
  <si>
    <t>06DL061493</t>
  </si>
  <si>
    <t>06DL061492</t>
  </si>
  <si>
    <t>06DL061491</t>
  </si>
  <si>
    <t>06DL061200</t>
  </si>
  <si>
    <t>DEPTO DE CONSERV Y SERVICIOS GENERALES</t>
  </si>
  <si>
    <t>06DL061100</t>
  </si>
  <si>
    <t>DEPTO CONST  Y PLANEACION INMOBILIARIA</t>
  </si>
  <si>
    <t>06DL060900</t>
  </si>
  <si>
    <t>N62 JEFE GPO AREA AUD QR80</t>
  </si>
  <si>
    <t>06DL060600</t>
  </si>
  <si>
    <t>06DL061482</t>
  </si>
  <si>
    <t>06DL061481</t>
  </si>
  <si>
    <t>06DL061483</t>
  </si>
  <si>
    <t>06DL060300</t>
  </si>
  <si>
    <t>06DL064500</t>
  </si>
  <si>
    <t>06HC101100</t>
  </si>
  <si>
    <t>06HC100000</t>
  </si>
  <si>
    <t>06HC101300</t>
  </si>
  <si>
    <t>06HC101000</t>
  </si>
  <si>
    <t>06HC101400</t>
  </si>
  <si>
    <t>06HC106100</t>
  </si>
  <si>
    <t>06HC011400</t>
  </si>
  <si>
    <t>06HC010000</t>
  </si>
  <si>
    <t>06HC016100</t>
  </si>
  <si>
    <t>06HC011000</t>
  </si>
  <si>
    <t>06HC011100</t>
  </si>
  <si>
    <t>06HC011300</t>
  </si>
  <si>
    <t>DEPARTAMENTO  PERSONAL Y RELACIONES LAB</t>
  </si>
  <si>
    <t>06HC011200</t>
  </si>
  <si>
    <t>DEPARTAMENTO DE SERVICIOAS GENERALES</t>
  </si>
  <si>
    <t>06DL062600</t>
  </si>
  <si>
    <t>06DL062000</t>
  </si>
  <si>
    <t>06DL063100</t>
  </si>
  <si>
    <t>06DL063400</t>
  </si>
  <si>
    <t>06DL063300</t>
  </si>
  <si>
    <t>DEPARTAMENTO  SUP  PREST ECON Y SOC</t>
  </si>
  <si>
    <t>06DL063000</t>
  </si>
  <si>
    <t>N57 COORD PROGRAMAS    80</t>
  </si>
  <si>
    <t>06DL067500</t>
  </si>
  <si>
    <t>06DL067100</t>
  </si>
  <si>
    <t>06DL067200</t>
  </si>
  <si>
    <t>06DL066100</t>
  </si>
  <si>
    <t>06DL066200</t>
  </si>
  <si>
    <t>06DL064100</t>
  </si>
  <si>
    <t>06DL064010</t>
  </si>
  <si>
    <t>OFNA DE ACTAS Y ACUERDOS</t>
  </si>
  <si>
    <t>06SD019200</t>
  </si>
  <si>
    <t>06SD010000</t>
  </si>
  <si>
    <t>SUBDELEG AFIL COBRANZA (COLIMA)</t>
  </si>
  <si>
    <t>06SD019500</t>
  </si>
  <si>
    <t>06SD019100</t>
  </si>
  <si>
    <t>06SD029200</t>
  </si>
  <si>
    <t>06SD020000</t>
  </si>
  <si>
    <t>SUBDELEG AFIL COBRANZA (MANZANILLO)</t>
  </si>
  <si>
    <t>N41 JEFE OFNA SUBDEL 1 80</t>
  </si>
  <si>
    <t>06SD029100</t>
  </si>
  <si>
    <t>06SD030000</t>
  </si>
  <si>
    <t>SUBDELEG AFIL COBRANZA (TECOMAN)</t>
  </si>
  <si>
    <t>06SD039200</t>
  </si>
  <si>
    <t>TITULAR DEL ORGANO DE OPERACION ADMINISTRATIVA DESCONCENTRADA REGIONAL COLIMA</t>
  </si>
  <si>
    <t>K12 DELEGADO B</t>
  </si>
  <si>
    <t>JEFE DE SERVICIOS DE DESARROLLO DE PERSONAL</t>
  </si>
  <si>
    <t>JEFE DE SERVICIOS ADMINISTRATIVOS</t>
  </si>
  <si>
    <t>JEFE DE SERVICIOS DE SALUD EN EL TRABAJO, PRESTACIONES ECONOMICAS Y SOCIALES</t>
  </si>
  <si>
    <t>JEFE DE SERVICIOS JURIDICOS</t>
  </si>
  <si>
    <t>COORDINADOR DE INFORMATICA</t>
  </si>
  <si>
    <t>06DL060500</t>
  </si>
  <si>
    <t>35UA020000</t>
  </si>
  <si>
    <t>36UA030000</t>
  </si>
  <si>
    <t>35UA050000</t>
  </si>
  <si>
    <t>36UA060000</t>
  </si>
  <si>
    <t>UNIDAD MEDICINA FAMILIAR No 6</t>
  </si>
  <si>
    <t>36UA110000</t>
  </si>
  <si>
    <t>35HO130000</t>
  </si>
  <si>
    <t>H GINECOOBSTETRICIA/MF 13</t>
  </si>
  <si>
    <t>36UA140000</t>
  </si>
  <si>
    <t>35UA150000</t>
  </si>
  <si>
    <t>UNIDAD MEDICINA FAM 15 "LINDAVISTA"</t>
  </si>
  <si>
    <t>36UA160000</t>
  </si>
  <si>
    <t>UNIDAD MEDICINA FAM 16</t>
  </si>
  <si>
    <t>35UA170000</t>
  </si>
  <si>
    <t>35UA200000</t>
  </si>
  <si>
    <t>36UA230000</t>
  </si>
  <si>
    <t>36UA340000</t>
  </si>
  <si>
    <t>UNIDAD MEDICINA FAM 34</t>
  </si>
  <si>
    <t>36UA350000</t>
  </si>
  <si>
    <t>UNIDAD MEDICINA FAM 35</t>
  </si>
  <si>
    <t>36UA360000</t>
  </si>
  <si>
    <t>UNIDAD MEDICINA FAM 36</t>
  </si>
  <si>
    <t>35UA400000</t>
  </si>
  <si>
    <t>35UA410000</t>
  </si>
  <si>
    <t>UNIDAD MEDICINA FAM 41</t>
  </si>
  <si>
    <t>35UA440000</t>
  </si>
  <si>
    <t>35UA490000</t>
  </si>
  <si>
    <t>UNIDAD MEDICINA FAM 49 EL ARBOLILLO</t>
  </si>
  <si>
    <t>36UA940000</t>
  </si>
  <si>
    <t>UNIDAD MEDICINA FAM 94</t>
  </si>
  <si>
    <t>36UAC00000</t>
  </si>
  <si>
    <t>UNIDAD MEDICINA FAM 120</t>
  </si>
  <si>
    <t>35HY011000</t>
  </si>
  <si>
    <t>35HY010000</t>
  </si>
  <si>
    <t>UNID DE DETEC Y DIAGNOST CLINICA MAMA 1</t>
  </si>
  <si>
    <t>35HQ3A0000</t>
  </si>
  <si>
    <t>HOSP GINECO PEDIATRIA 3 A</t>
  </si>
  <si>
    <t>36UA370000</t>
  </si>
  <si>
    <t>UNIDAD MEDICINA FAM 37</t>
  </si>
  <si>
    <t>35HC240000</t>
  </si>
  <si>
    <t>HOSP GRAL ZONA 24</t>
  </si>
  <si>
    <t>36HC270000</t>
  </si>
  <si>
    <t>HOSP GRAL ZONA 27</t>
  </si>
  <si>
    <t>36HD290000</t>
  </si>
  <si>
    <t>HOSP GRAL ZONA/MF 29</t>
  </si>
  <si>
    <t>36HD292000</t>
  </si>
  <si>
    <t>35HC480000</t>
  </si>
  <si>
    <t>HOSP GRAL DE ZONA CON  UMAA 48</t>
  </si>
  <si>
    <t>35SD011001</t>
  </si>
  <si>
    <t>35SD010000</t>
  </si>
  <si>
    <t>SUBD AFIL COBRANZA (MAGD DE LAS SALINAS)</t>
  </si>
  <si>
    <t>35SD031001</t>
  </si>
  <si>
    <t>35SD030000</t>
  </si>
  <si>
    <t>SUBDELEG AFIL COBRANZA (POLANCO)</t>
  </si>
  <si>
    <t>36DL360500</t>
  </si>
  <si>
    <t>COORDINACION DE ATN Y ORIENT AL DERECH</t>
  </si>
  <si>
    <t>36EJ011000</t>
  </si>
  <si>
    <t>36EJ010000</t>
  </si>
  <si>
    <t>HOSP GENERAL</t>
  </si>
  <si>
    <t>CONTROLADOR INCIDENCIAS REC HUM E0</t>
  </si>
  <si>
    <t>35UA330000</t>
  </si>
  <si>
    <t>15HCJ71100</t>
  </si>
  <si>
    <t>15HCJ70000</t>
  </si>
  <si>
    <t>HOSPITAL GENERAL DE ZONA 197</t>
  </si>
  <si>
    <t>TECNICO ELECTRONICO    80</t>
  </si>
  <si>
    <t>36SD050000</t>
  </si>
  <si>
    <t>SUBDELEG AFIL COBRANZA   CENTRO</t>
  </si>
  <si>
    <t>35DL350500</t>
  </si>
  <si>
    <t>N51 COORD TEC ANALISIS Y ESTADIST DEL A</t>
  </si>
  <si>
    <t>N51 COOR TEC ATN QUEJ D A</t>
  </si>
  <si>
    <t>AUX TECNICO E2</t>
  </si>
  <si>
    <t>N33 COORDINADOR DEL A</t>
  </si>
  <si>
    <t>N51 COOR TEC OR INF DEL A</t>
  </si>
  <si>
    <t>Total general</t>
  </si>
  <si>
    <t>Suma de Programados</t>
  </si>
  <si>
    <t>Suma de Aprobado</t>
  </si>
  <si>
    <t>luis.estrada</t>
  </si>
  <si>
    <t>05-COAHUILA</t>
  </si>
  <si>
    <t>ESTRADA MONTOYA</t>
  </si>
  <si>
    <t>LUIS JOSE</t>
  </si>
  <si>
    <t>N31 COORDINADOR OOAD B</t>
  </si>
  <si>
    <t>EAML860314HCHSNS06</t>
  </si>
  <si>
    <t>luis.estrada@imss.gob.mx</t>
  </si>
  <si>
    <t>MDO_TOM_DEC</t>
  </si>
  <si>
    <t>Mando-Toma-Decisiones</t>
  </si>
  <si>
    <t>francisco.alvarezg</t>
  </si>
  <si>
    <t>ALVAREZ GIL</t>
  </si>
  <si>
    <t xml:space="preserve">FRANCISCO JAVIER </t>
  </si>
  <si>
    <t>N31 JEFE DEPARTAMENTO OOAD B</t>
  </si>
  <si>
    <t>AAGF720607HCLLLR07</t>
  </si>
  <si>
    <t>francisco.alvarezg@imss.gob.mx</t>
  </si>
  <si>
    <t>alfonso.martinez</t>
  </si>
  <si>
    <t>MARTINEZ PIMENTEL</t>
  </si>
  <si>
    <t>ALFONSO</t>
  </si>
  <si>
    <t>MAPA480124HMNRML02</t>
  </si>
  <si>
    <t>alfonso.martinez@imss.gob.mx</t>
  </si>
  <si>
    <t>krystia.oliete</t>
  </si>
  <si>
    <t>OLIETE SUAREZ</t>
  </si>
  <si>
    <t>KRYSTIAN</t>
  </si>
  <si>
    <t>OISK840410MCLLRR05</t>
  </si>
  <si>
    <t>krystia.oliete@imss.gob.mx</t>
  </si>
  <si>
    <t>violeta.leza</t>
  </si>
  <si>
    <t>LEZA MEDINA</t>
  </si>
  <si>
    <t>VIOLETA ALEJANDRA</t>
  </si>
  <si>
    <t>LEMV801203MCLZDL08</t>
  </si>
  <si>
    <t>violeta.leza@imss.gob.mx</t>
  </si>
  <si>
    <t>jorge.ocampo</t>
  </si>
  <si>
    <t>OCAMPO HIDALGO</t>
  </si>
  <si>
    <t>OAHJ720521HDFCDR02</t>
  </si>
  <si>
    <t>jorge.ocampo@imss.gob.mx</t>
  </si>
  <si>
    <t>zaira.benitez</t>
  </si>
  <si>
    <t>BENITEZ GUADARRAMA</t>
  </si>
  <si>
    <t>ZAIRA OSIRIS</t>
  </si>
  <si>
    <t>BEGZ910914MDNDR06</t>
  </si>
  <si>
    <t>zaira.benitez@imss.gob.mx</t>
  </si>
  <si>
    <t>jaime.ochoa</t>
  </si>
  <si>
    <t>OCHOA</t>
  </si>
  <si>
    <t>JAIME EDUARDO</t>
  </si>
  <si>
    <t>OOXJ561014HCLCXM02</t>
  </si>
  <si>
    <t>jaime.ochoa@imss.gob.mx</t>
  </si>
  <si>
    <t>juan.fraustro</t>
  </si>
  <si>
    <t>FRAUSTRO RODRIGUEZ</t>
  </si>
  <si>
    <t>JUAN HUMBERTO</t>
  </si>
  <si>
    <t>JEFE DEL DEPARTAMENTO DE PRESUPUESTO Y CONTROL DEL GASTO</t>
  </si>
  <si>
    <t>FARJ741115HCLRDN02</t>
  </si>
  <si>
    <t>juan.fraustro@imss.gob.mx</t>
  </si>
  <si>
    <t>elizabeth.torresme</t>
  </si>
  <si>
    <t>TORRES MENDOZA</t>
  </si>
  <si>
    <t>05DL057600</t>
  </si>
  <si>
    <t>05DL050000</t>
  </si>
  <si>
    <t>DELEGACION ESTATAL COAHUILA</t>
  </si>
  <si>
    <t>N51 JEFE(A) DEPTO CAPACIT Y TRANSP D3 80</t>
  </si>
  <si>
    <t>TOMG691212MCLRND03</t>
  </si>
  <si>
    <t>elizabeth.torresme@imss.gob.mx</t>
  </si>
  <si>
    <t>celia.renteria</t>
  </si>
  <si>
    <t>RENTERIA LEOS</t>
  </si>
  <si>
    <t>CELIA</t>
  </si>
  <si>
    <t>RELC740601MCLN07</t>
  </si>
  <si>
    <t>celia.renteria@imss.gob.mx</t>
  </si>
  <si>
    <t>samuel.hernandezm</t>
  </si>
  <si>
    <t>HERNANDEZ MUÑOZ</t>
  </si>
  <si>
    <t>05UA79210A</t>
  </si>
  <si>
    <t>05UA790000</t>
  </si>
  <si>
    <t>UNIDAD MEDICINA FAM 79</t>
  </si>
  <si>
    <t>HEMS680225HCLRXM06</t>
  </si>
  <si>
    <t>samuel.hernandezm@imss.gob.mx</t>
  </si>
  <si>
    <t>elida.perez</t>
  </si>
  <si>
    <t>PEREZ DEL TORO</t>
  </si>
  <si>
    <t>ELIDA</t>
  </si>
  <si>
    <t>05DL053400</t>
  </si>
  <si>
    <t>COORDINACION EN SALUD</t>
  </si>
  <si>
    <t>N56 COORD AUX MED SALUD TRAB D3YD4 80</t>
  </si>
  <si>
    <t>PETE720818MPLRRL01</t>
  </si>
  <si>
    <t>elida.perez@imss.gob.mx</t>
  </si>
  <si>
    <t>mariana.alba</t>
  </si>
  <si>
    <t>ALBA MARTINEZ</t>
  </si>
  <si>
    <t>MARIANA DEL CARMEN</t>
  </si>
  <si>
    <t>N56 COORD AUX SEG TRAB D3YD4 80</t>
  </si>
  <si>
    <t>AAMM790715MCLLRR04</t>
  </si>
  <si>
    <t>mariana.alba@imss.gob.mx</t>
  </si>
  <si>
    <t>francisca.torres</t>
  </si>
  <si>
    <t>TORRES VILLANUEVA</t>
  </si>
  <si>
    <t>FRANCISCA ISABEL</t>
  </si>
  <si>
    <t>TOVF831004MCLRLR05</t>
  </si>
  <si>
    <t>francisca.torres@imss.gob.mx</t>
  </si>
  <si>
    <t>julia.flores</t>
  </si>
  <si>
    <t>FLORES RAMOS</t>
  </si>
  <si>
    <t>JULIA MARGARITA</t>
  </si>
  <si>
    <t>N58 COORDINADOR(A) SALUD TRAB D3 Y D4</t>
  </si>
  <si>
    <t>FORJ770622MCLLML07</t>
  </si>
  <si>
    <t>julia.flores@imss.gob.mx</t>
  </si>
  <si>
    <t>ana.fraustro</t>
  </si>
  <si>
    <t>FRAUSTRO MONTES</t>
  </si>
  <si>
    <t>ANA KAREN</t>
  </si>
  <si>
    <t>05DL058000</t>
  </si>
  <si>
    <t>AUX ADMVO E3</t>
  </si>
  <si>
    <t>FAMA880906MCLRNN02</t>
  </si>
  <si>
    <t>ana.fraustro@imss.gob.mx</t>
  </si>
  <si>
    <t>SUP_TOM_DEC</t>
  </si>
  <si>
    <t>Supervisor-Toma de Decisión</t>
  </si>
  <si>
    <t>thania.gil</t>
  </si>
  <si>
    <t>GIL GRCIA</t>
  </si>
  <si>
    <t>THANIA CATALINA</t>
  </si>
  <si>
    <t>GIGT880429MCLLRH05</t>
  </si>
  <si>
    <t>thania.gil@imss.gob.mx</t>
  </si>
  <si>
    <t>claudia.ortizh</t>
  </si>
  <si>
    <t>ORTIZ HERNANDEZ</t>
  </si>
  <si>
    <t xml:space="preserve">CLAUDIA GABRIELA </t>
  </si>
  <si>
    <t>OIHC680415MCLRRL04</t>
  </si>
  <si>
    <t>claudia.ortizh@imss.gob.mx</t>
  </si>
  <si>
    <t>wendy.munozf</t>
  </si>
  <si>
    <t>MUÑOZ FLORES</t>
  </si>
  <si>
    <t>WENDY DINORAH</t>
  </si>
  <si>
    <t>05HD071000</t>
  </si>
  <si>
    <t>05HD070000</t>
  </si>
  <si>
    <t>MUFW821203MCLXLN04</t>
  </si>
  <si>
    <t>wendy.munozf@imss.gob.mx</t>
  </si>
  <si>
    <t>dulce.bocanegra</t>
  </si>
  <si>
    <t>BOCANEGRA ZORRILLA</t>
  </si>
  <si>
    <t>05HD161000</t>
  </si>
  <si>
    <t>05HD160000</t>
  </si>
  <si>
    <t>HOSP GRAL ZONA/MF 16</t>
  </si>
  <si>
    <t>BOZD780803MCLCRL08</t>
  </si>
  <si>
    <t>dulce.bocanegra@imss.gob.mx</t>
  </si>
  <si>
    <t>gabriela.gonzalezg</t>
  </si>
  <si>
    <t>GONZALEZ GUTIERREZ</t>
  </si>
  <si>
    <t>GABRIELA ERENDIRA</t>
  </si>
  <si>
    <t>GOGG750301MDFNTB01</t>
  </si>
  <si>
    <t>gabriela.gonzalezg@imss.gob.mx</t>
  </si>
  <si>
    <t>edgar.rodriguezra</t>
  </si>
  <si>
    <t>RODRIGUEZ RAMOS</t>
  </si>
  <si>
    <t>EDGAR EDUARDO</t>
  </si>
  <si>
    <t>RESP PROYECTOS E4</t>
  </si>
  <si>
    <t>RORE870723HCLDMD08</t>
  </si>
  <si>
    <t>edgar.rodriguezra@imss.gob.mx</t>
  </si>
  <si>
    <t>claudia.sanchezcas</t>
  </si>
  <si>
    <t>SANCHEZ  CASTILLO</t>
  </si>
  <si>
    <t>CLAUDIA  VERONICA</t>
  </si>
  <si>
    <t>05DL052600</t>
  </si>
  <si>
    <t>N56 COORD AUX ATN MED D3YD4 80</t>
  </si>
  <si>
    <t>SACC780924MSLNSL00</t>
  </si>
  <si>
    <t>claudia.sanchezcas@imss.gob.mx</t>
  </si>
  <si>
    <t>guillermina.alvarezs</t>
  </si>
  <si>
    <t>ALVAREZ SANTANA</t>
  </si>
  <si>
    <t>GUILLERMINA</t>
  </si>
  <si>
    <t>N56 COORD AUX MED SAL PUBLICA D3YD4 80</t>
  </si>
  <si>
    <t>AASG841222MDGLNL07</t>
  </si>
  <si>
    <t>guillermina.alvarezs@imss.gob.mx</t>
  </si>
  <si>
    <t>miguel.ascasio</t>
  </si>
  <si>
    <t>ASCACIO SOLIS</t>
  </si>
  <si>
    <t>MIGUEL ALBERTO</t>
  </si>
  <si>
    <t>N55 COORD AUX EST DEL3 80</t>
  </si>
  <si>
    <t>AASM730302HNLSLG08</t>
  </si>
  <si>
    <t>miguel.ascasio@imss.gob.mx</t>
  </si>
  <si>
    <t>gabriela.hernandezb</t>
  </si>
  <si>
    <t>HERNANDEZ BELTRAN</t>
  </si>
  <si>
    <t>N44 COO D NUT DIE D3Y4 80</t>
  </si>
  <si>
    <t>HEBG720921MNLRLB08</t>
  </si>
  <si>
    <t>SICAVI_gabriela.hernandezb@imss.gob.mx</t>
  </si>
  <si>
    <t>megan.cerda</t>
  </si>
  <si>
    <t>CERDA MANCILLAS</t>
  </si>
  <si>
    <t>MEGAN CAROLINA</t>
  </si>
  <si>
    <t>05DL052200</t>
  </si>
  <si>
    <t>N56 COORD AUX MED INVEST D3YD4 80</t>
  </si>
  <si>
    <t>CEMM881102MCLRNG01</t>
  </si>
  <si>
    <t>megan.cerda@imss.gob.mx</t>
  </si>
  <si>
    <t>mariana.casaubon</t>
  </si>
  <si>
    <t>CASAUBON VARGAS</t>
  </si>
  <si>
    <t>MARIANA</t>
  </si>
  <si>
    <t>N56 COORD AUX MED EDUCA D3YD4 80</t>
  </si>
  <si>
    <t>CAVM860103MCLSRR07</t>
  </si>
  <si>
    <t>mariana.casaubon@imss.gob.mx</t>
  </si>
  <si>
    <t>rafael.arias</t>
  </si>
  <si>
    <t>ARIAS FLORES</t>
  </si>
  <si>
    <t>05DL052050</t>
  </si>
  <si>
    <t>COORD DE INFORMACION Y ANALISIS ESTRAT</t>
  </si>
  <si>
    <t>N56 COORD AUX MED EPIDEMIOLOGI D3YD4 80</t>
  </si>
  <si>
    <t>AIFR821203HDFRLF09</t>
  </si>
  <si>
    <t>rafael.arias@imss.gob.mx</t>
  </si>
  <si>
    <t>claudia.rodriguezt</t>
  </si>
  <si>
    <t>RODRIGUEZ TENORIO</t>
  </si>
  <si>
    <t>CLAUDIA CATALINA</t>
  </si>
  <si>
    <t>05DL052700</t>
  </si>
  <si>
    <t>N56 COORD AUX GEST MED D3YD4 80</t>
  </si>
  <si>
    <t>ROTC711203MCLDNL03</t>
  </si>
  <si>
    <t>claudia.rodriguezt@imss.gob.mx</t>
  </si>
  <si>
    <t>edgar.lopezz</t>
  </si>
  <si>
    <t>LOPEZ ANAYA</t>
  </si>
  <si>
    <t>EDGAR ALFREDO</t>
  </si>
  <si>
    <t>05DL052000</t>
  </si>
  <si>
    <t>N54 COORD(A) AUX OPER ADMVO D3 Y D4</t>
  </si>
  <si>
    <t>LOAE830307HDFPND02</t>
  </si>
  <si>
    <t>edgar.lopezz@imss.gob.mx</t>
  </si>
  <si>
    <t>paul.vitela</t>
  </si>
  <si>
    <t>VITELA MARTINEZ</t>
  </si>
  <si>
    <t>PAUL EDUARDO</t>
  </si>
  <si>
    <t>05UA911000</t>
  </si>
  <si>
    <t>05UA910000</t>
  </si>
  <si>
    <t>UNIDAD DE MEDICINA FAMILIAR 91</t>
  </si>
  <si>
    <t>VIMP880305HCLTRL01</t>
  </si>
  <si>
    <t>paul.vitela@imss.gob.mx</t>
  </si>
  <si>
    <t>ricardo.covarrubiasb</t>
  </si>
  <si>
    <t>COVARRUBIAS DEL BOSQUE</t>
  </si>
  <si>
    <t>RICARDO ARTURO</t>
  </si>
  <si>
    <t>COBR790117HCLVSC06</t>
  </si>
  <si>
    <t>ricardo.covarrubiasb@imss.gob.mx</t>
  </si>
  <si>
    <t>karen.ibarra</t>
  </si>
  <si>
    <t>IBARRA CORONADO</t>
  </si>
  <si>
    <t>KAREN ILEANA</t>
  </si>
  <si>
    <t>IACK880608MCLBRR03</t>
  </si>
  <si>
    <t>karen.ibarra@imss.gob.mx</t>
  </si>
  <si>
    <t>angelita.delacruz</t>
  </si>
  <si>
    <t xml:space="preserve">DE LA CRUZ ESQUEDA </t>
  </si>
  <si>
    <t>ANGELITA</t>
  </si>
  <si>
    <t>CUEA730119MCLRSN03</t>
  </si>
  <si>
    <t>angelita.delacruz@imss.gob.mx</t>
  </si>
  <si>
    <t>reynol.ramos</t>
  </si>
  <si>
    <t>RAMOS MARTINEZ</t>
  </si>
  <si>
    <t>REYNOL</t>
  </si>
  <si>
    <t>RAMR690227HCLMRY05</t>
  </si>
  <si>
    <t>reynol.ramos@imss.gob.mx</t>
  </si>
  <si>
    <t>romana.lopez</t>
  </si>
  <si>
    <t>LOPEZ MUÑIZ</t>
  </si>
  <si>
    <t>ROMANA ELIZABETH</t>
  </si>
  <si>
    <t>LOMR740402MCLPXM05</t>
  </si>
  <si>
    <t>romana.lopez@imss.gob.mx</t>
  </si>
  <si>
    <t>yolanda.ortega</t>
  </si>
  <si>
    <t>ORTEGA LOPEZ</t>
  </si>
  <si>
    <t>YOLANDA MIREYA</t>
  </si>
  <si>
    <t>OELY730801MCLRPL04</t>
  </si>
  <si>
    <t>yolanda.ortega@imss.gob.mx</t>
  </si>
  <si>
    <t>leonor.jaime</t>
  </si>
  <si>
    <t>JAIME FRITSCHE</t>
  </si>
  <si>
    <t xml:space="preserve">LEONOR </t>
  </si>
  <si>
    <t>JAFL760220MCLMRN16</t>
  </si>
  <si>
    <t>leonor.jaime@imss.gob.mx</t>
  </si>
  <si>
    <t>iliana.pascual</t>
  </si>
  <si>
    <t>PASCUAL LOPEZ</t>
  </si>
  <si>
    <t xml:space="preserve">ILIANA </t>
  </si>
  <si>
    <t>PALI780627MCLSPL07</t>
  </si>
  <si>
    <t>iliana.pascual@imss.gob.mx</t>
  </si>
  <si>
    <t>claudia.casillasfu</t>
  </si>
  <si>
    <t>CASILLAS FUENTES</t>
  </si>
  <si>
    <t xml:space="preserve">CLAUDIA SELENE </t>
  </si>
  <si>
    <t>CAFC810709MCLSNL05</t>
  </si>
  <si>
    <t>claudia.casillasfu@imss.gob.mx</t>
  </si>
  <si>
    <t>alma.camero</t>
  </si>
  <si>
    <t>CAMERO SANCHEZ</t>
  </si>
  <si>
    <t xml:space="preserve">ALMA NEREIDA </t>
  </si>
  <si>
    <t>CASA700420MCLMNL07</t>
  </si>
  <si>
    <t>alma.camero@imss.gob.mx</t>
  </si>
  <si>
    <t>elisa.anguiano</t>
  </si>
  <si>
    <t>ANGUIANO RENDON</t>
  </si>
  <si>
    <t>ELISA ISABEL</t>
  </si>
  <si>
    <t>AURE751201MCLNNL03</t>
  </si>
  <si>
    <t>elisa.anguiano@imss.gob.mx</t>
  </si>
  <si>
    <t>juan.rosalesc</t>
  </si>
  <si>
    <t>ROSALES CORONADO</t>
  </si>
  <si>
    <t xml:space="preserve">JUAN JAVIER </t>
  </si>
  <si>
    <t>ROCJ721202HCLSRN06</t>
  </si>
  <si>
    <t>juan.rosalesc@imss.gob.mx</t>
  </si>
  <si>
    <t>teresa.zapata</t>
  </si>
  <si>
    <t xml:space="preserve">ZAPATA REYNOSA </t>
  </si>
  <si>
    <t xml:space="preserve">TERESA DE JESUS </t>
  </si>
  <si>
    <t>ZART721020MCLPRY08</t>
  </si>
  <si>
    <t xml:space="preserve">teresa.zapata@imss.gob.mx </t>
  </si>
  <si>
    <t>alejandro.garciah</t>
  </si>
  <si>
    <t>GARCÍA HERRERA</t>
  </si>
  <si>
    <t>GAHA600802HTSRRL13</t>
  </si>
  <si>
    <t>alejandro.garciah@imss.gob.mx</t>
  </si>
  <si>
    <t>ernesto.rosas</t>
  </si>
  <si>
    <t>Rosas Uñate</t>
  </si>
  <si>
    <t xml:space="preserve">Ernesto </t>
  </si>
  <si>
    <t>05SD039500</t>
  </si>
  <si>
    <t>05SD030000</t>
  </si>
  <si>
    <t>SUBDELEG AFIL COBRANZA PIEDRAS NEGRAS</t>
  </si>
  <si>
    <t>ROUE820728HCLSXR07</t>
  </si>
  <si>
    <t>ernesto.rosas@imss.gob.mx</t>
  </si>
  <si>
    <t>miguel.rodriguezba</t>
  </si>
  <si>
    <t>RODRIGUEZ BANDERAS</t>
  </si>
  <si>
    <t>05SD050000</t>
  </si>
  <si>
    <t>SUBDELEG AFIL COBRANZA  CD  ACUÑA</t>
  </si>
  <si>
    <t>ENC AUDITORIA PATRONES SUBDELEG E2</t>
  </si>
  <si>
    <t>ROBM870518HJCGDN09</t>
  </si>
  <si>
    <t>miguel.rodriguezba@imss.gob.mx</t>
  </si>
  <si>
    <t>luis.floresal</t>
  </si>
  <si>
    <t>FLORES ALVAREZ</t>
  </si>
  <si>
    <t xml:space="preserve">LUIS ERNESTO </t>
  </si>
  <si>
    <t>05SD049500</t>
  </si>
  <si>
    <t>05SD040000</t>
  </si>
  <si>
    <t>SUBDELEG AFIL COBRANZA MONCLOVA</t>
  </si>
  <si>
    <t>FOAL881028HCLLLS08</t>
  </si>
  <si>
    <t>luis.floresal@imss.gob.mx</t>
  </si>
  <si>
    <t>jorge.chavezf</t>
  </si>
  <si>
    <t>CHAVEZ FERNANDEZ</t>
  </si>
  <si>
    <t xml:space="preserve">JORGE ALBERTO </t>
  </si>
  <si>
    <t>05SD060000</t>
  </si>
  <si>
    <t>SUBDELEG AFIL COBRANZA  SABINAS</t>
  </si>
  <si>
    <t>CAFJ810708HCLHRR08</t>
  </si>
  <si>
    <t>jorge.chavezf@imss.gob.mx</t>
  </si>
  <si>
    <t>diana.cardenas</t>
  </si>
  <si>
    <t>CARDENAS RAMOS</t>
  </si>
  <si>
    <t>05HD022300</t>
  </si>
  <si>
    <t>COORDINACION CLINICA DE SALUD EN EL TRAB</t>
  </si>
  <si>
    <t>05HD020000</t>
  </si>
  <si>
    <t>HOSP GRAL ZONA MF 2</t>
  </si>
  <si>
    <t>N52 JEFE CLIN SAL TRAB 80</t>
  </si>
  <si>
    <t>CARD820327MCLRMN04</t>
  </si>
  <si>
    <t>diana.cardenas@imss.gob.mx</t>
  </si>
  <si>
    <t>maricela.pena</t>
  </si>
  <si>
    <t>PEÑA MANCILLAS</t>
  </si>
  <si>
    <t>MARICELA JUDITH</t>
  </si>
  <si>
    <t>05HC012300</t>
  </si>
  <si>
    <t>05HC010000</t>
  </si>
  <si>
    <t>HOSP GRAL ZONA 1</t>
  </si>
  <si>
    <t>PEMM740722MSPXNR06</t>
  </si>
  <si>
    <t>maricela.pena@imss.gob.mx</t>
  </si>
  <si>
    <t>cesar.puente</t>
  </si>
  <si>
    <t>PUENTE SANCHEZ</t>
  </si>
  <si>
    <t>CESAR HUMBERTO</t>
  </si>
  <si>
    <t>N49 COORD Z SEG TRAB D3</t>
  </si>
  <si>
    <t>PUSC740611HCLNNS06</t>
  </si>
  <si>
    <t>cesar.puente@imss.gob.mx</t>
  </si>
  <si>
    <t>nancy.ortega</t>
  </si>
  <si>
    <t>ORTEGA MORENO</t>
  </si>
  <si>
    <t>NANCY MARIBEL</t>
  </si>
  <si>
    <t>05HD072300</t>
  </si>
  <si>
    <t>OEMN780804MTSRRN08</t>
  </si>
  <si>
    <t>nancy.ortega@imss.gob.mx</t>
  </si>
  <si>
    <t>francisco.ortizr</t>
  </si>
  <si>
    <t>ORTIZ RODRIGUEZ</t>
  </si>
  <si>
    <t>05HD162300</t>
  </si>
  <si>
    <t>OIRF680402HCLRDR09</t>
  </si>
  <si>
    <t>SICAVI_francisco.ortizr@imss.gob.mx</t>
  </si>
  <si>
    <t>jesus.larraga</t>
  </si>
  <si>
    <t>LARRAGA ALVA</t>
  </si>
  <si>
    <t>05HD242E00</t>
  </si>
  <si>
    <t>05HD240000</t>
  </si>
  <si>
    <t>HOSP GRAL ZONA C/MF 24</t>
  </si>
  <si>
    <t>LAAJ761102HSPRLS04</t>
  </si>
  <si>
    <t>jesus.larraga@imss.gob.mx</t>
  </si>
  <si>
    <t>claudia.ortizme</t>
  </si>
  <si>
    <t>ORTIZ MEJIA</t>
  </si>
  <si>
    <t>COORD ZONAL SEG EN EL TRABAJO E2</t>
  </si>
  <si>
    <t>OIMC681012MTSRJL05</t>
  </si>
  <si>
    <t>claudia.ortizme@imss.gob.mx</t>
  </si>
  <si>
    <t>carlos.torresa</t>
  </si>
  <si>
    <t>TORRES ALONSO</t>
  </si>
  <si>
    <t>05HC110000</t>
  </si>
  <si>
    <t>TOAC800908HCLRLR08</t>
  </si>
  <si>
    <t>SICAVI_carlos.torresa@imss.gob.mx</t>
  </si>
  <si>
    <t>diego.rivera</t>
  </si>
  <si>
    <t>RIVERA AGUILAR</t>
  </si>
  <si>
    <t>DIEGO ALBERTO</t>
  </si>
  <si>
    <t>RIAD760212HCLVGG01</t>
  </si>
  <si>
    <t>diego.rivera@imss.gob.mx</t>
  </si>
  <si>
    <t>jesus.torresi</t>
  </si>
  <si>
    <t>TORRES IBARRA</t>
  </si>
  <si>
    <t>JESUS ALEJANDRO</t>
  </si>
  <si>
    <t>05HC923400</t>
  </si>
  <si>
    <t>COORD CLINICA DE SALUD EN EL TRABAJO</t>
  </si>
  <si>
    <t>05HC920000</t>
  </si>
  <si>
    <t>HOSP GENERAL DE ZONA  92</t>
  </si>
  <si>
    <t>N51 COORD Z SEG TRAB D4</t>
  </si>
  <si>
    <t>TOIJ830504HCLRBS03</t>
  </si>
  <si>
    <t>jesus.torresi@imss.gob.mx</t>
  </si>
  <si>
    <t>andres.castillol</t>
  </si>
  <si>
    <t>CASTILLO LOPEZ</t>
  </si>
  <si>
    <t>ANDRES</t>
  </si>
  <si>
    <t>CALA820123HVZSPN08</t>
  </si>
  <si>
    <t>andres.castillol@imss.gob.mx</t>
  </si>
  <si>
    <t>monica.romerod</t>
  </si>
  <si>
    <t>ROMERO DIAZ</t>
  </si>
  <si>
    <t>MONICA NURIT</t>
  </si>
  <si>
    <t>RODM770116MCLMZN00</t>
  </si>
  <si>
    <t>monica.romerod@imss.gob.mx</t>
  </si>
  <si>
    <t>sandra.espinosa</t>
  </si>
  <si>
    <t xml:space="preserve">ESPINOSA RODRIGUEZ </t>
  </si>
  <si>
    <t>SANDRA PATRICIA</t>
  </si>
  <si>
    <t>05UA82210A</t>
  </si>
  <si>
    <t>05UA820000</t>
  </si>
  <si>
    <t>UNIDAD MEDICINA FAM 82</t>
  </si>
  <si>
    <t>EIRS740525MCLSDN07</t>
  </si>
  <si>
    <t>sandra.espinosa@imss.gob.mx</t>
  </si>
  <si>
    <t>eduardo.ramirezi</t>
  </si>
  <si>
    <t>RAMIREZ IBARRA</t>
  </si>
  <si>
    <t>05UA66210A</t>
  </si>
  <si>
    <t>05UA660000</t>
  </si>
  <si>
    <t>UNIDAD MEDICINA FAM 66</t>
  </si>
  <si>
    <t>RAIE840507HCLMBD07</t>
  </si>
  <si>
    <t>SICAVI_eduardo.ramirezi@imss.gob.mx</t>
  </si>
  <si>
    <t>veronica.mata</t>
  </si>
  <si>
    <t xml:space="preserve">Mata Jimenez </t>
  </si>
  <si>
    <t xml:space="preserve">Veronica Montserrat </t>
  </si>
  <si>
    <t>05DL050500</t>
  </si>
  <si>
    <t>N49 COOR TEC OR INF DEL B</t>
  </si>
  <si>
    <t>MAJV820320MCLTMR01</t>
  </si>
  <si>
    <t>veronica.mata@imss.gob.mx</t>
  </si>
  <si>
    <t>paloma.jalomo</t>
  </si>
  <si>
    <t>Jalomo Saucedo</t>
  </si>
  <si>
    <t xml:space="preserve">Paloma Jesusita </t>
  </si>
  <si>
    <t>JASP810807MNLLCL09</t>
  </si>
  <si>
    <t>paloma.jalomo@imss.gob.mx</t>
  </si>
  <si>
    <t>juan.cabello</t>
  </si>
  <si>
    <t>CABELLO ROSALES</t>
  </si>
  <si>
    <t>JUAN ERASMO</t>
  </si>
  <si>
    <t>CARJ790904HCLBSN05</t>
  </si>
  <si>
    <t>juan.cabello@imss.gob.mx</t>
  </si>
  <si>
    <t>berenice.laguarda</t>
  </si>
  <si>
    <t>LAGUARDA DAVILA</t>
  </si>
  <si>
    <t>BERENICE</t>
  </si>
  <si>
    <t>05DL054500</t>
  </si>
  <si>
    <t>JEFE(A) DEPARTAMENTO LABORAL E3</t>
  </si>
  <si>
    <t>LADB900801MCLGVR08</t>
  </si>
  <si>
    <t>berenice.laguarda@imss.gob.mx</t>
  </si>
  <si>
    <t>rodolfo.diazc</t>
  </si>
  <si>
    <t>DIAZ CARRANZA</t>
  </si>
  <si>
    <t>RODOLFO DANIEL</t>
  </si>
  <si>
    <t>N62 JEFE(A) SERVS PREST MEDICAS D3 Y D4</t>
  </si>
  <si>
    <t>DICR750328HCLZRD03</t>
  </si>
  <si>
    <t>rodolfo.diazc@imss.gob.mx</t>
  </si>
  <si>
    <t>edgar.lopeza</t>
  </si>
  <si>
    <t>SICAVI_edgar.lopeza@imss.gob.mx</t>
  </si>
  <si>
    <t>elsa.olivo</t>
  </si>
  <si>
    <t>OLIVO VILLEGAS</t>
  </si>
  <si>
    <t>ELSA MARGARITA</t>
  </si>
  <si>
    <t>N59 COORDINADOR(A) PREV ATN SAL D3 Y D4</t>
  </si>
  <si>
    <t>OIVE750206MCLLLL05</t>
  </si>
  <si>
    <t>elsa.olivo@imss.gob.mx</t>
  </si>
  <si>
    <t>ricardo.rangel</t>
  </si>
  <si>
    <t>RANGEL ZERTUCHE</t>
  </si>
  <si>
    <t>RICARDO ALFONSO</t>
  </si>
  <si>
    <t>N58 COORDINADOR(A) PLAN ENL INST D3 Y D4</t>
  </si>
  <si>
    <t>RAZR750121HCLNRC08</t>
  </si>
  <si>
    <t>ricardo.rangel@imss.gob.mx</t>
  </si>
  <si>
    <t>claudia.martinezch</t>
  </si>
  <si>
    <t>MARTINEZ CHACON</t>
  </si>
  <si>
    <t>CLAUDIA DEL ROCIO</t>
  </si>
  <si>
    <t>N58 COORDINADOR(A) INF AN EST D3 Y D4</t>
  </si>
  <si>
    <t>MACC830711MCLRHL08</t>
  </si>
  <si>
    <t>claudia.martinezch@imss.gob.mx</t>
  </si>
  <si>
    <t>roy.mendoza</t>
  </si>
  <si>
    <t>MENDOZA ZAMARRIPA</t>
  </si>
  <si>
    <t>ROY EDWARD</t>
  </si>
  <si>
    <t>N58 COORDINADOR(A) GEST MEDICA D3 Y D4</t>
  </si>
  <si>
    <t>MEZR860624HNLNMY07</t>
  </si>
  <si>
    <t>roy.mendoza@imss.gob.mx</t>
  </si>
  <si>
    <t>jose.lopezcha</t>
  </si>
  <si>
    <t>LOPEZ CHAVEZ</t>
  </si>
  <si>
    <t xml:space="preserve">JOSE ALBERTO </t>
  </si>
  <si>
    <t>ING BIOMEDICO E2</t>
  </si>
  <si>
    <t>LXCA860814HCLPHL01</t>
  </si>
  <si>
    <t>jose.lopezcha@imss.gob.mx</t>
  </si>
  <si>
    <t>jesus.seca</t>
  </si>
  <si>
    <t>SECA RIVAS</t>
  </si>
  <si>
    <t>JESUS ARMANDO</t>
  </si>
  <si>
    <t>N49 COORD DEL ENF SAL PUBLICA D3YD4 80</t>
  </si>
  <si>
    <t>SERJ750606HCLCVS03</t>
  </si>
  <si>
    <t>jesus.seca@imss.gob.mx</t>
  </si>
  <si>
    <t>SANCHEZ CASTILLO</t>
  </si>
  <si>
    <t>arturo.torresp</t>
  </si>
  <si>
    <t>TORRES POBLANO</t>
  </si>
  <si>
    <t>N49 COORD DEL ENF ATN MED D3YD4 80</t>
  </si>
  <si>
    <t>TOPA681127HCLRBR01</t>
  </si>
  <si>
    <t>arturo.torresp@imss.gob.mx</t>
  </si>
  <si>
    <t>jorge.hernandezpe</t>
  </si>
  <si>
    <t>HERNANDEZ PEREZ</t>
  </si>
  <si>
    <t>JORGE HUMBERTO</t>
  </si>
  <si>
    <t>N56 COORD AUX MED SPPSTIMSS D3YD4 80</t>
  </si>
  <si>
    <t>HEPJ850202HNTRRR05</t>
  </si>
  <si>
    <t>jorge.hernandezpe@imss.gob.mx</t>
  </si>
  <si>
    <t>ASCASIO SOLIS</t>
  </si>
  <si>
    <t>sirehem.pinales</t>
  </si>
  <si>
    <t>PINALES OLGUIN</t>
  </si>
  <si>
    <t>SIREHEM GUADALUPE</t>
  </si>
  <si>
    <t>N44 COORD DEL TS D3Y4  80</t>
  </si>
  <si>
    <t>PIOS800528MCLNLR03</t>
  </si>
  <si>
    <t>sirehem.pinales@imss.gob.mx</t>
  </si>
  <si>
    <t>azucena.marin</t>
  </si>
  <si>
    <t>MARIN SERRANO</t>
  </si>
  <si>
    <t>AZUCENA</t>
  </si>
  <si>
    <t>N42 COOR D ASIS ME D3Y480</t>
  </si>
  <si>
    <t>MASA750806MCLRRZ09</t>
  </si>
  <si>
    <t>azucena.marin@imss.gob.mx</t>
  </si>
  <si>
    <t>mayela.morenor</t>
  </si>
  <si>
    <t>MORENO REYES</t>
  </si>
  <si>
    <t>JUANA MARIA MAYELA</t>
  </si>
  <si>
    <t>MORJ751108MCLRYN03</t>
  </si>
  <si>
    <t>mayela.morenor@imss.gob.mx</t>
  </si>
  <si>
    <t>francisco.lavenant</t>
  </si>
  <si>
    <t>LAVENANT SALAS</t>
  </si>
  <si>
    <t>CARLOS FRANCISCO JAVIER</t>
  </si>
  <si>
    <t>LASC790913HCLVLR03</t>
  </si>
  <si>
    <t>francisco.lavenant@imss.gob.mx</t>
  </si>
  <si>
    <t>jose.preciadom</t>
  </si>
  <si>
    <t>PRECIADO MEZA</t>
  </si>
  <si>
    <t>J ASCENCION</t>
  </si>
  <si>
    <t>PEMA700326HJCRZS05</t>
  </si>
  <si>
    <t>jose.preciadom@imss.gob.mx</t>
  </si>
  <si>
    <t>margaritads.pena</t>
  </si>
  <si>
    <t>PEÑA RAMOS</t>
  </si>
  <si>
    <t>MARGARITA DEL ROSARIO</t>
  </si>
  <si>
    <t>PERM710119MCLXMR05</t>
  </si>
  <si>
    <t>margaritads.pena@imss.gob.mx</t>
  </si>
  <si>
    <t>claudia.hernandezsa</t>
  </si>
  <si>
    <t>HERNANDEZ SANDOVAL</t>
  </si>
  <si>
    <t>HESC761120MCLRNL02</t>
  </si>
  <si>
    <t>claudia.hernandezsa@imss.gob.mx</t>
  </si>
  <si>
    <t>roberto.martinezy</t>
  </si>
  <si>
    <t>MARTINEZ YONG</t>
  </si>
  <si>
    <t>MAYR781224HCLRNB01</t>
  </si>
  <si>
    <t>roberto.martinezy@imss.gob.mx</t>
  </si>
  <si>
    <t>marcos.delangel</t>
  </si>
  <si>
    <t>DEL ANGEL PEREZ</t>
  </si>
  <si>
    <t>MARCOS AUGUSTO</t>
  </si>
  <si>
    <t>AEPM871015HDFNRR08</t>
  </si>
  <si>
    <t>marcos.delangel@imss.gob.mx</t>
  </si>
  <si>
    <t>sandra.holguinl</t>
  </si>
  <si>
    <t>HOLGUIN LUCIO</t>
  </si>
  <si>
    <t>SANDRA AMELIA</t>
  </si>
  <si>
    <t>HOLS730207MCLLCN08</t>
  </si>
  <si>
    <t>sandra.holguinl@imss.gob.mx</t>
  </si>
  <si>
    <t>adriana.ortegon</t>
  </si>
  <si>
    <t>ORTEGON ORTIZ</t>
  </si>
  <si>
    <t xml:space="preserve">ADRIANA GUADALUPE </t>
  </si>
  <si>
    <t>N42 SUP SIST INF SALUD 80</t>
  </si>
  <si>
    <t>OEOA781101MCLRRD01</t>
  </si>
  <si>
    <t>adriana.ortegon@imss.gob.mx</t>
  </si>
  <si>
    <t>luzmaria0207</t>
  </si>
  <si>
    <t>VELAZQUEZ CASTILLO</t>
  </si>
  <si>
    <t>LUZ MARIA</t>
  </si>
  <si>
    <t>20EG342G00</t>
  </si>
  <si>
    <t>20EG340000</t>
  </si>
  <si>
    <t>HOSPITAL DE CARDIOLOGIA NO 34</t>
  </si>
  <si>
    <t>VECL850207MNLLSZ05</t>
  </si>
  <si>
    <t>SICAVI_luzmaria0207@gmail.com</t>
  </si>
  <si>
    <t>USOTICS_CAPAC</t>
  </si>
  <si>
    <t>El uso de las Tecnologías de la Información y la Comunicación (TIC) en la Capacitación</t>
  </si>
  <si>
    <t>garcia_alfredojavier</t>
  </si>
  <si>
    <t>GARCIA DELGADO</t>
  </si>
  <si>
    <t>ALFREDO JAVIER</t>
  </si>
  <si>
    <t>GADA850110HNLRLL06</t>
  </si>
  <si>
    <t>garcia_alfredojavier@hotmail.com</t>
  </si>
  <si>
    <t>selasorv1</t>
  </si>
  <si>
    <t>BECERRA ROSALES</t>
  </si>
  <si>
    <t>BERV800627MNLCSR02</t>
  </si>
  <si>
    <t>SICAVI_selasorv1@hotmail.com</t>
  </si>
  <si>
    <t>fernando.floresga</t>
  </si>
  <si>
    <t>02-BAJA CALIFORNIA</t>
  </si>
  <si>
    <t>FLORES GARCIA</t>
  </si>
  <si>
    <t>02DL027500</t>
  </si>
  <si>
    <t>02DL020000</t>
  </si>
  <si>
    <t>DELEGACION ESTATAL BAJA CALIFORNIA N</t>
  </si>
  <si>
    <t>JEFE OFICINA E3</t>
  </si>
  <si>
    <t>FOGF811204HVZLRR02</t>
  </si>
  <si>
    <t>fernando.floresga@imss.gob.mx</t>
  </si>
  <si>
    <t>luciana.garcia</t>
  </si>
  <si>
    <t>GARCIA MENDEZ</t>
  </si>
  <si>
    <t xml:space="preserve">MARIA LUCIANA </t>
  </si>
  <si>
    <t>02DL027100</t>
  </si>
  <si>
    <t>GAML651220MBCRNC09</t>
  </si>
  <si>
    <t>luciana.garcia@imss.gob.mx</t>
  </si>
  <si>
    <t>ana.casillasdo</t>
  </si>
  <si>
    <t>CASILLAS DOMINGUEZ</t>
  </si>
  <si>
    <t>ANA BELEN</t>
  </si>
  <si>
    <t>CADA790116MBCSMN09</t>
  </si>
  <si>
    <t>ana.casillasdo@imss.gob.mx</t>
  </si>
  <si>
    <t>kytzia.soto</t>
  </si>
  <si>
    <t>SOTO OLEA</t>
  </si>
  <si>
    <t>KYTZIA GABRIELA</t>
  </si>
  <si>
    <t>SOOK790130MBCTJY03</t>
  </si>
  <si>
    <t>kytzia.soto@imss.gob.mx</t>
  </si>
  <si>
    <t>laura.vazquezgon</t>
  </si>
  <si>
    <t>VAZQUEZ GONZALEZ</t>
  </si>
  <si>
    <t>ESP DE PERSONAL        80</t>
  </si>
  <si>
    <t>VAGL801011MBCZNR09</t>
  </si>
  <si>
    <t>laura.vazquezgon@imss.gob.mx</t>
  </si>
  <si>
    <t>jennifer.pelayo</t>
  </si>
  <si>
    <t>PELAYO ESCAMILLA</t>
  </si>
  <si>
    <t xml:space="preserve">JENNIFER EMMA </t>
  </si>
  <si>
    <t>PEEJ810617MBCLSN06</t>
  </si>
  <si>
    <t>jennifer.pelayo@imss.gob.mx</t>
  </si>
  <si>
    <t>perla.galaz</t>
  </si>
  <si>
    <t>GALAZ VALDEZ</t>
  </si>
  <si>
    <t>PERLA</t>
  </si>
  <si>
    <t>GAVP941214MBCLLR04</t>
  </si>
  <si>
    <t>perla.galaz@imss.gob.mx</t>
  </si>
  <si>
    <t>karla.urzua</t>
  </si>
  <si>
    <t>URZUA CASTELLANOS</t>
  </si>
  <si>
    <t>KARLA FERNANDA</t>
  </si>
  <si>
    <t>UUCK890303MBCRSR09</t>
  </si>
  <si>
    <t>karla.urzua@imss.gob.mx</t>
  </si>
  <si>
    <t>giovanna.valencia</t>
  </si>
  <si>
    <t>VALENCIA LUZ</t>
  </si>
  <si>
    <t>GIOVANNA YADIRA</t>
  </si>
  <si>
    <t>VALG890907MSRLV205</t>
  </si>
  <si>
    <t>giovanna.valencia@imss.gob.mx</t>
  </si>
  <si>
    <t>fernanda.campos</t>
  </si>
  <si>
    <t>CAMPOS CALDERON</t>
  </si>
  <si>
    <t>FERNANDA ARACELI</t>
  </si>
  <si>
    <t>CACF861213MBCMLR03</t>
  </si>
  <si>
    <t>fernanda.campos@imss.gob.mx</t>
  </si>
  <si>
    <t>ana.guevaras</t>
  </si>
  <si>
    <t>GUEVARA SALDAÑA</t>
  </si>
  <si>
    <t>ANA ELSA</t>
  </si>
  <si>
    <t>GUSA820118MBCVLN02</t>
  </si>
  <si>
    <t>ana.guevaras@imss.gob.mx</t>
  </si>
  <si>
    <t>daniel.chicati</t>
  </si>
  <si>
    <t>CHICATI LARA</t>
  </si>
  <si>
    <t>CILD851227HDFHRN00</t>
  </si>
  <si>
    <t>daniel.chicati@imss.gob.mx</t>
  </si>
  <si>
    <t>javier.herreras</t>
  </si>
  <si>
    <t>HERRERA SALDAÑA</t>
  </si>
  <si>
    <t>JAVIER ERNESTO</t>
  </si>
  <si>
    <t>HESJ780909HBCELV00</t>
  </si>
  <si>
    <t>javier.herreras@imss.gob.mx</t>
  </si>
  <si>
    <t>estefany.arballo</t>
  </si>
  <si>
    <t>ARBALLO CASTRO</t>
  </si>
  <si>
    <t xml:space="preserve">ESTEFANY YARELI </t>
  </si>
  <si>
    <t>AACE950305BCRSS01</t>
  </si>
  <si>
    <t>estefany.arballo@imss.gob.mx</t>
  </si>
  <si>
    <t>rebeca.perezb</t>
  </si>
  <si>
    <t>PEREZ BELTRA</t>
  </si>
  <si>
    <t>REBECA ENRIQUETA</t>
  </si>
  <si>
    <t>PEBR780527MBCRLB06</t>
  </si>
  <si>
    <t>rebeca.perezb@imss.gob.mx</t>
  </si>
  <si>
    <t>jesus.chavarin</t>
  </si>
  <si>
    <t>GONZALEZ CARRILLO</t>
  </si>
  <si>
    <t>cecilia</t>
  </si>
  <si>
    <t>GOCC701217MSRNRC00</t>
  </si>
  <si>
    <t>jesus.chavarin@imss.gob.mx</t>
  </si>
  <si>
    <t>oannhes_gr</t>
  </si>
  <si>
    <t>GARCIA RICO</t>
  </si>
  <si>
    <t>OANNHES MOISES</t>
  </si>
  <si>
    <t>GARO950618HCLRCN07</t>
  </si>
  <si>
    <t>oannhes_gr@outlook.es</t>
  </si>
  <si>
    <t>rantonio21</t>
  </si>
  <si>
    <t xml:space="preserve">RAFAEL ANTONIO </t>
  </si>
  <si>
    <t>CARR880421HBCSDF00</t>
  </si>
  <si>
    <t>rantonio21@outlook.com</t>
  </si>
  <si>
    <t>escalafon.dotbc</t>
  </si>
  <si>
    <t>CHAVARRIA OROZCO</t>
  </si>
  <si>
    <t>ALMA DELIA</t>
  </si>
  <si>
    <t>CAOA740511MMNHRL10</t>
  </si>
  <si>
    <t>escalafon.dotbc@imss.gob.mx</t>
  </si>
  <si>
    <t>yusdina.sanchez</t>
  </si>
  <si>
    <t>SANCHEZ VILLALOBOS</t>
  </si>
  <si>
    <t>YUSDINA</t>
  </si>
  <si>
    <t>02DL027200</t>
  </si>
  <si>
    <t>SAVY810916MBCNLS02</t>
  </si>
  <si>
    <t>yusdina.sanchez@imss.gob.mx</t>
  </si>
  <si>
    <t>VALG890907MSRLVZ05</t>
  </si>
  <si>
    <t>giovanna.valencia@hotmail.com</t>
  </si>
  <si>
    <t>monica.calderong</t>
  </si>
  <si>
    <t>CALDERON GONZALEZ</t>
  </si>
  <si>
    <t xml:space="preserve">MONICA ROCIO </t>
  </si>
  <si>
    <t>CAGM860303MBCLNN07</t>
  </si>
  <si>
    <t>monica.calderong@imss.gob.mx</t>
  </si>
  <si>
    <t>jose.valdeza</t>
  </si>
  <si>
    <t>VALDEZ ALCALDE</t>
  </si>
  <si>
    <t>JOSE MANUEL</t>
  </si>
  <si>
    <t>VAAM870907HSLLLN06</t>
  </si>
  <si>
    <t>jose.valdeza@imss.gob.mx</t>
  </si>
  <si>
    <t>erika.rodsal</t>
  </si>
  <si>
    <t>RODRIGUEZ SALINAS</t>
  </si>
  <si>
    <t>ROSE800228MBCDLR03</t>
  </si>
  <si>
    <t>erika.rodsal@gmail.com</t>
  </si>
  <si>
    <t>rafaela.garciag</t>
  </si>
  <si>
    <t>GARCIA GALAVIZ</t>
  </si>
  <si>
    <t xml:space="preserve">RAFAELA </t>
  </si>
  <si>
    <t>GAGR670303MSRRLF05</t>
  </si>
  <si>
    <t>rafaela.garciag@imss.gob.mx</t>
  </si>
  <si>
    <t>klauhcorral07</t>
  </si>
  <si>
    <t>CORRAL ARMENTA</t>
  </si>
  <si>
    <t>CLAUDIA FRANCISCA</t>
  </si>
  <si>
    <t>COAC861221MSRRRL04</t>
  </si>
  <si>
    <t>klauhcorral07@gmail.com</t>
  </si>
  <si>
    <t>edgar.zavala</t>
  </si>
  <si>
    <t>ZAVALA GONZALEZ</t>
  </si>
  <si>
    <t xml:space="preserve">EDGAR ISMAEL </t>
  </si>
  <si>
    <t>ZAGER940420HBCVND08</t>
  </si>
  <si>
    <t>edgar.zavala@imss.gob.mx</t>
  </si>
  <si>
    <t>clariel.cardona</t>
  </si>
  <si>
    <t>CARDONA MIRANDA</t>
  </si>
  <si>
    <t>CLARIEL MARITZA</t>
  </si>
  <si>
    <t>CAMC880306MSRRRL07</t>
  </si>
  <si>
    <t>clariel.cardona@imss.gob.mx</t>
  </si>
  <si>
    <t>luz.orozco</t>
  </si>
  <si>
    <t>OROZCO BAÑUELOS</t>
  </si>
  <si>
    <t>02DL027600</t>
  </si>
  <si>
    <t>OOBL720523MBCRXZ09</t>
  </si>
  <si>
    <t>luz.orozco@imss.gob.mx</t>
  </si>
  <si>
    <t>jael.orozco</t>
  </si>
  <si>
    <t>OROZCO OROZC</t>
  </si>
  <si>
    <t>JAEL MARGARITA</t>
  </si>
  <si>
    <t>OOOJ840209MBCRRL03</t>
  </si>
  <si>
    <t>jael.orozco@imss.gob.mx</t>
  </si>
  <si>
    <t>macrina.rodriguezm</t>
  </si>
  <si>
    <t>rodriguez mendez</t>
  </si>
  <si>
    <t>macrina</t>
  </si>
  <si>
    <t>ROMM680114MBCDNC06</t>
  </si>
  <si>
    <t>macrina.rodriguezm@imss.gob.mx</t>
  </si>
  <si>
    <t>silvia.castros</t>
  </si>
  <si>
    <t xml:space="preserve">CASTRO </t>
  </si>
  <si>
    <t>SILVIA DENISSE</t>
  </si>
  <si>
    <t>CASS840918MBCSPL03</t>
  </si>
  <si>
    <t>silvia.castros@imss.gob.mx</t>
  </si>
  <si>
    <t>leonel.lopez</t>
  </si>
  <si>
    <t>LOPEZ LEYVA</t>
  </si>
  <si>
    <t>LEONEL ERNESTO</t>
  </si>
  <si>
    <t>N36 PSIC EVA COM LAB D380</t>
  </si>
  <si>
    <t>LOLL831124HBCPYN02</t>
  </si>
  <si>
    <t>leonel.lopez@imss.gob.mx</t>
  </si>
  <si>
    <t>alma.alonsom</t>
  </si>
  <si>
    <t>ALONSO MOLINA</t>
  </si>
  <si>
    <t>02HA201300</t>
  </si>
  <si>
    <t>02HA200000</t>
  </si>
  <si>
    <t>HOSP GRAL REGIONAL 20 (TIJUANA)</t>
  </si>
  <si>
    <t>AOMA850711MBCLLL03</t>
  </si>
  <si>
    <t>alma.alonsom@imss.gob.mx</t>
  </si>
  <si>
    <t>lilitagm</t>
  </si>
  <si>
    <t>GONZALEZ MEJIA</t>
  </si>
  <si>
    <t>SILVIA LILIANA</t>
  </si>
  <si>
    <t>GOMS760525MBCNJL05</t>
  </si>
  <si>
    <t>lilitagm@hotmail.com</t>
  </si>
  <si>
    <t>leobardo.santoyo</t>
  </si>
  <si>
    <t>SANTOYO SALAZAR</t>
  </si>
  <si>
    <t>SASL861229HBCNLB07</t>
  </si>
  <si>
    <t>leobardo.santoyo@imss.gob.mx</t>
  </si>
  <si>
    <t>cecilia.cervantes</t>
  </si>
  <si>
    <t>CERVANTES SALOMON</t>
  </si>
  <si>
    <t>CESA830118MNTRLN08</t>
  </si>
  <si>
    <t>cecilia.cervantes@imss.gob.mx</t>
  </si>
  <si>
    <t>gilberto.morenod</t>
  </si>
  <si>
    <t>MORENO DIAZ</t>
  </si>
  <si>
    <t xml:space="preserve">GILBERTO </t>
  </si>
  <si>
    <t>MODG850908HBCRZL01</t>
  </si>
  <si>
    <t>gilberto.morenod@imss.gob.mx</t>
  </si>
  <si>
    <t>ricardo.figueroap</t>
  </si>
  <si>
    <t>FIGUEROA PELAYO</t>
  </si>
  <si>
    <t>FIPR890523HBCGLC02</t>
  </si>
  <si>
    <t>ricardo.figueroap@imss.gob.mx</t>
  </si>
  <si>
    <t>omar.valenzuelaa</t>
  </si>
  <si>
    <t>VALENZUELA ALMONTE</t>
  </si>
  <si>
    <t>VAAO850615HDFLLM09</t>
  </si>
  <si>
    <t>omar.valenzuelaa@imss.gob.mx</t>
  </si>
  <si>
    <t>fernando.floresg</t>
  </si>
  <si>
    <t xml:space="preserve">FERNANDO </t>
  </si>
  <si>
    <t>SICAVI_fernando.floresg@imss.gob.mx</t>
  </si>
  <si>
    <t>luis.morenod</t>
  </si>
  <si>
    <t>LUIS AARON</t>
  </si>
  <si>
    <t>MODL820427HBCRZS05</t>
  </si>
  <si>
    <t>luis.morenod@imss.gob.mx</t>
  </si>
  <si>
    <t>oscar.alonsor</t>
  </si>
  <si>
    <t>ALONSO ROJAS</t>
  </si>
  <si>
    <t>OSCAR YELMI</t>
  </si>
  <si>
    <t>ALRO780302HVZLJS13</t>
  </si>
  <si>
    <t>oscar.alonsor@imss.gob.mx</t>
  </si>
  <si>
    <t>alma.ramos</t>
  </si>
  <si>
    <t>RAMOS ORDUÑO</t>
  </si>
  <si>
    <t>ALMA ANGELICA</t>
  </si>
  <si>
    <t>RAOA880628MBCMRL02</t>
  </si>
  <si>
    <t>alma.ramos@imss.gob.mx</t>
  </si>
  <si>
    <t>isabel.friasram</t>
  </si>
  <si>
    <t>FRIAS RAMIREZ</t>
  </si>
  <si>
    <t>FIRI781216MBCRMS06</t>
  </si>
  <si>
    <t>isabel.friasram@imss.gob.mx</t>
  </si>
  <si>
    <t>miriam.gonzalezmo</t>
  </si>
  <si>
    <t>GONZALEZ MORALES</t>
  </si>
  <si>
    <t>ANA MIRIAM</t>
  </si>
  <si>
    <t>GOMA740213MJCNRN09</t>
  </si>
  <si>
    <t>miriam.gonzalezmo@imss.gob.mx</t>
  </si>
  <si>
    <t>juan.avilesg</t>
  </si>
  <si>
    <t>AVILES GONZALEZ</t>
  </si>
  <si>
    <t>JUAN ALBERTO</t>
  </si>
  <si>
    <t>AIGJ900228HBCVNN07</t>
  </si>
  <si>
    <t>juan.avilesg@imss.gob.mx</t>
  </si>
  <si>
    <t>javier.rodriguezl</t>
  </si>
  <si>
    <t>JAVIER ALEJANDRO</t>
  </si>
  <si>
    <t>ROLJ871204HSRDPV05</t>
  </si>
  <si>
    <t>javier.rodriguezl@imss.gob.mx</t>
  </si>
  <si>
    <t>diana.lopezve</t>
  </si>
  <si>
    <t>LOPEZ VELARDE</t>
  </si>
  <si>
    <t>DIANA ROCIO</t>
  </si>
  <si>
    <t>ASISTENTE INFORMACION E2</t>
  </si>
  <si>
    <t>LOVD830813MBCPLN06</t>
  </si>
  <si>
    <t>diana.lopezve@imss.gob.mx</t>
  </si>
  <si>
    <t>eber.bracamontes</t>
  </si>
  <si>
    <t>BRACAMONTES FIGUEROA</t>
  </si>
  <si>
    <t>EBER</t>
  </si>
  <si>
    <t>BAFE840403HBCRGB05</t>
  </si>
  <si>
    <t>eber.bracamontes@imss.gob.mx</t>
  </si>
  <si>
    <t>andrea.bribiesca</t>
  </si>
  <si>
    <t>BRIBIESCA MONTAÑO</t>
  </si>
  <si>
    <t>ANDREA LUCIA</t>
  </si>
  <si>
    <t>BIMA891031MBCRNN08</t>
  </si>
  <si>
    <t>andrea.bribiesca@imss.gob.mx</t>
  </si>
  <si>
    <t>jorge.canales</t>
  </si>
  <si>
    <t>canales lugo</t>
  </si>
  <si>
    <t xml:space="preserve">jorge arturo </t>
  </si>
  <si>
    <t>jorge.canales@imss.gob.mx</t>
  </si>
  <si>
    <t>iliana.romo</t>
  </si>
  <si>
    <t>Romo Lynn</t>
  </si>
  <si>
    <t>Iliana</t>
  </si>
  <si>
    <t>02DL023200</t>
  </si>
  <si>
    <t>ROLY830305MDFMYL06</t>
  </si>
  <si>
    <t>iliana.romo@imss.gob.mx</t>
  </si>
  <si>
    <t>20-NUEVO LEON/H CARDIOLOGIA No 34, MONTERREY</t>
  </si>
  <si>
    <t>DIRECCIÓN DE ADMINISTRACIÓN</t>
  </si>
  <si>
    <t>UNIDAD DE PERSONAL</t>
  </si>
  <si>
    <t>COORDINACIÓN DE CAPACITACIÓN</t>
  </si>
  <si>
    <t>AVANCE DAL PROGRAMA
DPTI-DA 2023</t>
  </si>
  <si>
    <t>Actualización Programa DPTI-DA 2023</t>
  </si>
  <si>
    <t>Suma de Reprobado</t>
  </si>
  <si>
    <t>Etiquetas de fila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</si>
</sst>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7"/>
      <color theme="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27CBBF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1" fillId="2" borderId="0" xfId="0" applyFont="1" applyFill="1" applyAlignment="1">
      <alignment vertical="center" wrapText="1"/>
    </xf>
    <xf numFmtId="3" fontId="1" fillId="0" borderId="0" xfId="0" applyNumberFormat="1" applyFont="1"/>
    <xf numFmtId="0" fontId="2" fillId="3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/>
    <xf numFmtId="0" fontId="4" fillId="0" borderId="0" xfId="0" applyFont="1"/>
    <xf numFmtId="0" fontId="0" fillId="4" borderId="0" xfId="0" applyFont="1" applyFill="1" applyAlignment="1">
      <alignment horizontal="center" vertical="center"/>
    </xf>
    <xf numFmtId="15" fontId="0" fillId="4" borderId="0" xfId="0" applyNumberFormat="1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0" fillId="5" borderId="0" xfId="0" applyFont="1" applyFill="1" applyAlignment="1">
      <alignment horizontal="center"/>
    </xf>
    <xf numFmtId="14" fontId="0" fillId="0" borderId="0" xfId="0" applyNumberFormat="1" applyFont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3" fontId="0" fillId="0" borderId="0" xfId="0" applyNumberFormat="1"/>
    <xf numFmtId="0" fontId="0" fillId="0" borderId="0" xfId="0" applyFont="1" applyAlignment="1">
      <alignment horizontal="left"/>
    </xf>
  </cellXfs>
  <cellStyles count="1">
    <cellStyle name="Normal" xfId="0" builtinId="0"/>
  </cellStyles>
  <dxfs count="65">
    <dxf>
      <numFmt numFmtId="2" formatCode="0.0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i val="0"/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i val="0"/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i val="0"/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i val="0"/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i val="0"/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i val="0"/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i val="0"/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i val="0"/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i val="0"/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i val="0"/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  <numFmt numFmtId="19" formatCode="dd/mm/yyyy"/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name val="Calibri"/>
        <family val="2"/>
        <scheme val="minor"/>
      </font>
    </dxf>
  </dxfs>
  <tableStyles count="0" defaultTableStyle="TableStyleMedium2" defaultPivotStyle="PivotStyleLight16"/>
  <colors>
    <mruColors>
      <color rgb="FF27CB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1095375</xdr:colOff>
      <xdr:row>2</xdr:row>
      <xdr:rowOff>167835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16C6A3-9E60-4D0D-9048-09E760C873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190750" cy="54883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gnacio.vargas/Documents/dpt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">
          <cell r="G2" t="str">
            <v>gaspar.ibarraABLTAIP_DIR</v>
          </cell>
          <cell r="H2" t="str">
            <v>GASPAR NINO</v>
          </cell>
          <cell r="I2" t="str">
            <v>IBARRA ESPINOSA</v>
          </cell>
          <cell r="J2" t="str">
            <v>DEPARTAMENTO GENERAL DE PERSONAL</v>
          </cell>
          <cell r="K2" t="str">
            <v>SICAVI_gaspar.ibarra@gmail.com</v>
          </cell>
          <cell r="L2" t="str">
            <v>ESTATUTO</v>
          </cell>
          <cell r="M2" t="str">
            <v>DPTI-DA 2023</v>
          </cell>
          <cell r="N2" t="str">
            <v>311350387</v>
          </cell>
          <cell r="O2">
            <v>78.13</v>
          </cell>
        </row>
        <row r="3">
          <cell r="G3" t="str">
            <v>jorge.velascobABLTAIP_DIR</v>
          </cell>
          <cell r="H3" t="str">
            <v>JORGE RAYMUNDO</v>
          </cell>
          <cell r="I3" t="str">
            <v>VELASCO BARRAGAN</v>
          </cell>
          <cell r="J3" t="str">
            <v>DELEGACION 2 NORTE</v>
          </cell>
          <cell r="K3" t="str">
            <v>jorge.velascob@imss.gob.mx</v>
          </cell>
          <cell r="L3" t="str">
            <v>CONFIANZA</v>
          </cell>
          <cell r="M3" t="str">
            <v>DPTI-DA 2023</v>
          </cell>
          <cell r="N3" t="str">
            <v>98361106</v>
          </cell>
          <cell r="O3">
            <v>81.25</v>
          </cell>
        </row>
        <row r="4">
          <cell r="G4" t="str">
            <v>sofia.lopezorABLTAIP_DIR</v>
          </cell>
          <cell r="H4" t="str">
            <v>SOFIA PAOLA</v>
          </cell>
          <cell r="I4" t="str">
            <v>LOPEZ OROZCO</v>
          </cell>
          <cell r="J4" t="str">
            <v>OFICINA DE TRANSPARENCIA</v>
          </cell>
          <cell r="K4" t="str">
            <v>sofia.lopezor@imss.gob.mx</v>
          </cell>
          <cell r="L4" t="str">
            <v>CONFIANZA</v>
          </cell>
          <cell r="M4" t="str">
            <v>DPTI-DA 2023</v>
          </cell>
          <cell r="N4" t="str">
            <v>311370012</v>
          </cell>
          <cell r="O4">
            <v>84.38</v>
          </cell>
        </row>
        <row r="5">
          <cell r="G5" t="str">
            <v>sara.ruedaABLTAIP_DIR</v>
          </cell>
          <cell r="H5" t="str">
            <v>RUEDA RESENDIZ</v>
          </cell>
          <cell r="I5" t="str">
            <v>SARA</v>
          </cell>
          <cell r="J5" t="str">
            <v>DEPARTAMENTO DE CAPACITACIÓN Y TRANSPARENCIA</v>
          </cell>
          <cell r="K5" t="str">
            <v>sara.rueda@imss.gob.mx</v>
          </cell>
          <cell r="L5" t="str">
            <v>CONFIANZA</v>
          </cell>
          <cell r="M5" t="str">
            <v>DPTI-DA 2023</v>
          </cell>
          <cell r="N5" t="str">
            <v>99364609</v>
          </cell>
          <cell r="O5">
            <v>75</v>
          </cell>
        </row>
        <row r="6">
          <cell r="G6" t="str">
            <v>carlos.rosendoABLTAIP_DIR</v>
          </cell>
          <cell r="H6" t="str">
            <v>CARLOS ALAIN</v>
          </cell>
          <cell r="I6" t="str">
            <v>ROSENDO TORRES</v>
          </cell>
          <cell r="J6" t="str">
            <v>DELEGACION 2 NORTE</v>
          </cell>
          <cell r="K6" t="str">
            <v>carlos.rosendo@imss.gob.mx</v>
          </cell>
          <cell r="L6" t="str">
            <v>Confianza</v>
          </cell>
          <cell r="M6" t="str">
            <v>DPTI-DA 2023</v>
          </cell>
          <cell r="N6" t="str">
            <v>99389831</v>
          </cell>
          <cell r="O6">
            <v>71.88</v>
          </cell>
        </row>
        <row r="7">
          <cell r="G7" t="str">
            <v>hazael.gonzalezABLTAIP_DIR</v>
          </cell>
          <cell r="H7" t="str">
            <v>HAZAEL GILBERTO</v>
          </cell>
          <cell r="I7" t="str">
            <v>GONZALEZ ALCARAZ</v>
          </cell>
          <cell r="J7" t="str">
            <v>OOAD NORTE 36</v>
          </cell>
          <cell r="K7" t="str">
            <v>SICAVI_hazael.gonzalez@imss.gob.mx</v>
          </cell>
          <cell r="L7" t="str">
            <v>CONFIANZA</v>
          </cell>
          <cell r="M7" t="str">
            <v>DPTI-DA 2023</v>
          </cell>
          <cell r="N7" t="str">
            <v>98363033</v>
          </cell>
          <cell r="O7">
            <v>78.13</v>
          </cell>
        </row>
        <row r="8">
          <cell r="G8" t="str">
            <v>marco.reyesgABLTAIP_DIR</v>
          </cell>
          <cell r="H8" t="str">
            <v>MARCO POLO</v>
          </cell>
          <cell r="I8" t="str">
            <v>REYES GARCIA</v>
          </cell>
          <cell r="J8" t="str">
            <v>JEFATURA DE SERVICIOS DESARROLLO DE PERSONAL</v>
          </cell>
          <cell r="K8" t="str">
            <v>SICAVI_marco.reyesg@imss.gob.mx</v>
          </cell>
          <cell r="L8" t="str">
            <v>ESTATUTO</v>
          </cell>
          <cell r="M8" t="str">
            <v>DPTI-DA 2023</v>
          </cell>
          <cell r="N8" t="str">
            <v>311360032</v>
          </cell>
          <cell r="O8">
            <v>81.25</v>
          </cell>
        </row>
        <row r="9">
          <cell r="G9" t="str">
            <v>natalia.ruizvABLTAIP_DIR</v>
          </cell>
          <cell r="H9" t="str">
            <v>RUIZ VERA</v>
          </cell>
          <cell r="I9" t="str">
            <v>NATALIA</v>
          </cell>
          <cell r="J9" t="str">
            <v>DEPARTAMENTO DE CAPACITACIÓN Y TRANSPARENCIA</v>
          </cell>
          <cell r="K9" t="str">
            <v>natalia.ruizv@imss.gob.mx</v>
          </cell>
          <cell r="L9" t="str">
            <v>ESTATUTO</v>
          </cell>
          <cell r="M9" t="str">
            <v>DPTI-DA 2023</v>
          </cell>
          <cell r="N9" t="str">
            <v>311360197</v>
          </cell>
          <cell r="O9">
            <v>78.13</v>
          </cell>
        </row>
        <row r="10">
          <cell r="G10" t="str">
            <v>jorge.oropezaABLTAIP_DIR</v>
          </cell>
          <cell r="H10" t="str">
            <v>JORGE ALEJANDRO</v>
          </cell>
          <cell r="I10" t="str">
            <v>OROPEZA AVALOS</v>
          </cell>
          <cell r="J10" t="str">
            <v>SEDE DELEGACIONAL 35</v>
          </cell>
          <cell r="K10" t="str">
            <v>SICAVI_jorge.oropeza@imss.gob.mx</v>
          </cell>
          <cell r="L10" t="str">
            <v>ESTATUTO</v>
          </cell>
          <cell r="M10" t="str">
            <v>DPTI-DA 2023</v>
          </cell>
          <cell r="N10" t="str">
            <v>311360078</v>
          </cell>
          <cell r="O10">
            <v>78.13</v>
          </cell>
        </row>
        <row r="11">
          <cell r="G11" t="str">
            <v>gabriela.blancoABLTAIP_DIR</v>
          </cell>
          <cell r="H11" t="str">
            <v>BLANCO TORRES</v>
          </cell>
          <cell r="I11" t="str">
            <v>GABRIELA</v>
          </cell>
          <cell r="J11" t="str">
            <v>DEPARTAMENTO DE CAPACITACIÓN Y TRANSPARENCIA</v>
          </cell>
          <cell r="K11" t="str">
            <v>gabriela.blanco@imss.gob.mx</v>
          </cell>
          <cell r="L11" t="str">
            <v>CONFIANZA</v>
          </cell>
          <cell r="M11" t="str">
            <v>DPTI-DA 2023</v>
          </cell>
          <cell r="N11" t="str">
            <v>11660945</v>
          </cell>
          <cell r="O11">
            <v>84.38</v>
          </cell>
        </row>
        <row r="12">
          <cell r="G12" t="str">
            <v>saira.sanchezABLTAIP_DIR</v>
          </cell>
          <cell r="H12" t="str">
            <v>SAIRA JULIETA</v>
          </cell>
          <cell r="I12" t="str">
            <v>SANCHEZ TORRES</v>
          </cell>
          <cell r="J12" t="str">
            <v>DEPARTAMENTO DE CAPACITACIÓN Y TRANSPARENCIA</v>
          </cell>
          <cell r="K12" t="str">
            <v>saira.sanchez@imss.gob.mx</v>
          </cell>
          <cell r="L12" t="str">
            <v>ESTATUTO</v>
          </cell>
          <cell r="M12" t="str">
            <v>DPTI-DA 2023</v>
          </cell>
          <cell r="N12" t="str">
            <v>311360081</v>
          </cell>
          <cell r="O12">
            <v>87.5</v>
          </cell>
        </row>
        <row r="13">
          <cell r="G13" t="str">
            <v>dulce.martineztABLTAIP_DIR</v>
          </cell>
          <cell r="H13" t="str">
            <v>MARTINEZ TIRADO</v>
          </cell>
          <cell r="I13" t="str">
            <v>DULCE LARISSA</v>
          </cell>
          <cell r="J13" t="str">
            <v>DEPARTAMENTO DE CAPACITACIÓN Y TRANSPARENCIA</v>
          </cell>
          <cell r="K13" t="str">
            <v>dulce.martinezt@imss.gob.mx</v>
          </cell>
          <cell r="L13" t="str">
            <v>CONFIANZA</v>
          </cell>
          <cell r="M13" t="str">
            <v>DPTI-DA 2023</v>
          </cell>
          <cell r="N13" t="str">
            <v>99357058</v>
          </cell>
          <cell r="O13">
            <v>84.38</v>
          </cell>
        </row>
        <row r="14">
          <cell r="G14" t="str">
            <v>jenedyth.alarconABLTAIP_DIR</v>
          </cell>
          <cell r="H14" t="str">
            <v>JENEDYTH</v>
          </cell>
          <cell r="I14" t="str">
            <v>ALARCON TOVAR</v>
          </cell>
          <cell r="J14" t="str">
            <v>JEFATURA DE SERVICIOS DE DESARROLLO DE PERSONAL</v>
          </cell>
          <cell r="K14" t="str">
            <v>SICAVI_jenedyth.alarcon@imss.gob.mx</v>
          </cell>
          <cell r="L14" t="str">
            <v>ESTATUTO</v>
          </cell>
          <cell r="M14" t="str">
            <v>DPTI-DA 2023</v>
          </cell>
          <cell r="N14" t="str">
            <v>311350046</v>
          </cell>
          <cell r="O14">
            <v>81.25</v>
          </cell>
        </row>
        <row r="15">
          <cell r="G15" t="str">
            <v>monica.espinosavABLTAIP_DIR</v>
          </cell>
          <cell r="H15" t="str">
            <v>MONICA LILIANA</v>
          </cell>
          <cell r="I15" t="str">
            <v>ESPINOSA VELAZQUEZ</v>
          </cell>
          <cell r="J15" t="str">
            <v>DEPARTAMENTO DE CAPACITACIÓN Y TRANSPARENCIA</v>
          </cell>
          <cell r="K15" t="str">
            <v>monica.espinosav@imss.gob.mx</v>
          </cell>
          <cell r="L15" t="str">
            <v>CONFIANZA</v>
          </cell>
          <cell r="M15" t="str">
            <v>DPTI-DA 2023</v>
          </cell>
          <cell r="N15" t="str">
            <v>99365165</v>
          </cell>
          <cell r="O15">
            <v>84.38</v>
          </cell>
        </row>
        <row r="16">
          <cell r="G16" t="str">
            <v>efrain.cejaABLTAIP_DIR</v>
          </cell>
          <cell r="H16" t="str">
            <v>EFRAIN</v>
          </cell>
          <cell r="I16" t="str">
            <v>CEJA GARCIA</v>
          </cell>
          <cell r="J16" t="str">
            <v>DELEGACION 2 NORTE</v>
          </cell>
          <cell r="K16" t="str">
            <v>efrain.ceja@imss.gob.mx</v>
          </cell>
          <cell r="L16" t="str">
            <v>ESTATUTO</v>
          </cell>
          <cell r="M16" t="str">
            <v>DPTI-DA 2023</v>
          </cell>
          <cell r="N16" t="str">
            <v>311360080</v>
          </cell>
          <cell r="O16">
            <v>87.5</v>
          </cell>
        </row>
        <row r="17">
          <cell r="G17" t="str">
            <v>alfredo.nietoABLTAIP_DIR</v>
          </cell>
          <cell r="H17" t="str">
            <v>ALFREDO</v>
          </cell>
          <cell r="I17" t="str">
            <v>NIETO SANCHEZ</v>
          </cell>
          <cell r="J17" t="str">
            <v>OFICINA DE TRANSPARENCIA</v>
          </cell>
          <cell r="K17" t="str">
            <v>alfredo.nieto@imss.gob.mx</v>
          </cell>
          <cell r="L17" t="str">
            <v>CONFIANZA</v>
          </cell>
          <cell r="M17" t="str">
            <v>DPTI-DA 2023</v>
          </cell>
          <cell r="N17" t="str">
            <v>99350649</v>
          </cell>
          <cell r="O17">
            <v>87.5</v>
          </cell>
        </row>
        <row r="18">
          <cell r="G18" t="str">
            <v>rosa.macielABLTAIP_DIR</v>
          </cell>
          <cell r="H18" t="str">
            <v>ROSA NIEVES</v>
          </cell>
          <cell r="I18" t="str">
            <v>MACIEL MAQUEDA</v>
          </cell>
          <cell r="J18" t="str">
            <v>DELEGACIÓN 36</v>
          </cell>
          <cell r="K18" t="str">
            <v>SICAVI_rosa.maciel@imss.gob.mx</v>
          </cell>
          <cell r="L18" t="str">
            <v>CONFIANZA</v>
          </cell>
          <cell r="M18" t="str">
            <v>DPTI-DA 2023</v>
          </cell>
          <cell r="N18" t="str">
            <v>99351826</v>
          </cell>
          <cell r="O18">
            <v>90.63</v>
          </cell>
        </row>
        <row r="19">
          <cell r="G19" t="str">
            <v>victor.tellezgABLTAIP_DIR</v>
          </cell>
          <cell r="H19" t="str">
            <v>VÍCTOR CESAR</v>
          </cell>
          <cell r="I19" t="str">
            <v>TÉLLEZ GÓMEZ</v>
          </cell>
          <cell r="J19" t="str">
            <v>OOAD</v>
          </cell>
          <cell r="K19" t="str">
            <v>SICAVI_victor.tellezg@imss.gob.mx</v>
          </cell>
          <cell r="L19" t="str">
            <v>CONFIANZA</v>
          </cell>
          <cell r="M19" t="str">
            <v>DPTI-DA 2023</v>
          </cell>
          <cell r="N19" t="str">
            <v>11659734</v>
          </cell>
          <cell r="O19">
            <v>93.75</v>
          </cell>
        </row>
        <row r="20">
          <cell r="G20" t="str">
            <v>brando.montielABLTAIP_DIR</v>
          </cell>
          <cell r="H20" t="str">
            <v>GALVAN MONTIEL</v>
          </cell>
          <cell r="I20" t="str">
            <v>BRANDO</v>
          </cell>
          <cell r="J20" t="str">
            <v>DEPARTAMENTO DE CAPACITACIÓN Y TRANSPARENCIA</v>
          </cell>
          <cell r="K20" t="str">
            <v>brando.montiel@imss.gob.mx</v>
          </cell>
          <cell r="L20" t="str">
            <v>CONFIANZA</v>
          </cell>
          <cell r="M20" t="str">
            <v>DPTI-DA 2023</v>
          </cell>
          <cell r="N20" t="str">
            <v>99356408</v>
          </cell>
          <cell r="O20">
            <v>87.5</v>
          </cell>
        </row>
        <row r="21">
          <cell r="G21" t="str">
            <v>stybalis.jimenezABLTAIP_DIR</v>
          </cell>
          <cell r="H21" t="str">
            <v>STYBALIS</v>
          </cell>
          <cell r="I21" t="str">
            <v>JIMENEZ CABRIADA</v>
          </cell>
          <cell r="J21" t="str">
            <v>DELEGACION 2 NORTE</v>
          </cell>
          <cell r="K21" t="str">
            <v>stybalis.jimenez@imss.gob.mx</v>
          </cell>
          <cell r="L21" t="str">
            <v>Confianza</v>
          </cell>
          <cell r="M21" t="str">
            <v>DPTI-DA 2023</v>
          </cell>
          <cell r="N21" t="str">
            <v>311350018</v>
          </cell>
          <cell r="O21">
            <v>90.63</v>
          </cell>
        </row>
        <row r="22">
          <cell r="G22" t="str">
            <v>susana.nievesABLTAIP_DIR</v>
          </cell>
          <cell r="H22" t="str">
            <v>Susana</v>
          </cell>
          <cell r="I22" t="str">
            <v>Nieves García</v>
          </cell>
          <cell r="J22" t="str">
            <v>CAPACITACIÓN Y TRANSPARENCIA</v>
          </cell>
          <cell r="K22" t="str">
            <v>SICAVI_susana.nieves@imss.gob.mx</v>
          </cell>
          <cell r="L22" t="str">
            <v>CONFIANZA</v>
          </cell>
          <cell r="M22" t="str">
            <v>DPTI-DA 2023</v>
          </cell>
          <cell r="N22" t="str">
            <v>99368073</v>
          </cell>
          <cell r="O22">
            <v>90.63</v>
          </cell>
        </row>
        <row r="23">
          <cell r="G23" t="str">
            <v>humari.madrigalABLTAIP_DIR</v>
          </cell>
          <cell r="H23" t="str">
            <v>MADRIGAL PALLARES</v>
          </cell>
          <cell r="I23" t="str">
            <v>HUMARI ANGÉLICA</v>
          </cell>
          <cell r="J23" t="str">
            <v>DEPARTAMENTO DE CAPACITACIÓN Y TRANSPARENCIA</v>
          </cell>
          <cell r="K23" t="str">
            <v>humari.madrigal@imss.gob.mx</v>
          </cell>
          <cell r="L23" t="str">
            <v>CONFIANZA</v>
          </cell>
          <cell r="M23" t="str">
            <v>DPTI-DA 2023</v>
          </cell>
          <cell r="N23" t="str">
            <v>99366490</v>
          </cell>
          <cell r="O23">
            <v>87.5</v>
          </cell>
        </row>
        <row r="24">
          <cell r="G24" t="str">
            <v>rfloresr6ABLTAIP_DIR</v>
          </cell>
          <cell r="H24" t="str">
            <v>JOSE RAFAEL</v>
          </cell>
          <cell r="I24" t="str">
            <v>FLORES RODRIGUEZ</v>
          </cell>
          <cell r="J24" t="str">
            <v>DELEGACION 1 NORTE</v>
          </cell>
          <cell r="K24" t="str">
            <v>rfloresr6@hotmail.com</v>
          </cell>
          <cell r="M24" t="str">
            <v>DPTI-DA 2023</v>
          </cell>
          <cell r="N24" t="str">
            <v>10091912</v>
          </cell>
          <cell r="O24">
            <v>84.38</v>
          </cell>
        </row>
        <row r="25">
          <cell r="G25" t="str">
            <v>franciscoj.lopezABLTAIP_DIR</v>
          </cell>
          <cell r="H25" t="str">
            <v>FRANCISCO JAVIER</v>
          </cell>
          <cell r="I25" t="str">
            <v>LOPEZ SANCHEZ</v>
          </cell>
          <cell r="J25" t="str">
            <v>JEFATURA DE SERVICIOS DE DESARROLLO DE PERSONAL</v>
          </cell>
          <cell r="K25" t="str">
            <v>SICAVI_franciscoj.lopez@imss.gob.mx</v>
          </cell>
          <cell r="L25" t="str">
            <v>CONFIANZA</v>
          </cell>
          <cell r="M25" t="str">
            <v>DPTI-DA 2023</v>
          </cell>
          <cell r="N25" t="str">
            <v>98160263</v>
          </cell>
          <cell r="O25">
            <v>87.5</v>
          </cell>
        </row>
        <row r="26">
          <cell r="G26" t="str">
            <v>carlos.perezraABLTAIP_DIR</v>
          </cell>
          <cell r="H26" t="str">
            <v>PEREZ RAMIREZ</v>
          </cell>
          <cell r="I26" t="str">
            <v>CARLOS FRANCISCO</v>
          </cell>
          <cell r="J26" t="str">
            <v>DEPARTAMENTO DE CAPACITACIÓN Y TRANSPARENCIA</v>
          </cell>
          <cell r="K26" t="str">
            <v>carlos.perezra@imss.gob.mx</v>
          </cell>
          <cell r="L26" t="str">
            <v>CONFIANZA</v>
          </cell>
          <cell r="M26" t="str">
            <v>DPTI-DA 2023</v>
          </cell>
          <cell r="N26" t="str">
            <v>97363463</v>
          </cell>
          <cell r="O26">
            <v>90.63</v>
          </cell>
        </row>
        <row r="27">
          <cell r="G27" t="str">
            <v>eduardo.montielABLTAIP_DIR</v>
          </cell>
          <cell r="H27" t="str">
            <v>eduardo</v>
          </cell>
          <cell r="I27" t="str">
            <v>montiel sanchez</v>
          </cell>
          <cell r="J27" t="str">
            <v>delegacion 2 norte</v>
          </cell>
          <cell r="K27" t="str">
            <v>SICAVI_eduardo.montiel@imss.gob.mx</v>
          </cell>
          <cell r="L27" t="str">
            <v>CONFIANZA</v>
          </cell>
          <cell r="M27" t="str">
            <v>DPTI-DA 2023</v>
          </cell>
          <cell r="N27" t="str">
            <v>99327094</v>
          </cell>
          <cell r="O27">
            <v>96.88</v>
          </cell>
        </row>
        <row r="28">
          <cell r="G28" t="str">
            <v>christopher.pretelABLTAIP_DIR</v>
          </cell>
          <cell r="H28" t="str">
            <v>CHRISTOPHER</v>
          </cell>
          <cell r="I28" t="str">
            <v>PRETEL RIOS</v>
          </cell>
          <cell r="J28" t="str">
            <v>OFICINA DE TRANSPARENCIA</v>
          </cell>
          <cell r="K28" t="str">
            <v>christopher.pretel@imss.gob.mx</v>
          </cell>
          <cell r="L28" t="str">
            <v>ESTATUTO</v>
          </cell>
          <cell r="M28" t="str">
            <v>DPTI-DA 2023</v>
          </cell>
          <cell r="N28" t="str">
            <v>311350254</v>
          </cell>
          <cell r="O28">
            <v>100</v>
          </cell>
        </row>
        <row r="29">
          <cell r="G29" t="str">
            <v>jorge.torresCL_IG_MH</v>
          </cell>
          <cell r="H29" t="str">
            <v>JORGE ARTURO</v>
          </cell>
          <cell r="I29" t="str">
            <v>TORRES ACOSTA</v>
          </cell>
          <cell r="J29" t="str">
            <v>UMAE  23</v>
          </cell>
          <cell r="K29" t="str">
            <v>SICAVI_JORGE.TORRES@IMSS.GOB.MX</v>
          </cell>
          <cell r="L29" t="str">
            <v>CONFIANZA</v>
          </cell>
          <cell r="M29" t="str">
            <v>DPTI-DA 2023</v>
          </cell>
          <cell r="N29" t="str">
            <v>99203950</v>
          </cell>
          <cell r="O29">
            <v>80</v>
          </cell>
        </row>
        <row r="30">
          <cell r="G30" t="str">
            <v>adrian.escarramanOPR_ACT_SERVS</v>
          </cell>
          <cell r="H30" t="str">
            <v>ADRIAN</v>
          </cell>
          <cell r="I30" t="str">
            <v>ESCARRAMAN VENTURA</v>
          </cell>
          <cell r="J30" t="str">
            <v>COORDINACIÓN DE ABASTECIMIENTO Y EQUIPAMIENTO</v>
          </cell>
          <cell r="K30" t="str">
            <v>adrian.escarraman@imss.gob.mx</v>
          </cell>
          <cell r="L30" t="str">
            <v>BASE Y PERSONAL SUSTITUTO</v>
          </cell>
          <cell r="M30" t="str">
            <v>DPTI-DA2023</v>
          </cell>
          <cell r="N30" t="str">
            <v>99123378</v>
          </cell>
          <cell r="O30">
            <v>70</v>
          </cell>
        </row>
        <row r="31">
          <cell r="G31" t="str">
            <v>gloria.tobonOPR_ACT_SERVS</v>
          </cell>
          <cell r="H31" t="str">
            <v>GLORIA</v>
          </cell>
          <cell r="I31" t="str">
            <v>TOBON GUADARRAMA</v>
          </cell>
          <cell r="J31" t="str">
            <v>COORDINACIÓN DE ABASTECIMIENTO Y EQUIPAMIENTO</v>
          </cell>
          <cell r="K31" t="str">
            <v>gloria.tobon@imss.gob.mx</v>
          </cell>
          <cell r="L31"/>
          <cell r="M31" t="str">
            <v>DPTI-DA2023</v>
          </cell>
          <cell r="N31" t="str">
            <v>9348425</v>
          </cell>
          <cell r="O31">
            <v>70</v>
          </cell>
        </row>
        <row r="32">
          <cell r="G32" t="str">
            <v>jason.diazOPR_ACT_SERVS</v>
          </cell>
          <cell r="H32" t="str">
            <v>JASON ROLANDO</v>
          </cell>
          <cell r="I32" t="str">
            <v>DIAZ OCHOA</v>
          </cell>
          <cell r="J32" t="str">
            <v>COORDINACIÓN DE ABASTECIMIENTO Y EQUIPAMIENTO</v>
          </cell>
          <cell r="K32" t="str">
            <v>jason.diaz@imss.gob.mx</v>
          </cell>
          <cell r="L32" t="str">
            <v>Base</v>
          </cell>
          <cell r="M32" t="str">
            <v>DPTI-DA2023</v>
          </cell>
          <cell r="N32" t="str">
            <v>97312496</v>
          </cell>
          <cell r="O32">
            <v>80</v>
          </cell>
        </row>
        <row r="33">
          <cell r="G33" t="str">
            <v>adriana.aranoOPR_ACT_SERVS</v>
          </cell>
          <cell r="H33" t="str">
            <v>ADRIANA</v>
          </cell>
          <cell r="I33" t="str">
            <v>ARANO DOMINGUEZ</v>
          </cell>
          <cell r="J33" t="str">
            <v>COORDINACIÓN DE ABASTECIMIENTO Y EQUIPAMIENTO</v>
          </cell>
          <cell r="K33" t="str">
            <v>adriana.arano@imss.gob.mx</v>
          </cell>
          <cell r="L33"/>
          <cell r="M33" t="str">
            <v>DPTI-DA2023</v>
          </cell>
          <cell r="N33" t="str">
            <v>311310537</v>
          </cell>
          <cell r="O33">
            <v>90</v>
          </cell>
        </row>
        <row r="34">
          <cell r="G34" t="str">
            <v>laura.camposrOPR_ACT_SERVS</v>
          </cell>
          <cell r="H34" t="str">
            <v>LAURA MARIA</v>
          </cell>
          <cell r="I34" t="str">
            <v>CAMPOS ROSAS</v>
          </cell>
          <cell r="J34" t="str">
            <v>COORDINACIÓN DE ABASTECIMIENTO Y EQUIPAMIENTO</v>
          </cell>
          <cell r="K34" t="str">
            <v>laura.camposr@imss.gob.mx</v>
          </cell>
          <cell r="L34" t="str">
            <v>BASE Y PERSONAL SUSTITUTO</v>
          </cell>
          <cell r="M34" t="str">
            <v>DPTI-DA2023</v>
          </cell>
          <cell r="N34" t="str">
            <v>99313792</v>
          </cell>
          <cell r="O34">
            <v>90</v>
          </cell>
        </row>
        <row r="35">
          <cell r="G35" t="str">
            <v>alfredo.gonzalezmOPR_ACT_SERVS</v>
          </cell>
          <cell r="H35" t="str">
            <v>ALFREDO</v>
          </cell>
          <cell r="I35" t="str">
            <v>GONZALEZ MENDEZ</v>
          </cell>
          <cell r="J35" t="str">
            <v>JEFATURA DE SERVICIOS DE SALUD EN EL TRABAJO, PRESTACIONES ECONÓMICAS Y SOCIALES</v>
          </cell>
          <cell r="K35" t="str">
            <v>alfredo.gonzalezm@imss.gob.mx</v>
          </cell>
          <cell r="L35" t="str">
            <v>BASE Y PERSONAL SUSTITUTO</v>
          </cell>
          <cell r="M35" t="str">
            <v>DPTI-DA2023</v>
          </cell>
          <cell r="N35" t="str">
            <v>98310616</v>
          </cell>
          <cell r="O35">
            <v>90</v>
          </cell>
        </row>
        <row r="36">
          <cell r="G36" t="str">
            <v>citlalli.jaramilloOPR_ACT_SERVS</v>
          </cell>
          <cell r="H36" t="str">
            <v>CITLALLI</v>
          </cell>
          <cell r="I36" t="str">
            <v>JARAMILLO MOLINA</v>
          </cell>
          <cell r="J36" t="str">
            <v>SUBDELEGACIÓN XALAPA</v>
          </cell>
          <cell r="K36" t="str">
            <v>citlalli.jaramillo@imss.gob.mx</v>
          </cell>
          <cell r="L36" t="str">
            <v>Base</v>
          </cell>
          <cell r="M36" t="str">
            <v>DPTI-DA2023</v>
          </cell>
          <cell r="N36" t="str">
            <v>98313399</v>
          </cell>
          <cell r="O36">
            <v>90</v>
          </cell>
        </row>
        <row r="37">
          <cell r="G37" t="str">
            <v>marielle.zamoraOPR_ACT_SERVS</v>
          </cell>
          <cell r="H37" t="str">
            <v>MARIELLE</v>
          </cell>
          <cell r="I37" t="str">
            <v>ZAMORA JARAMILLO</v>
          </cell>
          <cell r="J37" t="str">
            <v>SUBDELEGACION XALAPA</v>
          </cell>
          <cell r="K37" t="str">
            <v>marielle.zamora@imss.gob.mx</v>
          </cell>
          <cell r="L37" t="str">
            <v>Base y personal sustituto</v>
          </cell>
          <cell r="M37" t="str">
            <v>TRANSVERSALES</v>
          </cell>
          <cell r="N37" t="str">
            <v>97312506</v>
          </cell>
          <cell r="O37">
            <v>90</v>
          </cell>
        </row>
        <row r="38">
          <cell r="G38" t="str">
            <v>ada.cobosOPR_ACT_SERVS</v>
          </cell>
          <cell r="H38" t="str">
            <v>ADA ELIZABETH</v>
          </cell>
          <cell r="I38" t="str">
            <v>COBOS MORENO</v>
          </cell>
          <cell r="J38" t="str">
            <v>COORDINACIÓN DE ABASTECIMIENTO Y EQUIPAMIENTO</v>
          </cell>
          <cell r="K38" t="str">
            <v>ada.cobos@imss.gob.mx</v>
          </cell>
          <cell r="L38" t="str">
            <v>Base</v>
          </cell>
          <cell r="M38" t="str">
            <v>DPTI-DA2023</v>
          </cell>
          <cell r="N38" t="str">
            <v>98310506</v>
          </cell>
          <cell r="O38">
            <v>100</v>
          </cell>
        </row>
        <row r="39">
          <cell r="G39" t="str">
            <v>jason.diazSUP_REL_INT</v>
          </cell>
          <cell r="H39" t="str">
            <v>JASON ROLANDO</v>
          </cell>
          <cell r="I39" t="str">
            <v>DIAZ OCHOA</v>
          </cell>
          <cell r="J39" t="str">
            <v>COORDINACION DE ABASTECIMIENTO Y EQUIPAMIENTO</v>
          </cell>
          <cell r="K39" t="str">
            <v>SICAVI_jason.diaz@imss.gob.mx</v>
          </cell>
          <cell r="L39" t="str">
            <v>BASE Y PERSONAL SUSTITUTO</v>
          </cell>
          <cell r="M39" t="str">
            <v>DPTI-DA2023</v>
          </cell>
          <cell r="N39" t="str">
            <v>97312496</v>
          </cell>
          <cell r="O39">
            <v>80</v>
          </cell>
        </row>
        <row r="40">
          <cell r="G40" t="str">
            <v>laura.camposrSUP_REL_INT</v>
          </cell>
          <cell r="H40" t="str">
            <v>LAURA MARIA</v>
          </cell>
          <cell r="I40" t="str">
            <v>CAMPOS ROSAS</v>
          </cell>
          <cell r="J40" t="str">
            <v>COORDINACIÓN DE ABASTECIMIENTO Y EQUIPAMIENTO</v>
          </cell>
          <cell r="K40" t="str">
            <v>laura.camposr@imss.gob.mx</v>
          </cell>
          <cell r="L40" t="str">
            <v>BASE Y PERSONAL SUSTITUTO</v>
          </cell>
          <cell r="M40" t="str">
            <v>DPTI-DA2023</v>
          </cell>
          <cell r="N40" t="str">
            <v>99313792</v>
          </cell>
          <cell r="O40">
            <v>90</v>
          </cell>
        </row>
        <row r="41">
          <cell r="G41" t="str">
            <v>ada.cobosSUP_REL_INT</v>
          </cell>
          <cell r="H41" t="str">
            <v>ADA ELIZABETH</v>
          </cell>
          <cell r="I41" t="str">
            <v>COBOS MORENO</v>
          </cell>
          <cell r="J41" t="str">
            <v>COORDINACIÓN DE ABASTECIMIENTO Y EQUIPAMIENTO</v>
          </cell>
          <cell r="K41" t="str">
            <v>ada.cobos@imss.gob.mx</v>
          </cell>
          <cell r="L41" t="str">
            <v>Base</v>
          </cell>
          <cell r="M41" t="str">
            <v>DPTI-DA2023</v>
          </cell>
          <cell r="N41" t="str">
            <v>98310506</v>
          </cell>
          <cell r="O41">
            <v>90</v>
          </cell>
        </row>
        <row r="42">
          <cell r="G42" t="str">
            <v>adriana.aranoSUP_REL_INT</v>
          </cell>
          <cell r="H42" t="str">
            <v>ADRIANA</v>
          </cell>
          <cell r="I42" t="str">
            <v>ARANO DOMINGUEZ</v>
          </cell>
          <cell r="J42" t="str">
            <v>COORDINACIÓN DE ABASTECIMIENTO Y EQUIPAMIENTO</v>
          </cell>
          <cell r="K42" t="str">
            <v>adriana.arano@imss.gob.mx</v>
          </cell>
          <cell r="L42"/>
          <cell r="M42" t="str">
            <v>DPTI-DA2023</v>
          </cell>
          <cell r="N42" t="str">
            <v>311310537</v>
          </cell>
          <cell r="O42">
            <v>100</v>
          </cell>
        </row>
        <row r="43">
          <cell r="G43" t="str">
            <v>controlabasto.vernteMDO_TRAB_EQUI</v>
          </cell>
          <cell r="H43" t="str">
            <v>ALEJANDRO HIRAM</v>
          </cell>
          <cell r="I43" t="str">
            <v>VASQUEZ  AGUILAR</v>
          </cell>
          <cell r="J43" t="str">
            <v>COORDINACIÓN DE ABASTECIMIENTO Y EQUIPAMIENTO</v>
          </cell>
          <cell r="K43" t="str">
            <v>controlabasto.vernte@imss.gob.mx</v>
          </cell>
          <cell r="L43"/>
          <cell r="M43" t="str">
            <v>DPTI-DA2023</v>
          </cell>
          <cell r="N43" t="str">
            <v>97311574</v>
          </cell>
          <cell r="O43">
            <v>90</v>
          </cell>
        </row>
        <row r="44">
          <cell r="G44" t="str">
            <v>jason.diazOPR_REL_INT</v>
          </cell>
          <cell r="H44" t="str">
            <v>JASON ROLANDO</v>
          </cell>
          <cell r="I44" t="str">
            <v>DIAZ OCHOA</v>
          </cell>
          <cell r="J44" t="str">
            <v>COORDINACION DE ABASTECIMIENTO Y EQUIPAMIENTO</v>
          </cell>
          <cell r="K44" t="str">
            <v>SICAVI_jason.diaz@imss.gob.mx</v>
          </cell>
          <cell r="L44" t="str">
            <v>BASE Y PERSONAL SUSTITUTO</v>
          </cell>
          <cell r="M44" t="str">
            <v>DPTI-DA2023</v>
          </cell>
          <cell r="N44" t="str">
            <v>97312496</v>
          </cell>
          <cell r="O44">
            <v>80</v>
          </cell>
        </row>
        <row r="45">
          <cell r="G45" t="str">
            <v>laura.camposrOPR_REL_INT</v>
          </cell>
          <cell r="H45" t="str">
            <v>LAURA MARIA</v>
          </cell>
          <cell r="I45" t="str">
            <v>CAMPOS ROSAS</v>
          </cell>
          <cell r="J45" t="str">
            <v>COORDINACIÓN DE ABASTECIMIENTO Y EQUIPAMIENTO</v>
          </cell>
          <cell r="K45" t="str">
            <v>laura.camposr@imss.gob.mx</v>
          </cell>
          <cell r="L45" t="str">
            <v>BASE Y PERSONAL SUSTITUTO</v>
          </cell>
          <cell r="M45" t="str">
            <v>DPTI-DA2023</v>
          </cell>
          <cell r="N45" t="str">
            <v>99313792</v>
          </cell>
          <cell r="O45">
            <v>90</v>
          </cell>
        </row>
        <row r="46">
          <cell r="G46" t="str">
            <v>ada.cobosOPR_REL_INT</v>
          </cell>
          <cell r="H46" t="str">
            <v>ADA ELIZABETH</v>
          </cell>
          <cell r="I46" t="str">
            <v>COBOS MORENO</v>
          </cell>
          <cell r="J46" t="str">
            <v>COORDINACIÓN DE ABASTECIMIENTO Y EQUIPAMIENTO</v>
          </cell>
          <cell r="K46" t="str">
            <v>ada.cobos@imss.gob.mx</v>
          </cell>
          <cell r="L46" t="str">
            <v>Base</v>
          </cell>
          <cell r="M46" t="str">
            <v>DPTI-DA2023</v>
          </cell>
          <cell r="N46" t="str">
            <v>98310506</v>
          </cell>
          <cell r="O46">
            <v>90</v>
          </cell>
        </row>
        <row r="47">
          <cell r="G47" t="str">
            <v>adriana.aranoOPR_REL_INT</v>
          </cell>
          <cell r="H47" t="str">
            <v>ADRIANA</v>
          </cell>
          <cell r="I47" t="str">
            <v>ARANO DOMINGUEZ</v>
          </cell>
          <cell r="J47" t="str">
            <v>COORDINACIÓN DE ABASTECIMIENTO Y EQUIPAMIENTO</v>
          </cell>
          <cell r="K47" t="str">
            <v>adriana.arano@imss.gob.mx</v>
          </cell>
          <cell r="L47"/>
          <cell r="M47" t="str">
            <v>DPTI-DA2023</v>
          </cell>
          <cell r="N47" t="str">
            <v>311310537</v>
          </cell>
          <cell r="O47">
            <v>100</v>
          </cell>
        </row>
        <row r="48">
          <cell r="G48" t="str">
            <v>cindy.alarconhOPR_TRAB_EQUI</v>
          </cell>
          <cell r="H48" t="str">
            <v>CINDY SORALLA</v>
          </cell>
          <cell r="I48" t="str">
            <v>ALARCON HERNANDEZ</v>
          </cell>
          <cell r="J48" t="str">
            <v>JEFATURA DE SERVICIOS DE SALUD EN EL TRABAJO, PRESTACIONES ECONÓMICAS Y SOCIALES</v>
          </cell>
          <cell r="K48" t="str">
            <v>cindy.alarconh@imss.gob.mx</v>
          </cell>
          <cell r="L48" t="str">
            <v>Base</v>
          </cell>
          <cell r="M48" t="str">
            <v>DPTI-DA2023</v>
          </cell>
          <cell r="N48" t="str">
            <v>98312815</v>
          </cell>
          <cell r="O48">
            <v>80</v>
          </cell>
        </row>
        <row r="49">
          <cell r="G49" t="str">
            <v>gabriel.balamOPR_TRAB_EQUI</v>
          </cell>
          <cell r="H49" t="str">
            <v>GABRIEL AUGUSTO</v>
          </cell>
          <cell r="I49" t="str">
            <v>BALAM  ALVARADO</v>
          </cell>
          <cell r="J49" t="str">
            <v>JEFATURA DE SERVICIOS DE FINANZAS</v>
          </cell>
          <cell r="K49" t="str">
            <v>gabriel.balam@imss.gob.mx</v>
          </cell>
          <cell r="L49" t="str">
            <v>Confianza</v>
          </cell>
          <cell r="M49" t="str">
            <v>DPTI-DA 2023</v>
          </cell>
          <cell r="N49" t="str">
            <v>99246576</v>
          </cell>
          <cell r="O49">
            <v>80</v>
          </cell>
        </row>
        <row r="50">
          <cell r="G50" t="str">
            <v>jose.guzmanmarOPR_TRAB_EQUI</v>
          </cell>
          <cell r="H50" t="str">
            <v>JOSE LUIS</v>
          </cell>
          <cell r="I50" t="str">
            <v>GUZMAN MARTINEZ</v>
          </cell>
          <cell r="J50" t="str">
            <v>DELEGACION QUINTANA ROO</v>
          </cell>
          <cell r="K50" t="str">
            <v>SICAVI_jose.guzmanmar@imss.gob.mx</v>
          </cell>
          <cell r="L50" t="str">
            <v>CONFIANZA</v>
          </cell>
          <cell r="M50" t="str">
            <v>DPTI-DA 2023</v>
          </cell>
          <cell r="N50" t="str">
            <v>99240360</v>
          </cell>
          <cell r="O50">
            <v>80</v>
          </cell>
        </row>
        <row r="51">
          <cell r="G51" t="str">
            <v>ana.ixOPR_TRAB_EQUI</v>
          </cell>
          <cell r="H51" t="str">
            <v>ANA LINDA</v>
          </cell>
          <cell r="I51" t="str">
            <v>IX BENITEZ</v>
          </cell>
          <cell r="J51" t="str">
            <v>JEFATURA DE SERVICIOS DE FINANZAS</v>
          </cell>
          <cell r="K51" t="str">
            <v>ana.ix@imss.gob.mx</v>
          </cell>
          <cell r="L51" t="str">
            <v>CONFIANZA</v>
          </cell>
          <cell r="M51" t="str">
            <v>DPTI-DA 2023</v>
          </cell>
          <cell r="N51" t="str">
            <v>99240437</v>
          </cell>
          <cell r="O51">
            <v>80</v>
          </cell>
        </row>
        <row r="52">
          <cell r="G52" t="str">
            <v>ofelia.soancatlOPR_TRAB_EQUI</v>
          </cell>
          <cell r="H52" t="str">
            <v>OFELIA</v>
          </cell>
          <cell r="I52" t="str">
            <v>SOANCATL RODRIGUEZ.</v>
          </cell>
          <cell r="J52" t="str">
            <v>JEFATURA DE PRESTACIONES MEDICAS</v>
          </cell>
          <cell r="K52" t="str">
            <v>ofelia.soancatl@imss.gob.mx</v>
          </cell>
          <cell r="L52" t="str">
            <v>CONFIANZA</v>
          </cell>
          <cell r="M52" t="str">
            <v>DPTI-DA 2023</v>
          </cell>
          <cell r="N52" t="str">
            <v>11402997</v>
          </cell>
          <cell r="O52">
            <v>80</v>
          </cell>
        </row>
        <row r="53">
          <cell r="G53" t="str">
            <v>adriana.aranoOPR_TRAB_EQUI</v>
          </cell>
          <cell r="H53" t="str">
            <v>ADRIANA</v>
          </cell>
          <cell r="I53" t="str">
            <v>ARANO DOMINGUEZ</v>
          </cell>
          <cell r="J53" t="str">
            <v>COORDINACIÓN DE ABASTECIMIENTO Y EQUIPAMIENTO</v>
          </cell>
          <cell r="K53" t="str">
            <v>adriana.arano@imss.gob.mx</v>
          </cell>
          <cell r="L53"/>
          <cell r="M53" t="str">
            <v>DPTI-DA2023</v>
          </cell>
          <cell r="N53" t="str">
            <v>311310537</v>
          </cell>
          <cell r="O53">
            <v>90</v>
          </cell>
        </row>
        <row r="54">
          <cell r="G54" t="str">
            <v>marco.baezOPR_TRAB_EQUI</v>
          </cell>
          <cell r="H54" t="str">
            <v>MARCO ANTONIO</v>
          </cell>
          <cell r="I54" t="str">
            <v>BAEZ LEON</v>
          </cell>
          <cell r="J54" t="str">
            <v>JEFATURA DE SERVICIOS DE FINANZAS</v>
          </cell>
          <cell r="K54" t="str">
            <v>marco.baez@imss.gob.mx</v>
          </cell>
          <cell r="L54" t="str">
            <v>Confianza</v>
          </cell>
          <cell r="M54" t="str">
            <v>DPTI-DA 2023</v>
          </cell>
          <cell r="N54" t="str">
            <v>99241127</v>
          </cell>
          <cell r="O54">
            <v>90</v>
          </cell>
        </row>
        <row r="55">
          <cell r="G55" t="str">
            <v>blanca.chaviraOPR_TRAB_EQUI</v>
          </cell>
          <cell r="H55" t="str">
            <v>BLANCA ESTELA</v>
          </cell>
          <cell r="I55" t="str">
            <v>CHAVIRA LOMELI</v>
          </cell>
          <cell r="J55" t="str">
            <v>H ESP CMN OCC, GUADALAJARA / 14-JALISCO</v>
          </cell>
          <cell r="K55" t="str">
            <v>blanca.chavira@imss.gob.mx</v>
          </cell>
          <cell r="L55" t="str">
            <v>Confianza</v>
          </cell>
          <cell r="M55" t="str">
            <v>DPTI-DA 2023</v>
          </cell>
          <cell r="N55" t="str">
            <v>10460764</v>
          </cell>
          <cell r="O55">
            <v>90</v>
          </cell>
        </row>
        <row r="56">
          <cell r="G56" t="str">
            <v>lia.delavegaOPR_TRAB_EQUI</v>
          </cell>
          <cell r="H56" t="str">
            <v>LIA ALEJANDRA</v>
          </cell>
          <cell r="I56" t="str">
            <v>DE LA VEGA TRUJILLO</v>
          </cell>
          <cell r="J56" t="str">
            <v>COORDINACIÓN DE ABASTECIMIENTO Y EQUIPAMIENTO</v>
          </cell>
          <cell r="K56" t="str">
            <v>lia.delavega@imss.gob.mx</v>
          </cell>
          <cell r="L56"/>
          <cell r="M56" t="str">
            <v>DPTI-DA2023</v>
          </cell>
          <cell r="N56" t="str">
            <v>311310333</v>
          </cell>
          <cell r="O56">
            <v>90</v>
          </cell>
        </row>
        <row r="57">
          <cell r="G57" t="str">
            <v>jason.diazOPR_TRAB_EQUI</v>
          </cell>
          <cell r="H57" t="str">
            <v>JASON ROLANDO</v>
          </cell>
          <cell r="I57" t="str">
            <v>DIAZ OCHOA</v>
          </cell>
          <cell r="J57" t="str">
            <v>COORDINACION DE ABASTECIMIENTO Y EQUIPAMIENTO</v>
          </cell>
          <cell r="K57" t="str">
            <v>SICAVI_jason.diaz@imss.gob.mx</v>
          </cell>
          <cell r="L57" t="str">
            <v>BASE Y PERSONAL SUSTITUTO</v>
          </cell>
          <cell r="M57" t="str">
            <v>DPTI-DA2023</v>
          </cell>
          <cell r="N57" t="str">
            <v>97312496</v>
          </cell>
          <cell r="O57">
            <v>90</v>
          </cell>
        </row>
        <row r="58">
          <cell r="G58" t="str">
            <v>citlalli.jaramilloOPR_TRAB_EQUI</v>
          </cell>
          <cell r="H58" t="str">
            <v>CITLALLI</v>
          </cell>
          <cell r="I58" t="str">
            <v>JARAMILLO MOLINA</v>
          </cell>
          <cell r="J58" t="str">
            <v>SUBDELEGACIÓN XALAPA</v>
          </cell>
          <cell r="K58" t="str">
            <v>citlalli.jaramillo@imss.gob.mx</v>
          </cell>
          <cell r="L58" t="str">
            <v>Base</v>
          </cell>
          <cell r="M58" t="str">
            <v>DPTI-DA2023</v>
          </cell>
          <cell r="N58" t="str">
            <v>98313399</v>
          </cell>
          <cell r="O58">
            <v>90</v>
          </cell>
        </row>
        <row r="59">
          <cell r="G59" t="str">
            <v>martha.juarezbOPR_TRAB_EQUI</v>
          </cell>
          <cell r="H59" t="str">
            <v>MARTHA PATRICIA</v>
          </cell>
          <cell r="I59" t="str">
            <v>JUAREZ BONOLA</v>
          </cell>
          <cell r="J59" t="str">
            <v>CORDINACIÓN DE COMPETITIVIDAD</v>
          </cell>
          <cell r="K59" t="str">
            <v>martha.juarezb@imss.gob.mx</v>
          </cell>
          <cell r="L59" t="str">
            <v>CONFIANZA</v>
          </cell>
          <cell r="M59" t="str">
            <v>DPTI-DA 2023</v>
          </cell>
          <cell r="N59" t="str">
            <v>11396741</v>
          </cell>
          <cell r="O59">
            <v>90</v>
          </cell>
        </row>
        <row r="60">
          <cell r="G60" t="str">
            <v>gloria.medinamaOPR_TRAB_EQUI</v>
          </cell>
          <cell r="H60" t="str">
            <v>GLORIA CECILIA</v>
          </cell>
          <cell r="I60" t="str">
            <v>MEDINA MARTIN</v>
          </cell>
          <cell r="J60" t="str">
            <v>JEFATURA DE SERVICIOS DE FINANZAS</v>
          </cell>
          <cell r="K60" t="str">
            <v>GLORIA.MEDINAMA@IMSS.GOB.MX</v>
          </cell>
          <cell r="L60" t="str">
            <v>Confianza</v>
          </cell>
          <cell r="M60" t="str">
            <v>DPTI-DA 2023</v>
          </cell>
          <cell r="N60" t="str">
            <v>99241204</v>
          </cell>
          <cell r="O60">
            <v>90</v>
          </cell>
        </row>
        <row r="61">
          <cell r="G61" t="str">
            <v>janette.rasconOPR_TRAB_EQUI</v>
          </cell>
          <cell r="H61" t="str">
            <v>JANETTE</v>
          </cell>
          <cell r="I61" t="str">
            <v>RASCON DEL VALLE</v>
          </cell>
          <cell r="J61" t="str">
            <v>SUBDELEGACION VERACRUZ</v>
          </cell>
          <cell r="K61" t="str">
            <v>janette.rascon@imss.gob.mx</v>
          </cell>
          <cell r="L61" t="str">
            <v>PTD</v>
          </cell>
          <cell r="M61" t="str">
            <v>DPTI-DA2023</v>
          </cell>
          <cell r="N61"/>
          <cell r="O61">
            <v>90</v>
          </cell>
        </row>
        <row r="62">
          <cell r="G62" t="str">
            <v>alma.roblesmOPR_TRAB_EQUI</v>
          </cell>
          <cell r="H62" t="str">
            <v>ALMA ALEJANDRA</v>
          </cell>
          <cell r="I62" t="str">
            <v>ROBLES MATEO</v>
          </cell>
          <cell r="J62" t="str">
            <v>H ESP CMN OCC, GUADALAJARA / 14-JALISCO</v>
          </cell>
          <cell r="K62" t="str">
            <v>alma.roblesm@imss.gob.mx</v>
          </cell>
          <cell r="L62" t="str">
            <v>ESTATUTO</v>
          </cell>
          <cell r="M62" t="str">
            <v>DPTI-DA 2023</v>
          </cell>
          <cell r="N62" t="str">
            <v>311140052</v>
          </cell>
          <cell r="O62">
            <v>90</v>
          </cell>
        </row>
        <row r="63">
          <cell r="G63" t="str">
            <v>ivan.sosamOPR_TRAB_EQUI</v>
          </cell>
          <cell r="H63" t="str">
            <v>IVAN ALAIN</v>
          </cell>
          <cell r="I63" t="str">
            <v>SOSA MENDOZA</v>
          </cell>
          <cell r="J63" t="str">
            <v>JEFATURA DE SERVICIOS DE SALUD EN EL TRABAJO, PRESTACIONES ECONÓMICAS Y SOCIALES</v>
          </cell>
          <cell r="K63" t="str">
            <v>ivan.sosam@imss.gob.mx</v>
          </cell>
          <cell r="L63" t="str">
            <v>Base</v>
          </cell>
          <cell r="M63" t="str">
            <v>DPTI-DA2023</v>
          </cell>
          <cell r="N63" t="str">
            <v>99319755</v>
          </cell>
          <cell r="O63">
            <v>90</v>
          </cell>
        </row>
        <row r="64">
          <cell r="G64" t="str">
            <v>kharlos.aguirreOPR_TRAB_EQUI</v>
          </cell>
          <cell r="H64" t="str">
            <v>CARLOS RAFAEL</v>
          </cell>
          <cell r="I64" t="str">
            <v>AGUIRRE GONZALEZ</v>
          </cell>
          <cell r="J64" t="str">
            <v>SUBDELEGACION VERACRUZ</v>
          </cell>
          <cell r="K64" t="str">
            <v>kharlos.aguirre@gmail.com</v>
          </cell>
          <cell r="L64" t="str">
            <v>PTD</v>
          </cell>
          <cell r="M64" t="str">
            <v>DPTI-DA2023</v>
          </cell>
          <cell r="N64"/>
          <cell r="O64">
            <v>100</v>
          </cell>
        </row>
        <row r="65">
          <cell r="G65" t="str">
            <v>laura.camposrOPR_TRAB_EQUI</v>
          </cell>
          <cell r="H65" t="str">
            <v>LAURA MARIA</v>
          </cell>
          <cell r="I65" t="str">
            <v>CAMPOS ROSAS</v>
          </cell>
          <cell r="J65" t="str">
            <v>COORDINACION DE ABASTO</v>
          </cell>
          <cell r="K65" t="str">
            <v>SICAVI_laura.camposr@imss.gob.mx</v>
          </cell>
          <cell r="L65" t="str">
            <v>BASE Y PERSONAL SUSTITUTO</v>
          </cell>
          <cell r="M65" t="str">
            <v>DPTI-DA2023</v>
          </cell>
          <cell r="N65" t="str">
            <v>99313792</v>
          </cell>
          <cell r="O65">
            <v>100</v>
          </cell>
        </row>
        <row r="66">
          <cell r="G66" t="str">
            <v>alfredo.gonzalezmOPR_TRAB_EQUI</v>
          </cell>
          <cell r="H66" t="str">
            <v>ALFREDO</v>
          </cell>
          <cell r="I66" t="str">
            <v>GONZALEZ MENDEZ</v>
          </cell>
          <cell r="J66" t="str">
            <v>JEFATURA DE SERVICIOS DE SALUD EN EL TRABAJO, PRESTACIONES ECONÓMICAS Y SOCIALES</v>
          </cell>
          <cell r="K66" t="str">
            <v>alfredo.gonzalezm@imss.gob.mx</v>
          </cell>
          <cell r="L66" t="str">
            <v>BASE Y PERSONAL SUSTITUTO</v>
          </cell>
          <cell r="M66" t="str">
            <v>DPTI-DA2023</v>
          </cell>
          <cell r="N66" t="str">
            <v>98310616</v>
          </cell>
          <cell r="O66">
            <v>100</v>
          </cell>
        </row>
        <row r="67">
          <cell r="G67" t="str">
            <v>karime.uscangaOPR_TRAB_EQUI</v>
          </cell>
          <cell r="H67" t="str">
            <v>KARIME</v>
          </cell>
          <cell r="I67" t="str">
            <v>USCANGA GALLEGOS</v>
          </cell>
          <cell r="J67" t="str">
            <v>COORDINACIÓN DE ABASTECIMIENTO Y EQUIPAMIENTO</v>
          </cell>
          <cell r="K67" t="str">
            <v>karime.uscanga@imss.gob.mx</v>
          </cell>
          <cell r="L67" t="str">
            <v>Base</v>
          </cell>
          <cell r="M67" t="str">
            <v>DPTI-DA2023</v>
          </cell>
          <cell r="N67" t="str">
            <v>98313513</v>
          </cell>
          <cell r="O67">
            <v>100</v>
          </cell>
        </row>
        <row r="68">
          <cell r="G68" t="str">
            <v>aracely.estradaMDO_AUTOCONOCIMIENTO</v>
          </cell>
          <cell r="H68" t="str">
            <v>ARACELY</v>
          </cell>
          <cell r="I68" t="str">
            <v>ESTRADA ANAYA</v>
          </cell>
          <cell r="J68" t="str">
            <v>JEFATURA DE SERVICIOS DE FINANZAS</v>
          </cell>
          <cell r="K68" t="str">
            <v>aracely.estrada@imss.gob.mx</v>
          </cell>
          <cell r="L68" t="str">
            <v>CONFIANZA</v>
          </cell>
          <cell r="M68" t="str">
            <v>DPTI-DA 2023</v>
          </cell>
          <cell r="N68" t="str">
            <v>99240286</v>
          </cell>
          <cell r="O68">
            <v>80</v>
          </cell>
        </row>
        <row r="69">
          <cell r="G69" t="str">
            <v>jose.guzmanmarMDO_AUTOCONOCIMIENTO</v>
          </cell>
          <cell r="H69" t="str">
            <v>JOSE LUIS</v>
          </cell>
          <cell r="I69" t="str">
            <v>GUZMAN MARTINEZ</v>
          </cell>
          <cell r="J69" t="str">
            <v>DELEGACION QUINTANA ROO</v>
          </cell>
          <cell r="K69" t="str">
            <v>SICAVI_jose.guzmanmar@imss.gob.mx</v>
          </cell>
          <cell r="L69" t="str">
            <v>CONFIANZA</v>
          </cell>
          <cell r="M69" t="str">
            <v>DPTI-DA 2023</v>
          </cell>
          <cell r="N69" t="str">
            <v>99240360</v>
          </cell>
          <cell r="O69">
            <v>80</v>
          </cell>
        </row>
        <row r="70">
          <cell r="G70" t="str">
            <v>gloria.medinamaMDO_AUTOCONOCIMIENTO</v>
          </cell>
          <cell r="H70" t="str">
            <v>GLORIA CECILIA</v>
          </cell>
          <cell r="I70" t="str">
            <v>MEDINA MARTIN</v>
          </cell>
          <cell r="J70" t="str">
            <v>JEFATURA DE SERVICIOS DE FINANZAS</v>
          </cell>
          <cell r="K70" t="str">
            <v>GLORIA.MEDINAMA@IMSS.GOB.MX</v>
          </cell>
          <cell r="L70" t="str">
            <v>Confianza</v>
          </cell>
          <cell r="M70" t="str">
            <v>DPTI-DA 2023</v>
          </cell>
          <cell r="N70" t="str">
            <v>99241204</v>
          </cell>
          <cell r="O70">
            <v>80</v>
          </cell>
        </row>
        <row r="71">
          <cell r="G71" t="str">
            <v>yazury.quintanillaMDO_AUTOCONOCIMIENTO</v>
          </cell>
          <cell r="H71" t="str">
            <v>YAZURY ANAELY</v>
          </cell>
          <cell r="I71" t="str">
            <v>QUINTANILLA OSORIO</v>
          </cell>
          <cell r="J71" t="str">
            <v>COORDINACION DE ABASTECIMIENTO Y EQUIPAMIENTO</v>
          </cell>
          <cell r="K71" t="str">
            <v>yazury.quintanilla@imss.gob.mx</v>
          </cell>
          <cell r="L71" t="str">
            <v>Base</v>
          </cell>
          <cell r="M71" t="str">
            <v>DPTI-DA 2023</v>
          </cell>
          <cell r="N71" t="str">
            <v>99247390</v>
          </cell>
          <cell r="O71">
            <v>80</v>
          </cell>
        </row>
        <row r="72">
          <cell r="G72" t="str">
            <v>sergio.schultzMDO_AUTOCONOCIMIENTO</v>
          </cell>
          <cell r="H72" t="str">
            <v>SERGIO RAMÓN</v>
          </cell>
          <cell r="I72" t="str">
            <v>SCHULTZ VILLAS</v>
          </cell>
          <cell r="J72" t="str">
            <v>JEFATURA DE SERVICIOS DE FINANZAS</v>
          </cell>
          <cell r="K72" t="str">
            <v>sergio.schultz@imss.gob.mx</v>
          </cell>
          <cell r="L72" t="str">
            <v>Confianza</v>
          </cell>
          <cell r="M72" t="str">
            <v>DPTI-DA 2023</v>
          </cell>
          <cell r="N72" t="str">
            <v>99241432</v>
          </cell>
          <cell r="O72">
            <v>80</v>
          </cell>
        </row>
        <row r="73">
          <cell r="G73" t="str">
            <v>themis.villalobosMDO_AUTOCONOCIMIENTO</v>
          </cell>
          <cell r="H73" t="str">
            <v>THEMIS RUBY</v>
          </cell>
          <cell r="I73" t="str">
            <v>VILLALOBOS ZAPATA</v>
          </cell>
          <cell r="J73" t="str">
            <v>JEFATURA DE SERVICIOS DE FINANZAS</v>
          </cell>
          <cell r="K73" t="str">
            <v>themis.villalobos@imss.gob.mx</v>
          </cell>
          <cell r="L73" t="str">
            <v>Confianza</v>
          </cell>
          <cell r="M73" t="str">
            <v>DPTI-DA 2023</v>
          </cell>
          <cell r="N73" t="str">
            <v>99244031</v>
          </cell>
          <cell r="O73">
            <v>80</v>
          </cell>
        </row>
        <row r="74">
          <cell r="G74" t="str">
            <v>gabriel.balamMDO_AUTOCONOCIMIENTO</v>
          </cell>
          <cell r="H74" t="str">
            <v>GABRIEL AUGUSTO</v>
          </cell>
          <cell r="I74" t="str">
            <v>BALAM  ALVARADO</v>
          </cell>
          <cell r="J74" t="str">
            <v>JEFATURA DE SERVICIOS DE FINANZAS</v>
          </cell>
          <cell r="K74" t="str">
            <v>gabriel.balam@imss.gob.mx</v>
          </cell>
          <cell r="L74" t="str">
            <v>Confianza</v>
          </cell>
          <cell r="M74" t="str">
            <v>DPTI-DA 2023</v>
          </cell>
          <cell r="N74" t="str">
            <v>99246576</v>
          </cell>
          <cell r="O74">
            <v>90</v>
          </cell>
        </row>
        <row r="75">
          <cell r="G75" t="str">
            <v>karla.chanMDO_AUTOCONOCIMIENTO</v>
          </cell>
          <cell r="H75" t="str">
            <v>KARLA DEL CARMEN</v>
          </cell>
          <cell r="I75" t="str">
            <v>CHAN HERNANDEZ</v>
          </cell>
          <cell r="J75" t="str">
            <v>JEFATURA DE SERVICIOS DE FINANZAS</v>
          </cell>
          <cell r="K75" t="str">
            <v>karla.chan@imss.gob.mx</v>
          </cell>
          <cell r="L75" t="str">
            <v>Confianza</v>
          </cell>
          <cell r="M75" t="str">
            <v>DPTI-DA 2023</v>
          </cell>
          <cell r="N75" t="str">
            <v>99240013</v>
          </cell>
          <cell r="O75">
            <v>90</v>
          </cell>
        </row>
        <row r="76">
          <cell r="G76" t="str">
            <v>enrique.ibanezMDO_AUTOCONOCIMIENTO</v>
          </cell>
          <cell r="H76" t="str">
            <v>ENRIQUE</v>
          </cell>
          <cell r="I76" t="str">
            <v>IBAÑEZ ORTIZ</v>
          </cell>
          <cell r="J76" t="str">
            <v>JEFATURA DE SERVICIOS DE FINANZAS</v>
          </cell>
          <cell r="K76" t="str">
            <v>enrique.ibanez@imss.gob.mx</v>
          </cell>
          <cell r="L76" t="str">
            <v>CONFIANZA</v>
          </cell>
          <cell r="M76" t="str">
            <v>DPTI-DA 2023</v>
          </cell>
          <cell r="N76" t="str">
            <v>99244179</v>
          </cell>
          <cell r="O76">
            <v>90</v>
          </cell>
        </row>
        <row r="77">
          <cell r="G77" t="str">
            <v>rubina.martinezMDO_AUTOCONOCIMIENTO</v>
          </cell>
          <cell r="H77" t="str">
            <v>RUBINA SKARLET</v>
          </cell>
          <cell r="I77" t="str">
            <v>MARTÍNEZ ÁVILA</v>
          </cell>
          <cell r="J77" t="str">
            <v>COORDINACION DE ATENCION Y ORIENTACION AL DERECHOHABIENTE</v>
          </cell>
          <cell r="K77" t="str">
            <v>rubina.martinez@imss.gob.mx</v>
          </cell>
          <cell r="L77" t="str">
            <v>CONFIANZA</v>
          </cell>
          <cell r="M77" t="str">
            <v>DPTI-DA 2023</v>
          </cell>
          <cell r="N77" t="str">
            <v>99244245</v>
          </cell>
          <cell r="O77">
            <v>90</v>
          </cell>
        </row>
        <row r="78">
          <cell r="G78" t="str">
            <v>sandra.alcocerMDO_AUTOCONOCIMIENTO</v>
          </cell>
          <cell r="H78" t="str">
            <v>SANDRA ROSSANA</v>
          </cell>
          <cell r="I78" t="str">
            <v>ALCOCER ARROYO</v>
          </cell>
          <cell r="J78" t="str">
            <v>COORDINACION DE ABASTECIMIENTO Y EQUIPAMIENTO</v>
          </cell>
          <cell r="K78" t="str">
            <v>SICAVI_sandra.alcocer@imss.gob.mx</v>
          </cell>
          <cell r="L78" t="str">
            <v>CONFIANZA</v>
          </cell>
          <cell r="M78" t="str">
            <v>DPTI-DA 2023</v>
          </cell>
          <cell r="N78" t="str">
            <v>99240709</v>
          </cell>
          <cell r="O78">
            <v>100</v>
          </cell>
        </row>
        <row r="79">
          <cell r="G79" t="str">
            <v>marco.baezMDO_AUTOCONOCIMIENTO</v>
          </cell>
          <cell r="H79" t="str">
            <v>MARCO ANTONIO</v>
          </cell>
          <cell r="I79" t="str">
            <v>BAEZ LEON</v>
          </cell>
          <cell r="J79" t="str">
            <v>JEFATURA DE SERVICIOS DE FINANZAS</v>
          </cell>
          <cell r="K79" t="str">
            <v>marco.baez@imss.gob.mx</v>
          </cell>
          <cell r="L79" t="str">
            <v>Confianza</v>
          </cell>
          <cell r="M79" t="str">
            <v>DPTI-DA 2023</v>
          </cell>
          <cell r="N79" t="str">
            <v>99241127</v>
          </cell>
          <cell r="O79">
            <v>100</v>
          </cell>
        </row>
        <row r="80">
          <cell r="G80" t="str">
            <v>lorena.castroMDO_AUTOCONOCIMIENTO</v>
          </cell>
          <cell r="H80" t="str">
            <v>LORENA EDITH</v>
          </cell>
          <cell r="I80" t="str">
            <v>CASTRO DIAZ DEL CASTILLO</v>
          </cell>
          <cell r="J80" t="str">
            <v>DELEGACION</v>
          </cell>
          <cell r="K80" t="str">
            <v>SICAVI_lorena.castro@imss.gob.mx</v>
          </cell>
          <cell r="L80" t="str">
            <v>MANDO</v>
          </cell>
          <cell r="M80" t="str">
            <v>DPTI-DA 2023</v>
          </cell>
          <cell r="N80" t="str">
            <v>99241013</v>
          </cell>
          <cell r="O80">
            <v>100</v>
          </cell>
        </row>
        <row r="81">
          <cell r="G81" t="str">
            <v>daniel.landaMDO_COM_EFEC</v>
          </cell>
          <cell r="H81" t="str">
            <v>DANIEL</v>
          </cell>
          <cell r="I81" t="str">
            <v>LANDA DOMINGUEZ</v>
          </cell>
          <cell r="J81" t="str">
            <v>SUBDELEGACION XALAPA</v>
          </cell>
          <cell r="K81" t="str">
            <v>daniel.landa@imss.gob.mx</v>
          </cell>
          <cell r="L81" t="str">
            <v>CONFIANZA</v>
          </cell>
          <cell r="M81" t="str">
            <v>DPTI-DA2023</v>
          </cell>
          <cell r="N81" t="str">
            <v>99316828</v>
          </cell>
          <cell r="O81">
            <v>80</v>
          </cell>
        </row>
        <row r="82">
          <cell r="G82" t="str">
            <v>angelina.bandalaMDO_COM_EFEC</v>
          </cell>
          <cell r="H82" t="str">
            <v>ANGELINA</v>
          </cell>
          <cell r="I82" t="str">
            <v>BANDALA DIAZ</v>
          </cell>
          <cell r="J82" t="str">
            <v>COORDINACIÓN DE ABASTECIMIENTO Y EQUIPAMIENTO</v>
          </cell>
          <cell r="K82" t="str">
            <v>angelina.bandala@imss.gob.mx</v>
          </cell>
          <cell r="L82" t="str">
            <v>BADA790830MVZNZN07</v>
          </cell>
          <cell r="M82" t="str">
            <v>DPTI-DA2023</v>
          </cell>
          <cell r="N82" t="str">
            <v>99318681</v>
          </cell>
          <cell r="O82">
            <v>80</v>
          </cell>
        </row>
        <row r="83">
          <cell r="G83" t="str">
            <v>larissa.luevanoMDO_COM_EFEC</v>
          </cell>
          <cell r="H83" t="str">
            <v>LARISSA</v>
          </cell>
          <cell r="I83" t="str">
            <v>IZNIDLUEVANO TELLEZ</v>
          </cell>
          <cell r="J83" t="str">
            <v>COORDINACIÓN DE ABASTECIMIENTO Y EQUIPAMIENTO</v>
          </cell>
          <cell r="K83" t="str">
            <v>larissa.luevano@imss.gob.mx</v>
          </cell>
          <cell r="L83" t="str">
            <v>LUTL720925MVZVLR08</v>
          </cell>
          <cell r="M83" t="str">
            <v>DPTI-DA2023</v>
          </cell>
          <cell r="N83" t="str">
            <v>11746254</v>
          </cell>
          <cell r="O83">
            <v>100</v>
          </cell>
        </row>
        <row r="84">
          <cell r="G84" t="str">
            <v>juan.jimenezsiMDO_COM_EFEC</v>
          </cell>
          <cell r="H84" t="str">
            <v>JUAN RAMON</v>
          </cell>
          <cell r="I84" t="str">
            <v>JIMENEZ SIERRA</v>
          </cell>
          <cell r="J84" t="str">
            <v>COORDINACIÓN DE ABASTECIMIENTO Y EQUIPAMIENTO</v>
          </cell>
          <cell r="K84" t="str">
            <v>juan.jimenezsi@imss.gob.mx</v>
          </cell>
          <cell r="L84" t="str">
            <v>JISJ821031HDFMRN14</v>
          </cell>
          <cell r="M84" t="str">
            <v>DPTI-DA2023</v>
          </cell>
          <cell r="N84" t="str">
            <v>98310587</v>
          </cell>
          <cell r="O84">
            <v>100</v>
          </cell>
        </row>
        <row r="85">
          <cell r="G85" t="str">
            <v>tollothzyn69MDO_COM_EFEC</v>
          </cell>
          <cell r="H85" t="str">
            <v>CYNTHIA LILIAN</v>
          </cell>
          <cell r="I85" t="str">
            <v>MARTINEZ FLORES</v>
          </cell>
          <cell r="J85" t="str">
            <v>UMAE 23</v>
          </cell>
          <cell r="K85" t="str">
            <v>Tollothzyn69@hotmail.com</v>
          </cell>
          <cell r="L85" t="str">
            <v>BASE Y PERSONAL SUSTITUTO</v>
          </cell>
          <cell r="M85" t="str">
            <v>DPTI-DA2023</v>
          </cell>
          <cell r="N85" t="str">
            <v>99200790</v>
          </cell>
          <cell r="O85">
            <v>100</v>
          </cell>
        </row>
        <row r="86">
          <cell r="G86" t="str">
            <v>ana.puigMDO_COM_EFEC</v>
          </cell>
          <cell r="H86" t="str">
            <v>ANA LAURA</v>
          </cell>
          <cell r="I86" t="str">
            <v>PUIG LAGUNES</v>
          </cell>
          <cell r="J86" t="str">
            <v>COORDINACIÓN DE ABASTECIMIENTO Y EQUIPAMIENTO</v>
          </cell>
          <cell r="K86" t="str">
            <v>ana.puig@imss.gob.mx</v>
          </cell>
          <cell r="L86"/>
          <cell r="M86" t="str">
            <v>DPTI-DA2023</v>
          </cell>
          <cell r="N86" t="str">
            <v>311310105</v>
          </cell>
          <cell r="O86">
            <v>100</v>
          </cell>
        </row>
        <row r="87">
          <cell r="G87" t="str">
            <v>raul.aguilarlaCUR_BAS_SEG_SIN</v>
          </cell>
          <cell r="H87" t="str">
            <v>RAUL</v>
          </cell>
          <cell r="I87" t="str">
            <v>AGUILAR LARA</v>
          </cell>
          <cell r="J87" t="str">
            <v>COORD DE PREV Y ATN A LA SALUD</v>
          </cell>
          <cell r="K87" t="str">
            <v>raul.aguilarla@imss.gob.mx</v>
          </cell>
          <cell r="L87" t="str">
            <v>CONFIANZA</v>
          </cell>
          <cell r="M87" t="str">
            <v>DPTI-DA2023</v>
          </cell>
          <cell r="N87">
            <v>99183162</v>
          </cell>
          <cell r="O87">
            <v>100</v>
          </cell>
        </row>
        <row r="88">
          <cell r="G88" t="str">
            <v>roberto.almanzaCUR_BAS_SEG_SIN</v>
          </cell>
          <cell r="H88" t="str">
            <v>ROBERTO</v>
          </cell>
          <cell r="I88" t="str">
            <v>ALMANZA GARCIA</v>
          </cell>
          <cell r="J88" t="str">
            <v>DEPTO DE CONSERV Y SERVS GENERALES</v>
          </cell>
          <cell r="K88" t="str">
            <v>roberto.almanza@imss.gob.mx</v>
          </cell>
          <cell r="L88" t="str">
            <v>CONFIANZA</v>
          </cell>
          <cell r="M88" t="str">
            <v>DPTI-DA2023</v>
          </cell>
          <cell r="N88">
            <v>99183298</v>
          </cell>
          <cell r="O88">
            <v>80</v>
          </cell>
        </row>
        <row r="89">
          <cell r="G89" t="str">
            <v>monica.arriagaa2CUR_BAS_SEG_SIN</v>
          </cell>
          <cell r="H89" t="str">
            <v>MONICA</v>
          </cell>
          <cell r="I89" t="str">
            <v>ARRIAGA ARROYO</v>
          </cell>
          <cell r="J89" t="str">
            <v>JEF SERVS PREST MEDICAS</v>
          </cell>
          <cell r="K89" t="str">
            <v>monica.arriagaa2@imss.gob.mx</v>
          </cell>
          <cell r="L89" t="str">
            <v>CONFIANZA</v>
          </cell>
          <cell r="M89" t="str">
            <v>DPTI-DA2023</v>
          </cell>
          <cell r="N89">
            <v>99387535</v>
          </cell>
          <cell r="O89">
            <v>80</v>
          </cell>
        </row>
        <row r="90">
          <cell r="G90" t="str">
            <v>antonio.avonzaCUR_BAS_SEG_SIN</v>
          </cell>
          <cell r="H90" t="str">
            <v>JOSE ANTONIO</v>
          </cell>
          <cell r="I90" t="str">
            <v>AVONZA SALAS</v>
          </cell>
          <cell r="J90" t="str">
            <v>DELEGACION MORELOS</v>
          </cell>
          <cell r="K90" t="str">
            <v>SICAVI_antonio.avonza@imss.gob.mx</v>
          </cell>
          <cell r="L90" t="str">
            <v>CONFIANZA</v>
          </cell>
          <cell r="M90" t="str">
            <v>DPTI-DA2023</v>
          </cell>
          <cell r="N90">
            <v>99181903</v>
          </cell>
          <cell r="O90">
            <v>90</v>
          </cell>
        </row>
        <row r="91">
          <cell r="G91" t="str">
            <v>carlos.bahenaCUR_BAS_SEG_SIN</v>
          </cell>
          <cell r="H91" t="str">
            <v>CARLOS MANUEL</v>
          </cell>
          <cell r="I91" t="str">
            <v>BAHENA SANTANA</v>
          </cell>
          <cell r="J91" t="str">
            <v>DEPARTAMENTO DE AUDITORIA A PATRONES</v>
          </cell>
          <cell r="K91" t="str">
            <v>carlos.bahena@imss.gob.mx</v>
          </cell>
          <cell r="L91" t="str">
            <v>CONFIANZA</v>
          </cell>
          <cell r="M91" t="str">
            <v>DPTI-DA2023</v>
          </cell>
          <cell r="N91">
            <v>99181478</v>
          </cell>
          <cell r="O91">
            <v>100</v>
          </cell>
        </row>
        <row r="92">
          <cell r="G92" t="str">
            <v>milton.canedoCUR_BAS_SEG_SIN</v>
          </cell>
          <cell r="H92" t="str">
            <v>MILTON ARNULFO</v>
          </cell>
          <cell r="I92" t="str">
            <v>CAÑEDO LOPEZ</v>
          </cell>
          <cell r="J92" t="str">
            <v>JEF SERVS PREST MEDICAS</v>
          </cell>
          <cell r="K92" t="str">
            <v>milton.canedo@imss.gob.mx</v>
          </cell>
          <cell r="L92" t="str">
            <v>CONFIANZA</v>
          </cell>
          <cell r="M92" t="str">
            <v>DPTI-DA2023</v>
          </cell>
          <cell r="N92">
            <v>99302625</v>
          </cell>
          <cell r="O92">
            <v>100</v>
          </cell>
        </row>
        <row r="93">
          <cell r="G93" t="str">
            <v>mariano.castilloCUR_BAS_SEG_SIN</v>
          </cell>
          <cell r="H93" t="str">
            <v>MARIANO</v>
          </cell>
          <cell r="I93" t="str">
            <v>CASTILLO SALAZAR</v>
          </cell>
          <cell r="J93" t="str">
            <v>HOSP GRAL ZONA C/MF 5</v>
          </cell>
          <cell r="K93" t="str">
            <v>mariano.castillo@imss.gob.mx</v>
          </cell>
          <cell r="L93" t="str">
            <v>Confianza</v>
          </cell>
          <cell r="M93" t="str">
            <v>DPTI-DA2023</v>
          </cell>
          <cell r="N93">
            <v>99185102</v>
          </cell>
          <cell r="O93">
            <v>100</v>
          </cell>
        </row>
        <row r="94">
          <cell r="G94" t="str">
            <v>jorgeluis.castroCUR_BAS_SEG_SIN</v>
          </cell>
          <cell r="H94" t="str">
            <v>JORGE LUIS</v>
          </cell>
          <cell r="I94" t="str">
            <v>CASTRO RODRIGUEZ</v>
          </cell>
          <cell r="J94" t="str">
            <v>DELEGACIÓN</v>
          </cell>
          <cell r="K94" t="str">
            <v>SICAVI_jorgeluis.castro@imss.gob.mx</v>
          </cell>
          <cell r="L94" t="str">
            <v>CONFIANZA</v>
          </cell>
          <cell r="M94" t="str">
            <v>DPTI-DA2023</v>
          </cell>
          <cell r="N94">
            <v>99182745</v>
          </cell>
          <cell r="O94">
            <v>100</v>
          </cell>
        </row>
        <row r="95">
          <cell r="G95" t="str">
            <v>angel.cuevasCUR_BAS_SEG_SIN</v>
          </cell>
          <cell r="H95" t="str">
            <v>ANGEL ALFONSO</v>
          </cell>
          <cell r="I95" t="str">
            <v>CUEVAS SANTANA</v>
          </cell>
          <cell r="J95" t="str">
            <v>DEPARTAMENTO DE PERSONAL Y RELAC  CONTRA</v>
          </cell>
          <cell r="K95" t="str">
            <v>angel.cuevas@imss.gob.mx</v>
          </cell>
          <cell r="L95" t="str">
            <v>CONFIANZA</v>
          </cell>
          <cell r="M95" t="str">
            <v>DPTI-DA2023</v>
          </cell>
          <cell r="N95">
            <v>99181313</v>
          </cell>
          <cell r="O95">
            <v>80</v>
          </cell>
        </row>
        <row r="96">
          <cell r="G96" t="str">
            <v>ynfloresCUR_BAS_SEG_SIN</v>
          </cell>
          <cell r="H96" t="str">
            <v>IVONNE NICOLE</v>
          </cell>
          <cell r="I96" t="str">
            <v>FLORES LEONARD</v>
          </cell>
          <cell r="J96" t="str">
            <v>UNIDAD DE INVESTIGACION EPIDEMIOLOGICA</v>
          </cell>
          <cell r="K96" t="str">
            <v>ynflores@ucla.edu</v>
          </cell>
          <cell r="L96">
            <v>0</v>
          </cell>
          <cell r="M96" t="str">
            <v>DPTI-DA2023</v>
          </cell>
          <cell r="N96">
            <v>99180414</v>
          </cell>
          <cell r="O96">
            <v>100</v>
          </cell>
        </row>
        <row r="97">
          <cell r="G97" t="str">
            <v>katia.gallegosCUR_BAS_SEG_SIN</v>
          </cell>
          <cell r="H97" t="str">
            <v>KATIA</v>
          </cell>
          <cell r="I97" t="str">
            <v>GALLEGOS CARRILLO</v>
          </cell>
          <cell r="J97" t="str">
            <v>UNIDAD DE INVESTIGACION EPIDEMIOLOGICA</v>
          </cell>
          <cell r="K97" t="str">
            <v>katia.gallegos@imss.gob.mx</v>
          </cell>
          <cell r="L97" t="str">
            <v>Confianza</v>
          </cell>
          <cell r="M97" t="str">
            <v>DPTI-DA2023</v>
          </cell>
          <cell r="N97">
            <v>99091219</v>
          </cell>
          <cell r="O97">
            <v>90</v>
          </cell>
        </row>
        <row r="98">
          <cell r="G98" t="str">
            <v>emma.lizarragaCUR_BAS_SEG_SIN</v>
          </cell>
          <cell r="H98" t="str">
            <v>EMMA ALEJANDRA</v>
          </cell>
          <cell r="I98" t="str">
            <v>LIZARRAGA MOCTEZUMA</v>
          </cell>
          <cell r="J98">
            <v>0</v>
          </cell>
          <cell r="K98" t="str">
            <v>emma.lizarraga@imss.gob.mx</v>
          </cell>
          <cell r="L98" t="str">
            <v>CONFIANZA</v>
          </cell>
          <cell r="M98" t="str">
            <v>DPTI-DA2023</v>
          </cell>
          <cell r="N98">
            <v>99122859</v>
          </cell>
          <cell r="O98">
            <v>80</v>
          </cell>
        </row>
        <row r="99">
          <cell r="G99" t="str">
            <v>paul.mendozacCUR_BAS_SEG_SIN</v>
          </cell>
          <cell r="H99" t="str">
            <v>PAUL</v>
          </cell>
          <cell r="I99" t="str">
            <v>MENDOZA CARRILLO</v>
          </cell>
          <cell r="J99" t="str">
            <v>DEPARTAMENTO DE COBRANZA</v>
          </cell>
          <cell r="K99" t="str">
            <v>paul.mendozac@imss.gob.mx</v>
          </cell>
          <cell r="L99" t="str">
            <v>CONFIANZA</v>
          </cell>
          <cell r="M99" t="str">
            <v>DPTI-DA2023</v>
          </cell>
          <cell r="N99">
            <v>99181399</v>
          </cell>
          <cell r="O99">
            <v>70</v>
          </cell>
        </row>
        <row r="100">
          <cell r="G100" t="str">
            <v>rosa.mezaarCUR_BAS_SEG_SIN</v>
          </cell>
          <cell r="H100" t="str">
            <v>ROSA MARIA</v>
          </cell>
          <cell r="I100" t="str">
            <v>MEZA ARCE</v>
          </cell>
          <cell r="J100" t="str">
            <v>DEPARTAMENTO DE COBRANZA</v>
          </cell>
          <cell r="K100" t="str">
            <v>rosa.mezaar@imss.gob.mx</v>
          </cell>
          <cell r="L100" t="str">
            <v>CONFIANZA</v>
          </cell>
          <cell r="M100" t="str">
            <v>DPTI-DA2023</v>
          </cell>
          <cell r="N100">
            <v>99181962</v>
          </cell>
          <cell r="O100">
            <v>100</v>
          </cell>
        </row>
        <row r="101">
          <cell r="G101" t="str">
            <v>edmar.najeraCUR_BAS_SEG_SIN</v>
          </cell>
          <cell r="H101" t="str">
            <v>EDMAR IVAN</v>
          </cell>
          <cell r="I101" t="str">
            <v>NAJERA HERNANDEZ</v>
          </cell>
          <cell r="J101" t="str">
            <v>SUBDELEGACION CUAUTLA</v>
          </cell>
          <cell r="K101" t="str">
            <v>SICAVI_edmar.najera@outlook.com</v>
          </cell>
          <cell r="L101" t="str">
            <v>CONFIANZA</v>
          </cell>
          <cell r="M101" t="str">
            <v>DPTI-DA2023</v>
          </cell>
          <cell r="N101">
            <v>99182080</v>
          </cell>
          <cell r="O101">
            <v>70</v>
          </cell>
        </row>
        <row r="102">
          <cell r="G102" t="str">
            <v>gabriela.neriCUR_BAS_SEG_SIN</v>
          </cell>
          <cell r="H102" t="str">
            <v>GABRIELA ALICIA</v>
          </cell>
          <cell r="I102" t="str">
            <v>NERI LOPEZ</v>
          </cell>
          <cell r="J102" t="str">
            <v>COORDINACION DE INFORMATICA</v>
          </cell>
          <cell r="K102" t="str">
            <v>gabriela.neri@imss.gob.mx</v>
          </cell>
          <cell r="L102" t="str">
            <v>ESTATUTO</v>
          </cell>
          <cell r="M102" t="str">
            <v>DPTI-DA2023</v>
          </cell>
          <cell r="N102">
            <v>311180005</v>
          </cell>
          <cell r="O102">
            <v>90</v>
          </cell>
        </row>
        <row r="103">
          <cell r="G103" t="str">
            <v>claudia.peraltaCUR_BAS_SEG_SIN</v>
          </cell>
          <cell r="H103" t="str">
            <v>CLAUDIA ELENA</v>
          </cell>
          <cell r="I103" t="str">
            <v>PERALTA DAVILA</v>
          </cell>
          <cell r="J103" t="str">
            <v>DEPTO PREST SOCIALES</v>
          </cell>
          <cell r="K103" t="str">
            <v>claudia.peralta@imss.gob.mx</v>
          </cell>
          <cell r="L103" t="str">
            <v>CONFIANZA</v>
          </cell>
          <cell r="M103" t="str">
            <v>DPTI-DA2023</v>
          </cell>
          <cell r="N103">
            <v>99180818</v>
          </cell>
          <cell r="O103">
            <v>70</v>
          </cell>
        </row>
        <row r="104">
          <cell r="G104" t="str">
            <v>princesaapgCUR_BAS_SEG_SIN</v>
          </cell>
          <cell r="H104" t="str">
            <v>PRINCESA ANAHI</v>
          </cell>
          <cell r="I104" t="str">
            <v>PEREZ GOMEZ</v>
          </cell>
          <cell r="J104" t="str">
            <v>HGZ C/MF No.7</v>
          </cell>
          <cell r="K104" t="str">
            <v>SICAVI_princesaapg@hotmail.com</v>
          </cell>
          <cell r="L104" t="str">
            <v>CONFIANZA</v>
          </cell>
          <cell r="M104" t="str">
            <v>DPTI-DA2023</v>
          </cell>
          <cell r="N104">
            <v>99282730</v>
          </cell>
          <cell r="O104">
            <v>80</v>
          </cell>
        </row>
        <row r="105">
          <cell r="G105" t="str">
            <v>lilia.porrasCUR_BAS_SEG_SIN</v>
          </cell>
          <cell r="H105" t="str">
            <v>LILIA CAROLINA</v>
          </cell>
          <cell r="I105" t="str">
            <v>PORRAS ANZURES</v>
          </cell>
          <cell r="J105" t="str">
            <v>SUBDELEGACION ZACATEPEC</v>
          </cell>
          <cell r="K105" t="str">
            <v>lilia.porras@imss.gob.mx</v>
          </cell>
          <cell r="L105" t="str">
            <v>CONFIANZA</v>
          </cell>
          <cell r="M105" t="str">
            <v>DPTI-DA2023</v>
          </cell>
          <cell r="N105">
            <v>99180714</v>
          </cell>
          <cell r="O105">
            <v>70</v>
          </cell>
        </row>
        <row r="106">
          <cell r="G106" t="str">
            <v>claudia.quirozlCUR_BAS_SEG_SIN</v>
          </cell>
          <cell r="H106" t="str">
            <v>CLAUDIA</v>
          </cell>
          <cell r="I106" t="str">
            <v>QUIROZ LOPEZ</v>
          </cell>
          <cell r="J106" t="str">
            <v>JEFATURA DE SERVICOS DE  PRESTACIONES MEDICAS</v>
          </cell>
          <cell r="K106" t="str">
            <v>SICAVI_claudia.quirozl@imss.gob.mx</v>
          </cell>
          <cell r="L106" t="str">
            <v>CONFIANZA</v>
          </cell>
          <cell r="M106" t="str">
            <v>DPTI-DA2023</v>
          </cell>
          <cell r="N106">
            <v>11848049</v>
          </cell>
          <cell r="O106">
            <v>100</v>
          </cell>
        </row>
        <row r="107">
          <cell r="G107" t="str">
            <v>edna.ramirezcCUR_BAS_SEG_SIN</v>
          </cell>
          <cell r="H107" t="str">
            <v>EDNA RUBI</v>
          </cell>
          <cell r="I107" t="str">
            <v>RAMIREZ CARPINTERO</v>
          </cell>
          <cell r="J107" t="str">
            <v>SUBDELEGACION CUERNAVACA</v>
          </cell>
          <cell r="K107" t="str">
            <v>SICAVI_edna.ramirezc@imss.gob.mx</v>
          </cell>
          <cell r="L107" t="str">
            <v>CONFIANZA</v>
          </cell>
          <cell r="M107" t="str">
            <v>DPTI-DA2023</v>
          </cell>
          <cell r="N107">
            <v>99181529</v>
          </cell>
          <cell r="O107">
            <v>80</v>
          </cell>
        </row>
        <row r="108">
          <cell r="G108" t="str">
            <v>ikoln16mariCUR_BAS_SEG_SIN</v>
          </cell>
          <cell r="H108" t="str">
            <v>MARIBEL</v>
          </cell>
          <cell r="I108" t="str">
            <v>SANCHEZ SOLORIO</v>
          </cell>
          <cell r="J108" t="str">
            <v>COORDINACION CLINICA  DE AUX  DE DIAG  Y</v>
          </cell>
          <cell r="K108" t="str">
            <v>ikoln16mari@gmail.com</v>
          </cell>
          <cell r="L108" t="str">
            <v>CONFIANZA</v>
          </cell>
          <cell r="M108" t="str">
            <v>DPTI-DA2023</v>
          </cell>
          <cell r="N108">
            <v>98376140</v>
          </cell>
          <cell r="O108">
            <v>100</v>
          </cell>
        </row>
        <row r="109">
          <cell r="G109" t="str">
            <v>luis.sancheztCUR_BAS_SEG_SIN</v>
          </cell>
          <cell r="H109" t="str">
            <v>LUIS ALFONSO</v>
          </cell>
          <cell r="I109" t="str">
            <v>SANCHEZ TOVAR</v>
          </cell>
          <cell r="J109" t="str">
            <v>CENTRO VACACIONAL OAXTEPEC</v>
          </cell>
          <cell r="K109" t="str">
            <v>SICAVI_luis.sanchezt@imss.gob.mx</v>
          </cell>
          <cell r="L109" t="str">
            <v>CONFIANZA</v>
          </cell>
          <cell r="M109" t="str">
            <v>DPTI-DA2023</v>
          </cell>
          <cell r="N109">
            <v>99180792</v>
          </cell>
          <cell r="O109">
            <v>100</v>
          </cell>
        </row>
        <row r="110">
          <cell r="G110" t="str">
            <v>maria.tejedamCUR_BAS_SEG_SIN</v>
          </cell>
          <cell r="H110" t="str">
            <v>MARIA GUADALUPE</v>
          </cell>
          <cell r="I110" t="str">
            <v>TEJEDA MARTINEZ</v>
          </cell>
          <cell r="J110" t="str">
            <v>CENTRO VACACIONAL OAXTEPEC</v>
          </cell>
          <cell r="K110" t="str">
            <v>maria.tejedam@imss.gob.mx</v>
          </cell>
          <cell r="L110" t="str">
            <v>Confianza</v>
          </cell>
          <cell r="M110" t="str">
            <v>DPTI-DA2023</v>
          </cell>
          <cell r="N110">
            <v>9403264</v>
          </cell>
          <cell r="O110">
            <v>80</v>
          </cell>
        </row>
        <row r="111">
          <cell r="G111" t="str">
            <v>salomon.torresCUR_BAS_SEG_SIN</v>
          </cell>
          <cell r="H111" t="str">
            <v>SALOMON</v>
          </cell>
          <cell r="I111" t="str">
            <v>TORRES ROMAN</v>
          </cell>
          <cell r="J111" t="str">
            <v>COORDINACION DE INFORMATICA</v>
          </cell>
          <cell r="K111" t="str">
            <v>salomon.torres@imss.gob.mx</v>
          </cell>
          <cell r="L111" t="str">
            <v>CONFIANZA</v>
          </cell>
          <cell r="M111" t="str">
            <v>DPTI-DA2023</v>
          </cell>
          <cell r="N111">
            <v>11020458</v>
          </cell>
          <cell r="O111">
            <v>100</v>
          </cell>
        </row>
        <row r="112">
          <cell r="G112" t="str">
            <v>brenda.trejoCUR_BAS_SEG_SIN</v>
          </cell>
          <cell r="H112" t="str">
            <v>BRENDA</v>
          </cell>
          <cell r="I112" t="str">
            <v>TREJO VALERO</v>
          </cell>
          <cell r="J112" t="str">
            <v>COORD ATN ORIENT DERECHOH</v>
          </cell>
          <cell r="K112" t="str">
            <v>brenda.trejo@imss.gob.mx</v>
          </cell>
          <cell r="L112" t="str">
            <v>Confianza</v>
          </cell>
          <cell r="M112" t="str">
            <v>DPTI-DA2023</v>
          </cell>
          <cell r="N112">
            <v>99185180</v>
          </cell>
          <cell r="O112">
            <v>100</v>
          </cell>
        </row>
        <row r="113">
          <cell r="G113" t="str">
            <v>alejandro.zamilpaCUR_BAS_SEG_SIN</v>
          </cell>
          <cell r="H113" t="str">
            <v>ALEJANDRO</v>
          </cell>
          <cell r="I113" t="str">
            <v>ZAMILPA ALVAREZ</v>
          </cell>
          <cell r="J113" t="str">
            <v>CENTRO DE INVESTIGACION BIOMEDICA</v>
          </cell>
          <cell r="K113" t="str">
            <v>alejandro.zamilpa@imss.gob.mx</v>
          </cell>
          <cell r="L113" t="str">
            <v>CONFIANZA</v>
          </cell>
          <cell r="M113" t="str">
            <v>DPTI-DA2023</v>
          </cell>
          <cell r="N113">
            <v>11014938</v>
          </cell>
          <cell r="O113">
            <v>100</v>
          </cell>
        </row>
        <row r="114">
          <cell r="G114" t="str">
            <v>ana.zanudoCUR_BAS_SEG_SIN</v>
          </cell>
          <cell r="H114" t="str">
            <v>ANA LAURA</v>
          </cell>
          <cell r="I114" t="str">
            <v>ZAÑUDO REYES</v>
          </cell>
          <cell r="J114" t="str">
            <v>COORD ATN ORIENT DERECHOH</v>
          </cell>
          <cell r="K114" t="str">
            <v>ana.zanudo@imss.gob.mx</v>
          </cell>
          <cell r="L114" t="str">
            <v>CONFIANZA</v>
          </cell>
          <cell r="M114" t="str">
            <v>DPTI-DA2023</v>
          </cell>
          <cell r="N114">
            <v>11018836</v>
          </cell>
          <cell r="O114">
            <v>80</v>
          </cell>
        </row>
        <row r="115">
          <cell r="G115" t="str">
            <v>diana.arellanotCUR_BAS_SEG_SIN</v>
          </cell>
          <cell r="H115" t="str">
            <v>Diana Elena</v>
          </cell>
          <cell r="I115" t="str">
            <v>Arellano Torres</v>
          </cell>
          <cell r="J115" t="str">
            <v>Departamento de Auditoría a Patrones</v>
          </cell>
          <cell r="K115" t="str">
            <v>diana.arellanot@imss.gob.mx</v>
          </cell>
          <cell r="L115" t="str">
            <v>BASE Y PERSONAL SUSTITUTO</v>
          </cell>
          <cell r="M115" t="str">
            <v>DPTI-DA2023</v>
          </cell>
          <cell r="N115">
            <v>311310296</v>
          </cell>
          <cell r="O115">
            <v>80</v>
          </cell>
        </row>
        <row r="116">
          <cell r="G116" t="str">
            <v>karla.belloCUR_BAS_SEG_SIN</v>
          </cell>
          <cell r="H116" t="str">
            <v>Karla Grisell</v>
          </cell>
          <cell r="I116" t="str">
            <v>Bello Oliva</v>
          </cell>
          <cell r="J116" t="str">
            <v>Departamento de Presupuesto Contab y Erog</v>
          </cell>
          <cell r="K116" t="str">
            <v>karla.bello@imss.gob.mx</v>
          </cell>
          <cell r="L116" t="str">
            <v>BASE Y PERSONAL SUSTITUTO</v>
          </cell>
          <cell r="M116" t="str">
            <v>DPTI-DA2023</v>
          </cell>
          <cell r="N116">
            <v>99316166</v>
          </cell>
          <cell r="O116">
            <v>90</v>
          </cell>
        </row>
        <row r="117">
          <cell r="G117" t="str">
            <v>citlally.benitezCUR_BAS_SEG_SIN</v>
          </cell>
          <cell r="H117" t="str">
            <v>CITLALLY</v>
          </cell>
          <cell r="I117" t="str">
            <v>BENITEZ MORGADO</v>
          </cell>
          <cell r="J117" t="str">
            <v>H.G.Z. No.36</v>
          </cell>
          <cell r="K117" t="str">
            <v>SICAVI_citlally.benitez@imss.gob.mx</v>
          </cell>
          <cell r="L117" t="str">
            <v>BASE Y PERSONAL SUSTITUTO</v>
          </cell>
          <cell r="M117" t="str">
            <v>DPTI-DA2023</v>
          </cell>
          <cell r="N117">
            <v>98313400</v>
          </cell>
          <cell r="O117">
            <v>100</v>
          </cell>
        </row>
        <row r="118">
          <cell r="G118" t="str">
            <v>alejandro.bustamanteCUR_BAS_SEG_SIN</v>
          </cell>
          <cell r="H118" t="str">
            <v>Noé Alejandro</v>
          </cell>
          <cell r="I118" t="str">
            <v>Bustamante García</v>
          </cell>
          <cell r="J118" t="str">
            <v>Departamento de Tesorería</v>
          </cell>
          <cell r="K118" t="str">
            <v>alejandro.bustamante@imss.gob.mx</v>
          </cell>
          <cell r="L118" t="str">
            <v>CONFIANZA</v>
          </cell>
          <cell r="M118" t="str">
            <v>DPTI-DA2023</v>
          </cell>
          <cell r="N118">
            <v>99319144</v>
          </cell>
          <cell r="O118">
            <v>100</v>
          </cell>
        </row>
        <row r="119">
          <cell r="G119" t="str">
            <v>jorge.cabrerasCUR_BAS_SEG_SIN</v>
          </cell>
          <cell r="H119" t="str">
            <v>Jorge</v>
          </cell>
          <cell r="I119" t="str">
            <v>Cabrera Sosa</v>
          </cell>
          <cell r="J119" t="str">
            <v>Departamento de Conservación</v>
          </cell>
          <cell r="K119" t="str">
            <v>jorge.cabreras@imss.gob.mx</v>
          </cell>
          <cell r="L119" t="str">
            <v>CONFIANZA</v>
          </cell>
          <cell r="M119" t="str">
            <v>DPTI-DA2023</v>
          </cell>
          <cell r="N119">
            <v>9350918</v>
          </cell>
          <cell r="O119">
            <v>100</v>
          </cell>
        </row>
        <row r="120">
          <cell r="G120" t="str">
            <v>ingrid.camarenaCUR_BAS_SEG_SIN</v>
          </cell>
          <cell r="H120" t="str">
            <v>Ingrid Damara</v>
          </cell>
          <cell r="I120" t="str">
            <v>Camarena Diaz</v>
          </cell>
          <cell r="J120" t="str">
            <v>Departamento de Presupuesto Contab y Erog</v>
          </cell>
          <cell r="K120" t="str">
            <v>ingrid.camarena@imss.gob.mx</v>
          </cell>
          <cell r="L120" t="str">
            <v>BASE Y PERSONAL SUSTITUTO</v>
          </cell>
          <cell r="M120" t="str">
            <v>DPTI-DA2023</v>
          </cell>
          <cell r="N120">
            <v>98313433</v>
          </cell>
          <cell r="O120">
            <v>90</v>
          </cell>
        </row>
        <row r="121">
          <cell r="G121" t="str">
            <v>mario.caudanaCUR_BAS_SEG_SIN</v>
          </cell>
          <cell r="H121" t="str">
            <v>Mario Gregorio</v>
          </cell>
          <cell r="I121" t="str">
            <v>Caudana Gonzalez</v>
          </cell>
          <cell r="J121" t="str">
            <v>Hospital General  Zona/MF 24</v>
          </cell>
          <cell r="K121" t="str">
            <v>mario.caudana@imss.gob.mx</v>
          </cell>
          <cell r="L121" t="str">
            <v>CONFIANZA</v>
          </cell>
          <cell r="M121" t="str">
            <v>DPTI-DA2023</v>
          </cell>
          <cell r="N121">
            <v>11825359</v>
          </cell>
          <cell r="O121">
            <v>100</v>
          </cell>
        </row>
        <row r="122">
          <cell r="G122" t="str">
            <v>dulce.cerezoCUR_BAS_SEG_SIN</v>
          </cell>
          <cell r="H122" t="str">
            <v>Dulce Anahy</v>
          </cell>
          <cell r="I122" t="str">
            <v>Cerezo Delgado</v>
          </cell>
          <cell r="J122" t="str">
            <v>Departamento de Presupuesto Contab y Erog</v>
          </cell>
          <cell r="K122" t="str">
            <v>dulce.cerezo@imss.gob.mx</v>
          </cell>
          <cell r="L122" t="str">
            <v>CONFIANZA</v>
          </cell>
          <cell r="M122" t="str">
            <v>DPTI-DA2023</v>
          </cell>
          <cell r="N122">
            <v>99319737</v>
          </cell>
          <cell r="O122">
            <v>90</v>
          </cell>
        </row>
        <row r="123">
          <cell r="G123" t="str">
            <v>ernestina.contrerasCUR_BAS_SEG_SIN</v>
          </cell>
          <cell r="H123" t="str">
            <v>Ernestina</v>
          </cell>
          <cell r="I123" t="str">
            <v>Contreras Argüelles</v>
          </cell>
          <cell r="J123" t="str">
            <v>Equipo  Multidisciplinario Región II</v>
          </cell>
          <cell r="K123" t="str">
            <v>ernestina.contreras@imss.gob.mx</v>
          </cell>
          <cell r="L123" t="str">
            <v>CONFIANZA</v>
          </cell>
          <cell r="M123" t="str">
            <v>DPTI-DA2023</v>
          </cell>
          <cell r="N123">
            <v>311310160</v>
          </cell>
          <cell r="O123">
            <v>80</v>
          </cell>
        </row>
        <row r="124">
          <cell r="G124" t="str">
            <v>oscar.cuellarzCUR_BAS_SEG_SIN</v>
          </cell>
          <cell r="H124" t="str">
            <v>Oscar</v>
          </cell>
          <cell r="I124" t="str">
            <v>Cuellar Zayas</v>
          </cell>
          <cell r="J124" t="str">
            <v>Contabilidad</v>
          </cell>
          <cell r="K124" t="str">
            <v>oscar.cuellarz@imss.gob.mx</v>
          </cell>
          <cell r="L124" t="str">
            <v>ESTATUTO</v>
          </cell>
          <cell r="M124" t="str">
            <v>DPTI-DA2023</v>
          </cell>
          <cell r="N124">
            <v>311310502</v>
          </cell>
          <cell r="O124">
            <v>70</v>
          </cell>
        </row>
        <row r="125">
          <cell r="G125" t="str">
            <v>manuel.dominguezmCUR_BAS_SEG_SIN</v>
          </cell>
          <cell r="H125" t="str">
            <v>Manuel</v>
          </cell>
          <cell r="I125" t="str">
            <v>Domínguez Mendoza</v>
          </cell>
          <cell r="J125" t="str">
            <v>Departamento de Presupuesto Contab y Erog</v>
          </cell>
          <cell r="K125" t="str">
            <v>manuel.dominguezm@imss.gob.mx</v>
          </cell>
          <cell r="L125" t="str">
            <v>CONFIANZA</v>
          </cell>
          <cell r="M125" t="str">
            <v>DPTI-DA2023</v>
          </cell>
          <cell r="N125">
            <v>99310410</v>
          </cell>
          <cell r="O125">
            <v>70</v>
          </cell>
        </row>
        <row r="126">
          <cell r="G126" t="str">
            <v>abel.fuentesusCUR_BAS_SEG_SIN</v>
          </cell>
          <cell r="H126" t="str">
            <v>Abel Francisco</v>
          </cell>
          <cell r="I126" t="str">
            <v>Fuentes Uscanga</v>
          </cell>
          <cell r="J126" t="str">
            <v>Hospital GRAL ZONA/MF 28</v>
          </cell>
          <cell r="K126" t="str">
            <v>abel.fuentesus@imss.gob.mx</v>
          </cell>
          <cell r="L126" t="str">
            <v>CONFIANZA</v>
          </cell>
          <cell r="M126" t="str">
            <v>DPTI-DA2023</v>
          </cell>
          <cell r="N126">
            <v>99319084</v>
          </cell>
          <cell r="O126">
            <v>90</v>
          </cell>
        </row>
        <row r="127">
          <cell r="G127" t="str">
            <v>adriana.garciaruCUR_BAS_SEG_SIN</v>
          </cell>
          <cell r="H127" t="str">
            <v>Adriana</v>
          </cell>
          <cell r="I127" t="str">
            <v>García Ruiz</v>
          </cell>
          <cell r="J127" t="str">
            <v>Departamento de Presupuesto Contab y Erog</v>
          </cell>
          <cell r="K127" t="str">
            <v>adriana.garciaru@imss.gob.mx</v>
          </cell>
          <cell r="L127" t="str">
            <v>CONFIANZA</v>
          </cell>
          <cell r="M127" t="str">
            <v>DPTI-DA2023</v>
          </cell>
          <cell r="N127">
            <v>11829982</v>
          </cell>
          <cell r="O127">
            <v>90</v>
          </cell>
        </row>
        <row r="128">
          <cell r="G128" t="str">
            <v>maria.garciatCUR_BAS_SEG_SIN</v>
          </cell>
          <cell r="H128" t="str">
            <v>María Antonieta</v>
          </cell>
          <cell r="I128" t="str">
            <v>García Tapia</v>
          </cell>
          <cell r="J128" t="str">
            <v>Hospital General Zona/MF 24</v>
          </cell>
          <cell r="K128" t="str">
            <v>maria.garciat@imss.gob.mx</v>
          </cell>
          <cell r="L128" t="str">
            <v>Base</v>
          </cell>
          <cell r="M128" t="str">
            <v>DPTI-DA2023</v>
          </cell>
          <cell r="N128">
            <v>98310780</v>
          </cell>
          <cell r="O128">
            <v>100</v>
          </cell>
        </row>
        <row r="129">
          <cell r="G129" t="str">
            <v>natividad.gazcaCUR_BAS_SEG_SIN</v>
          </cell>
          <cell r="H129" t="str">
            <v>María Natividad</v>
          </cell>
          <cell r="I129" t="str">
            <v>Gazca Flores</v>
          </cell>
          <cell r="J129" t="str">
            <v>Departamento de Presupuesto Contab y Erog</v>
          </cell>
          <cell r="K129" t="str">
            <v>natividad.gazca@imss.gob.mx</v>
          </cell>
          <cell r="L129" t="str">
            <v>BASE Y PERSONAL SUSTITUTO</v>
          </cell>
          <cell r="M129" t="str">
            <v>DPTI-DA2023</v>
          </cell>
          <cell r="N129">
            <v>10220836</v>
          </cell>
          <cell r="O129">
            <v>80</v>
          </cell>
        </row>
        <row r="130">
          <cell r="G130" t="str">
            <v>gabriel.gomezrCUR_BAS_SEG_SIN</v>
          </cell>
          <cell r="H130" t="str">
            <v>Gabriel</v>
          </cell>
          <cell r="I130" t="str">
            <v>Gómez Rodríguez</v>
          </cell>
          <cell r="J130" t="str">
            <v>Departamento de Conservación</v>
          </cell>
          <cell r="K130" t="str">
            <v>gabriel.gomezr@imss.gob.mx</v>
          </cell>
          <cell r="L130" t="str">
            <v>CONFIANZA</v>
          </cell>
          <cell r="M130" t="str">
            <v>DPTI-DA2023</v>
          </cell>
          <cell r="N130">
            <v>99311453</v>
          </cell>
          <cell r="O130">
            <v>100</v>
          </cell>
        </row>
        <row r="131">
          <cell r="G131" t="str">
            <v>brenda.grajalesCUR_BAS_SEG_SIN</v>
          </cell>
          <cell r="H131" t="str">
            <v>Brenda</v>
          </cell>
          <cell r="I131" t="str">
            <v>Grajales Caro</v>
          </cell>
          <cell r="J131" t="str">
            <v>Jefatura de Servicios de Finanzas</v>
          </cell>
          <cell r="K131" t="str">
            <v>brenda.grajales@imss.gob.mx</v>
          </cell>
          <cell r="L131" t="str">
            <v>CONFIANZA</v>
          </cell>
          <cell r="M131" t="str">
            <v>DPTI-DA2023</v>
          </cell>
          <cell r="N131">
            <v>311310076</v>
          </cell>
          <cell r="O131">
            <v>80</v>
          </cell>
        </row>
        <row r="132">
          <cell r="G132" t="str">
            <v>maria.guzmanhCUR_BAS_SEG_SIN</v>
          </cell>
          <cell r="H132" t="str">
            <v>María Candelaria</v>
          </cell>
          <cell r="I132" t="str">
            <v>Guzmán Hernández</v>
          </cell>
          <cell r="J132" t="str">
            <v>Unid Detección y Diagnost Clinica  MAMA 1</v>
          </cell>
          <cell r="K132" t="str">
            <v>SICAVI_maria.guzmanh@imss.gob.mx</v>
          </cell>
          <cell r="L132" t="str">
            <v>Base</v>
          </cell>
          <cell r="M132" t="str">
            <v>DPTI-DA2023</v>
          </cell>
          <cell r="N132">
            <v>11909242</v>
          </cell>
          <cell r="O132">
            <v>90</v>
          </cell>
        </row>
        <row r="133">
          <cell r="G133" t="str">
            <v>dann.ignotCUR_BAS_SEG_SIN</v>
          </cell>
          <cell r="H133" t="str">
            <v>DANN MANAHEN</v>
          </cell>
          <cell r="I133" t="str">
            <v>IGNOT SUSANO</v>
          </cell>
          <cell r="J133" t="str">
            <v>HOSPITAL GENERAL DE SUBZONA #33</v>
          </cell>
          <cell r="K133" t="str">
            <v>SICAVI_dann.ignot@imss.gob.mx</v>
          </cell>
          <cell r="L133" t="str">
            <v>CONFIANZA</v>
          </cell>
          <cell r="M133" t="str">
            <v>DPTI-DA2023</v>
          </cell>
          <cell r="N133">
            <v>98310752</v>
          </cell>
          <cell r="O133">
            <v>90</v>
          </cell>
        </row>
        <row r="134">
          <cell r="G134" t="str">
            <v>rocio.jimenezCUR_BAS_SEG_SIN</v>
          </cell>
          <cell r="H134" t="str">
            <v>Rocio</v>
          </cell>
          <cell r="I134" t="str">
            <v>Jiménez Martínez</v>
          </cell>
          <cell r="J134" t="str">
            <v>Jefatura de Servicios de Finanzas</v>
          </cell>
          <cell r="K134" t="str">
            <v>rocio.jimenez@imss.gob.mx</v>
          </cell>
          <cell r="L134" t="str">
            <v>CONFIANZA</v>
          </cell>
          <cell r="M134" t="str">
            <v>DPTI-DA2023</v>
          </cell>
          <cell r="N134">
            <v>10220658</v>
          </cell>
          <cell r="O134">
            <v>90</v>
          </cell>
        </row>
        <row r="135">
          <cell r="G135" t="str">
            <v>cristy.lopezCUR_BAS_SEG_SIN</v>
          </cell>
          <cell r="H135" t="str">
            <v>Cristy</v>
          </cell>
          <cell r="I135" t="str">
            <v>Lopez Hernandez</v>
          </cell>
          <cell r="J135" t="str">
            <v>Consulta de Medicina Especializada</v>
          </cell>
          <cell r="K135" t="str">
            <v>cristy.lopez@imss.gob.mx</v>
          </cell>
          <cell r="L135">
            <v>0</v>
          </cell>
          <cell r="M135" t="str">
            <v>DPTI-DA2023</v>
          </cell>
          <cell r="N135">
            <v>99250340</v>
          </cell>
          <cell r="O135">
            <v>90</v>
          </cell>
        </row>
        <row r="136">
          <cell r="G136" t="str">
            <v>esperanza.lopezsCUR_BAS_SEG_SIN</v>
          </cell>
          <cell r="H136" t="str">
            <v>Esperanza</v>
          </cell>
          <cell r="I136" t="str">
            <v>López Sánchez</v>
          </cell>
          <cell r="J136" t="str">
            <v>Departamento de Tesorería</v>
          </cell>
          <cell r="K136" t="str">
            <v>esperanza.lopezs@imss.gob.mx</v>
          </cell>
          <cell r="L136" t="str">
            <v>CONFIANZA</v>
          </cell>
          <cell r="M136" t="str">
            <v>DPTI-DA2023</v>
          </cell>
          <cell r="N136">
            <v>99317124</v>
          </cell>
          <cell r="O136">
            <v>90</v>
          </cell>
        </row>
        <row r="137">
          <cell r="G137" t="str">
            <v>persilia.lunaCUR_BAS_SEG_SIN</v>
          </cell>
          <cell r="H137" t="str">
            <v>Persilia</v>
          </cell>
          <cell r="I137" t="str">
            <v>Luna Vera</v>
          </cell>
          <cell r="J137" t="str">
            <v>Departamento de Finanzas y Sistemas</v>
          </cell>
          <cell r="K137" t="str">
            <v>persilia.luna@imss.gob.mx</v>
          </cell>
          <cell r="L137" t="str">
            <v>CONFIANZA</v>
          </cell>
          <cell r="M137" t="str">
            <v>DPTI-DA2023</v>
          </cell>
          <cell r="N137">
            <v>99315678</v>
          </cell>
          <cell r="O137">
            <v>100</v>
          </cell>
        </row>
        <row r="138">
          <cell r="G138" t="str">
            <v>wendy.martinezCUR_BAS_SEG_SIN</v>
          </cell>
          <cell r="H138" t="str">
            <v>Wendy</v>
          </cell>
          <cell r="I138" t="str">
            <v>Martínez Martínez</v>
          </cell>
          <cell r="J138" t="str">
            <v>Departamento de Presupuesto Contab y Erog</v>
          </cell>
          <cell r="K138" t="str">
            <v>wendy.martinez@imss.gob.mx</v>
          </cell>
          <cell r="L138" t="str">
            <v>MANDO</v>
          </cell>
          <cell r="M138" t="str">
            <v>DPTI-DA2023</v>
          </cell>
          <cell r="N138">
            <v>99315376</v>
          </cell>
          <cell r="O138">
            <v>100</v>
          </cell>
        </row>
        <row r="139">
          <cell r="G139" t="str">
            <v>raquel.martinezCUR_BAS_SEG_SIN</v>
          </cell>
          <cell r="H139" t="str">
            <v>Raquel Guadalupe</v>
          </cell>
          <cell r="I139" t="str">
            <v>Martínez Rivadeneyra</v>
          </cell>
          <cell r="J139" t="str">
            <v>Departamento de Tesorería</v>
          </cell>
          <cell r="K139" t="str">
            <v>raquel.martinez@imss.gob.mx</v>
          </cell>
          <cell r="L139" t="str">
            <v>CONFIANZA</v>
          </cell>
          <cell r="M139" t="str">
            <v>DPTI-DA2023</v>
          </cell>
          <cell r="N139">
            <v>11497599</v>
          </cell>
          <cell r="O139">
            <v>100</v>
          </cell>
        </row>
        <row r="140">
          <cell r="G140" t="str">
            <v>keila.mezaCUR_BAS_SEG_SIN</v>
          </cell>
          <cell r="H140" t="str">
            <v>KEILA</v>
          </cell>
          <cell r="I140" t="str">
            <v>MEZA HERBERT</v>
          </cell>
          <cell r="J140" t="str">
            <v>JEFE DE DEPTO DE PPTO CONTAB Y TRAMITE DE EROG</v>
          </cell>
          <cell r="K140" t="str">
            <v>SICAVI_KEILA.MEZA@IMSS.GOB.MX</v>
          </cell>
          <cell r="L140" t="str">
            <v>BASE Y PERSONAL SUSTITUTO</v>
          </cell>
          <cell r="M140" t="str">
            <v>DPTI-DA2023</v>
          </cell>
          <cell r="N140">
            <v>99316293</v>
          </cell>
          <cell r="O140">
            <v>90</v>
          </cell>
        </row>
        <row r="141">
          <cell r="G141" t="str">
            <v>claudia.mirandafCUR_BAS_SEG_SIN</v>
          </cell>
          <cell r="H141" t="str">
            <v>Claudia</v>
          </cell>
          <cell r="I141" t="str">
            <v>Miranda Fernandez</v>
          </cell>
          <cell r="J141" t="str">
            <v>Departamento de Finanzas y Sistemas</v>
          </cell>
          <cell r="K141" t="str">
            <v>claudia.mirandaf@imss.gob.mx</v>
          </cell>
          <cell r="L141" t="str">
            <v>CONFIANZA</v>
          </cell>
          <cell r="M141" t="str">
            <v>DPTI-DA2023</v>
          </cell>
          <cell r="N141">
            <v>99317181</v>
          </cell>
          <cell r="O141">
            <v>100</v>
          </cell>
        </row>
        <row r="142">
          <cell r="G142" t="str">
            <v>maria.monterogCUR_BAS_SEG_SIN</v>
          </cell>
          <cell r="H142" t="str">
            <v>María</v>
          </cell>
          <cell r="I142" t="str">
            <v>Montero Guzmán</v>
          </cell>
          <cell r="J142" t="str">
            <v>Tienda empleados IMSS (Veracruz)</v>
          </cell>
          <cell r="K142" t="str">
            <v>maria.monterog@imss.gob.mx</v>
          </cell>
          <cell r="L142" t="str">
            <v>CONFIANZA</v>
          </cell>
          <cell r="M142" t="str">
            <v>DPTI-DA2023</v>
          </cell>
          <cell r="N142">
            <v>99311455</v>
          </cell>
          <cell r="O142">
            <v>90</v>
          </cell>
        </row>
        <row r="143">
          <cell r="G143" t="str">
            <v>mario.nunezsCUR_BAS_SEG_SIN</v>
          </cell>
          <cell r="H143" t="str">
            <v>Mario Alberto</v>
          </cell>
          <cell r="I143" t="str">
            <v>Nuñez Sánchez</v>
          </cell>
          <cell r="J143" t="str">
            <v>Departamento de Presupuesto Contab y Erog</v>
          </cell>
          <cell r="K143" t="str">
            <v>mario.nunezs@imss.gob.mx</v>
          </cell>
          <cell r="L143" t="str">
            <v>CONFIANZA</v>
          </cell>
          <cell r="M143" t="str">
            <v>DPTI-DA2023</v>
          </cell>
          <cell r="N143">
            <v>98313753</v>
          </cell>
          <cell r="O143">
            <v>80</v>
          </cell>
        </row>
        <row r="144">
          <cell r="G144" t="str">
            <v>jesus.olguinCUR_BAS_SEG_SIN</v>
          </cell>
          <cell r="H144" t="str">
            <v>Jesus de la Candelaria</v>
          </cell>
          <cell r="I144" t="str">
            <v>Olguin Hernandez</v>
          </cell>
          <cell r="J144" t="str">
            <v>Coordinación Programa IMSS-Bienestar</v>
          </cell>
          <cell r="K144" t="str">
            <v>jesus.olguin@imss.gob.mx</v>
          </cell>
          <cell r="L144" t="str">
            <v>CONFIANZA</v>
          </cell>
          <cell r="M144" t="str">
            <v>DPTI-DA2023</v>
          </cell>
          <cell r="N144">
            <v>11370785</v>
          </cell>
          <cell r="O144">
            <v>80</v>
          </cell>
        </row>
        <row r="145">
          <cell r="G145" t="str">
            <v>daniel.osegueraCUR_BAS_SEG_SIN</v>
          </cell>
          <cell r="H145" t="str">
            <v>Daniel</v>
          </cell>
          <cell r="I145" t="str">
            <v>Oseguera Cervantes</v>
          </cell>
          <cell r="J145" t="str">
            <v>Departamento de Presupuesto Contab y Erog</v>
          </cell>
          <cell r="K145" t="str">
            <v>daniel.oseguera@imss.gob.mx</v>
          </cell>
          <cell r="L145" t="str">
            <v>BASE Y PERSONAL SUSTITUTO</v>
          </cell>
          <cell r="M145" t="str">
            <v>DPTI-DA2023</v>
          </cell>
          <cell r="N145">
            <v>11825847</v>
          </cell>
          <cell r="O145">
            <v>100</v>
          </cell>
        </row>
        <row r="146">
          <cell r="G146" t="str">
            <v>viridiana.paleCUR_BAS_SEG_SIN</v>
          </cell>
          <cell r="H146" t="str">
            <v>VIRIDIANA GUADALUPE</v>
          </cell>
          <cell r="I146" t="str">
            <v>PALE ACOSTA</v>
          </cell>
          <cell r="J146" t="str">
            <v>SUBDELEGACIÓN XALAPA</v>
          </cell>
          <cell r="K146" t="str">
            <v>viridiana.pale@imss.gob.mx</v>
          </cell>
          <cell r="L146">
            <v>0</v>
          </cell>
          <cell r="M146" t="str">
            <v>DPTI-DA2023</v>
          </cell>
          <cell r="N146">
            <v>0</v>
          </cell>
          <cell r="O146">
            <v>90</v>
          </cell>
        </row>
        <row r="147">
          <cell r="G147" t="str">
            <v>miriam.pedreroCUR_BAS_SEG_SIN</v>
          </cell>
          <cell r="H147" t="str">
            <v>Miriam del Carmen</v>
          </cell>
          <cell r="I147" t="str">
            <v>Pedrero Ugalde</v>
          </cell>
          <cell r="J147" t="str">
            <v>Departamento de Finanzas y Sistemas</v>
          </cell>
          <cell r="K147" t="str">
            <v>miriam.pedrero@imss.gob.mx</v>
          </cell>
          <cell r="L147" t="str">
            <v>CONFIANZA</v>
          </cell>
          <cell r="M147" t="str">
            <v>DPTI-DA2023</v>
          </cell>
          <cell r="N147">
            <v>99310660</v>
          </cell>
          <cell r="O147">
            <v>70</v>
          </cell>
        </row>
        <row r="148">
          <cell r="G148" t="str">
            <v>carlos.pescinaCUR_BAS_SEG_SIN</v>
          </cell>
          <cell r="H148" t="str">
            <v>CARLOS</v>
          </cell>
          <cell r="I148" t="str">
            <v>PESCINA ESPINOZA</v>
          </cell>
          <cell r="J148" t="str">
            <v>HOSPITAL GENERAL DE ZON No.24</v>
          </cell>
          <cell r="K148" t="str">
            <v>SICAVI_carlos.pescina@imss.gob.mx</v>
          </cell>
          <cell r="L148" t="str">
            <v>CONFIANZA</v>
          </cell>
          <cell r="M148" t="str">
            <v>DPTI-DA2023</v>
          </cell>
          <cell r="N148">
            <v>10444939</v>
          </cell>
          <cell r="O148">
            <v>80</v>
          </cell>
        </row>
        <row r="149">
          <cell r="G149" t="str">
            <v>itzel.poisotCUR_BAS_SEG_SIN</v>
          </cell>
          <cell r="H149" t="str">
            <v>Itzel Analí</v>
          </cell>
          <cell r="I149" t="str">
            <v>Poisot Ruiz</v>
          </cell>
          <cell r="J149" t="str">
            <v>Departamento de Pensiones</v>
          </cell>
          <cell r="K149" t="str">
            <v>itzel.poisot@imss.gob.mx</v>
          </cell>
          <cell r="L149">
            <v>0</v>
          </cell>
          <cell r="M149" t="str">
            <v>DPTI-DA2023</v>
          </cell>
          <cell r="N149">
            <v>98317455</v>
          </cell>
          <cell r="O149">
            <v>80</v>
          </cell>
        </row>
        <row r="150">
          <cell r="G150" t="str">
            <v>eli.portelaCUR_BAS_SEG_SIN</v>
          </cell>
          <cell r="H150" t="str">
            <v>Eli Josue</v>
          </cell>
          <cell r="I150" t="str">
            <v>Portela Campos</v>
          </cell>
          <cell r="J150" t="str">
            <v>Departamento de Finanzas y Sistemas</v>
          </cell>
          <cell r="K150" t="str">
            <v>eli.portela@imss.gob.mx</v>
          </cell>
          <cell r="L150" t="str">
            <v>CONFIANZA</v>
          </cell>
          <cell r="M150" t="str">
            <v>DPTI-DA2023</v>
          </cell>
          <cell r="N150">
            <v>98310664</v>
          </cell>
          <cell r="O150">
            <v>100</v>
          </cell>
        </row>
        <row r="151">
          <cell r="G151" t="str">
            <v>maria.quirozgCUR_BAS_SEG_SIN</v>
          </cell>
          <cell r="H151" t="str">
            <v>María de los Angeles</v>
          </cell>
          <cell r="I151" t="str">
            <v>Quiroz García</v>
          </cell>
          <cell r="J151" t="str">
            <v>Coordinación Clínica de Turno</v>
          </cell>
          <cell r="K151" t="str">
            <v>maria.quirozg@imss.gob.mx</v>
          </cell>
          <cell r="L151" t="str">
            <v>Confianza</v>
          </cell>
          <cell r="M151" t="str">
            <v>DPTI-DA2023</v>
          </cell>
          <cell r="N151">
            <v>10440151</v>
          </cell>
          <cell r="O151">
            <v>90</v>
          </cell>
        </row>
        <row r="152">
          <cell r="G152" t="str">
            <v>patricia.ramosCUR_BAS_SEG_SIN</v>
          </cell>
          <cell r="H152" t="str">
            <v>Patricia</v>
          </cell>
          <cell r="I152" t="str">
            <v>Ramos Bartoluchi</v>
          </cell>
          <cell r="J152" t="str">
            <v>Departamento de Finanzas y Sistemas</v>
          </cell>
          <cell r="K152" t="str">
            <v>patricia.ramos@imss.gob.mx</v>
          </cell>
          <cell r="L152" t="str">
            <v>CONFIANZA</v>
          </cell>
          <cell r="M152" t="str">
            <v>DPTI-DA2023</v>
          </cell>
          <cell r="N152">
            <v>99311458</v>
          </cell>
          <cell r="O152">
            <v>80</v>
          </cell>
        </row>
        <row r="153">
          <cell r="G153" t="str">
            <v>hazelh.reyesCUR_BAS_SEG_SIN</v>
          </cell>
          <cell r="H153" t="str">
            <v>Hazelh Ignacia</v>
          </cell>
          <cell r="I153" t="str">
            <v>Reyes Hernández</v>
          </cell>
          <cell r="J153" t="str">
            <v>Departamento de Finanzas y Sistemas</v>
          </cell>
          <cell r="K153" t="str">
            <v>hazelh.reyes@imss.gob.mx</v>
          </cell>
          <cell r="L153" t="str">
            <v>CONFIANZA</v>
          </cell>
          <cell r="M153" t="str">
            <v>DPTI-DA2023</v>
          </cell>
          <cell r="N153">
            <v>98310650</v>
          </cell>
          <cell r="O153">
            <v>100</v>
          </cell>
        </row>
        <row r="154">
          <cell r="G154" t="str">
            <v>nabor.rosariopCUR_BAS_SEG_SIN</v>
          </cell>
          <cell r="H154" t="str">
            <v>Nabor de Jesus</v>
          </cell>
          <cell r="I154" t="str">
            <v>Rosario Pozos</v>
          </cell>
          <cell r="J154" t="str">
            <v>Departamento de Presupuesto Contab y Erog</v>
          </cell>
          <cell r="K154" t="str">
            <v>nabor.rosariop@imss.gob.mx</v>
          </cell>
          <cell r="L154" t="str">
            <v>CONFIANZA</v>
          </cell>
          <cell r="M154" t="str">
            <v>DPTI-DA2023</v>
          </cell>
          <cell r="N154">
            <v>99318062</v>
          </cell>
          <cell r="O154">
            <v>80</v>
          </cell>
        </row>
        <row r="155">
          <cell r="G155" t="str">
            <v>norma.ruizpCUR_BAS_SEG_SIN</v>
          </cell>
          <cell r="H155" t="str">
            <v>Norma Elena</v>
          </cell>
          <cell r="I155" t="str">
            <v>Ruíz Pineda</v>
          </cell>
          <cell r="J155" t="str">
            <v>Hospital General de Zona 71</v>
          </cell>
          <cell r="K155" t="str">
            <v>norma.ruizp@imss.gob.mx</v>
          </cell>
          <cell r="L155" t="str">
            <v>CONFIANZA</v>
          </cell>
          <cell r="M155" t="str">
            <v>DPTI-DA2023</v>
          </cell>
          <cell r="N155">
            <v>11192747</v>
          </cell>
          <cell r="O155">
            <v>70</v>
          </cell>
        </row>
        <row r="156">
          <cell r="G156" t="str">
            <v>flor.salomonCUR_BAS_SEG_SIN</v>
          </cell>
          <cell r="H156" t="str">
            <v>FLOR ESMERALDA</v>
          </cell>
          <cell r="I156" t="str">
            <v>SALOMON ARLANDIZ</v>
          </cell>
          <cell r="J156" t="str">
            <v>GUARDERIA ORDINARIA 001</v>
          </cell>
          <cell r="K156" t="str">
            <v>SICAVI_flor.salomon@imss.gob.mx</v>
          </cell>
          <cell r="L156" t="str">
            <v>CONFIANZA</v>
          </cell>
          <cell r="M156" t="str">
            <v>DPTI-DA2023</v>
          </cell>
          <cell r="N156">
            <v>11597119</v>
          </cell>
          <cell r="O156">
            <v>90</v>
          </cell>
        </row>
        <row r="157">
          <cell r="G157" t="str">
            <v>eder.sanchezfCUR_BAS_SEG_SIN</v>
          </cell>
          <cell r="H157" t="str">
            <v>Eder Giovanni</v>
          </cell>
          <cell r="I157" t="str">
            <v>Sanchez Fernandez</v>
          </cell>
          <cell r="J157" t="str">
            <v>Departamento de Presupuesto Contab y Erog</v>
          </cell>
          <cell r="K157" t="str">
            <v>eder.sanchezf@imss.gob.mx</v>
          </cell>
          <cell r="L157" t="str">
            <v>BASE Y PERSONAL SUSTITUTO</v>
          </cell>
          <cell r="M157" t="str">
            <v>DPTI-DA2023</v>
          </cell>
          <cell r="N157">
            <v>99318065</v>
          </cell>
          <cell r="O157">
            <v>90</v>
          </cell>
        </row>
        <row r="158">
          <cell r="G158" t="str">
            <v>jose.sotoraCUR_BAS_SEG_SIN</v>
          </cell>
          <cell r="H158" t="str">
            <v>Jose Antonio</v>
          </cell>
          <cell r="I158" t="str">
            <v>Soto Ramón</v>
          </cell>
          <cell r="J158" t="str">
            <v>Administración</v>
          </cell>
          <cell r="K158" t="str">
            <v>jose.sotora@imss.gob.mx</v>
          </cell>
          <cell r="L158" t="str">
            <v>CONFIANZA</v>
          </cell>
          <cell r="M158" t="str">
            <v>DPTI-DA2023</v>
          </cell>
          <cell r="N158">
            <v>99313770</v>
          </cell>
          <cell r="O158">
            <v>100</v>
          </cell>
        </row>
        <row r="159">
          <cell r="G159" t="str">
            <v>karina.trejoCUR_BAS_SEG_SIN</v>
          </cell>
          <cell r="H159" t="str">
            <v>Karina Esther</v>
          </cell>
          <cell r="I159" t="str">
            <v>Trejo Osorio</v>
          </cell>
          <cell r="J159" t="str">
            <v>Administración</v>
          </cell>
          <cell r="K159" t="str">
            <v>karina.trejo@imss.gob.mx</v>
          </cell>
          <cell r="L159" t="str">
            <v>Confianza</v>
          </cell>
          <cell r="M159" t="str">
            <v>DPTI-DA2023</v>
          </cell>
          <cell r="N159">
            <v>99315294</v>
          </cell>
          <cell r="O159">
            <v>70</v>
          </cell>
        </row>
        <row r="160">
          <cell r="G160" t="str">
            <v>marisela.valenzuelaCUR_BAS_SEG_SIN</v>
          </cell>
          <cell r="H160" t="str">
            <v>MARISELA</v>
          </cell>
          <cell r="I160" t="str">
            <v>VALENZUELA CASTELLANOS</v>
          </cell>
          <cell r="J160" t="str">
            <v>JEFATURA DE SERVICIOS DE FINANZAS</v>
          </cell>
          <cell r="K160" t="str">
            <v>SICAVI_marisela.valenzuela@imss.gob.mx</v>
          </cell>
          <cell r="L160" t="str">
            <v>CONFIANZA</v>
          </cell>
          <cell r="M160" t="str">
            <v>DPTI-DA2023</v>
          </cell>
          <cell r="N160">
            <v>99315782</v>
          </cell>
          <cell r="O160">
            <v>90</v>
          </cell>
        </row>
        <row r="161">
          <cell r="G161" t="str">
            <v>nicolas.vargasCUR_BAS_SEG_SIN</v>
          </cell>
          <cell r="H161" t="str">
            <v>Nicolás</v>
          </cell>
          <cell r="I161" t="str">
            <v>Vargas Martínez</v>
          </cell>
          <cell r="J161" t="str">
            <v>Administración</v>
          </cell>
          <cell r="K161" t="str">
            <v>nicolas.vargas@imss.gob.mx</v>
          </cell>
          <cell r="L161" t="str">
            <v>CONFIANZA</v>
          </cell>
          <cell r="M161" t="str">
            <v>DPTI-DA2023</v>
          </cell>
          <cell r="N161">
            <v>98310576</v>
          </cell>
          <cell r="O161">
            <v>80</v>
          </cell>
        </row>
        <row r="162">
          <cell r="G162" t="str">
            <v>sacnite.vazquezCUR_BAS_SEG_SIN</v>
          </cell>
          <cell r="H162" t="str">
            <v>Sacnité Esmeralda</v>
          </cell>
          <cell r="I162" t="str">
            <v>Vázquez Delgado</v>
          </cell>
          <cell r="J162" t="str">
            <v>Centro de Seguridad Social (Poza Rica)</v>
          </cell>
          <cell r="K162" t="str">
            <v>sacnite.vazquez@imss.gob.mx</v>
          </cell>
          <cell r="L162" t="str">
            <v>CONFIANZA</v>
          </cell>
          <cell r="M162" t="str">
            <v>DPTI-DA2023</v>
          </cell>
          <cell r="N162">
            <v>99316294</v>
          </cell>
          <cell r="O162">
            <v>100</v>
          </cell>
        </row>
        <row r="163">
          <cell r="G163" t="str">
            <v>oscar.vegaCUR_BAS_SEG_SIN</v>
          </cell>
          <cell r="H163" t="str">
            <v>Oscar Alejandro</v>
          </cell>
          <cell r="I163" t="str">
            <v>Vega Perez</v>
          </cell>
          <cell r="J163" t="str">
            <v>Centro de Seguridad Social Xalapa</v>
          </cell>
          <cell r="K163" t="str">
            <v>SICAVI_oscar.vega@imss.gob.mx</v>
          </cell>
          <cell r="L163" t="str">
            <v>CONFIANZA</v>
          </cell>
          <cell r="M163" t="str">
            <v>DPTI-DA2023</v>
          </cell>
          <cell r="N163">
            <v>99186713</v>
          </cell>
          <cell r="O163">
            <v>70</v>
          </cell>
        </row>
        <row r="164">
          <cell r="G164" t="str">
            <v>carlos.vilisCUR_BAS_SEG_SIN</v>
          </cell>
          <cell r="H164" t="str">
            <v>Carlos Antonio</v>
          </cell>
          <cell r="I164" t="str">
            <v>Vilis</v>
          </cell>
          <cell r="J164" t="str">
            <v>Departamento de Conservación</v>
          </cell>
          <cell r="K164" t="str">
            <v>carlos.vilis@imss.gob.mx</v>
          </cell>
          <cell r="L164" t="str">
            <v>CONFIANZA</v>
          </cell>
          <cell r="M164" t="str">
            <v>DPTI-DA2023</v>
          </cell>
          <cell r="N164">
            <v>98311327</v>
          </cell>
          <cell r="O164">
            <v>80</v>
          </cell>
        </row>
        <row r="165">
          <cell r="G165" t="str">
            <v>adriana.palmamLEC_ESE_INT_ANT</v>
          </cell>
          <cell r="H165" t="str">
            <v>ADRIANA</v>
          </cell>
          <cell r="I165" t="str">
            <v>PALMA MENDOZA</v>
          </cell>
          <cell r="J165" t="str">
            <v>UMF04</v>
          </cell>
          <cell r="K165" t="str">
            <v>adriana.palmam@imss.gob.mx</v>
          </cell>
          <cell r="M165" t="str">
            <v>DPTI-DA2023</v>
          </cell>
          <cell r="N165">
            <v>98085570</v>
          </cell>
          <cell r="O165">
            <v>80</v>
          </cell>
        </row>
        <row r="166">
          <cell r="G166" t="str">
            <v>francisco.emartinezLEC_ESE_INT_ANT</v>
          </cell>
          <cell r="H166" t="str">
            <v>FRANCISCO</v>
          </cell>
          <cell r="I166" t="str">
            <v>ESPARRAGOZA MARTINEZ</v>
          </cell>
          <cell r="J166" t="str">
            <v>UMF 33 UMAA</v>
          </cell>
          <cell r="K166" t="str">
            <v>francisco.emartinez@imss.gob.mx</v>
          </cell>
          <cell r="L166" t="str">
            <v>Base</v>
          </cell>
          <cell r="M166" t="str">
            <v>DPTI-DA2023</v>
          </cell>
          <cell r="N166">
            <v>99121578</v>
          </cell>
          <cell r="O166">
            <v>90</v>
          </cell>
        </row>
        <row r="167">
          <cell r="G167" t="str">
            <v>luz.valenzuelaLEC_ESE_INT_ANT</v>
          </cell>
          <cell r="H167" t="str">
            <v>LUZ ELIVRA</v>
          </cell>
          <cell r="I167" t="str">
            <v>VALENZUELA  ORTIZ</v>
          </cell>
          <cell r="J167" t="str">
            <v>UMF44</v>
          </cell>
          <cell r="K167" t="str">
            <v>luz.valenzuela@imss.gob.mx</v>
          </cell>
          <cell r="M167" t="str">
            <v>DPTI-DA2023</v>
          </cell>
          <cell r="N167">
            <v>99109529</v>
          </cell>
          <cell r="O167">
            <v>90</v>
          </cell>
        </row>
        <row r="168">
          <cell r="G168" t="str">
            <v>claudia.rezaraLEC_ESE_INT_ANT</v>
          </cell>
          <cell r="H168" t="str">
            <v>CLAUDIA</v>
          </cell>
          <cell r="I168" t="str">
            <v>REZA RAMIREZ</v>
          </cell>
          <cell r="J168" t="str">
            <v>UMF 69</v>
          </cell>
          <cell r="K168" t="str">
            <v>claudia.rezara@gmail.com</v>
          </cell>
          <cell r="L168" t="str">
            <v>Confianza</v>
          </cell>
          <cell r="M168" t="str">
            <v>DPTI-DA2023</v>
          </cell>
          <cell r="N168">
            <v>99082951</v>
          </cell>
          <cell r="O168">
            <v>100</v>
          </cell>
        </row>
        <row r="169">
          <cell r="G169" t="str">
            <v>nayeli.limonLEC_ESE_INT_ANT</v>
          </cell>
          <cell r="H169" t="str">
            <v>NAYELI</v>
          </cell>
          <cell r="I169" t="str">
            <v>LIMON GARCIA</v>
          </cell>
          <cell r="J169" t="str">
            <v>UMF44</v>
          </cell>
          <cell r="K169" t="str">
            <v>nayeli.limon@imss.gob.mx</v>
          </cell>
          <cell r="M169" t="str">
            <v>DPTI-DA2023</v>
          </cell>
          <cell r="N169">
            <v>98081818</v>
          </cell>
          <cell r="O169">
            <v>100</v>
          </cell>
        </row>
        <row r="170">
          <cell r="G170" t="str">
            <v>claudia.peraltaLEC_ESE_INT_ANT</v>
          </cell>
          <cell r="H170" t="str">
            <v>CLAUDIA ELENA</v>
          </cell>
          <cell r="I170" t="str">
            <v>PERALTA DAVILA</v>
          </cell>
          <cell r="J170" t="str">
            <v>DEPTO PREST SOCIALES</v>
          </cell>
          <cell r="K170" t="str">
            <v>claudia.peralta@imss.gob.mx</v>
          </cell>
          <cell r="L170" t="str">
            <v>CONFIANZA</v>
          </cell>
          <cell r="M170" t="str">
            <v>DPTI-DA2023</v>
          </cell>
          <cell r="N170">
            <v>99180818</v>
          </cell>
          <cell r="O170">
            <v>70</v>
          </cell>
        </row>
        <row r="171">
          <cell r="G171" t="str">
            <v>ana.salgadoaLEC_ESE_INT_ANT</v>
          </cell>
          <cell r="H171" t="str">
            <v>ANA LILIA</v>
          </cell>
          <cell r="I171" t="str">
            <v>SALGADO ADAME</v>
          </cell>
          <cell r="J171" t="str">
            <v>JEFATURA DE FINANZAS</v>
          </cell>
          <cell r="K171" t="str">
            <v>SICAVI_ana.salgadoa@imss.gob.mx</v>
          </cell>
          <cell r="L171" t="str">
            <v>CONFIANZA</v>
          </cell>
          <cell r="M171" t="str">
            <v>DPTI-DA2023</v>
          </cell>
          <cell r="N171">
            <v>11018283</v>
          </cell>
          <cell r="O171">
            <v>73.33</v>
          </cell>
        </row>
        <row r="172">
          <cell r="G172" t="str">
            <v>tania.marmolejoLEC_ESE_INT_ANT</v>
          </cell>
          <cell r="H172" t="str">
            <v>TANIA</v>
          </cell>
          <cell r="I172" t="str">
            <v>MARMOLEJO NAJERA</v>
          </cell>
          <cell r="J172" t="str">
            <v>DEPARTAMENTO DE AFILIACION VIGENCIA</v>
          </cell>
          <cell r="K172" t="str">
            <v>tania.marmolejo@imss.gob.mx</v>
          </cell>
          <cell r="L172" t="str">
            <v>ESTATUTO</v>
          </cell>
          <cell r="M172" t="str">
            <v>DPTI-DA2023</v>
          </cell>
          <cell r="N172">
            <v>311180070</v>
          </cell>
          <cell r="O172">
            <v>80</v>
          </cell>
        </row>
        <row r="173">
          <cell r="G173" t="str">
            <v>marco.alegriaLEC_ESE_INT_ANT</v>
          </cell>
          <cell r="H173" t="str">
            <v>MARCO ANTONIO</v>
          </cell>
          <cell r="I173" t="str">
            <v>ALEGRIA RAMIREZ</v>
          </cell>
          <cell r="J173" t="str">
            <v>DEPARTAMENTO DE AFILIACION VIGENCIA</v>
          </cell>
          <cell r="K173" t="str">
            <v>marco.alegria@imss.gob.mx</v>
          </cell>
          <cell r="L173" t="str">
            <v>Confianza</v>
          </cell>
          <cell r="M173" t="str">
            <v>DPTI-DA2023</v>
          </cell>
          <cell r="N173">
            <v>12141895</v>
          </cell>
          <cell r="O173">
            <v>80</v>
          </cell>
        </row>
        <row r="174">
          <cell r="G174" t="str">
            <v>isela.castrocLEC_ESE_INT_ANT</v>
          </cell>
          <cell r="H174" t="str">
            <v>ISELA</v>
          </cell>
          <cell r="I174" t="str">
            <v>CASTRO CATALAN</v>
          </cell>
          <cell r="J174" t="str">
            <v>SUBDELEGACION CUERNAVACA</v>
          </cell>
          <cell r="K174" t="str">
            <v>isela.castroc@imss.gob.mx</v>
          </cell>
          <cell r="L174" t="str">
            <v>CONFIANZA</v>
          </cell>
          <cell r="M174" t="str">
            <v>DPTI-DA2023</v>
          </cell>
          <cell r="N174">
            <v>11020296</v>
          </cell>
          <cell r="O174">
            <v>80</v>
          </cell>
        </row>
        <row r="175">
          <cell r="G175" t="str">
            <v>francisco.noyolaLEC_ESE_INT_ANT</v>
          </cell>
          <cell r="H175" t="str">
            <v>FRANCISCO JESUS</v>
          </cell>
          <cell r="I175" t="str">
            <v>NOYOLA ITURBE</v>
          </cell>
          <cell r="J175" t="str">
            <v>DEPTO SUP AFIL VIGENCIA</v>
          </cell>
          <cell r="K175" t="str">
            <v>francisco.noyola@imss.gob.mx</v>
          </cell>
          <cell r="L175" t="str">
            <v>CONFIANZA</v>
          </cell>
          <cell r="M175" t="str">
            <v>DPTI-DA2023</v>
          </cell>
          <cell r="N175">
            <v>99184414</v>
          </cell>
          <cell r="O175">
            <v>80</v>
          </cell>
        </row>
        <row r="176">
          <cell r="G176" t="str">
            <v>dulce.sanchezorLEC_ESE_INT_ANT</v>
          </cell>
          <cell r="H176" t="str">
            <v>DULCE JANY</v>
          </cell>
          <cell r="I176" t="str">
            <v>SANCHEZ ORTIZ</v>
          </cell>
          <cell r="J176" t="str">
            <v>DEPARTAMENTO DE AFILIACION VIGENCIA</v>
          </cell>
          <cell r="K176" t="str">
            <v>dulce.sanchezor@imss.gob.mx</v>
          </cell>
          <cell r="L176" t="str">
            <v>CONFIANZA</v>
          </cell>
          <cell r="M176" t="str">
            <v>DPTI-DA2023</v>
          </cell>
          <cell r="N176">
            <v>99183206</v>
          </cell>
          <cell r="O176">
            <v>80</v>
          </cell>
        </row>
        <row r="177">
          <cell r="G177" t="str">
            <v>gabriel.anguianoLEC_ESE_INT_ANT</v>
          </cell>
          <cell r="H177" t="str">
            <v>GABRIEL</v>
          </cell>
          <cell r="I177" t="str">
            <v>ANGUIANO CASTAÑEDA</v>
          </cell>
          <cell r="J177" t="str">
            <v>DEPTO. DE CONSERVACIÓN Y SERVICIOS GENERALES</v>
          </cell>
          <cell r="K177" t="str">
            <v>SICAVI_gabriel.anguiano@imss.gob.mx</v>
          </cell>
          <cell r="L177" t="str">
            <v>CONFIANZA</v>
          </cell>
          <cell r="M177" t="str">
            <v>DPTI-DA2023</v>
          </cell>
          <cell r="N177">
            <v>11849789</v>
          </cell>
          <cell r="O177">
            <v>80</v>
          </cell>
        </row>
        <row r="178">
          <cell r="G178" t="str">
            <v>milton.canedoLEC_ESE_INT_ANT</v>
          </cell>
          <cell r="H178" t="str">
            <v>MILTON ARNULFO</v>
          </cell>
          <cell r="I178" t="str">
            <v>CAÑEDO LOPEZ</v>
          </cell>
          <cell r="J178" t="str">
            <v>JEF SERVS PREST MEDICAS</v>
          </cell>
          <cell r="K178" t="str">
            <v>milton.canedo@imss.gob.mx</v>
          </cell>
          <cell r="L178" t="str">
            <v>CONFIANZA</v>
          </cell>
          <cell r="M178" t="str">
            <v>DPTI-DA2023</v>
          </cell>
          <cell r="N178">
            <v>99302625</v>
          </cell>
          <cell r="O178">
            <v>80</v>
          </cell>
        </row>
        <row r="179">
          <cell r="G179" t="str">
            <v>maria.oropezarreLEC_ESE_INT_ANT</v>
          </cell>
          <cell r="H179" t="str">
            <v>MARIA GUADALUPE</v>
          </cell>
          <cell r="I179" t="str">
            <v>OROPEZA ARREGUIN</v>
          </cell>
          <cell r="J179" t="str">
            <v>SUBDELEGACIÓN CUAUTLA</v>
          </cell>
          <cell r="K179" t="str">
            <v>SICAVI_maria.oropezarre@imss.gob.mx</v>
          </cell>
          <cell r="L179" t="str">
            <v>CONFIANZA</v>
          </cell>
          <cell r="M179" t="str">
            <v>DPTI-DA2023</v>
          </cell>
          <cell r="N179">
            <v>99180698</v>
          </cell>
          <cell r="O179">
            <v>80</v>
          </cell>
        </row>
        <row r="180">
          <cell r="G180" t="str">
            <v>maria.rosendoLEC_ESE_INT_ANT</v>
          </cell>
          <cell r="H180" t="str">
            <v>MARIA ISABEL</v>
          </cell>
          <cell r="I180" t="str">
            <v>ROSENDO LAGUNES</v>
          </cell>
          <cell r="J180" t="str">
            <v>DEPTO DE TESORERIA</v>
          </cell>
          <cell r="K180" t="str">
            <v>maria.rosendo@imss.gob.mx</v>
          </cell>
          <cell r="L180" t="str">
            <v>CONFIANZA</v>
          </cell>
          <cell r="M180" t="str">
            <v>DPTI-DA2023</v>
          </cell>
          <cell r="N180">
            <v>99182057</v>
          </cell>
          <cell r="O180">
            <v>80</v>
          </cell>
        </row>
        <row r="181">
          <cell r="G181" t="str">
            <v>raul.martinezrLEC_ESE_INT_ANT</v>
          </cell>
          <cell r="H181" t="str">
            <v>RAUL</v>
          </cell>
          <cell r="I181" t="str">
            <v>MARTINEZ RENTERIA</v>
          </cell>
          <cell r="J181" t="str">
            <v>OOAD MORELOS</v>
          </cell>
          <cell r="K181" t="str">
            <v>SICAVI_raul.martinezr@imss.gob.mx</v>
          </cell>
          <cell r="L181" t="str">
            <v>CONFIANZA</v>
          </cell>
          <cell r="M181" t="str">
            <v>DPTI-DA2023</v>
          </cell>
          <cell r="N181">
            <v>99094049</v>
          </cell>
          <cell r="O181">
            <v>86.67</v>
          </cell>
        </row>
        <row r="182">
          <cell r="G182" t="str">
            <v>dulce.blasLEC_ESE_INT_ANT</v>
          </cell>
          <cell r="H182" t="str">
            <v>DULCE ELENA</v>
          </cell>
          <cell r="I182" t="str">
            <v>BLAS POPOCA</v>
          </cell>
          <cell r="J182" t="str">
            <v>DEPARTAMENTO LABORAL</v>
          </cell>
          <cell r="K182" t="str">
            <v>dulce.blas@imss.gob.mx</v>
          </cell>
          <cell r="L182" t="str">
            <v>ESTATUTO</v>
          </cell>
          <cell r="M182" t="str">
            <v>DPTI-DA2023</v>
          </cell>
          <cell r="N182">
            <v>311180075</v>
          </cell>
          <cell r="O182">
            <v>86.67</v>
          </cell>
        </row>
        <row r="183">
          <cell r="G183" t="str">
            <v>jorgeluis.castroLEC_ESE_INT_ANT</v>
          </cell>
          <cell r="H183" t="str">
            <v>JORGE LUIS</v>
          </cell>
          <cell r="I183" t="str">
            <v>CASTRO RODRIGUEZ</v>
          </cell>
          <cell r="J183" t="str">
            <v>DELEGACIÓN</v>
          </cell>
          <cell r="K183" t="str">
            <v>SICAVI_jorgeluis.castro@imss.gob.mx</v>
          </cell>
          <cell r="L183" t="str">
            <v>CONFIANZA</v>
          </cell>
          <cell r="M183" t="str">
            <v>DPTI-DA2023</v>
          </cell>
          <cell r="N183">
            <v>99182745</v>
          </cell>
          <cell r="O183">
            <v>86.67</v>
          </cell>
        </row>
        <row r="184">
          <cell r="G184" t="str">
            <v>massiel.torresLEC_ESE_INT_ANT</v>
          </cell>
          <cell r="H184" t="str">
            <v>MASSIEL</v>
          </cell>
          <cell r="I184" t="str">
            <v>TORRES ORTIZ</v>
          </cell>
          <cell r="J184" t="str">
            <v>DEPARTAMENTO DE RELACIONES LABORALES</v>
          </cell>
          <cell r="K184" t="str">
            <v>massiel.torres@imss.gob.mx</v>
          </cell>
          <cell r="L184" t="str">
            <v>CONFIANZA</v>
          </cell>
          <cell r="M184" t="str">
            <v>DPTI-DA2023</v>
          </cell>
          <cell r="N184">
            <v>99186604</v>
          </cell>
          <cell r="O184">
            <v>86.67</v>
          </cell>
        </row>
        <row r="185">
          <cell r="G185" t="str">
            <v>angelica.trapagaLEC_ESE_INT_ANT</v>
          </cell>
          <cell r="H185" t="str">
            <v>ANGELICA</v>
          </cell>
          <cell r="I185" t="str">
            <v>TRAPAGA SANCHEZ</v>
          </cell>
          <cell r="J185" t="str">
            <v>DEPARTAMENTO DE AUDITORIA A PATRONES</v>
          </cell>
          <cell r="K185" t="str">
            <v>angelica.trapaga@imss.gob.mx</v>
          </cell>
          <cell r="L185" t="str">
            <v>Confianza</v>
          </cell>
          <cell r="M185" t="str">
            <v>DPTI-DA2023</v>
          </cell>
          <cell r="N185">
            <v>99181482</v>
          </cell>
          <cell r="O185">
            <v>90</v>
          </cell>
        </row>
        <row r="186">
          <cell r="G186" t="str">
            <v>paul.mendozacLEC_ESE_INT_ANT</v>
          </cell>
          <cell r="H186" t="str">
            <v>PAUL</v>
          </cell>
          <cell r="I186" t="str">
            <v>MENDOZA CARRILLO</v>
          </cell>
          <cell r="J186" t="str">
            <v>DEPARTAMENTO DE COBRANZA</v>
          </cell>
          <cell r="K186" t="str">
            <v>paul.mendozac@imss.gob.mx</v>
          </cell>
          <cell r="L186" t="str">
            <v>CONFIANZA</v>
          </cell>
          <cell r="M186" t="str">
            <v>DPTI-DA2023</v>
          </cell>
          <cell r="N186">
            <v>99181399</v>
          </cell>
          <cell r="O186">
            <v>90</v>
          </cell>
        </row>
        <row r="187">
          <cell r="G187" t="str">
            <v>raul.aguilarlaLEC_ESE_INT_ANT</v>
          </cell>
          <cell r="H187" t="str">
            <v>RAUL</v>
          </cell>
          <cell r="I187" t="str">
            <v>AGUILAR LARA</v>
          </cell>
          <cell r="J187" t="str">
            <v>COORD DE PREV Y ATN A LA SALUD</v>
          </cell>
          <cell r="K187" t="str">
            <v>raul.aguilarla@imss.gob.mx</v>
          </cell>
          <cell r="L187" t="str">
            <v>CONFIANZA</v>
          </cell>
          <cell r="M187" t="str">
            <v>DPTI-DA2023</v>
          </cell>
          <cell r="N187">
            <v>99183162</v>
          </cell>
          <cell r="O187">
            <v>90</v>
          </cell>
        </row>
        <row r="188">
          <cell r="G188" t="str">
            <v>roberto.gonzalezgLEC_ESE_INT_ANT</v>
          </cell>
          <cell r="H188" t="str">
            <v>ROBERTO CARLOS</v>
          </cell>
          <cell r="I188" t="str">
            <v>GONZALEZ GUTIERREZ DE VELAZCO</v>
          </cell>
          <cell r="J188" t="str">
            <v>DEPARTAMENTO DE AUDITORIA A PATRONES</v>
          </cell>
          <cell r="K188" t="str">
            <v>SICAVI_roberto.gonzalezg@imss.gob.mx</v>
          </cell>
          <cell r="L188" t="str">
            <v>CONFIANZA</v>
          </cell>
          <cell r="M188" t="str">
            <v>DPTI-DA2023</v>
          </cell>
          <cell r="N188">
            <v>11010029</v>
          </cell>
          <cell r="O188">
            <v>90</v>
          </cell>
        </row>
        <row r="189">
          <cell r="G189" t="str">
            <v>soledad.celisLEC_ESE_INT_ANT</v>
          </cell>
          <cell r="H189" t="str">
            <v>SOLEDAD</v>
          </cell>
          <cell r="I189" t="str">
            <v>CELIS ALLENDE</v>
          </cell>
          <cell r="J189" t="str">
            <v>SUBDELEGACION CUERNAVACA</v>
          </cell>
          <cell r="K189" t="str">
            <v>soledad.celis@imss.gob.mx</v>
          </cell>
          <cell r="L189" t="str">
            <v>CONFIANZA</v>
          </cell>
          <cell r="M189" t="str">
            <v>DPTI-DA2023</v>
          </cell>
          <cell r="N189">
            <v>99180232</v>
          </cell>
          <cell r="O189">
            <v>90</v>
          </cell>
        </row>
        <row r="190">
          <cell r="G190" t="str">
            <v>arturo.ocampoLEC_ESE_INT_ANT</v>
          </cell>
          <cell r="H190" t="str">
            <v>ARTURO</v>
          </cell>
          <cell r="I190" t="str">
            <v>OCAMPO ARELLANO</v>
          </cell>
          <cell r="J190" t="str">
            <v>SUBDELEGACION CUERNAVACA</v>
          </cell>
          <cell r="K190" t="str">
            <v>arturo.ocampo@imss.gob.mx</v>
          </cell>
          <cell r="L190" t="str">
            <v>CONFIANZA</v>
          </cell>
          <cell r="M190" t="str">
            <v>DPTI-DA2023</v>
          </cell>
          <cell r="N190">
            <v>99161189</v>
          </cell>
          <cell r="O190">
            <v>90</v>
          </cell>
        </row>
        <row r="191">
          <cell r="G191" t="str">
            <v>alberto.valdepenaLEC_ESE_INT_ANT</v>
          </cell>
          <cell r="H191" t="str">
            <v>ALBERTO</v>
          </cell>
          <cell r="I191" t="str">
            <v>VALDEPEÑA NUÑEZ</v>
          </cell>
          <cell r="J191" t="str">
            <v>SUBDELEGACION CUERNAVACA</v>
          </cell>
          <cell r="K191" t="str">
            <v>SICAVI_alberto.valdepena@imss.gob.mx</v>
          </cell>
          <cell r="L191" t="str">
            <v>CONFIANZA</v>
          </cell>
          <cell r="M191" t="str">
            <v>DPTI-DA2023</v>
          </cell>
          <cell r="N191">
            <v>99184652</v>
          </cell>
          <cell r="O191">
            <v>90</v>
          </cell>
        </row>
        <row r="192">
          <cell r="G192" t="str">
            <v>juan.almazanLEC_ESE_INT_ANT</v>
          </cell>
          <cell r="H192" t="str">
            <v>JUAN CARLOS</v>
          </cell>
          <cell r="I192" t="str">
            <v>ALMAZAN TOLEDO</v>
          </cell>
          <cell r="J192" t="str">
            <v>SUBDELEGACION ZACATEPEC</v>
          </cell>
          <cell r="K192" t="str">
            <v>juan.almazan@imss.gob.mx</v>
          </cell>
          <cell r="L192" t="str">
            <v>CONFIANZA</v>
          </cell>
          <cell r="M192" t="str">
            <v>DPTI-DA2023</v>
          </cell>
          <cell r="N192">
            <v>99182221</v>
          </cell>
          <cell r="O192">
            <v>90</v>
          </cell>
        </row>
        <row r="193">
          <cell r="G193" t="str">
            <v>francisco.arandaLEC_ESE_INT_ANT</v>
          </cell>
          <cell r="H193" t="str">
            <v>Francisco</v>
          </cell>
          <cell r="I193" t="str">
            <v>Aranda Hernández</v>
          </cell>
          <cell r="K193" t="str">
            <v>francisco.aranda@imss.gob.mx</v>
          </cell>
          <cell r="L193" t="str">
            <v>CONFIANZA</v>
          </cell>
          <cell r="M193" t="str">
            <v>DPTI-DA2023</v>
          </cell>
          <cell r="N193">
            <v>99181316</v>
          </cell>
          <cell r="O193">
            <v>90</v>
          </cell>
        </row>
        <row r="194">
          <cell r="G194" t="str">
            <v>francisco.gonzalezmoLEC_ESE_INT_ANT</v>
          </cell>
          <cell r="H194" t="str">
            <v>FRANCISCO</v>
          </cell>
          <cell r="I194" t="str">
            <v>GONZALEZ MOJICA</v>
          </cell>
          <cell r="J194" t="str">
            <v>DEPTO DE CAPACITACION Y TRANSPARENCIA</v>
          </cell>
          <cell r="K194" t="str">
            <v>francisco.gonzalezmo@imss.gob.mx</v>
          </cell>
          <cell r="L194" t="str">
            <v>Confianza</v>
          </cell>
          <cell r="M194" t="str">
            <v>DPTI-DA2023</v>
          </cell>
          <cell r="N194">
            <v>99182312</v>
          </cell>
          <cell r="O194">
            <v>90</v>
          </cell>
        </row>
        <row r="195">
          <cell r="G195" t="str">
            <v>gloria.gonzalezsLEC_ESE_INT_ANT</v>
          </cell>
          <cell r="H195" t="str">
            <v>GLORIA</v>
          </cell>
          <cell r="I195" t="str">
            <v>GONZALEZ SALGADO</v>
          </cell>
          <cell r="J195" t="str">
            <v>DEPTO DE PRESUPUESTO Y CONTROL DEL GASTO</v>
          </cell>
          <cell r="K195" t="str">
            <v>SICAVI_gloria.gonzalezs@imss.gob.mx</v>
          </cell>
          <cell r="L195" t="str">
            <v>Confianza</v>
          </cell>
          <cell r="M195" t="str">
            <v>DPTI-DA2023</v>
          </cell>
          <cell r="N195">
            <v>99182077</v>
          </cell>
          <cell r="O195">
            <v>90</v>
          </cell>
        </row>
        <row r="196">
          <cell r="G196" t="str">
            <v>emma.lizarragaLEC_ESE_INT_ANT</v>
          </cell>
          <cell r="H196" t="str">
            <v>EMMA ALEJANDRA</v>
          </cell>
          <cell r="I196" t="str">
            <v>LIZARRAGA MOCTEZUMA</v>
          </cell>
          <cell r="K196" t="str">
            <v>emma.lizarraga@imss.gob.mx</v>
          </cell>
          <cell r="L196" t="str">
            <v>CONFIANZA</v>
          </cell>
          <cell r="M196" t="str">
            <v>DPTI-DA2023</v>
          </cell>
          <cell r="N196">
            <v>99122859</v>
          </cell>
          <cell r="O196">
            <v>90</v>
          </cell>
        </row>
        <row r="197">
          <cell r="G197" t="str">
            <v>jorge.munoznLEC_ESE_INT_ANT</v>
          </cell>
          <cell r="H197" t="str">
            <v>JORGE ALBERTO</v>
          </cell>
          <cell r="I197" t="str">
            <v>MUÑOZ NAJERA</v>
          </cell>
          <cell r="J197" t="str">
            <v>DEPARTAMENTO DE PENSIONES</v>
          </cell>
          <cell r="K197" t="str">
            <v>jorge.munozn@imss.gob.mx</v>
          </cell>
          <cell r="L197" t="str">
            <v>CONFIANZA</v>
          </cell>
          <cell r="M197" t="str">
            <v>DPTI-DA2023</v>
          </cell>
          <cell r="N197">
            <v>11020385</v>
          </cell>
          <cell r="O197">
            <v>90</v>
          </cell>
        </row>
        <row r="198">
          <cell r="G198" t="str">
            <v>claudia.quirozlLEC_ESE_INT_ANT</v>
          </cell>
          <cell r="H198" t="str">
            <v>CLAUDIA</v>
          </cell>
          <cell r="I198" t="str">
            <v>QUIROZ LOPEZ</v>
          </cell>
          <cell r="J198" t="str">
            <v>JEFATURA DE SERVICOS DE  PRESTACIONES MEDICAS</v>
          </cell>
          <cell r="K198" t="str">
            <v>SICAVI_claudia.quirozl@imss.gob.mx</v>
          </cell>
          <cell r="L198" t="str">
            <v>CONFIANZA</v>
          </cell>
          <cell r="M198" t="str">
            <v>DPTI-DA2023</v>
          </cell>
          <cell r="N198">
            <v>11848049</v>
          </cell>
          <cell r="O198">
            <v>90</v>
          </cell>
        </row>
        <row r="199">
          <cell r="G199" t="str">
            <v>walfreth.torresLEC_ESE_INT_ANT</v>
          </cell>
          <cell r="H199" t="str">
            <v>WALFRETH</v>
          </cell>
          <cell r="I199" t="str">
            <v>TORRES ROMAN</v>
          </cell>
          <cell r="J199" t="str">
            <v>SUBDELEGACION CUAUTLA</v>
          </cell>
          <cell r="K199" t="str">
            <v>walfreth.torres@imss.gob.mx</v>
          </cell>
          <cell r="L199" t="str">
            <v>MANDO</v>
          </cell>
          <cell r="M199" t="str">
            <v>DPTI-DA2023</v>
          </cell>
          <cell r="N199">
            <v>99180307</v>
          </cell>
          <cell r="O199">
            <v>90</v>
          </cell>
        </row>
        <row r="200">
          <cell r="G200" t="str">
            <v>gloria.venturaLEC_ESE_INT_ANT</v>
          </cell>
          <cell r="H200" t="str">
            <v>GLORIA FRANCISCA</v>
          </cell>
          <cell r="I200" t="str">
            <v>VENTURA CORTEZ</v>
          </cell>
          <cell r="J200" t="str">
            <v>CENTRO DE SEG SOCIAL  (CUERNAVACA)</v>
          </cell>
          <cell r="K200" t="str">
            <v>SICAVI_gloria.ventura@imss.gob.mx</v>
          </cell>
          <cell r="L200" t="str">
            <v>Base</v>
          </cell>
          <cell r="M200" t="str">
            <v>DPTI-DA2023</v>
          </cell>
          <cell r="N200">
            <v>99182150</v>
          </cell>
          <cell r="O200">
            <v>90</v>
          </cell>
        </row>
        <row r="201">
          <cell r="G201" t="str">
            <v>mauricio.barretoLEC_ESE_INT_ANT</v>
          </cell>
          <cell r="H201" t="str">
            <v>MAURICIO ALEJANDRO</v>
          </cell>
          <cell r="I201" t="str">
            <v>BARRETO TOLEDANO</v>
          </cell>
          <cell r="J201" t="str">
            <v>DEPARTAMENTO DE COBRANZA</v>
          </cell>
          <cell r="K201" t="str">
            <v>mauricio.barreto@imss.gob.mx</v>
          </cell>
          <cell r="L201" t="str">
            <v>ESTATUTO</v>
          </cell>
          <cell r="M201" t="str">
            <v>DPTI-DA2023</v>
          </cell>
          <cell r="N201">
            <v>311180115</v>
          </cell>
          <cell r="O201">
            <v>93.33</v>
          </cell>
        </row>
        <row r="202">
          <cell r="G202" t="str">
            <v>francisco.paquentinLEC_ESE_INT_ANT</v>
          </cell>
          <cell r="H202" t="str">
            <v>FRANCISCO RAMON</v>
          </cell>
          <cell r="I202" t="str">
            <v>PAQUENTIN ARCINIEGA</v>
          </cell>
          <cell r="J202" t="str">
            <v>CENTRO VACACIONAL OAXTEPEC</v>
          </cell>
          <cell r="K202" t="str">
            <v>francisco.paquentin@imss.gob.mx</v>
          </cell>
          <cell r="L202" t="str">
            <v>CONFIANZA</v>
          </cell>
          <cell r="M202" t="str">
            <v>DPTI-DA2023</v>
          </cell>
          <cell r="N202">
            <v>11018534</v>
          </cell>
          <cell r="O202">
            <v>93.33</v>
          </cell>
        </row>
        <row r="203">
          <cell r="G203" t="str">
            <v>victor.hernandezsaLEC_ESE_INT_ANT</v>
          </cell>
          <cell r="H203" t="str">
            <v>VICTOR MANUEL</v>
          </cell>
          <cell r="I203" t="str">
            <v>HERNANDEZ SALAZAR</v>
          </cell>
          <cell r="J203" t="str">
            <v>COORDINACION CLINICA DE MEDICINA</v>
          </cell>
          <cell r="K203" t="str">
            <v>victor.hernandezsa@imss.gob.mx</v>
          </cell>
          <cell r="L203" t="str">
            <v>Confianza</v>
          </cell>
          <cell r="M203" t="str">
            <v>DPTI-DA2023</v>
          </cell>
          <cell r="N203">
            <v>98314829</v>
          </cell>
          <cell r="O203">
            <v>93.33</v>
          </cell>
        </row>
        <row r="204">
          <cell r="G204" t="str">
            <v>ana.zanudoLEC_ESE_INT_ANT</v>
          </cell>
          <cell r="H204" t="str">
            <v>ANA LAURA</v>
          </cell>
          <cell r="I204" t="str">
            <v>ZAÑUDO REYES</v>
          </cell>
          <cell r="J204" t="str">
            <v>COORD ATN ORIENT DERECHOH</v>
          </cell>
          <cell r="K204" t="str">
            <v>ana.zanudo@imss.gob.mx</v>
          </cell>
          <cell r="L204" t="str">
            <v>CONFIANZA</v>
          </cell>
          <cell r="M204" t="str">
            <v>DPTI-DA2023</v>
          </cell>
          <cell r="N204">
            <v>11018836</v>
          </cell>
          <cell r="O204">
            <v>93.33</v>
          </cell>
        </row>
        <row r="205">
          <cell r="G205" t="str">
            <v>brenda.cabreraLEC_ESE_INT_ANT</v>
          </cell>
          <cell r="H205" t="str">
            <v>Brenda Verenice</v>
          </cell>
          <cell r="I205" t="str">
            <v>Cabrera Torres</v>
          </cell>
          <cell r="J205" t="str">
            <v>Subdelegación Cuernavaca</v>
          </cell>
          <cell r="K205" t="str">
            <v>SICAVI_brenda.cabrera@imss.gob.mx</v>
          </cell>
          <cell r="L205" t="str">
            <v>CONFIANZA</v>
          </cell>
          <cell r="M205" t="str">
            <v>DPTI-DA2023</v>
          </cell>
          <cell r="N205">
            <v>99185175</v>
          </cell>
          <cell r="O205">
            <v>96.67</v>
          </cell>
        </row>
        <row r="206">
          <cell r="G206" t="str">
            <v>irma.garciaLEC_ESE_INT_ANT</v>
          </cell>
          <cell r="H206" t="str">
            <v>IRMA DELFINA</v>
          </cell>
          <cell r="I206" t="str">
            <v>GARCIA TABARES</v>
          </cell>
          <cell r="J206" t="str">
            <v>DEPARTAMENTO DE AUDITORIA A PATRONES</v>
          </cell>
          <cell r="K206" t="str">
            <v>irma.garcia@imss.gob.mx</v>
          </cell>
          <cell r="L206" t="str">
            <v>CONFIANZA</v>
          </cell>
          <cell r="M206" t="str">
            <v>DPTI-DA2023</v>
          </cell>
          <cell r="N206">
            <v>99181743</v>
          </cell>
          <cell r="O206">
            <v>96.67</v>
          </cell>
        </row>
        <row r="207">
          <cell r="G207" t="str">
            <v>adrimiranda68LEC_ESE_INT_ANT</v>
          </cell>
          <cell r="H207" t="str">
            <v>Adriana</v>
          </cell>
          <cell r="I207" t="str">
            <v>Carranza Miranda</v>
          </cell>
          <cell r="J207" t="str">
            <v>DELEGACION</v>
          </cell>
          <cell r="K207" t="str">
            <v>SICAVI_adrimiranda68@hotmail.com</v>
          </cell>
          <cell r="L207" t="str">
            <v>CONFIANZA</v>
          </cell>
          <cell r="M207" t="str">
            <v>DPTI-DA2023</v>
          </cell>
          <cell r="N207">
            <v>11019433</v>
          </cell>
          <cell r="O207">
            <v>96.67</v>
          </cell>
        </row>
        <row r="208">
          <cell r="G208" t="str">
            <v>isbeidy.leanaLEC_ESE_INT_ANT</v>
          </cell>
          <cell r="H208" t="str">
            <v>ISBEIDY</v>
          </cell>
          <cell r="I208" t="str">
            <v>LEANA OCAMPO</v>
          </cell>
          <cell r="J208" t="str">
            <v>DEPARTAMENTO DE PERSONAL</v>
          </cell>
          <cell r="K208" t="str">
            <v>isbeidy.leana@imss.gob.mx</v>
          </cell>
          <cell r="L208" t="str">
            <v>Confianza</v>
          </cell>
          <cell r="M208" t="str">
            <v>DPTI-DA2023</v>
          </cell>
          <cell r="N208">
            <v>99182038</v>
          </cell>
          <cell r="O208">
            <v>96.67</v>
          </cell>
        </row>
        <row r="209">
          <cell r="G209" t="str">
            <v>lucero.estradagvLEC_ESE_INT_ANT</v>
          </cell>
          <cell r="H209" t="str">
            <v>LUCERO GISELA</v>
          </cell>
          <cell r="I209" t="str">
            <v>ESTRADA VEGA</v>
          </cell>
          <cell r="J209" t="str">
            <v>DEPTO CONTENCIOSO</v>
          </cell>
          <cell r="K209" t="str">
            <v>lucero.estradagv@imss.gob.mx</v>
          </cell>
          <cell r="L209" t="str">
            <v>CONFIANZA</v>
          </cell>
          <cell r="M209" t="str">
            <v>DPTI-DA2023</v>
          </cell>
          <cell r="N209">
            <v>99184927</v>
          </cell>
          <cell r="O209">
            <v>100</v>
          </cell>
        </row>
        <row r="210">
          <cell r="G210" t="str">
            <v>jair.jimenezLEC_ESE_INT_ANT</v>
          </cell>
          <cell r="H210" t="str">
            <v>JAIR</v>
          </cell>
          <cell r="I210" t="str">
            <v>JIMENEZ GIL</v>
          </cell>
          <cell r="J210" t="str">
            <v>COORD DE PREV Y ATN A LA SALUD</v>
          </cell>
          <cell r="K210" t="str">
            <v>jair.jimenez@imss.gob.mx</v>
          </cell>
          <cell r="L210" t="str">
            <v>Confianza</v>
          </cell>
          <cell r="M210" t="str">
            <v>DPTI-DA2023</v>
          </cell>
          <cell r="N210">
            <v>99115552</v>
          </cell>
          <cell r="O210">
            <v>100</v>
          </cell>
        </row>
        <row r="211">
          <cell r="G211" t="str">
            <v>sandra.martinezmeLEC_ESE_INT_ANT</v>
          </cell>
          <cell r="H211" t="str">
            <v>SANDRA</v>
          </cell>
          <cell r="I211" t="str">
            <v>MARTINEZ MENDEZ</v>
          </cell>
          <cell r="J211" t="str">
            <v>DEPTO CONTENCIOSO</v>
          </cell>
          <cell r="K211" t="str">
            <v>sandra.martinezme@imss.gob.mx</v>
          </cell>
          <cell r="L211" t="str">
            <v>Estatuto Ordinario</v>
          </cell>
          <cell r="M211" t="str">
            <v>DPTI-DA2023</v>
          </cell>
          <cell r="N211">
            <v>311180017</v>
          </cell>
          <cell r="O211">
            <v>100</v>
          </cell>
        </row>
        <row r="212">
          <cell r="G212" t="str">
            <v>jazmin.verduzcoLEC_ESE_INT_ANT</v>
          </cell>
          <cell r="H212" t="str">
            <v>JAZMIN DALILA</v>
          </cell>
          <cell r="I212" t="str">
            <v>VERDUZCO GARCIA</v>
          </cell>
          <cell r="J212" t="str">
            <v>DEPTO DE TESORERIA</v>
          </cell>
          <cell r="K212" t="str">
            <v>jazmin.verduzco@imss.gob.mx</v>
          </cell>
          <cell r="L212" t="str">
            <v>CONFIANZA</v>
          </cell>
          <cell r="M212" t="str">
            <v>DPTI-DA2023</v>
          </cell>
          <cell r="N212">
            <v>99181216</v>
          </cell>
          <cell r="O212">
            <v>100</v>
          </cell>
        </row>
        <row r="213">
          <cell r="G213" t="str">
            <v>fabiola.apaez2LEC_ESE_INT_ANT</v>
          </cell>
          <cell r="H213" t="str">
            <v>FABIOLA IVETH</v>
          </cell>
          <cell r="I213" t="str">
            <v>APAEZ ARAUJO</v>
          </cell>
          <cell r="J213" t="str">
            <v>OFNA ACTAS Y ACUERDOS</v>
          </cell>
          <cell r="K213" t="str">
            <v>fabiola.apaez2@imss.gob.mx</v>
          </cell>
          <cell r="L213" t="str">
            <v>CONFIANZA</v>
          </cell>
          <cell r="M213" t="str">
            <v>DPTI-DA2023</v>
          </cell>
          <cell r="N213">
            <v>99183242</v>
          </cell>
          <cell r="O213">
            <v>100</v>
          </cell>
        </row>
        <row r="214">
          <cell r="G214" t="str">
            <v>monica.arriagaa2LEC_ESE_INT_ANT</v>
          </cell>
          <cell r="H214" t="str">
            <v>MONICA</v>
          </cell>
          <cell r="I214" t="str">
            <v>ARRIAGA ARROYO</v>
          </cell>
          <cell r="J214" t="str">
            <v>JEF SERVS PREST MEDICAS</v>
          </cell>
          <cell r="K214" t="str">
            <v>monica.arriagaa2@imss.gob.mx</v>
          </cell>
          <cell r="L214" t="str">
            <v>CONFIANZA</v>
          </cell>
          <cell r="M214" t="str">
            <v>DPTI-DA2023</v>
          </cell>
          <cell r="N214">
            <v>99387535</v>
          </cell>
          <cell r="O214">
            <v>100</v>
          </cell>
        </row>
        <row r="215">
          <cell r="G215" t="str">
            <v>antonio.avonzaLEC_ESE_INT_ANT</v>
          </cell>
          <cell r="H215" t="str">
            <v>JOSE ANTONIO</v>
          </cell>
          <cell r="I215" t="str">
            <v>AVONZA SALAS</v>
          </cell>
          <cell r="J215" t="str">
            <v>DELEGACION MORELOS</v>
          </cell>
          <cell r="K215" t="str">
            <v>SICAVI_antonio.avonza@imss.gob.mx</v>
          </cell>
          <cell r="L215" t="str">
            <v>CONFIANZA</v>
          </cell>
          <cell r="M215" t="str">
            <v>DPTI-DA2023</v>
          </cell>
          <cell r="N215">
            <v>99181903</v>
          </cell>
          <cell r="O215">
            <v>100</v>
          </cell>
        </row>
        <row r="216">
          <cell r="G216" t="str">
            <v>elsa.beltranLEC_ESE_INT_ANT</v>
          </cell>
          <cell r="H216" t="str">
            <v>ELSA ESTHER</v>
          </cell>
          <cell r="I216" t="str">
            <v>BELTRAN MARTINEZ</v>
          </cell>
          <cell r="J216" t="str">
            <v>CONTRALORIA INTERNA DELEG</v>
          </cell>
          <cell r="K216" t="str">
            <v>elsa.beltran@imss.gob.mx</v>
          </cell>
          <cell r="L216" t="str">
            <v>Confianza</v>
          </cell>
          <cell r="M216" t="str">
            <v>DPTI-DA2023</v>
          </cell>
          <cell r="N216">
            <v>99180853</v>
          </cell>
          <cell r="O216">
            <v>100</v>
          </cell>
        </row>
        <row r="217">
          <cell r="G217" t="str">
            <v>jesus.bizarroLEC_ESE_INT_ANT</v>
          </cell>
          <cell r="H217" t="str">
            <v>JESUS ARTURO</v>
          </cell>
          <cell r="I217" t="str">
            <v>BIZARRO ABARCA</v>
          </cell>
          <cell r="J217" t="str">
            <v>DEPTO DE CONSERV Y SERVS GENERALES</v>
          </cell>
          <cell r="K217" t="str">
            <v>jesus.bizarro@imss.gob.mx</v>
          </cell>
          <cell r="L217" t="str">
            <v>Confianza</v>
          </cell>
          <cell r="M217" t="str">
            <v>DPTI-DA2023</v>
          </cell>
          <cell r="N217">
            <v>11020539</v>
          </cell>
          <cell r="O217">
            <v>100</v>
          </cell>
        </row>
        <row r="218">
          <cell r="G218" t="str">
            <v>martha.delarosahLEC_ESE_INT_ANT</v>
          </cell>
          <cell r="H218" t="str">
            <v>MARTHA</v>
          </cell>
          <cell r="I218" t="str">
            <v>DE LA ROSA HERNANDEZ</v>
          </cell>
          <cell r="J218" t="str">
            <v>DEPTO SUP AUDIT A PAT</v>
          </cell>
          <cell r="K218" t="str">
            <v>martha.delarosah@imss.gob.mx</v>
          </cell>
          <cell r="L218" t="str">
            <v>CONFIANZA</v>
          </cell>
          <cell r="M218" t="str">
            <v>DPTI-DA2023</v>
          </cell>
          <cell r="N218">
            <v>99180579</v>
          </cell>
          <cell r="O218">
            <v>100</v>
          </cell>
        </row>
        <row r="219">
          <cell r="G219" t="str">
            <v>selene.maresLEC_ESE_INT_ANT</v>
          </cell>
          <cell r="H219" t="str">
            <v>SELENE</v>
          </cell>
          <cell r="I219" t="str">
            <v>MARES VILLEGAS</v>
          </cell>
          <cell r="J219" t="str">
            <v>DEPARTAMENTO DE AFILIACION VIGENCIA</v>
          </cell>
          <cell r="K219" t="str">
            <v>selene.mares@imss.gob.mx</v>
          </cell>
          <cell r="L219" t="str">
            <v>Confianza</v>
          </cell>
          <cell r="M219" t="str">
            <v>DPTI-DA2023</v>
          </cell>
          <cell r="N219">
            <v>99181401</v>
          </cell>
          <cell r="O219">
            <v>100</v>
          </cell>
        </row>
        <row r="220">
          <cell r="G220" t="str">
            <v>luisa.murilloLEC_ESE_INT_ANT</v>
          </cell>
          <cell r="H220" t="str">
            <v>LUISA</v>
          </cell>
          <cell r="I220" t="str">
            <v>MURILLO PERALTA</v>
          </cell>
          <cell r="J220" t="str">
            <v>DELEGACIÓN</v>
          </cell>
          <cell r="K220" t="str">
            <v>SICAVI_luisa.murillo@imss.gob.mx</v>
          </cell>
          <cell r="L220" t="str">
            <v>CONFIANZA</v>
          </cell>
          <cell r="M220" t="str">
            <v>DPTI-DA2023</v>
          </cell>
          <cell r="N220">
            <v>99181465</v>
          </cell>
          <cell r="O220">
            <v>100</v>
          </cell>
        </row>
        <row r="221">
          <cell r="G221" t="str">
            <v>maria.rodriguezgutLEC_ESE_INT_ANT</v>
          </cell>
          <cell r="H221" t="str">
            <v>MA. GABRIELA</v>
          </cell>
          <cell r="I221" t="str">
            <v>RODRIGUEZ GUTIERREZ</v>
          </cell>
          <cell r="J221" t="str">
            <v>DEPARTAMENTO DE AUDITORIA A PATRONES</v>
          </cell>
          <cell r="K221" t="str">
            <v>maria.rodriguezgut@imss.gob.mx</v>
          </cell>
          <cell r="L221" t="str">
            <v>Confianza</v>
          </cell>
          <cell r="M221" t="str">
            <v>DPTI-DA2023</v>
          </cell>
          <cell r="N221">
            <v>99180578</v>
          </cell>
          <cell r="O221">
            <v>100</v>
          </cell>
        </row>
        <row r="222">
          <cell r="G222" t="str">
            <v>jose.sanchezgaraLEC_ESE_INT_ANT</v>
          </cell>
          <cell r="H222" t="str">
            <v>JOSE ROGELIO</v>
          </cell>
          <cell r="I222" t="str">
            <v>SANCHEZ GARAY</v>
          </cell>
          <cell r="J222" t="str">
            <v>COORD DE PREV Y ATN A LA SALUD</v>
          </cell>
          <cell r="K222" t="str">
            <v>jose.sanchezgara@imss.gob.mx</v>
          </cell>
          <cell r="L222" t="str">
            <v>Confianza</v>
          </cell>
          <cell r="M222" t="str">
            <v>DPTI-DA2023</v>
          </cell>
          <cell r="N222">
            <v>99370536</v>
          </cell>
          <cell r="O222">
            <v>100</v>
          </cell>
        </row>
        <row r="223">
          <cell r="G223" t="str">
            <v>brenda.trejoLEC_ESE_INT_ANT</v>
          </cell>
          <cell r="H223" t="str">
            <v>BRENDA</v>
          </cell>
          <cell r="I223" t="str">
            <v>TREJO VALERO</v>
          </cell>
          <cell r="J223" t="str">
            <v>COORD ATN ORIENT DERECHOH</v>
          </cell>
          <cell r="K223" t="str">
            <v>brenda.trejo@imss.gob.mx</v>
          </cell>
          <cell r="L223" t="str">
            <v>Confianza</v>
          </cell>
          <cell r="M223" t="str">
            <v>DPTI-DA2023</v>
          </cell>
          <cell r="N223">
            <v>99185180</v>
          </cell>
          <cell r="O223">
            <v>100</v>
          </cell>
        </row>
        <row r="224">
          <cell r="G224" t="str">
            <v>carlos.bahenaLEVANT_INVENT</v>
          </cell>
          <cell r="H224" t="str">
            <v>CARLOS MANUEL</v>
          </cell>
          <cell r="I224" t="str">
            <v>BAHENA SANTANA</v>
          </cell>
          <cell r="J224" t="str">
            <v>DEPARTAMENTO DE AUDITORIA A PATRONES</v>
          </cell>
          <cell r="K224" t="str">
            <v>carlos.bahena@imss.gob.mx</v>
          </cell>
          <cell r="L224" t="str">
            <v>CONFIANZA</v>
          </cell>
          <cell r="M224" t="str">
            <v>DPTI-DA2023</v>
          </cell>
          <cell r="N224">
            <v>99181478</v>
          </cell>
          <cell r="O224">
            <v>90</v>
          </cell>
        </row>
        <row r="225">
          <cell r="G225" t="str">
            <v>jesus.bizarroLEVANT_INVENT</v>
          </cell>
          <cell r="H225" t="str">
            <v>JESUS ARTURO</v>
          </cell>
          <cell r="I225" t="str">
            <v>BIZARRO ABARCA</v>
          </cell>
          <cell r="J225" t="str">
            <v>DEPTO DE CONSERV Y SERVS GENERALES</v>
          </cell>
          <cell r="K225" t="str">
            <v>jesus.bizarro@imss.gob.mx</v>
          </cell>
          <cell r="L225" t="str">
            <v>Confianza</v>
          </cell>
          <cell r="M225" t="str">
            <v>DPTI-DA2023</v>
          </cell>
          <cell r="N225">
            <v>11020539</v>
          </cell>
          <cell r="O225">
            <v>90</v>
          </cell>
        </row>
        <row r="226">
          <cell r="G226" t="str">
            <v>fariasej2LEVANT_INVENT</v>
          </cell>
          <cell r="H226" t="str">
            <v>ERIKA JANETT</v>
          </cell>
          <cell r="I226" t="str">
            <v>FARIAS CARVAJAL</v>
          </cell>
          <cell r="J226" t="str">
            <v>COORD DE ABASTECIMIENTO Y EQUIPAMIENTO</v>
          </cell>
          <cell r="K226" t="str">
            <v>fariasej2@gmail.com</v>
          </cell>
          <cell r="L226" t="str">
            <v>CONFIANZA</v>
          </cell>
          <cell r="M226" t="str">
            <v>DPTI-DA2023</v>
          </cell>
          <cell r="N226">
            <v>99182781</v>
          </cell>
          <cell r="O226">
            <v>70</v>
          </cell>
        </row>
        <row r="227">
          <cell r="G227" t="str">
            <v>ynfloresLEVANT_INVENT</v>
          </cell>
          <cell r="H227" t="str">
            <v>IVONNE NICOLE</v>
          </cell>
          <cell r="I227" t="str">
            <v>FLORES LEONARD</v>
          </cell>
          <cell r="J227" t="str">
            <v>UNIDAD DE INVESTIGACION EPIDEMIOLOGICA</v>
          </cell>
          <cell r="K227" t="str">
            <v>ynflores@ucla.edu</v>
          </cell>
          <cell r="L227">
            <v>0</v>
          </cell>
          <cell r="M227" t="str">
            <v>DPTI-DA2023</v>
          </cell>
          <cell r="N227">
            <v>99180414</v>
          </cell>
          <cell r="O227">
            <v>100</v>
          </cell>
        </row>
        <row r="228">
          <cell r="G228" t="str">
            <v>katia.gallegosLEVANT_INVENT</v>
          </cell>
          <cell r="H228" t="str">
            <v>KATIA</v>
          </cell>
          <cell r="I228" t="str">
            <v>GALLEGOS CARRILLO</v>
          </cell>
          <cell r="J228" t="str">
            <v>UNIDAD DE INVESTIGACION EPIDEMIOLOGICA</v>
          </cell>
          <cell r="K228" t="str">
            <v>katia.gallegos@imss.gob.mx</v>
          </cell>
          <cell r="L228" t="str">
            <v>Confianza</v>
          </cell>
          <cell r="M228" t="str">
            <v>DPTI-DA2023</v>
          </cell>
          <cell r="N228">
            <v>99091219</v>
          </cell>
          <cell r="O228">
            <v>100</v>
          </cell>
        </row>
        <row r="229">
          <cell r="G229" t="str">
            <v>said.gamboaLEVANT_INVENT</v>
          </cell>
          <cell r="H229" t="str">
            <v>SAID ERNESTO</v>
          </cell>
          <cell r="I229" t="str">
            <v>GAMBOA ESPINOSA</v>
          </cell>
          <cell r="J229" t="str">
            <v>DEPARTAMENTO DE COBRANZA</v>
          </cell>
          <cell r="K229" t="str">
            <v>SICAVI_said.gamboa@imss.gob.mx</v>
          </cell>
          <cell r="L229" t="str">
            <v>CONFIANZA</v>
          </cell>
          <cell r="M229" t="str">
            <v>DPTI-DA2023</v>
          </cell>
          <cell r="N229">
            <v>99181162</v>
          </cell>
          <cell r="O229">
            <v>100</v>
          </cell>
        </row>
        <row r="230">
          <cell r="G230" t="str">
            <v>yosajhandi.gilezLEVANT_INVENT</v>
          </cell>
          <cell r="H230" t="str">
            <v>Yosajhandi</v>
          </cell>
          <cell r="I230" t="str">
            <v>Giles Salgado</v>
          </cell>
          <cell r="J230" t="str">
            <v>OOAD MORELOS</v>
          </cell>
          <cell r="K230" t="str">
            <v>SICAVI_yosajhandi.gilez@imss.gob.mx</v>
          </cell>
          <cell r="L230" t="str">
            <v>CONFIANZA</v>
          </cell>
          <cell r="M230" t="str">
            <v>DPTI-DA2023</v>
          </cell>
          <cell r="N230">
            <v>99183974</v>
          </cell>
          <cell r="O230">
            <v>90</v>
          </cell>
        </row>
        <row r="231">
          <cell r="G231" t="str">
            <v>jose.hernandezocaLEVANT_INVENT</v>
          </cell>
          <cell r="H231" t="str">
            <v>JOSE ADRIAN</v>
          </cell>
          <cell r="I231" t="str">
            <v>HERNANDEZ OCAMPO</v>
          </cell>
          <cell r="J231" t="str">
            <v>CENTRO DE INVESTIGACION BIOMEDICA</v>
          </cell>
          <cell r="K231" t="str">
            <v>jose.hernandezoca@imss.gob.mx</v>
          </cell>
          <cell r="L231" t="str">
            <v>CONFIANZA</v>
          </cell>
          <cell r="M231" t="str">
            <v>DPTI-DA2023</v>
          </cell>
          <cell r="N231">
            <v>99183550</v>
          </cell>
          <cell r="O231">
            <v>90</v>
          </cell>
        </row>
        <row r="232">
          <cell r="G232" t="str">
            <v>jose.lopezcasLEVANT_INVENT</v>
          </cell>
          <cell r="H232" t="str">
            <v>JOSE ARMANDO</v>
          </cell>
          <cell r="I232" t="str">
            <v>LOPEZ CASTAÑEDA</v>
          </cell>
          <cell r="J232" t="str">
            <v>OFNA CONTROL DE ABASTO</v>
          </cell>
          <cell r="K232" t="str">
            <v>jose.lopezcas@imss.gob.mx</v>
          </cell>
          <cell r="L232" t="str">
            <v>CONFIANZA</v>
          </cell>
          <cell r="M232" t="str">
            <v>DPTI-DA2023</v>
          </cell>
          <cell r="N232">
            <v>99184410</v>
          </cell>
          <cell r="O232">
            <v>100</v>
          </cell>
        </row>
        <row r="233">
          <cell r="G233" t="str">
            <v>roxmarti1831LEVANT_INVENT</v>
          </cell>
          <cell r="H233" t="str">
            <v>ROCIO</v>
          </cell>
          <cell r="I233" t="str">
            <v>MARTINEZ MARTINEZ</v>
          </cell>
          <cell r="J233" t="str">
            <v>UNIDAD DE INVESTIGACION EPIDEMIOLOGICA</v>
          </cell>
          <cell r="K233" t="str">
            <v>roxmarti1831@gmail.com</v>
          </cell>
          <cell r="L233" t="str">
            <v>Confianza</v>
          </cell>
          <cell r="M233" t="str">
            <v>DPTI-DA2023</v>
          </cell>
          <cell r="N233">
            <v>11010835</v>
          </cell>
          <cell r="O233">
            <v>100</v>
          </cell>
        </row>
        <row r="234">
          <cell r="G234" t="str">
            <v>paul.mendozacLEVANT_INVENT</v>
          </cell>
          <cell r="H234" t="str">
            <v>PAUL</v>
          </cell>
          <cell r="I234" t="str">
            <v>MENDOZA CARRILLO</v>
          </cell>
          <cell r="J234" t="str">
            <v>DEPARTAMENTO DE COBRANZA</v>
          </cell>
          <cell r="K234" t="str">
            <v>paul.mendozac@imss.gob.mx</v>
          </cell>
          <cell r="L234" t="str">
            <v>CONFIANZA</v>
          </cell>
          <cell r="M234" t="str">
            <v>DPTI-DA2023</v>
          </cell>
          <cell r="N234">
            <v>99181399</v>
          </cell>
          <cell r="O234">
            <v>80</v>
          </cell>
        </row>
        <row r="235">
          <cell r="G235" t="str">
            <v>xochilt.menezLEVANT_INVENT</v>
          </cell>
          <cell r="H235" t="str">
            <v>XOCHILT</v>
          </cell>
          <cell r="I235" t="str">
            <v>MENEZ QUIROZ</v>
          </cell>
          <cell r="J235" t="str">
            <v>PRESTACIONES SOCIALES</v>
          </cell>
          <cell r="K235" t="str">
            <v>SICAVI_xochilt.menez@imss.gob.mx</v>
          </cell>
          <cell r="L235" t="str">
            <v>CONFIANZA</v>
          </cell>
          <cell r="M235" t="str">
            <v>DPTI-DA2023</v>
          </cell>
          <cell r="N235">
            <v>10209174</v>
          </cell>
          <cell r="O235">
            <v>90</v>
          </cell>
        </row>
        <row r="236">
          <cell r="G236" t="str">
            <v>edmar.najeraLEVANT_INVENT</v>
          </cell>
          <cell r="H236" t="str">
            <v>EDMAR IVAN</v>
          </cell>
          <cell r="I236" t="str">
            <v>NAJERA HERNANDEZ</v>
          </cell>
          <cell r="J236" t="str">
            <v>SUBDELEGACION CUAUTLA</v>
          </cell>
          <cell r="K236" t="str">
            <v>SICAVI_edmar.najera@outlook.com</v>
          </cell>
          <cell r="L236" t="str">
            <v>CONFIANZA</v>
          </cell>
          <cell r="M236" t="str">
            <v>DPTI-DA2023</v>
          </cell>
          <cell r="N236">
            <v>99182080</v>
          </cell>
          <cell r="O236">
            <v>90</v>
          </cell>
        </row>
        <row r="237">
          <cell r="G237" t="str">
            <v>paloma.penalozaLEVANT_INVENT</v>
          </cell>
          <cell r="H237" t="str">
            <v>PALOMA</v>
          </cell>
          <cell r="I237" t="str">
            <v>PEÑALOZA SOTO</v>
          </cell>
          <cell r="J237" t="str">
            <v>DEPARTAMENTO DE AUDITORIA A PATRONES</v>
          </cell>
          <cell r="K237" t="str">
            <v>paloma.penaloza@imss.gob.mx</v>
          </cell>
          <cell r="L237" t="str">
            <v>CONFIANZA</v>
          </cell>
          <cell r="M237" t="str">
            <v>DPTI-DA2023</v>
          </cell>
          <cell r="N237">
            <v>11019034</v>
          </cell>
          <cell r="O237">
            <v>100</v>
          </cell>
        </row>
        <row r="238">
          <cell r="G238" t="str">
            <v>princesaapgLEVANT_INVENT</v>
          </cell>
          <cell r="H238" t="str">
            <v>PRINCESA ANAHI</v>
          </cell>
          <cell r="I238" t="str">
            <v>PEREZ GOMEZ</v>
          </cell>
          <cell r="J238" t="str">
            <v>HGZ C/MF No.7</v>
          </cell>
          <cell r="K238" t="str">
            <v>SICAVI_princesaapg@hotmail.com</v>
          </cell>
          <cell r="L238" t="str">
            <v>CONFIANZA</v>
          </cell>
          <cell r="M238" t="str">
            <v>DPTI-DA2023</v>
          </cell>
          <cell r="N238">
            <v>99282730</v>
          </cell>
          <cell r="O238">
            <v>100</v>
          </cell>
        </row>
        <row r="239">
          <cell r="G239" t="str">
            <v>alma.ramirezamLEVANT_INVENT</v>
          </cell>
          <cell r="H239" t="str">
            <v>ALMA LIZETH</v>
          </cell>
          <cell r="I239" t="str">
            <v>RAMIREZ AMARO</v>
          </cell>
          <cell r="J239" t="str">
            <v>DEPARTAMENTO DE COBRANZA</v>
          </cell>
          <cell r="K239" t="str">
            <v>alma.ramirezam@imss.gob.mx</v>
          </cell>
          <cell r="L239" t="str">
            <v>CONFIANZA</v>
          </cell>
          <cell r="M239" t="str">
            <v>DPTI-DA2023</v>
          </cell>
          <cell r="N239">
            <v>99183768</v>
          </cell>
          <cell r="O239">
            <v>80</v>
          </cell>
        </row>
        <row r="240">
          <cell r="G240" t="str">
            <v>maria.ramirezgomLEVANT_INVENT</v>
          </cell>
          <cell r="H240" t="str">
            <v>MARIA DEL CARMEN</v>
          </cell>
          <cell r="I240" t="str">
            <v>RAMIREZ GOMEZ</v>
          </cell>
          <cell r="J240" t="str">
            <v>COORDINACION DE SALUD EN EL TRABAJO</v>
          </cell>
          <cell r="K240" t="str">
            <v>maria.ramirezgom@imss.gob.mx</v>
          </cell>
          <cell r="L240" t="str">
            <v>CONFIANZA</v>
          </cell>
          <cell r="M240" t="str">
            <v>DPTI-DA2023</v>
          </cell>
          <cell r="N240">
            <v>99121572</v>
          </cell>
          <cell r="O240">
            <v>90</v>
          </cell>
        </row>
        <row r="241">
          <cell r="G241" t="str">
            <v>felipe.rodriguezdLEVANT_INVENT</v>
          </cell>
          <cell r="H241" t="str">
            <v>FELIPE ANTONIO</v>
          </cell>
          <cell r="I241" t="str">
            <v>RODRIGUEZ DOMINGUEZ</v>
          </cell>
          <cell r="J241" t="str">
            <v>OFNA PLANEACION Y CTRL</v>
          </cell>
          <cell r="K241" t="str">
            <v>felipe.rodriguezd@imss.gob.mx</v>
          </cell>
          <cell r="L241" t="str">
            <v>CONFIANZA</v>
          </cell>
          <cell r="M241" t="str">
            <v>DPTI-DA2023</v>
          </cell>
          <cell r="N241">
            <v>11009993</v>
          </cell>
          <cell r="O241">
            <v>100</v>
          </cell>
        </row>
        <row r="242">
          <cell r="G242" t="str">
            <v>iliana.torresbLEVANT_INVENT</v>
          </cell>
          <cell r="H242" t="str">
            <v>ILIANA</v>
          </cell>
          <cell r="I242" t="str">
            <v>TORRES BARBERI</v>
          </cell>
          <cell r="J242" t="str">
            <v>SUBDELEGACION CUAUTLA</v>
          </cell>
          <cell r="K242" t="str">
            <v>SICAVI_iliana.torresb@imss.gob.mx</v>
          </cell>
          <cell r="L242" t="str">
            <v>CONFIANZA</v>
          </cell>
          <cell r="M242" t="str">
            <v>DPTI-DA2023</v>
          </cell>
          <cell r="N242">
            <v>99180833</v>
          </cell>
          <cell r="O242">
            <v>100</v>
          </cell>
        </row>
        <row r="243">
          <cell r="G243" t="str">
            <v>brenda.trejoLEVANT_INVENT</v>
          </cell>
          <cell r="H243" t="str">
            <v>BRENDA</v>
          </cell>
          <cell r="I243" t="str">
            <v>TREJO VALERO</v>
          </cell>
          <cell r="J243" t="str">
            <v>COORD ATN ORIENT DERECHOH</v>
          </cell>
          <cell r="K243" t="str">
            <v>brenda.trejo@imss.gob.mx</v>
          </cell>
          <cell r="L243" t="str">
            <v>Confianza</v>
          </cell>
          <cell r="M243" t="str">
            <v>DPTI-DA2023</v>
          </cell>
          <cell r="N243">
            <v>99185180</v>
          </cell>
          <cell r="O243">
            <v>100</v>
          </cell>
        </row>
        <row r="244">
          <cell r="G244" t="str">
            <v>alberto.valdepenaLEVANT_INVENT</v>
          </cell>
          <cell r="H244" t="str">
            <v>ALBERTO</v>
          </cell>
          <cell r="I244" t="str">
            <v>VALDEPEÑA NUÑEZ</v>
          </cell>
          <cell r="J244" t="str">
            <v>SUBDELEGACION CUERNAVACA</v>
          </cell>
          <cell r="K244" t="str">
            <v>SICAVI_alberto.valdepena@imss.gob.mx</v>
          </cell>
          <cell r="L244" t="str">
            <v>CONFIANZA</v>
          </cell>
          <cell r="M244" t="str">
            <v>DPTI-DA2023</v>
          </cell>
          <cell r="N244">
            <v>99184652</v>
          </cell>
          <cell r="O244">
            <v>100</v>
          </cell>
        </row>
        <row r="245">
          <cell r="G245" t="str">
            <v>jenny.delgadoLEVANT_INVENT</v>
          </cell>
          <cell r="H245" t="str">
            <v>JENNY XITLALY</v>
          </cell>
          <cell r="I245" t="str">
            <v>DELGADO MONTOR</v>
          </cell>
          <cell r="J245" t="str">
            <v>JEFATURA DE PRESTACIONES MEDICAS</v>
          </cell>
          <cell r="K245" t="str">
            <v>jenny.delgado@imss.gob.mx</v>
          </cell>
          <cell r="L245" t="str">
            <v>CONFIANZA</v>
          </cell>
          <cell r="M245" t="str">
            <v>DPTI-DA2023</v>
          </cell>
          <cell r="N245">
            <v>10074104</v>
          </cell>
          <cell r="O245">
            <v>100</v>
          </cell>
        </row>
        <row r="246">
          <cell r="G246" t="str">
            <v>gerardo.floresfLEVANT_INVENT</v>
          </cell>
          <cell r="H246" t="str">
            <v>GERARDO</v>
          </cell>
          <cell r="I246" t="str">
            <v>FLORES FERNANDEZ</v>
          </cell>
          <cell r="J246" t="str">
            <v>COORDINACION DE ABASTECIMIENTO Y EQUIPAMIENTO</v>
          </cell>
          <cell r="K246" t="str">
            <v>SICAVI_gerardo.floresf@imss.gob.mx</v>
          </cell>
          <cell r="L246" t="str">
            <v>ESTATUTO</v>
          </cell>
          <cell r="M246" t="str">
            <v>DPTI-DA2023</v>
          </cell>
          <cell r="N246">
            <v>311240021</v>
          </cell>
          <cell r="O246">
            <v>100</v>
          </cell>
        </row>
        <row r="247">
          <cell r="G247" t="str">
            <v>leandro.gongoraLEVANT_INVENT</v>
          </cell>
          <cell r="H247" t="str">
            <v>LEANDRO ROMAN</v>
          </cell>
          <cell r="I247" t="str">
            <v>GONGORA UH</v>
          </cell>
          <cell r="J247" t="str">
            <v>JEFATURA DE PRESTACIONES MEDICAS</v>
          </cell>
          <cell r="K247" t="str">
            <v>leandro.gongora@imss.gob.mx</v>
          </cell>
          <cell r="L247" t="str">
            <v>CONFIANZA</v>
          </cell>
          <cell r="M247" t="str">
            <v>DPTI-DA2023</v>
          </cell>
          <cell r="N247">
            <v>11395818</v>
          </cell>
          <cell r="O247">
            <v>90</v>
          </cell>
        </row>
        <row r="248">
          <cell r="G248" t="str">
            <v>jrv_20LEVANT_INVENT</v>
          </cell>
          <cell r="H248" t="str">
            <v>JESUS MOISES DAVID</v>
          </cell>
          <cell r="I248" t="str">
            <v>ROSS VAZQUEZ</v>
          </cell>
          <cell r="J248" t="str">
            <v>COORDINACION DE ABASTECIMIENTO Y EQUIPAMIENTO</v>
          </cell>
          <cell r="K248" t="str">
            <v>SICAVI_JRV_20@HOTMAIL.COM</v>
          </cell>
          <cell r="L248" t="str">
            <v>MANDO</v>
          </cell>
          <cell r="M248" t="str">
            <v>DPTI-DA2023</v>
          </cell>
          <cell r="N248">
            <v>311392126</v>
          </cell>
          <cell r="O248">
            <v>100</v>
          </cell>
        </row>
        <row r="249">
          <cell r="G249" t="str">
            <v>vicente.ayoraMDO_GES_EST</v>
          </cell>
          <cell r="H249" t="str">
            <v>VICENTE ULISES</v>
          </cell>
          <cell r="I249" t="str">
            <v>AYORA BECERRA</v>
          </cell>
          <cell r="J249" t="str">
            <v>JEFATURA DE SERVICIOS DE FINANZAS</v>
          </cell>
          <cell r="K249" t="str">
            <v>vicente.ayora@imss.gob.mx</v>
          </cell>
          <cell r="L249" t="str">
            <v>CONFIANZA</v>
          </cell>
          <cell r="M249" t="str">
            <v>DPTI-DA2023</v>
          </cell>
          <cell r="N249">
            <v>10075437</v>
          </cell>
          <cell r="O249">
            <v>80</v>
          </cell>
        </row>
        <row r="250">
          <cell r="G250" t="str">
            <v>marco.baezMDO_GES_EST</v>
          </cell>
          <cell r="H250" t="str">
            <v>MARCO ANTONIO</v>
          </cell>
          <cell r="I250" t="str">
            <v>BAEZ LEON</v>
          </cell>
          <cell r="J250" t="str">
            <v>JEFATURA DE SERVICIOS DE FINANZAS</v>
          </cell>
          <cell r="K250" t="str">
            <v>marco.baez@imss.gob.mx</v>
          </cell>
          <cell r="L250" t="str">
            <v>Confianza</v>
          </cell>
          <cell r="M250" t="str">
            <v>DPTI-DA2023</v>
          </cell>
          <cell r="N250">
            <v>99241127</v>
          </cell>
          <cell r="O250">
            <v>90</v>
          </cell>
        </row>
        <row r="251">
          <cell r="G251" t="str">
            <v>gabriel.balamMDO_GES_EST</v>
          </cell>
          <cell r="H251" t="str">
            <v>GABRIEL AUGUSTO</v>
          </cell>
          <cell r="I251" t="str">
            <v>BALAM  ALVARADO</v>
          </cell>
          <cell r="J251" t="str">
            <v>JEFATURA DE SERVICIOS DE FINANZAS</v>
          </cell>
          <cell r="K251" t="str">
            <v>gabriel.balam@imss.gob.mx</v>
          </cell>
          <cell r="L251" t="str">
            <v>Confianza</v>
          </cell>
          <cell r="M251" t="str">
            <v>DPTI-DA2023</v>
          </cell>
          <cell r="N251">
            <v>99246576</v>
          </cell>
          <cell r="O251">
            <v>80</v>
          </cell>
        </row>
        <row r="252">
          <cell r="G252" t="str">
            <v>lorena.castroMDO_GES_EST</v>
          </cell>
          <cell r="H252" t="str">
            <v>LORENA EDITH</v>
          </cell>
          <cell r="I252" t="str">
            <v>CASTRO DIAZ DEL CASTILLO</v>
          </cell>
          <cell r="J252" t="str">
            <v>DELEGACION</v>
          </cell>
          <cell r="K252" t="str">
            <v>SICAVI_lorena.castro@imss.gob.mx</v>
          </cell>
          <cell r="L252" t="str">
            <v>MANDO</v>
          </cell>
          <cell r="M252" t="str">
            <v>DPTI-DA2023</v>
          </cell>
          <cell r="N252">
            <v>99241013</v>
          </cell>
          <cell r="O252">
            <v>100</v>
          </cell>
        </row>
        <row r="253">
          <cell r="G253" t="str">
            <v>karla.chanMDO_GES_EST</v>
          </cell>
          <cell r="H253" t="str">
            <v>KARLA DEL CARMEN</v>
          </cell>
          <cell r="I253" t="str">
            <v>CHAN HERNANDEZ</v>
          </cell>
          <cell r="J253" t="str">
            <v>JEFATURA DE SERVICIOS DE FINANZAS</v>
          </cell>
          <cell r="K253" t="str">
            <v>karla.chan@imss.gob.mx</v>
          </cell>
          <cell r="L253" t="str">
            <v>Confianza</v>
          </cell>
          <cell r="M253" t="str">
            <v>DPTI-DA2023</v>
          </cell>
          <cell r="N253">
            <v>99240013</v>
          </cell>
          <cell r="O253">
            <v>90</v>
          </cell>
        </row>
        <row r="254">
          <cell r="G254" t="str">
            <v>aracely.estradaMDO_GES_EST</v>
          </cell>
          <cell r="H254" t="str">
            <v>ARACELY</v>
          </cell>
          <cell r="I254" t="str">
            <v>ESTRADA ANAYA</v>
          </cell>
          <cell r="J254" t="str">
            <v>JEFATURA DE SERVICIOS DE FINANZAS</v>
          </cell>
          <cell r="K254" t="str">
            <v>aracely.estrada@imss.gob.mx</v>
          </cell>
          <cell r="L254" t="str">
            <v>CONFIANZA</v>
          </cell>
          <cell r="M254" t="str">
            <v>DPTI-DA2023</v>
          </cell>
          <cell r="N254">
            <v>99240286</v>
          </cell>
          <cell r="O254">
            <v>100</v>
          </cell>
        </row>
        <row r="255">
          <cell r="G255" t="str">
            <v>jose.guzmanmarMDO_GES_EST</v>
          </cell>
          <cell r="H255" t="str">
            <v>JOSE LUIS</v>
          </cell>
          <cell r="I255" t="str">
            <v>GUZMAN MARTINEZ</v>
          </cell>
          <cell r="J255" t="str">
            <v>DELEGACION QUINTANA ROO</v>
          </cell>
          <cell r="K255" t="str">
            <v>SICAVI_jose.guzmanmar@imss.gob.mx</v>
          </cell>
          <cell r="L255" t="str">
            <v>CONFIANZA</v>
          </cell>
          <cell r="M255" t="str">
            <v>DPTI-DA2023</v>
          </cell>
          <cell r="N255">
            <v>99240360</v>
          </cell>
          <cell r="O255">
            <v>100</v>
          </cell>
        </row>
        <row r="256">
          <cell r="G256" t="str">
            <v>enrique.ibanezMDO_GES_EST</v>
          </cell>
          <cell r="H256" t="str">
            <v>ENRIQUE</v>
          </cell>
          <cell r="I256" t="str">
            <v>IBAÑEZ ORTIZ</v>
          </cell>
          <cell r="J256" t="str">
            <v>JEFATURA DE SERVICIOS DE FINANZAS</v>
          </cell>
          <cell r="K256" t="str">
            <v>enrique.ibanez@imss.gob.mx</v>
          </cell>
          <cell r="L256" t="str">
            <v>CONFIANZA</v>
          </cell>
          <cell r="M256" t="str">
            <v>DPTI-DA2023</v>
          </cell>
          <cell r="N256">
            <v>99244179</v>
          </cell>
          <cell r="O256">
            <v>90</v>
          </cell>
        </row>
        <row r="257">
          <cell r="G257" t="str">
            <v>martha.juarezbMDO_GES_EST</v>
          </cell>
          <cell r="H257" t="str">
            <v>MARTHA PATRICIA</v>
          </cell>
          <cell r="I257" t="str">
            <v>JUAREZ BONOLA</v>
          </cell>
          <cell r="J257" t="str">
            <v>COMPETITIVIDAD</v>
          </cell>
          <cell r="K257" t="str">
            <v>SICAVI_MARTHA.JUAREZB@IMSS.GOB.MX</v>
          </cell>
          <cell r="L257" t="str">
            <v>CONFIANZA</v>
          </cell>
          <cell r="M257" t="str">
            <v>DPTI-DA2023</v>
          </cell>
          <cell r="N257">
            <v>11396741</v>
          </cell>
          <cell r="O257">
            <v>100</v>
          </cell>
        </row>
        <row r="258">
          <cell r="G258" t="str">
            <v>gloria.medinamaMDO_GES_EST</v>
          </cell>
          <cell r="H258" t="str">
            <v>GLORIA CECILIA</v>
          </cell>
          <cell r="I258" t="str">
            <v>MEDINA MARTIN</v>
          </cell>
          <cell r="J258" t="str">
            <v>JEFATURA DE SERVICIOS DE FINANZAS</v>
          </cell>
          <cell r="K258" t="str">
            <v>GLORIA.MEDINAMA@IMSS.GOB.MX</v>
          </cell>
          <cell r="L258" t="str">
            <v>Confianza</v>
          </cell>
          <cell r="M258" t="str">
            <v>DPTI-DA2023</v>
          </cell>
          <cell r="N258">
            <v>99241204</v>
          </cell>
          <cell r="O258">
            <v>100</v>
          </cell>
        </row>
        <row r="259">
          <cell r="G259" t="str">
            <v>lissie.munozMDO_GES_EST</v>
          </cell>
          <cell r="H259" t="str">
            <v>LISSIE JACQUELINE</v>
          </cell>
          <cell r="I259" t="str">
            <v>MUÑOZ ESCALANTE</v>
          </cell>
          <cell r="J259" t="str">
            <v>COORDINACION DE ABASTECIMIENTO Y EQUIPAMIENTO</v>
          </cell>
          <cell r="K259" t="str">
            <v>lissie.munoz@imss.gob.mx</v>
          </cell>
          <cell r="L259" t="str">
            <v>Confianza</v>
          </cell>
          <cell r="M259" t="str">
            <v>DPTI-DA2023</v>
          </cell>
          <cell r="N259">
            <v>99240664</v>
          </cell>
          <cell r="O259">
            <v>100</v>
          </cell>
        </row>
        <row r="260">
          <cell r="G260" t="str">
            <v>thalia.pootMDO_GES_EST</v>
          </cell>
          <cell r="H260" t="str">
            <v>THALIA YARELI</v>
          </cell>
          <cell r="I260" t="str">
            <v>POOT NOH</v>
          </cell>
          <cell r="J260" t="str">
            <v>JEFATURA DE SERVICIOS DE FINANZAS</v>
          </cell>
          <cell r="K260" t="str">
            <v>thalia.poot@imss.gob.mx</v>
          </cell>
          <cell r="L260" t="str">
            <v>CONFIANZA</v>
          </cell>
          <cell r="M260" t="str">
            <v>DPTI-DA2023</v>
          </cell>
          <cell r="N260">
            <v>99241196</v>
          </cell>
          <cell r="O260">
            <v>90</v>
          </cell>
        </row>
        <row r="261">
          <cell r="G261" t="str">
            <v>sergio.schultzMDO_GES_EST</v>
          </cell>
          <cell r="H261" t="str">
            <v>SERGIO RAMÓN</v>
          </cell>
          <cell r="I261" t="str">
            <v>SCHULTZ VILLAS</v>
          </cell>
          <cell r="J261" t="str">
            <v>JEFATURA DE SERVICIOS DE FINANZAS</v>
          </cell>
          <cell r="K261" t="str">
            <v>sergio.schultz@imss.gob.mx</v>
          </cell>
          <cell r="L261" t="str">
            <v>Confianza</v>
          </cell>
          <cell r="M261" t="str">
            <v>DPTI-DA2023</v>
          </cell>
          <cell r="N261">
            <v>99241432</v>
          </cell>
          <cell r="O261">
            <v>100</v>
          </cell>
        </row>
        <row r="262">
          <cell r="G262" t="str">
            <v>themis.villalobosMDO_GES_EST</v>
          </cell>
          <cell r="H262" t="str">
            <v>THEMIS RUBY</v>
          </cell>
          <cell r="I262" t="str">
            <v>VILLALOBOS ZAPATA</v>
          </cell>
          <cell r="J262" t="str">
            <v>JEFATURA DE SERVICIOS DE FINANZAS</v>
          </cell>
          <cell r="K262" t="str">
            <v>themis.villalobos@imss.gob.mx</v>
          </cell>
          <cell r="L262" t="str">
            <v>Confianza</v>
          </cell>
          <cell r="M262" t="str">
            <v>DPTI-DA2023</v>
          </cell>
          <cell r="N262">
            <v>99244031</v>
          </cell>
          <cell r="O262">
            <v>80</v>
          </cell>
        </row>
        <row r="263">
          <cell r="G263" t="str">
            <v>angelina.bandalaMDO_GES_EST</v>
          </cell>
          <cell r="H263" t="str">
            <v>ANGELINA</v>
          </cell>
          <cell r="I263" t="str">
            <v>BANDALA DIAZ</v>
          </cell>
          <cell r="J263" t="str">
            <v>COORDINACIÓN DE ABASTECIMIENTO Y EQUIPAMIENTO</v>
          </cell>
          <cell r="K263" t="str">
            <v>angelina.bandala@imss.gob.mx</v>
          </cell>
          <cell r="L263" t="str">
            <v>BADA790830MVZNZN07</v>
          </cell>
          <cell r="M263" t="str">
            <v>DPTI-DA2023</v>
          </cell>
          <cell r="N263">
            <v>99318681</v>
          </cell>
          <cell r="O263">
            <v>90</v>
          </cell>
        </row>
        <row r="264">
          <cell r="G264" t="str">
            <v>juan.jimenezsiMDO_GES_EST</v>
          </cell>
          <cell r="H264" t="str">
            <v>JUAN RAMON</v>
          </cell>
          <cell r="I264" t="str">
            <v>JIMENEZ SIERRA</v>
          </cell>
          <cell r="J264" t="str">
            <v>COORDINACIÓN DE ABASTECIMIENTO Y EQUIPAMIENTO</v>
          </cell>
          <cell r="K264" t="str">
            <v>juan.jimenezsi@imss.gob.mx</v>
          </cell>
          <cell r="L264" t="str">
            <v>JISJ821031HDFMRN14</v>
          </cell>
          <cell r="M264" t="str">
            <v>DPTI-DA2023</v>
          </cell>
          <cell r="N264">
            <v>98310587</v>
          </cell>
          <cell r="O264">
            <v>100</v>
          </cell>
        </row>
        <row r="265">
          <cell r="G265" t="str">
            <v>angelina.bandalaMDO_INNOV</v>
          </cell>
          <cell r="H265" t="str">
            <v>ANGELINA</v>
          </cell>
          <cell r="I265" t="str">
            <v>BANDALA DIAZ</v>
          </cell>
          <cell r="J265" t="str">
            <v>COORDINACIÓN DE ABASTECIMIENTO Y EQUIPAMIENTO</v>
          </cell>
          <cell r="K265" t="str">
            <v>angelina.bandala@imss.gob.mx</v>
          </cell>
          <cell r="L265" t="str">
            <v>BADA790830MVZNZN07</v>
          </cell>
          <cell r="M265" t="str">
            <v>DPTI-DA2023</v>
          </cell>
          <cell r="N265">
            <v>99318681</v>
          </cell>
          <cell r="O265">
            <v>90.91</v>
          </cell>
        </row>
        <row r="266">
          <cell r="G266" t="str">
            <v>juan.jimenezsiMDO_INNOV</v>
          </cell>
          <cell r="H266" t="str">
            <v>JUAN RAMON</v>
          </cell>
          <cell r="I266" t="str">
            <v>JIMENEZ SIERRA</v>
          </cell>
          <cell r="J266" t="str">
            <v>COORDINACIÓN DE ABASTECIMIENTO Y EQUIPAMIENTO</v>
          </cell>
          <cell r="K266" t="str">
            <v>juan.jimenezsi@imss.gob.mx</v>
          </cell>
          <cell r="L266" t="str">
            <v>JISJ821031HDFMRN14</v>
          </cell>
          <cell r="M266" t="str">
            <v>DPTI-DA2023</v>
          </cell>
          <cell r="N266">
            <v>98310587</v>
          </cell>
          <cell r="O266">
            <v>90.91</v>
          </cell>
        </row>
        <row r="267">
          <cell r="G267" t="str">
            <v>patricia.boladoMDO_INNOV</v>
          </cell>
          <cell r="H267" t="str">
            <v>Patricia</v>
          </cell>
          <cell r="I267" t="str">
            <v>Berenice Bolado</v>
          </cell>
          <cell r="J267" t="str">
            <v>DIVISIÓN DE EDUCACIÓN E INVESTIGACIÓN</v>
          </cell>
          <cell r="K267" t="str">
            <v>patricia.bolado@imss.gob.mx</v>
          </cell>
          <cell r="L267" t="str">
            <v>Confianza</v>
          </cell>
          <cell r="M267" t="str">
            <v>DPTI-DA2023</v>
          </cell>
          <cell r="N267">
            <v>11287594</v>
          </cell>
          <cell r="O267">
            <v>90.91</v>
          </cell>
        </row>
        <row r="268">
          <cell r="G268" t="str">
            <v>larissa.luevanoMDO_INT_EMOC</v>
          </cell>
          <cell r="H268" t="str">
            <v>LARISSA</v>
          </cell>
          <cell r="I268" t="str">
            <v>IZNIDLUEVANO TELLEZ</v>
          </cell>
          <cell r="J268" t="str">
            <v>COORDINACIÓN DE ABASTECIMIENTO Y EQUIPAMIENTO</v>
          </cell>
          <cell r="K268" t="str">
            <v>larissa.luevano@imss.gob.mx</v>
          </cell>
          <cell r="L268" t="str">
            <v>LUTL720925MVZVLR08</v>
          </cell>
          <cell r="M268" t="str">
            <v>DPTI-DA2023</v>
          </cell>
          <cell r="N268">
            <v>11746254</v>
          </cell>
          <cell r="O268">
            <v>80</v>
          </cell>
        </row>
        <row r="269">
          <cell r="G269" t="str">
            <v>mayra.torresMDO_INT_EMOC</v>
          </cell>
          <cell r="H269" t="str">
            <v>MAYRA ALEJANDRA</v>
          </cell>
          <cell r="I269" t="str">
            <v>TORRES CANIZALES</v>
          </cell>
          <cell r="J269" t="str">
            <v>UMAE No 23</v>
          </cell>
          <cell r="K269" t="str">
            <v>mayra.torres@imss.gob.mx</v>
          </cell>
          <cell r="L269" t="str">
            <v>Confianza</v>
          </cell>
          <cell r="M269" t="str">
            <v>DPTI-DA2023</v>
          </cell>
          <cell r="N269">
            <v>99201671</v>
          </cell>
          <cell r="O269">
            <v>90</v>
          </cell>
        </row>
        <row r="270">
          <cell r="G270" t="str">
            <v>larissa.luevanoMDO_LIDERAZGO</v>
          </cell>
          <cell r="H270" t="str">
            <v>LARISSA</v>
          </cell>
          <cell r="I270" t="str">
            <v>IZNIDLUEVANO TELLEZ</v>
          </cell>
          <cell r="J270" t="str">
            <v>COORDINACIÓN DE ABASTECIMIENTO Y EQUIPAMIENTO</v>
          </cell>
          <cell r="K270" t="str">
            <v>larissa.luevano@imss.gob.mx</v>
          </cell>
          <cell r="L270" t="str">
            <v>LUTL720925MVZVLR08</v>
          </cell>
          <cell r="M270" t="str">
            <v>DPTI-DA2023</v>
          </cell>
          <cell r="N270">
            <v>11746254</v>
          </cell>
          <cell r="O270">
            <v>100</v>
          </cell>
        </row>
        <row r="271">
          <cell r="G271" t="str">
            <v>daniel.cruzaMDO_TRAB_COL</v>
          </cell>
          <cell r="H271" t="str">
            <v>DANIEL</v>
          </cell>
          <cell r="I271" t="str">
            <v>CRUZ ARELLANO</v>
          </cell>
          <cell r="J271" t="str">
            <v>H ESP CMN OCC, GUADALAJARA / 14-JALISCO</v>
          </cell>
          <cell r="K271" t="str">
            <v>daniel.cruza@imss.gob.mx</v>
          </cell>
          <cell r="L271" t="str">
            <v>Base</v>
          </cell>
          <cell r="M271" t="str">
            <v>DPTI-DA2023</v>
          </cell>
          <cell r="N271">
            <v>991440727</v>
          </cell>
          <cell r="O271">
            <v>80</v>
          </cell>
        </row>
        <row r="272">
          <cell r="G272" t="str">
            <v>larissa.luevanoMDO_TRAB_COL</v>
          </cell>
          <cell r="H272" t="str">
            <v>LARISSA</v>
          </cell>
          <cell r="I272" t="str">
            <v>IZNIDLUEVANO TELLEZ</v>
          </cell>
          <cell r="J272" t="str">
            <v>COORDINACIÓN DE ABASTECIMIENTO Y EQUIPAMIENTO</v>
          </cell>
          <cell r="K272" t="str">
            <v>larissa.luevano@imss.gob.mx</v>
          </cell>
          <cell r="L272" t="str">
            <v>LUTL720925MVZVLR08</v>
          </cell>
          <cell r="M272" t="str">
            <v>DPTI-DA2023</v>
          </cell>
          <cell r="N272">
            <v>11746254</v>
          </cell>
          <cell r="O272">
            <v>90</v>
          </cell>
        </row>
        <row r="273">
          <cell r="G273" t="str">
            <v>tollothzyn69OPR_ADAP_CAM</v>
          </cell>
          <cell r="H273" t="str">
            <v>CYNTHIA LILIAN</v>
          </cell>
          <cell r="I273" t="str">
            <v>MARTINEZ FLORES</v>
          </cell>
          <cell r="J273" t="str">
            <v>UMAE 23</v>
          </cell>
          <cell r="K273" t="str">
            <v>Tollothzyn69@hotmail.com</v>
          </cell>
          <cell r="L273" t="str">
            <v>BASE Y PERSONAL SUSTITUTO</v>
          </cell>
          <cell r="M273" t="str">
            <v>DPTI-DA2023</v>
          </cell>
          <cell r="N273">
            <v>99200790</v>
          </cell>
          <cell r="O273">
            <v>100</v>
          </cell>
        </row>
        <row r="274">
          <cell r="G274" t="str">
            <v>marco.ibarraOPR_ADAP_CAM</v>
          </cell>
          <cell r="H274" t="str">
            <v>MARCO ANTONIO</v>
          </cell>
          <cell r="I274" t="str">
            <v>IBARRA GUZMÁN</v>
          </cell>
          <cell r="J274" t="str">
            <v>UMAE HGO 23</v>
          </cell>
          <cell r="K274" t="str">
            <v>SICAVI_marco.ibarra@imss.gob.mx</v>
          </cell>
          <cell r="L274" t="str">
            <v>CONFIANZA</v>
          </cell>
          <cell r="M274" t="str">
            <v>DPTI-DA2023</v>
          </cell>
          <cell r="N274">
            <v>99208099</v>
          </cell>
          <cell r="O274">
            <v>80</v>
          </cell>
        </row>
        <row r="275">
          <cell r="G275" t="str">
            <v>adriana.aranoOPR_EFICIENCIA</v>
          </cell>
          <cell r="H275" t="str">
            <v>ADRIANA</v>
          </cell>
          <cell r="I275" t="str">
            <v>ARANO DOMÍNGUEZ</v>
          </cell>
          <cell r="J275" t="str">
            <v>OFNAS MAS BIENESTAR</v>
          </cell>
          <cell r="K275" t="str">
            <v>SICAVI_adriana.arano@imss.gob.mx</v>
          </cell>
          <cell r="L275" t="str">
            <v>IMSS BIENESTAR</v>
          </cell>
          <cell r="M275" t="str">
            <v>DPTI-DA2023</v>
          </cell>
          <cell r="N275">
            <v>311310537</v>
          </cell>
          <cell r="O275">
            <v>90</v>
          </cell>
        </row>
        <row r="276">
          <cell r="G276" t="str">
            <v>g_avendano16OPR_EFICIENCIA</v>
          </cell>
          <cell r="H276" t="str">
            <v>GUADALUPE</v>
          </cell>
          <cell r="I276" t="str">
            <v>AVENDAÑO RAMIREZ</v>
          </cell>
          <cell r="J276" t="str">
            <v>SUBDELEGACION VERACRUZ</v>
          </cell>
          <cell r="K276" t="str">
            <v>g_avendano16@hotmail.com</v>
          </cell>
          <cell r="L276" t="str">
            <v>Confianza</v>
          </cell>
          <cell r="M276" t="str">
            <v>DPTI-DA2023</v>
          </cell>
          <cell r="N276">
            <v>0</v>
          </cell>
          <cell r="O276">
            <v>80</v>
          </cell>
        </row>
        <row r="277">
          <cell r="G277" t="str">
            <v>laura.camposrOPR_EFICIENCIA</v>
          </cell>
          <cell r="H277" t="str">
            <v>LAURA MARIA</v>
          </cell>
          <cell r="I277" t="str">
            <v>CAMPOS ROSAS</v>
          </cell>
          <cell r="J277" t="str">
            <v>COORDINACION DE ABASTO</v>
          </cell>
          <cell r="K277" t="str">
            <v>SICAVI_laura.camposr@imss.gob.mx</v>
          </cell>
          <cell r="L277" t="str">
            <v>BASE Y PERSONAL SUSTITUTO</v>
          </cell>
          <cell r="M277" t="str">
            <v>DPTI-DA2023</v>
          </cell>
          <cell r="N277">
            <v>99313792</v>
          </cell>
          <cell r="O277">
            <v>80</v>
          </cell>
        </row>
        <row r="278">
          <cell r="G278" t="str">
            <v>ada.cobosOPR_EFICIENCIA</v>
          </cell>
          <cell r="H278" t="str">
            <v>ADA ELIZABETH</v>
          </cell>
          <cell r="I278" t="str">
            <v>COBOS MORENO</v>
          </cell>
          <cell r="J278" t="str">
            <v>COORDINACIÓN DE ABASTECIMIENTO Y EQUIPAMIENTO</v>
          </cell>
          <cell r="K278" t="str">
            <v>ada.cobos@imss.gob.mx</v>
          </cell>
          <cell r="L278" t="str">
            <v>Base</v>
          </cell>
          <cell r="M278" t="str">
            <v>DPTI-DA2023</v>
          </cell>
          <cell r="N278">
            <v>98310506</v>
          </cell>
          <cell r="O278">
            <v>90</v>
          </cell>
        </row>
        <row r="279">
          <cell r="G279" t="str">
            <v>viridiana.paleOPR_EFICIENCIA</v>
          </cell>
          <cell r="H279" t="str">
            <v>VIRIDIANA GUADALUPE</v>
          </cell>
          <cell r="I279" t="str">
            <v>PALE ACOSTA</v>
          </cell>
          <cell r="J279" t="str">
            <v>SUBDELEGACIÓN XALAPA</v>
          </cell>
          <cell r="K279" t="str">
            <v>viridiana.pale@imss.gob.mx</v>
          </cell>
          <cell r="L279">
            <v>0</v>
          </cell>
          <cell r="M279" t="str">
            <v>DPTI-DA2023</v>
          </cell>
          <cell r="N279">
            <v>0</v>
          </cell>
          <cell r="O279">
            <v>100</v>
          </cell>
        </row>
        <row r="280">
          <cell r="G280" t="str">
            <v>marielle.zamoraOPR_EFICIENCIA</v>
          </cell>
          <cell r="H280" t="str">
            <v>MARIELLE</v>
          </cell>
          <cell r="I280" t="str">
            <v>ZAMORA JARAMILLO</v>
          </cell>
          <cell r="J280" t="str">
            <v>SUBDELEGACION XALAPA</v>
          </cell>
          <cell r="K280" t="str">
            <v>marielle.zamora@imss.gob.mx</v>
          </cell>
          <cell r="L280" t="str">
            <v>Base y personal sustituto</v>
          </cell>
          <cell r="M280" t="str">
            <v>DPTI-DA2023</v>
          </cell>
          <cell r="N280">
            <v>97312506</v>
          </cell>
          <cell r="O280">
            <v>100</v>
          </cell>
        </row>
        <row r="281">
          <cell r="G281" t="str">
            <v>ubel_rodas1970OPR_OPORTUNIDAD</v>
          </cell>
          <cell r="H281" t="str">
            <v>ubel</v>
          </cell>
          <cell r="I281" t="str">
            <v>rodas bautista</v>
          </cell>
          <cell r="J281" t="str">
            <v>HOSPITAL GENERAL DE ZONA NUMERO 01</v>
          </cell>
          <cell r="K281" t="str">
            <v>SICAVI_ubel_rodas1970@hotmail.com</v>
          </cell>
          <cell r="L281" t="str">
            <v>CONFIANZA</v>
          </cell>
          <cell r="M281" t="str">
            <v>DPTI-DA2023</v>
          </cell>
          <cell r="N281">
            <v>11626089</v>
          </cell>
          <cell r="O281">
            <v>80</v>
          </cell>
        </row>
        <row r="282">
          <cell r="G282" t="str">
            <v>jose.gutierrezraOPR_OPORTUNIDAD</v>
          </cell>
          <cell r="H282" t="str">
            <v>JOSE MARTIN</v>
          </cell>
          <cell r="I282" t="str">
            <v>GUTIERREZ RAMIREZ</v>
          </cell>
          <cell r="J282" t="str">
            <v>JEFATURA DE SERVICIOS DE AFILIACION Y COBRANZA</v>
          </cell>
          <cell r="K282" t="str">
            <v>SICAVI_jose.gutierrezra@imss.gob.mx</v>
          </cell>
          <cell r="L282" t="str">
            <v>ESTATUTO</v>
          </cell>
          <cell r="M282" t="str">
            <v>DPTI-DA2023</v>
          </cell>
          <cell r="N282">
            <v>311120277</v>
          </cell>
          <cell r="O282">
            <v>90</v>
          </cell>
        </row>
        <row r="283">
          <cell r="G283" t="str">
            <v>reyna.pinedapOPR_OPORTUNIDAD</v>
          </cell>
          <cell r="H283" t="str">
            <v>REYNA</v>
          </cell>
          <cell r="I283" t="str">
            <v>PINEDA PEREZ</v>
          </cell>
          <cell r="J283" t="str">
            <v>SUBDELEGACION ZIHUATANEJO</v>
          </cell>
          <cell r="K283" t="str">
            <v>reyna.pinedap@imss.gob.mx</v>
          </cell>
          <cell r="L283" t="str">
            <v>ESTATUTO</v>
          </cell>
          <cell r="M283" t="str">
            <v>DPTI-DA2023</v>
          </cell>
          <cell r="N283">
            <v>311120110</v>
          </cell>
          <cell r="O283">
            <v>100</v>
          </cell>
        </row>
        <row r="284">
          <cell r="G284" t="str">
            <v>saul.sigalaOPR_OPORTUNIDAD</v>
          </cell>
          <cell r="H284" t="str">
            <v>SAUL</v>
          </cell>
          <cell r="I284" t="str">
            <v>SIGALA JIMENEZ</v>
          </cell>
          <cell r="J284" t="str">
            <v>HGZMF 26</v>
          </cell>
          <cell r="K284" t="str">
            <v>SICAVI_saul.sigala@imss.gob.mx</v>
          </cell>
          <cell r="L284" t="str">
            <v>CONFIANZA</v>
          </cell>
          <cell r="M284" t="str">
            <v>DPTI-DA2023</v>
          </cell>
          <cell r="N284">
            <v>99142613</v>
          </cell>
          <cell r="O284">
            <v>90</v>
          </cell>
        </row>
        <row r="285">
          <cell r="G285" t="str">
            <v>hristo.feriaOPR_OPORTUNIDAD</v>
          </cell>
          <cell r="H285" t="str">
            <v>HRISTO DASAEV</v>
          </cell>
          <cell r="I285" t="str">
            <v>FERIA VILLAR</v>
          </cell>
          <cell r="J285" t="str">
            <v>SUBDELEGACION HUATULCO</v>
          </cell>
          <cell r="K285" t="str">
            <v>hristo.feria@imss.gob.mx</v>
          </cell>
          <cell r="L285" t="str">
            <v>BASE Y PERSONAL SUSTITUTO</v>
          </cell>
          <cell r="M285" t="str">
            <v>DPTI-DA2023</v>
          </cell>
          <cell r="N285">
            <v>98215859</v>
          </cell>
          <cell r="O285">
            <v>80</v>
          </cell>
        </row>
        <row r="286">
          <cell r="G286" t="str">
            <v>eduardo.navarroorOPR_OPORTUNIDAD</v>
          </cell>
          <cell r="H286" t="str">
            <v>Eduardo</v>
          </cell>
          <cell r="I286" t="str">
            <v>Navarro Orozco</v>
          </cell>
          <cell r="J286" t="str">
            <v>JEFATURA DE AFILIACIÓN Y COBRANZA</v>
          </cell>
          <cell r="K286" t="str">
            <v>SICAVI_eduardo.navarroor@imss.gob.mx</v>
          </cell>
          <cell r="L286" t="str">
            <v>ESTATUTO</v>
          </cell>
          <cell r="M286" t="str">
            <v>DPTI-DA2023</v>
          </cell>
          <cell r="N286">
            <v>311210157</v>
          </cell>
          <cell r="O286">
            <v>80</v>
          </cell>
        </row>
        <row r="287">
          <cell r="G287" t="str">
            <v>alondra.saldanafOPR_OPORTUNIDAD</v>
          </cell>
          <cell r="H287" t="str">
            <v>ALONDRA</v>
          </cell>
          <cell r="I287" t="str">
            <v>SALDAÑA FLORES</v>
          </cell>
          <cell r="J287" t="str">
            <v>UNIDAD DE MEDICINA FAMILIAR No 19</v>
          </cell>
          <cell r="K287" t="str">
            <v>SICAVI_alondra.saldanaf@imss.gob.mx</v>
          </cell>
          <cell r="L287" t="str">
            <v>ESTATUTO</v>
          </cell>
          <cell r="M287" t="str">
            <v>DPTI-DA2023</v>
          </cell>
          <cell r="N287">
            <v>311300072</v>
          </cell>
          <cell r="O287">
            <v>90</v>
          </cell>
        </row>
        <row r="288">
          <cell r="G288" t="str">
            <v>marbb486OPR_OPORTUNIDAD</v>
          </cell>
          <cell r="H288" t="str">
            <v>MARTHA OFELIA</v>
          </cell>
          <cell r="I288" t="str">
            <v>BECERRA BRAVO</v>
          </cell>
          <cell r="J288" t="str">
            <v>HGO 4</v>
          </cell>
          <cell r="K288" t="str">
            <v>SICAVI_marbb486@hotmail.com</v>
          </cell>
          <cell r="L288" t="str">
            <v>BASE Y PERSONAL SUSTITUTO</v>
          </cell>
          <cell r="M288" t="str">
            <v>DPTI-DA2023</v>
          </cell>
          <cell r="N288">
            <v>98155069</v>
          </cell>
          <cell r="O288">
            <v>90</v>
          </cell>
        </row>
        <row r="289">
          <cell r="G289" t="str">
            <v>marlene.chavezSEG_BPAT_ADM_SIN</v>
          </cell>
          <cell r="H289" t="str">
            <v>MARLENE</v>
          </cell>
          <cell r="I289" t="str">
            <v>CHAVEZ MARTINEZ</v>
          </cell>
          <cell r="J289" t="str">
            <v>JEFATURA DE SERVICIOS DE FINANZAS</v>
          </cell>
          <cell r="K289" t="str">
            <v>marlene.chavez@imss.gob.mx</v>
          </cell>
          <cell r="L289" t="str">
            <v>CONFIANZA</v>
          </cell>
          <cell r="M289" t="str">
            <v>DPTI-DA2023</v>
          </cell>
          <cell r="N289">
            <v>99012426</v>
          </cell>
          <cell r="O289">
            <v>80</v>
          </cell>
        </row>
        <row r="290">
          <cell r="G290" t="str">
            <v>farlyn.hernandezSEG_BPAT_ADM_SIN</v>
          </cell>
          <cell r="H290" t="str">
            <v>FARLYN ISABEL</v>
          </cell>
          <cell r="I290" t="str">
            <v>HERNANDEZ ARIAS</v>
          </cell>
          <cell r="J290" t="str">
            <v>SEDE EELEGACIONAL</v>
          </cell>
          <cell r="K290" t="str">
            <v>SICAVI_farlyn.hernandez@imss.gob.mx</v>
          </cell>
          <cell r="L290" t="str">
            <v>CONFIANZA</v>
          </cell>
          <cell r="M290" t="str">
            <v>DPTI-DA2023</v>
          </cell>
          <cell r="N290">
            <v>99015020</v>
          </cell>
          <cell r="O290">
            <v>90</v>
          </cell>
        </row>
        <row r="291">
          <cell r="G291" t="str">
            <v>lizbeth.lopezgaSEG_BPAT_ADM_SIN</v>
          </cell>
          <cell r="H291" t="str">
            <v>LIZBETH MARIA ANTONIETA</v>
          </cell>
          <cell r="I291" t="str">
            <v>LOPEZ GALVAN</v>
          </cell>
          <cell r="J291" t="str">
            <v>UNIDAD MEDICINA FAMILIAR No 11</v>
          </cell>
          <cell r="K291" t="str">
            <v>lizbeth.lopezga@imss.gob.mx</v>
          </cell>
          <cell r="L291" t="str">
            <v>CONFIANZA</v>
          </cell>
          <cell r="M291" t="str">
            <v>DPTI-DA2023</v>
          </cell>
          <cell r="N291">
            <v>97360615</v>
          </cell>
          <cell r="O291">
            <v>100</v>
          </cell>
        </row>
        <row r="292">
          <cell r="G292" t="str">
            <v>julio.lopezzSEG_BPAT_ADM_SIN</v>
          </cell>
          <cell r="H292" t="str">
            <v>JULIO CESAR</v>
          </cell>
          <cell r="I292" t="str">
            <v>LOPEZ ZAMBRANO</v>
          </cell>
          <cell r="J292" t="str">
            <v>SEDE</v>
          </cell>
          <cell r="K292" t="str">
            <v>SICAVI_julio.lopezz@imss.gob.mx</v>
          </cell>
          <cell r="L292" t="str">
            <v>CONFIANZA</v>
          </cell>
          <cell r="M292" t="str">
            <v>DPTI-DA2023</v>
          </cell>
          <cell r="N292">
            <v>99011588</v>
          </cell>
          <cell r="O292">
            <v>90</v>
          </cell>
        </row>
        <row r="293">
          <cell r="G293" t="str">
            <v>ayerim.pedrozaSEG_BPAT_ADM_SIN</v>
          </cell>
          <cell r="H293" t="str">
            <v>AYERIM PALOMA</v>
          </cell>
          <cell r="I293" t="str">
            <v>PEDROZA PADILLA</v>
          </cell>
          <cell r="J293" t="str">
            <v>SEDE DELEGACIONAL</v>
          </cell>
          <cell r="K293" t="str">
            <v>SICAVI_ayerim.pedroza@imss.gob.mx</v>
          </cell>
          <cell r="L293" t="str">
            <v>BASE Y PERSONAL SUSTITUTO</v>
          </cell>
          <cell r="M293" t="str">
            <v>DPTI-DA2023</v>
          </cell>
          <cell r="N293">
            <v>99013647</v>
          </cell>
          <cell r="O293">
            <v>100</v>
          </cell>
        </row>
        <row r="294">
          <cell r="G294" t="str">
            <v>gustavo.rodriguezgSEG_BPAT_ADM_SIN</v>
          </cell>
          <cell r="H294" t="str">
            <v>GUSTAVO</v>
          </cell>
          <cell r="I294" t="str">
            <v>RODRIGUEZ GUZMAN</v>
          </cell>
          <cell r="J294" t="str">
            <v>HOSPITAL GENERAL DE ZONA No 3</v>
          </cell>
          <cell r="K294" t="str">
            <v>gustavo.rodriguezg@imss.gob.mx</v>
          </cell>
          <cell r="L294" t="str">
            <v>CONFIANZA</v>
          </cell>
          <cell r="M294" t="str">
            <v>DPTI-DA2023</v>
          </cell>
          <cell r="N294">
            <v>11299398</v>
          </cell>
          <cell r="O294">
            <v>80</v>
          </cell>
        </row>
        <row r="295">
          <cell r="G295" t="str">
            <v>amelia.andradeSEG_BPAT_ADM_SIN</v>
          </cell>
          <cell r="H295" t="str">
            <v>Luz Amelia</v>
          </cell>
          <cell r="I295" t="str">
            <v>Andrade Moreno</v>
          </cell>
          <cell r="J295" t="str">
            <v>Departamento de Presupuesto Contabilidad y Erogaciones</v>
          </cell>
          <cell r="K295" t="str">
            <v>SICAVI_amelia.andrade@imss.gob.mx</v>
          </cell>
          <cell r="L295" t="str">
            <v>CONFIANZA</v>
          </cell>
          <cell r="M295" t="str">
            <v>DPTI-DA2023</v>
          </cell>
          <cell r="N295">
            <v>99022063</v>
          </cell>
          <cell r="O295">
            <v>100</v>
          </cell>
        </row>
        <row r="296">
          <cell r="G296" t="str">
            <v>rafael.marquezzSEG_BPAT_ADM_SIN</v>
          </cell>
          <cell r="H296" t="str">
            <v>RAFAEL</v>
          </cell>
          <cell r="I296" t="str">
            <v>MARQUEZ ZAVALA</v>
          </cell>
          <cell r="J296" t="str">
            <v>DELEGACION BAJA CALIFORNIA</v>
          </cell>
          <cell r="K296" t="str">
            <v>SICAVI_rafael.marquezz@imss.gob.mx</v>
          </cell>
          <cell r="L296" t="str">
            <v>CONFIANZA</v>
          </cell>
          <cell r="M296" t="str">
            <v>DPTI-DA2023</v>
          </cell>
          <cell r="N296">
            <v>99027169</v>
          </cell>
          <cell r="O296">
            <v>100</v>
          </cell>
        </row>
        <row r="297">
          <cell r="G297" t="str">
            <v>kesantos25SEG_BPAT_ADM_SIN</v>
          </cell>
          <cell r="H297" t="str">
            <v>KARLA ELENA</v>
          </cell>
          <cell r="I297" t="str">
            <v>SANTOS VARELA</v>
          </cell>
          <cell r="J297" t="str">
            <v>SEDE DELEGACIONAL</v>
          </cell>
          <cell r="K297" t="str">
            <v>SICAVI_kesantos25@gmail.com</v>
          </cell>
          <cell r="L297" t="str">
            <v>BASE Y PERSONAL SUSTITUTO</v>
          </cell>
          <cell r="M297" t="str">
            <v>DPTI-DA2023</v>
          </cell>
          <cell r="N297">
            <v>99026034</v>
          </cell>
          <cell r="O297">
            <v>100</v>
          </cell>
        </row>
        <row r="298">
          <cell r="G298" t="str">
            <v>mario.virgenSEG_BPAT_ADM_SIN</v>
          </cell>
          <cell r="H298" t="str">
            <v>MARIO ADRIAN</v>
          </cell>
          <cell r="I298" t="str">
            <v>VIRGEN HERNANDEZ</v>
          </cell>
          <cell r="J298" t="str">
            <v>DELEGACION</v>
          </cell>
          <cell r="K298" t="str">
            <v>SICAVI_mario.virgen@imss.gob.mx</v>
          </cell>
          <cell r="L298" t="str">
            <v>BASE Y PERSONAL SUSTITUTO</v>
          </cell>
          <cell r="M298" t="str">
            <v>DPTI-DA2023</v>
          </cell>
          <cell r="N298">
            <v>98022459</v>
          </cell>
          <cell r="O298">
            <v>100</v>
          </cell>
        </row>
        <row r="299">
          <cell r="G299" t="str">
            <v>brenda.aripezSEG_BPAT_ADM_SIN</v>
          </cell>
          <cell r="H299" t="str">
            <v>BRENDA DOLORES IRASU</v>
          </cell>
          <cell r="I299" t="str">
            <v>ARIPEZ NAVARRO</v>
          </cell>
          <cell r="J299" t="str">
            <v>UMF 6</v>
          </cell>
          <cell r="K299" t="str">
            <v>SICAVI_brenda.aripez@imss.gob.mx</v>
          </cell>
          <cell r="L299" t="str">
            <v>CONFIANZA</v>
          </cell>
          <cell r="M299" t="str">
            <v>DPTI-DA2023</v>
          </cell>
          <cell r="N299">
            <v>10414487</v>
          </cell>
          <cell r="O299">
            <v>80</v>
          </cell>
        </row>
        <row r="300">
          <cell r="G300" t="str">
            <v>yadira.camachoSEG_BPAT_ADM_SIN</v>
          </cell>
          <cell r="H300" t="str">
            <v>MARIA YADHIRA</v>
          </cell>
          <cell r="I300" t="str">
            <v>CAMACHO CARRAZCO</v>
          </cell>
          <cell r="J300" t="str">
            <v>FINANZAS</v>
          </cell>
          <cell r="K300" t="str">
            <v>SICAVI_yadira.camacho@imss.gob.mx</v>
          </cell>
          <cell r="L300" t="str">
            <v>MANDO</v>
          </cell>
          <cell r="M300" t="str">
            <v>DPTI-DA2023</v>
          </cell>
          <cell r="N300">
            <v>99030835</v>
          </cell>
          <cell r="O300">
            <v>100</v>
          </cell>
        </row>
        <row r="301">
          <cell r="G301" t="str">
            <v>luis.castromeSEG_BPAT_ADM_SIN</v>
          </cell>
          <cell r="H301" t="str">
            <v>LUIS MIGUEL</v>
          </cell>
          <cell r="I301" t="str">
            <v>CASTRO MEZA</v>
          </cell>
          <cell r="J301" t="str">
            <v>JEFATURA DE FINANZAS</v>
          </cell>
          <cell r="K301" t="str">
            <v>SICAVI_luis.castrome@imss.gob.mx</v>
          </cell>
          <cell r="L301" t="str">
            <v>CONFIANZA</v>
          </cell>
          <cell r="M301" t="str">
            <v>DPTI-DA2023</v>
          </cell>
          <cell r="N301">
            <v>99033320</v>
          </cell>
          <cell r="O301">
            <v>90</v>
          </cell>
        </row>
        <row r="302">
          <cell r="G302" t="str">
            <v>mateo.estradaSEG_BPAT_ADM_SIN</v>
          </cell>
          <cell r="H302" t="str">
            <v>MATEO</v>
          </cell>
          <cell r="I302" t="str">
            <v>ESTRADA Y ZAMUDIO</v>
          </cell>
          <cell r="J302" t="str">
            <v>UNIDAD DE MEDICINA FAMILIAR 08</v>
          </cell>
          <cell r="K302" t="str">
            <v>SICAVI_mateo.estrada@imss.gob.mx</v>
          </cell>
          <cell r="L302" t="str">
            <v>CONFIANZA</v>
          </cell>
          <cell r="M302" t="str">
            <v>DPTI-DA2023</v>
          </cell>
          <cell r="N302">
            <v>99033074</v>
          </cell>
          <cell r="O302">
            <v>100</v>
          </cell>
        </row>
        <row r="303">
          <cell r="G303" t="str">
            <v>cruz.friasSEG_BPAT_ADM_SIN</v>
          </cell>
          <cell r="H303" t="str">
            <v>CRUZ DEL CARMEN</v>
          </cell>
          <cell r="I303" t="str">
            <v>FRIAS NUÑEZ</v>
          </cell>
          <cell r="J303" t="str">
            <v>FINANZAS</v>
          </cell>
          <cell r="K303" t="str">
            <v>SICAVI_cruz.frias@imss.gob.mx</v>
          </cell>
          <cell r="L303" t="str">
            <v>ESTATUTO</v>
          </cell>
          <cell r="M303" t="str">
            <v>DPTI-DA2023</v>
          </cell>
          <cell r="N303">
            <v>311030176</v>
          </cell>
          <cell r="O303">
            <v>80</v>
          </cell>
        </row>
        <row r="304">
          <cell r="G304" t="str">
            <v>jennifer.gonzalezgSEG_BPAT_ADM_SIN</v>
          </cell>
          <cell r="H304" t="str">
            <v>JENNIFER</v>
          </cell>
          <cell r="I304" t="str">
            <v>GONZALEZ GUTIERREZ</v>
          </cell>
          <cell r="J304" t="str">
            <v>DELEGACIÓN BCS</v>
          </cell>
          <cell r="K304" t="str">
            <v>SICAVI_jennifer.gonzalezg@imss.gob.mx</v>
          </cell>
          <cell r="L304" t="str">
            <v>IMSS BIENESTAR</v>
          </cell>
          <cell r="M304" t="str">
            <v>DPTI-DA2023</v>
          </cell>
          <cell r="N304">
            <v>311030171</v>
          </cell>
          <cell r="O304">
            <v>80</v>
          </cell>
        </row>
        <row r="305">
          <cell r="G305" t="str">
            <v>luis.manriquezSEG_BPAT_ADM_SIN</v>
          </cell>
          <cell r="H305" t="str">
            <v>LUIS ALBERTO</v>
          </cell>
          <cell r="I305" t="str">
            <v>MANRIQUEZ LOPEZ</v>
          </cell>
          <cell r="J305" t="str">
            <v>OOAD BCS</v>
          </cell>
          <cell r="K305" t="str">
            <v>SICAVI_luis.manriquez@imss.gob.mx</v>
          </cell>
          <cell r="L305" t="str">
            <v>CONFIANZA</v>
          </cell>
          <cell r="M305" t="str">
            <v>DPTI-DA2023</v>
          </cell>
          <cell r="N305">
            <v>99032066</v>
          </cell>
          <cell r="O305">
            <v>100</v>
          </cell>
        </row>
        <row r="306">
          <cell r="G306" t="str">
            <v>mayra.mercadoSEG_BPAT_ADM_SIN</v>
          </cell>
          <cell r="H306" t="str">
            <v>MAYRA YAMILET</v>
          </cell>
          <cell r="I306" t="str">
            <v>MERCADO CRESPO</v>
          </cell>
          <cell r="J306" t="str">
            <v>HOSPITAL GENERAL DE SUBZONA + MEDICINA FAMILIAR NO 26</v>
          </cell>
          <cell r="K306" t="str">
            <v>SICAVI_mayra.mercado@imss.gob.mx</v>
          </cell>
          <cell r="L306" t="str">
            <v>CONFIANZA</v>
          </cell>
          <cell r="M306" t="str">
            <v>DPTI-DA2023</v>
          </cell>
          <cell r="N306">
            <v>99032359</v>
          </cell>
          <cell r="O306">
            <v>100</v>
          </cell>
        </row>
        <row r="307">
          <cell r="G307" t="str">
            <v>claudia.rodriguezdoSEG_BPAT_ADM_SIN</v>
          </cell>
          <cell r="H307" t="str">
            <v>CLAUDIA LIZETH</v>
          </cell>
          <cell r="I307" t="str">
            <v>RODRIGUEZ DOMINGUEZ</v>
          </cell>
          <cell r="J307" t="str">
            <v>SUBDELEGACION LA PAZ</v>
          </cell>
          <cell r="K307" t="str">
            <v>SICAVI_claudia.rodriguezdo@imss.gob.mx</v>
          </cell>
          <cell r="L307" t="str">
            <v>ESTATUTO</v>
          </cell>
          <cell r="M307" t="str">
            <v>DPTI-DA2023</v>
          </cell>
          <cell r="N307">
            <v>311030101</v>
          </cell>
          <cell r="O307">
            <v>100</v>
          </cell>
        </row>
        <row r="308">
          <cell r="G308" t="str">
            <v>mirna.romeroSEG_BPAT_ADM_SIN</v>
          </cell>
          <cell r="H308" t="str">
            <v>MIRNA ALEJANDRA</v>
          </cell>
          <cell r="I308" t="str">
            <v>ROMERO BOJORQUEZ</v>
          </cell>
          <cell r="J308" t="str">
            <v>HGZMF NO 01</v>
          </cell>
          <cell r="K308" t="str">
            <v>SICAVI_mirna.romero@imss.gob.mx</v>
          </cell>
          <cell r="L308" t="str">
            <v>CONFIANZA</v>
          </cell>
          <cell r="M308" t="str">
            <v>DPTI-DA2023</v>
          </cell>
          <cell r="N308">
            <v>99034497</v>
          </cell>
          <cell r="O308">
            <v>100</v>
          </cell>
        </row>
        <row r="309">
          <cell r="G309" t="str">
            <v>renataacruz931SEG_BPAT_ADM_SIN</v>
          </cell>
          <cell r="H309" t="str">
            <v>YESENIA</v>
          </cell>
          <cell r="I309" t="str">
            <v>SANCHEZ ZAZUETA</v>
          </cell>
          <cell r="J309" t="str">
            <v>OAD</v>
          </cell>
          <cell r="K309" t="str">
            <v>SICAVI_renataacruz931@gmail.com</v>
          </cell>
          <cell r="L309" t="str">
            <v>ESTATUTO</v>
          </cell>
          <cell r="M309" t="str">
            <v>DPTI-DA2023</v>
          </cell>
          <cell r="N309">
            <v>311030169</v>
          </cell>
          <cell r="O309">
            <v>80</v>
          </cell>
        </row>
        <row r="310">
          <cell r="G310" t="str">
            <v>servando.villavicencSEG_BPAT_ADM_SIN</v>
          </cell>
          <cell r="H310" t="str">
            <v>SERVANDO</v>
          </cell>
          <cell r="I310" t="str">
            <v>VILLAVICENCIO AGUILAR</v>
          </cell>
          <cell r="J310" t="str">
            <v>OOAD</v>
          </cell>
          <cell r="K310" t="str">
            <v>SICAVI_servando.villavicenc@imss.gob.mx</v>
          </cell>
          <cell r="L310" t="str">
            <v>IMSS BIENESTAR</v>
          </cell>
          <cell r="M310" t="str">
            <v>DPTI-DA2023</v>
          </cell>
          <cell r="N310">
            <v>311030165</v>
          </cell>
          <cell r="O310">
            <v>90</v>
          </cell>
        </row>
        <row r="311">
          <cell r="G311" t="str">
            <v>dra.canalesorlSEG_BPAT_ADM_SIN</v>
          </cell>
          <cell r="H311" t="str">
            <v>LINA PATRICIA</v>
          </cell>
          <cell r="I311" t="str">
            <v>CANALES ROCHA</v>
          </cell>
          <cell r="J311" t="str">
            <v>UNIDAD DE ATENCION MEDICA AMBULATORIA LAS FLORES</v>
          </cell>
          <cell r="K311" t="str">
            <v>SICAVI_dra.canalesorl@gmail.com</v>
          </cell>
          <cell r="L311" t="str">
            <v>CONFIANZA</v>
          </cell>
          <cell r="M311" t="str">
            <v>DPTI-DA2023</v>
          </cell>
          <cell r="N311">
            <v>991413915</v>
          </cell>
          <cell r="O311">
            <v>80</v>
          </cell>
        </row>
        <row r="312">
          <cell r="G312" t="str">
            <v>jose.chiSEG_BPAT_ADM_SIN</v>
          </cell>
          <cell r="H312" t="str">
            <v>JOSE GABINO</v>
          </cell>
          <cell r="I312" t="str">
            <v>CHI CANUL</v>
          </cell>
          <cell r="J312" t="str">
            <v>PERIFERICAS 2</v>
          </cell>
          <cell r="K312" t="str">
            <v>SICAVI_jose.chi@imss.gob.mx</v>
          </cell>
          <cell r="L312" t="str">
            <v>CONFIANZA</v>
          </cell>
          <cell r="M312" t="str">
            <v>DPTI-DA2023</v>
          </cell>
          <cell r="N312">
            <v>99041356</v>
          </cell>
          <cell r="O312">
            <v>80</v>
          </cell>
        </row>
        <row r="313">
          <cell r="G313" t="str">
            <v>jorge.colliSEG_BPAT_ADM_SIN</v>
          </cell>
          <cell r="H313" t="str">
            <v>JORGE FABIAN</v>
          </cell>
          <cell r="I313" t="str">
            <v>COLLI URIBE</v>
          </cell>
          <cell r="J313" t="str">
            <v>DELEGACION</v>
          </cell>
          <cell r="K313" t="str">
            <v>sicavi_jorge.colli@imss.gob.mx</v>
          </cell>
          <cell r="L313" t="str">
            <v>CONFIANZA</v>
          </cell>
          <cell r="M313" t="str">
            <v>DPTI-DA2023</v>
          </cell>
          <cell r="N313">
            <v>99042522</v>
          </cell>
          <cell r="O313">
            <v>90</v>
          </cell>
        </row>
        <row r="314">
          <cell r="G314" t="str">
            <v>danielfrancisco1989SEG_BPAT_ADM_SIN</v>
          </cell>
          <cell r="H314" t="str">
            <v>DANIEL FRANCISCO</v>
          </cell>
          <cell r="I314" t="str">
            <v>GARCIA</v>
          </cell>
          <cell r="J314" t="str">
            <v>UMF8</v>
          </cell>
          <cell r="K314" t="str">
            <v>SICAVI_danielfrancisco1989@hotmail.com</v>
          </cell>
          <cell r="L314" t="str">
            <v>BASE Y PERSONAL SUSTITUTO</v>
          </cell>
          <cell r="M314" t="str">
            <v>DPTI-DA2023</v>
          </cell>
          <cell r="N314">
            <v>99045565</v>
          </cell>
          <cell r="O314">
            <v>90</v>
          </cell>
        </row>
        <row r="315">
          <cell r="G315" t="str">
            <v>nellyegarciarosadoSEG_BPAT_ADM_SIN</v>
          </cell>
          <cell r="H315" t="str">
            <v>NELLY ELIZABETH</v>
          </cell>
          <cell r="I315" t="str">
            <v>GARCÍA ROSADO</v>
          </cell>
          <cell r="J315" t="str">
            <v>UNIDAD MÉDICA DE ATENCIÓN AMBULATORIA N°14</v>
          </cell>
          <cell r="K315" t="str">
            <v>SICAVI_nellyegarciarosado@gmail.com</v>
          </cell>
          <cell r="L315" t="str">
            <v>CONFIANZA</v>
          </cell>
          <cell r="M315" t="str">
            <v>DPTI-DA2023</v>
          </cell>
          <cell r="N315">
            <v>99042465</v>
          </cell>
          <cell r="O315">
            <v>80</v>
          </cell>
        </row>
        <row r="316">
          <cell r="G316" t="str">
            <v>zaira.hernandezSEG_BPAT_ADM_SIN</v>
          </cell>
          <cell r="H316" t="str">
            <v>99042047</v>
          </cell>
          <cell r="I316" t="str">
            <v>Hernandez Reyes</v>
          </cell>
          <cell r="J316" t="str">
            <v>UNIDAD DE MEDICINA FAMILIAR No 11</v>
          </cell>
          <cell r="K316" t="str">
            <v>SICAVI_zaira.hernandez@imss.gob.mx</v>
          </cell>
          <cell r="L316" t="str">
            <v>CONFIANZA</v>
          </cell>
          <cell r="M316" t="str">
            <v>DPTI-DA2023</v>
          </cell>
          <cell r="N316">
            <v>99042047</v>
          </cell>
          <cell r="O316">
            <v>90</v>
          </cell>
        </row>
        <row r="317">
          <cell r="G317" t="str">
            <v>ana.pachecofSEG_BPAT_ADM_SIN</v>
          </cell>
          <cell r="H317" t="str">
            <v>ANA LILIA</v>
          </cell>
          <cell r="I317" t="str">
            <v>PACHECO FLORES</v>
          </cell>
          <cell r="J317" t="str">
            <v>JEFATURA DE FINANZAS</v>
          </cell>
          <cell r="K317" t="str">
            <v>SICAVI_ana.pachecof@imss.gob.mx</v>
          </cell>
          <cell r="L317" t="str">
            <v>CONFIANZA</v>
          </cell>
          <cell r="M317" t="str">
            <v>DPTI-DA2023</v>
          </cell>
          <cell r="N317">
            <v>7830122</v>
          </cell>
          <cell r="O317">
            <v>80</v>
          </cell>
        </row>
        <row r="318">
          <cell r="G318" t="str">
            <v>eninyam95SEG_BPAT_ADM_SIN</v>
          </cell>
          <cell r="H318" t="str">
            <v>LIRIO CONCEPCION</v>
          </cell>
          <cell r="I318" t="str">
            <v>PEÑA CASTILLO</v>
          </cell>
          <cell r="J318" t="str">
            <v>UNIDAD MEDICA DE ATENCIÓN AMBULATORIA No. 14</v>
          </cell>
          <cell r="K318" t="str">
            <v>SICAVI_eninyam95@gmail.com</v>
          </cell>
          <cell r="L318" t="str">
            <v>CONFIANZA</v>
          </cell>
          <cell r="M318" t="str">
            <v>DPTI-DA2023</v>
          </cell>
          <cell r="N318">
            <v>99041729</v>
          </cell>
          <cell r="O318">
            <v>100</v>
          </cell>
        </row>
        <row r="319">
          <cell r="G319" t="str">
            <v>dra.lupisSEG_BPAT_ADM_SIN</v>
          </cell>
          <cell r="H319" t="str">
            <v>GUADALUPE</v>
          </cell>
          <cell r="I319" t="str">
            <v>RAMOS JUAREZ</v>
          </cell>
          <cell r="J319" t="str">
            <v>UNIDAD MEDICINA FAMILIAR No 13</v>
          </cell>
          <cell r="K319" t="str">
            <v>SICAVI_dra.lupis@hotmail.com</v>
          </cell>
          <cell r="L319" t="str">
            <v>CONFIANZA</v>
          </cell>
          <cell r="M319" t="str">
            <v>DPTI-DA2023</v>
          </cell>
          <cell r="N319">
            <v>10477349</v>
          </cell>
          <cell r="O319">
            <v>80</v>
          </cell>
        </row>
        <row r="320">
          <cell r="G320" t="str">
            <v>anaid.valenciaSEG_BPAT_ADM_SIN</v>
          </cell>
          <cell r="H320" t="str">
            <v>Anaid Alejandra</v>
          </cell>
          <cell r="I320" t="str">
            <v>Valencia Cural</v>
          </cell>
          <cell r="J320" t="str">
            <v>Umaa 14</v>
          </cell>
          <cell r="K320" t="str">
            <v>SICAVI_Anaid.valencia@imss.gob.mx</v>
          </cell>
          <cell r="L320" t="str">
            <v>ESTATUTO</v>
          </cell>
          <cell r="M320" t="str">
            <v>DPTI-DA2023</v>
          </cell>
          <cell r="N320">
            <v>311040009</v>
          </cell>
          <cell r="O320">
            <v>90</v>
          </cell>
        </row>
        <row r="321">
          <cell r="G321" t="str">
            <v>dora.chavezSEG_BPAT_ADM_SIN</v>
          </cell>
          <cell r="H321" t="str">
            <v>Dora María</v>
          </cell>
          <cell r="I321" t="str">
            <v>Chávez Vázquez</v>
          </cell>
          <cell r="J321" t="str">
            <v>OOAD COLIMA-06</v>
          </cell>
          <cell r="K321" t="str">
            <v>SICAVI_DORA.CHAVEZ@IMSS.GOB.MX</v>
          </cell>
          <cell r="L321" t="str">
            <v>CONFIANZA</v>
          </cell>
          <cell r="M321" t="str">
            <v>DPTI-DA2023</v>
          </cell>
          <cell r="N321">
            <v>99060077</v>
          </cell>
          <cell r="O321">
            <v>100</v>
          </cell>
        </row>
        <row r="322">
          <cell r="G322" t="str">
            <v>ang_jesSEG_BPAT_ADM_SIN</v>
          </cell>
          <cell r="H322" t="str">
            <v>ANGEL DE JESUS</v>
          </cell>
          <cell r="I322" t="str">
            <v>DE LA CRUZ POPOMEYA</v>
          </cell>
          <cell r="J322" t="str">
            <v>HGZ-02</v>
          </cell>
          <cell r="K322" t="str">
            <v>SICAVI_ang_jes@hotmail.com</v>
          </cell>
          <cell r="L322" t="str">
            <v>BASE Y PERSONAL SUSTITUTO</v>
          </cell>
          <cell r="M322" t="str">
            <v>DPTI-DA2023</v>
          </cell>
          <cell r="N322">
            <v>98073926</v>
          </cell>
          <cell r="O322">
            <v>100</v>
          </cell>
        </row>
        <row r="323">
          <cell r="G323" t="str">
            <v>virginia.estradaSEG_BPAT_ADM_SIN</v>
          </cell>
          <cell r="H323" t="str">
            <v>VIRGINIA EDITH</v>
          </cell>
          <cell r="I323" t="str">
            <v>ESTRADA ACOSTA</v>
          </cell>
          <cell r="J323" t="str">
            <v>OOAD</v>
          </cell>
          <cell r="K323" t="str">
            <v>SICAVI_VIRGINIA.ESTRADA@IMSS.GOB.MX</v>
          </cell>
          <cell r="L323" t="str">
            <v>CONFIANZA</v>
          </cell>
          <cell r="M323" t="str">
            <v>DPTI-DA2023</v>
          </cell>
          <cell r="N323">
            <v>11563249</v>
          </cell>
          <cell r="O323">
            <v>100</v>
          </cell>
        </row>
        <row r="324">
          <cell r="G324" t="str">
            <v>blanca.munoztSEG_BPAT_ADM_SIN</v>
          </cell>
          <cell r="H324" t="str">
            <v>BLANCA ARMIDA</v>
          </cell>
          <cell r="I324" t="str">
            <v>MUÑOZ TALAVERA</v>
          </cell>
          <cell r="J324" t="str">
            <v>OOAD CHIHUAHUA</v>
          </cell>
          <cell r="K324" t="str">
            <v>SICAVI_blanca.munozt@imss.gob.mx</v>
          </cell>
          <cell r="L324" t="str">
            <v>CONFIANZA</v>
          </cell>
          <cell r="M324" t="str">
            <v>DPTI-DA2023</v>
          </cell>
          <cell r="N324">
            <v>99085371</v>
          </cell>
          <cell r="O324">
            <v>90</v>
          </cell>
        </row>
        <row r="325">
          <cell r="G325" t="str">
            <v>maximiliano.villaSEG_BPAT_ADM_SIN</v>
          </cell>
          <cell r="H325" t="str">
            <v>MAXIMILIANO</v>
          </cell>
          <cell r="I325" t="str">
            <v>VILLA SEGOVIA</v>
          </cell>
          <cell r="J325" t="str">
            <v>OOAD CHIHUAHUA</v>
          </cell>
          <cell r="K325" t="str">
            <v>SICAVI_maximiliano.villa@imss.gob.mx</v>
          </cell>
          <cell r="L325" t="str">
            <v>CONFIANZA</v>
          </cell>
          <cell r="M325" t="str">
            <v>DPTI-DA2023</v>
          </cell>
          <cell r="N325">
            <v>98087356</v>
          </cell>
          <cell r="O325">
            <v>100</v>
          </cell>
        </row>
        <row r="326">
          <cell r="G326" t="str">
            <v>carlos.aburtomSEG_BPAT_ADM_SIN</v>
          </cell>
          <cell r="H326" t="str">
            <v>Carlos Alberto</v>
          </cell>
          <cell r="I326" t="str">
            <v>Aburto Musalem</v>
          </cell>
          <cell r="J326" t="str">
            <v>CENTRO VACACAIONAL ATLIXCO - METEPEC</v>
          </cell>
          <cell r="K326" t="str">
            <v>SICAVI_carlos.aburtom@imss.gob.mx</v>
          </cell>
          <cell r="L326" t="str">
            <v>ESTATUTO</v>
          </cell>
          <cell r="M326" t="str">
            <v>DPTI-DA2023</v>
          </cell>
          <cell r="N326">
            <v>311220242</v>
          </cell>
          <cell r="O326">
            <v>100</v>
          </cell>
        </row>
        <row r="327">
          <cell r="G327" t="str">
            <v>juan.arcigaSEG_BPAT_ADM_SIN</v>
          </cell>
          <cell r="H327" t="str">
            <v>JUAN CARLOS</v>
          </cell>
          <cell r="I327" t="str">
            <v>ARCIGA AGUAYO</v>
          </cell>
          <cell r="J327" t="str">
            <v>UMF 182</v>
          </cell>
          <cell r="K327" t="str">
            <v>SICAVI_juan.arciga@imss.gob.mx</v>
          </cell>
          <cell r="L327" t="str">
            <v>CONFIANZA</v>
          </cell>
          <cell r="M327" t="str">
            <v>DPTI-DA2023</v>
          </cell>
          <cell r="N327">
            <v>991419699</v>
          </cell>
          <cell r="O327">
            <v>80</v>
          </cell>
        </row>
        <row r="328">
          <cell r="G328" t="str">
            <v>ruth.bernalSEG_BPAT_ADM_SIN</v>
          </cell>
          <cell r="H328" t="str">
            <v>RUTH CELIA</v>
          </cell>
          <cell r="I328" t="str">
            <v>BERNAL MANZO</v>
          </cell>
          <cell r="J328" t="str">
            <v>JEFATURA DE SERVICIOS DE FINANZAS</v>
          </cell>
          <cell r="K328" t="str">
            <v>SICAVI_ruth.bernal@imss.gob.mx</v>
          </cell>
          <cell r="L328" t="str">
            <v>BASE Y PERSONAL SUSTITUTO</v>
          </cell>
          <cell r="M328" t="str">
            <v>DPTI-DA2023</v>
          </cell>
          <cell r="N328">
            <v>99173272</v>
          </cell>
          <cell r="O328">
            <v>100</v>
          </cell>
        </row>
        <row r="329">
          <cell r="G329" t="str">
            <v>jose.aguilarbaSEG_BPAT_ADM_SIN</v>
          </cell>
          <cell r="H329" t="str">
            <v>JOSE AGUSTIN</v>
          </cell>
          <cell r="I329" t="str">
            <v>AGUILAR BARRAZA</v>
          </cell>
          <cell r="J329" t="str">
            <v>JEFATURA DE FINANZAS</v>
          </cell>
          <cell r="K329" t="str">
            <v>SICAVI_jose.aguilarba@imss.gob.mx</v>
          </cell>
          <cell r="L329" t="str">
            <v>CONFIANZA</v>
          </cell>
          <cell r="M329" t="str">
            <v>DPTI-DA2023</v>
          </cell>
          <cell r="N329">
            <v>99105029</v>
          </cell>
          <cell r="O329">
            <v>90</v>
          </cell>
        </row>
        <row r="330">
          <cell r="G330" t="str">
            <v>carolina.fernandeztSEG_BPAT_ADM_SIN</v>
          </cell>
          <cell r="H330" t="str">
            <v>CAROLINA</v>
          </cell>
          <cell r="I330" t="str">
            <v>FERNANDEZ TORRES</v>
          </cell>
          <cell r="J330" t="str">
            <v>JEFATURA DE FINANZAS</v>
          </cell>
          <cell r="K330" t="str">
            <v>SICAVI_carolina.fernandezt@imss.gob.mx</v>
          </cell>
          <cell r="L330" t="str">
            <v>CONFIANZA</v>
          </cell>
          <cell r="M330" t="str">
            <v>DPTI-DA2023</v>
          </cell>
          <cell r="N330">
            <v>99105921</v>
          </cell>
          <cell r="O330">
            <v>100</v>
          </cell>
        </row>
        <row r="331">
          <cell r="G331" t="str">
            <v>0408delksSEG_BPAT_ADM_SIN</v>
          </cell>
          <cell r="H331" t="str">
            <v>KARLA ELIZABETH</v>
          </cell>
          <cell r="I331" t="str">
            <v>GARCIA REYES</v>
          </cell>
          <cell r="J331" t="str">
            <v>OOAD</v>
          </cell>
          <cell r="K331" t="str">
            <v>SICAVI_0408delks@gmail.com</v>
          </cell>
          <cell r="L331" t="str">
            <v>BASE Y PERSONAL SUSTITUTO</v>
          </cell>
          <cell r="M331" t="str">
            <v>DPTI-DA2023</v>
          </cell>
          <cell r="N331">
            <v>99105083</v>
          </cell>
          <cell r="O331">
            <v>100</v>
          </cell>
        </row>
        <row r="332">
          <cell r="G332" t="str">
            <v>feelgood_888SEG_BPAT_ADM_SIN</v>
          </cell>
          <cell r="H332" t="str">
            <v>OSCAR OMAR</v>
          </cell>
          <cell r="I332" t="str">
            <v>HERNANDEZ MORENO</v>
          </cell>
          <cell r="J332" t="str">
            <v>JEFATURA DE SERVICIOS DE FINANZAS</v>
          </cell>
          <cell r="K332" t="str">
            <v>SICAVI_feelgood_888@hotmail.com</v>
          </cell>
          <cell r="L332" t="str">
            <v>BASE Y PERSONAL SUSTITUTO</v>
          </cell>
          <cell r="M332" t="str">
            <v>DPTI-DA2023</v>
          </cell>
          <cell r="N332">
            <v>99108545</v>
          </cell>
          <cell r="O332">
            <v>90</v>
          </cell>
        </row>
        <row r="333">
          <cell r="G333" t="str">
            <v>getse.1714SEG_BPAT_ADM_SIN</v>
          </cell>
          <cell r="H333" t="str">
            <v>GETSEMANI</v>
          </cell>
          <cell r="I333" t="str">
            <v>HURTADO RENTERIA</v>
          </cell>
          <cell r="J333" t="str">
            <v>UMF 43</v>
          </cell>
          <cell r="K333" t="str">
            <v>SICAVI_getse.1714@gmail.com</v>
          </cell>
          <cell r="L333" t="str">
            <v>BASE Y PERSONAL SUSTITUTO</v>
          </cell>
          <cell r="M333" t="str">
            <v>DPTI-DA2023</v>
          </cell>
          <cell r="N333">
            <v>98100584</v>
          </cell>
          <cell r="O333">
            <v>100</v>
          </cell>
        </row>
        <row r="334">
          <cell r="G334" t="str">
            <v>juan.bautistacSEG_BPAT_ADM_SIN</v>
          </cell>
          <cell r="H334" t="str">
            <v>JUAN CARLOS ALBERTO</v>
          </cell>
          <cell r="I334" t="str">
            <v>BAUTISTA CALDERA</v>
          </cell>
          <cell r="J334" t="str">
            <v>DELEGACION GUANAJUATO</v>
          </cell>
          <cell r="K334" t="str">
            <v>SICAVI_juan.bautistac@imss.gob.mx</v>
          </cell>
          <cell r="L334" t="str">
            <v>CONFIANZA</v>
          </cell>
          <cell r="M334" t="str">
            <v>DPTI-DA2023</v>
          </cell>
          <cell r="N334">
            <v>98112745</v>
          </cell>
          <cell r="O334">
            <v>100</v>
          </cell>
        </row>
        <row r="335">
          <cell r="G335" t="str">
            <v>karla.lopezoSEG_BPAT_ADM_SIN</v>
          </cell>
          <cell r="H335" t="str">
            <v>KARLA BERENICE</v>
          </cell>
          <cell r="I335" t="str">
            <v>LÒPEZ ORNELAS</v>
          </cell>
          <cell r="J335" t="str">
            <v>DEPARTAMENTO DE PRESUPUESTO, CONTABILIDAD Y EROGACIONES</v>
          </cell>
          <cell r="K335" t="str">
            <v>SICAVI_karla.lopezo@imss.gob.mx</v>
          </cell>
          <cell r="L335" t="str">
            <v>CONFIANZA</v>
          </cell>
          <cell r="M335" t="str">
            <v>DPTI-DA2023</v>
          </cell>
          <cell r="N335">
            <v>99114625</v>
          </cell>
          <cell r="O335">
            <v>90</v>
          </cell>
        </row>
        <row r="336">
          <cell r="G336" t="str">
            <v>cristian.penaflorSEG_BPAT_ADM_SIN</v>
          </cell>
          <cell r="H336" t="str">
            <v>CRISTIAN EMANUEL</v>
          </cell>
          <cell r="I336" t="str">
            <v>PEÑAFLOR GONZALEZ</v>
          </cell>
          <cell r="J336" t="str">
            <v>DELEGACION</v>
          </cell>
          <cell r="K336" t="str">
            <v>SICAVI_cristian.penaflor@imss.gob.mx</v>
          </cell>
          <cell r="L336" t="str">
            <v>CONFIANZA</v>
          </cell>
          <cell r="M336" t="str">
            <v>DPTI-DA2023</v>
          </cell>
          <cell r="N336">
            <v>98117241</v>
          </cell>
          <cell r="O336">
            <v>80</v>
          </cell>
        </row>
        <row r="337">
          <cell r="G337" t="str">
            <v>marisela.sanchezSEG_BPAT_ADM_SIN</v>
          </cell>
          <cell r="H337" t="str">
            <v>MARISELA</v>
          </cell>
          <cell r="I337" t="str">
            <v>SANCHEZ MACIAS</v>
          </cell>
          <cell r="J337" t="str">
            <v>DELEGACION</v>
          </cell>
          <cell r="K337" t="str">
            <v>SICAVI_marisela.sanchez@imss.gob.mx</v>
          </cell>
          <cell r="L337" t="str">
            <v>CONFIANZA</v>
          </cell>
          <cell r="M337" t="str">
            <v>DPTI-DA2023</v>
          </cell>
          <cell r="N337">
            <v>99110227</v>
          </cell>
          <cell r="O337">
            <v>90</v>
          </cell>
        </row>
        <row r="338">
          <cell r="G338" t="str">
            <v>jose.torresmoSEG_BPAT_ADM_SIN</v>
          </cell>
          <cell r="H338" t="str">
            <v>JOSE</v>
          </cell>
          <cell r="I338" t="str">
            <v>TORRES MORALES</v>
          </cell>
          <cell r="J338" t="str">
            <v>DELEGACION</v>
          </cell>
          <cell r="K338" t="str">
            <v>SICAVI_jose.torresmo@imss.gob.mx</v>
          </cell>
          <cell r="L338" t="str">
            <v>CONFIANZA</v>
          </cell>
          <cell r="M338" t="str">
            <v>DPTI-DA2023</v>
          </cell>
          <cell r="N338">
            <v>99113597</v>
          </cell>
          <cell r="O338">
            <v>100</v>
          </cell>
        </row>
        <row r="339">
          <cell r="G339" t="str">
            <v>rosa.benitezSEG_BPAT_ADM_SIN</v>
          </cell>
          <cell r="H339" t="str">
            <v>ROSA IRIS</v>
          </cell>
          <cell r="I339" t="str">
            <v>BENITEZ HERNANDEZ</v>
          </cell>
          <cell r="J339" t="str">
            <v>DELEGACIÓN</v>
          </cell>
          <cell r="K339" t="str">
            <v>SICAVI_rosa.benitez@imss.gob.mx</v>
          </cell>
          <cell r="L339" t="str">
            <v>CONFIANZA</v>
          </cell>
          <cell r="M339" t="str">
            <v>DPTI-DA2023</v>
          </cell>
          <cell r="N339">
            <v>99125375</v>
          </cell>
          <cell r="O339">
            <v>90</v>
          </cell>
        </row>
        <row r="340">
          <cell r="G340" t="str">
            <v>ada.munizSEG_BPAT_ADM_SIN</v>
          </cell>
          <cell r="H340" t="str">
            <v>ADA RAQUEL</v>
          </cell>
          <cell r="I340" t="str">
            <v>MUÑIZ MORENO</v>
          </cell>
          <cell r="J340" t="str">
            <v>UNIDAD DE MEDICINA FAMILIAR NO. 9</v>
          </cell>
          <cell r="K340" t="str">
            <v>ada.muniz@imss.gob.mx</v>
          </cell>
          <cell r="L340" t="str">
            <v>CONFIANZA</v>
          </cell>
          <cell r="M340" t="str">
            <v>DPTI-DA2023</v>
          </cell>
          <cell r="N340">
            <v>99123696</v>
          </cell>
          <cell r="O340">
            <v>100</v>
          </cell>
        </row>
        <row r="341">
          <cell r="G341" t="str">
            <v>ivette.rodriguezcSEG_BPAT_ADM_SIN</v>
          </cell>
          <cell r="H341" t="str">
            <v>IVETTE CAROLINA</v>
          </cell>
          <cell r="I341" t="str">
            <v>RODRIGUEZ CRUZ</v>
          </cell>
          <cell r="J341" t="str">
            <v>OOAD GUERRERO</v>
          </cell>
          <cell r="K341" t="str">
            <v>SICAVI_ivette.rodriguezc@imss.gob.mx</v>
          </cell>
          <cell r="L341" t="str">
            <v>ESTATUTO</v>
          </cell>
          <cell r="M341" t="str">
            <v>DPTI-DA2023</v>
          </cell>
          <cell r="N341">
            <v>311120255</v>
          </cell>
          <cell r="O341">
            <v>90</v>
          </cell>
        </row>
        <row r="342">
          <cell r="G342" t="str">
            <v>manuel.trevinoroSEG_BPAT_ADM_SIN</v>
          </cell>
          <cell r="H342" t="str">
            <v>MANUEL ALEJANDRO</v>
          </cell>
          <cell r="I342" t="str">
            <v>TREVIÑO RODRIGUEZ</v>
          </cell>
          <cell r="J342" t="str">
            <v>UNIDAD MEDICA FAMILIAR NO 23</v>
          </cell>
          <cell r="K342" t="str">
            <v>SICAVI_manuel.trevinoro@imss.gob.mx</v>
          </cell>
          <cell r="L342" t="str">
            <v>BASE Y PERSONAL SUSTITUTO</v>
          </cell>
          <cell r="M342" t="str">
            <v>DPTI-DA2023</v>
          </cell>
          <cell r="N342">
            <v>99128327</v>
          </cell>
          <cell r="O342">
            <v>100</v>
          </cell>
        </row>
        <row r="343">
          <cell r="G343" t="str">
            <v>nanys2611SEG_BPAT_ADM_SIN</v>
          </cell>
          <cell r="H343" t="str">
            <v>ARACELY</v>
          </cell>
          <cell r="I343" t="str">
            <v>HERNANDEZ RIOS</v>
          </cell>
          <cell r="J343" t="str">
            <v>OOAD HIDALGO</v>
          </cell>
          <cell r="K343" t="str">
            <v>SICAVI_nanys2611@gmail.com</v>
          </cell>
          <cell r="L343" t="str">
            <v>CONFIANZA</v>
          </cell>
          <cell r="M343" t="str">
            <v>DPTI-DA2023</v>
          </cell>
          <cell r="N343">
            <v>99135976</v>
          </cell>
          <cell r="O343">
            <v>100</v>
          </cell>
        </row>
        <row r="344">
          <cell r="G344" t="str">
            <v>jairmartinez996SEG_BPAT_ADM_SIN</v>
          </cell>
          <cell r="H344" t="str">
            <v>JAIR</v>
          </cell>
          <cell r="I344" t="str">
            <v>MARTINEZ GARRIDO</v>
          </cell>
          <cell r="J344" t="str">
            <v>UMF 4</v>
          </cell>
          <cell r="K344" t="str">
            <v>SICAVI_jairmartinez996@gmail.com</v>
          </cell>
          <cell r="L344" t="str">
            <v>BASE Y PERSONAL SUSTITUTO</v>
          </cell>
          <cell r="M344" t="str">
            <v>DPTI-DA2023</v>
          </cell>
          <cell r="N344">
            <v>98130180</v>
          </cell>
          <cell r="O344">
            <v>80</v>
          </cell>
        </row>
        <row r="345">
          <cell r="G345" t="str">
            <v>eduardo.ascencioSEG_BPAT_ADM_SIN</v>
          </cell>
          <cell r="H345" t="str">
            <v>EDUARDO DE JESUS</v>
          </cell>
          <cell r="I345" t="str">
            <v>ASCENCIO WILLOUGHBY</v>
          </cell>
          <cell r="J345" t="str">
            <v>HOSPITAL GENERAL DE ZONA 21</v>
          </cell>
          <cell r="K345" t="str">
            <v>SICAVI_eduardo.ascencio@imss.gob.mx</v>
          </cell>
          <cell r="L345" t="str">
            <v>CONFIANZA</v>
          </cell>
          <cell r="M345" t="str">
            <v>DPTI-DA2023</v>
          </cell>
          <cell r="N345">
            <v>99146197</v>
          </cell>
          <cell r="O345">
            <v>100</v>
          </cell>
        </row>
        <row r="346">
          <cell r="G346" t="str">
            <v>blanca.bravogSEG_BPAT_ADM_SIN</v>
          </cell>
          <cell r="H346" t="str">
            <v>BLANCA ANGELITA</v>
          </cell>
          <cell r="I346" t="str">
            <v>BRAVO GOMEZ</v>
          </cell>
          <cell r="J346" t="str">
            <v>HOSPITAL GENERAL DE ZONA #89</v>
          </cell>
          <cell r="K346" t="str">
            <v>blanca.bravog@imss.gob.mx</v>
          </cell>
          <cell r="L346" t="str">
            <v>CONFIANZA</v>
          </cell>
          <cell r="M346" t="str">
            <v>DPTI-DA2023</v>
          </cell>
          <cell r="N346">
            <v>10845844</v>
          </cell>
          <cell r="O346">
            <v>90</v>
          </cell>
        </row>
        <row r="347">
          <cell r="G347" t="str">
            <v>liliana.cabralSEG_BPAT_ADM_SIN</v>
          </cell>
          <cell r="H347" t="str">
            <v>LILIANA CAROLINA</v>
          </cell>
          <cell r="I347" t="str">
            <v>CABRAL ALVAREZ</v>
          </cell>
          <cell r="J347" t="str">
            <v>HGZ 14</v>
          </cell>
          <cell r="K347" t="str">
            <v>liliana.cabral@imss.gob.mx</v>
          </cell>
          <cell r="L347" t="str">
            <v>CONFIANZA</v>
          </cell>
          <cell r="M347" t="str">
            <v>DPTI-DA2023</v>
          </cell>
          <cell r="N347">
            <v>99148465</v>
          </cell>
          <cell r="O347">
            <v>100</v>
          </cell>
        </row>
        <row r="348">
          <cell r="G348" t="str">
            <v>juan.contrerasahuSEG_BPAT_ADM_SIN</v>
          </cell>
          <cell r="H348" t="str">
            <v>JUAN ALEJANDRO</v>
          </cell>
          <cell r="I348" t="str">
            <v>CONTRERAS AHUMADA</v>
          </cell>
          <cell r="J348" t="str">
            <v>HGZ 26 TALA</v>
          </cell>
          <cell r="K348" t="str">
            <v>juan.contrerasahu@imss.gob.mx</v>
          </cell>
          <cell r="L348" t="str">
            <v>CONFIANZA</v>
          </cell>
          <cell r="M348" t="str">
            <v>DPTI-DA2023</v>
          </cell>
          <cell r="N348">
            <v>991422284</v>
          </cell>
          <cell r="O348">
            <v>100</v>
          </cell>
        </row>
        <row r="349">
          <cell r="G349" t="str">
            <v>fabiola.cordovaSEG_BPAT_ADM_SIN</v>
          </cell>
          <cell r="H349" t="str">
            <v>FABIOLA ELIZABETH</v>
          </cell>
          <cell r="I349" t="str">
            <v>CORDOVA GUTIERREZ</v>
          </cell>
          <cell r="J349" t="str">
            <v>ORGANO DE OPERACION ADMINISTRATIVA DESCONCENTRADA ESTATAL EN JALISCO</v>
          </cell>
          <cell r="K349" t="str">
            <v>SICAVI_fabiola.cordova@imss.gob.mx</v>
          </cell>
          <cell r="L349" t="str">
            <v>BASE Y PERSONAL SUSTITUTO</v>
          </cell>
          <cell r="M349" t="str">
            <v>DPTI-DA2023</v>
          </cell>
          <cell r="N349">
            <v>991418004</v>
          </cell>
          <cell r="O349">
            <v>90</v>
          </cell>
        </row>
        <row r="350">
          <cell r="G350" t="str">
            <v>natalie.diazdeleonSEG_BPAT_ADM_SIN</v>
          </cell>
          <cell r="H350" t="str">
            <v>NATALIE NICOLE</v>
          </cell>
          <cell r="I350" t="str">
            <v>DIAZ DE LEON GONZALEZ</v>
          </cell>
          <cell r="J350" t="str">
            <v>HGZ 14</v>
          </cell>
          <cell r="K350" t="str">
            <v>SICAVI_natalie.diazdeleon@imss.gob.mx</v>
          </cell>
          <cell r="L350" t="str">
            <v>CONFIANZA</v>
          </cell>
          <cell r="M350" t="str">
            <v>DPTI-DA2023</v>
          </cell>
          <cell r="N350">
            <v>991438372</v>
          </cell>
          <cell r="O350">
            <v>100</v>
          </cell>
        </row>
        <row r="351">
          <cell r="G351" t="str">
            <v>luis.diazmeSEG_BPAT_ADM_SIN</v>
          </cell>
          <cell r="H351" t="str">
            <v>LUIS ÁNGEL</v>
          </cell>
          <cell r="I351" t="str">
            <v>DÍAZ MENA</v>
          </cell>
          <cell r="J351" t="str">
            <v>UMAE HE CMNO</v>
          </cell>
          <cell r="K351" t="str">
            <v>luis.diazme@imss.gob.mx</v>
          </cell>
          <cell r="L351" t="str">
            <v>CONFIANZA</v>
          </cell>
          <cell r="M351" t="str">
            <v>DPTI-DA2023</v>
          </cell>
          <cell r="N351">
            <v>991416384</v>
          </cell>
          <cell r="O351">
            <v>100</v>
          </cell>
        </row>
        <row r="352">
          <cell r="G352" t="str">
            <v>cintya.escamillaSEG_BPAT_ADM_SIN</v>
          </cell>
          <cell r="H352" t="str">
            <v>CINTYA CAROLINA</v>
          </cell>
          <cell r="I352" t="str">
            <v>ESCAMILLA ELIZARRARAS</v>
          </cell>
          <cell r="J352" t="str">
            <v>HGZ 7 UMAA</v>
          </cell>
          <cell r="K352" t="str">
            <v>SICAVI_cintya.escamilla@imss.gob.mx</v>
          </cell>
          <cell r="L352" t="str">
            <v>CONFIANZA</v>
          </cell>
          <cell r="M352" t="str">
            <v>DPTI-DA2023</v>
          </cell>
          <cell r="N352">
            <v>99148689</v>
          </cell>
          <cell r="O352">
            <v>90</v>
          </cell>
        </row>
        <row r="353">
          <cell r="G353" t="str">
            <v>jose.espadasSEG_BPAT_ADM_SIN</v>
          </cell>
          <cell r="H353" t="str">
            <v>JOSE ANTONIO</v>
          </cell>
          <cell r="I353" t="str">
            <v>ESPADAS VILLASEÑOR</v>
          </cell>
          <cell r="J353" t="str">
            <v>OOOAD JALISCO</v>
          </cell>
          <cell r="K353" t="str">
            <v>SICAVI_jose.espadas@imss.gob.mx</v>
          </cell>
          <cell r="L353" t="str">
            <v>CONFIANZA</v>
          </cell>
          <cell r="M353" t="str">
            <v>DPTI-DA2023</v>
          </cell>
          <cell r="N353">
            <v>991416892</v>
          </cell>
          <cell r="O353">
            <v>100</v>
          </cell>
        </row>
        <row r="354">
          <cell r="G354" t="str">
            <v>isabel.espinosaSEG_BPAT_ADM_SIN</v>
          </cell>
          <cell r="H354" t="str">
            <v>MARIA ISABEL</v>
          </cell>
          <cell r="I354" t="str">
            <v>ESPINOSA GONZALEZ</v>
          </cell>
          <cell r="J354" t="str">
            <v>UNIDAD DE MEDICINA FAMILIAR 178</v>
          </cell>
          <cell r="K354" t="str">
            <v>SICAVI_isabel.espinosa@imss.gob.mx</v>
          </cell>
          <cell r="L354" t="str">
            <v>CONFIANZA</v>
          </cell>
          <cell r="M354" t="str">
            <v>DPTI-DA2023</v>
          </cell>
          <cell r="N354">
            <v>991412434</v>
          </cell>
          <cell r="O354">
            <v>100</v>
          </cell>
        </row>
        <row r="355">
          <cell r="G355" t="str">
            <v>luis.estradajSEG_BPAT_ADM_SIN</v>
          </cell>
          <cell r="H355" t="str">
            <v>LUIS ANGEL</v>
          </cell>
          <cell r="I355" t="str">
            <v>ESTRADA JIMENEZ</v>
          </cell>
          <cell r="J355" t="str">
            <v>UNIDAD DE MEDICINA FAMILIAR 170</v>
          </cell>
          <cell r="K355" t="str">
            <v>SICAVI_luis.estradaj@imss.gob.mx</v>
          </cell>
          <cell r="L355" t="str">
            <v>CONFIANZA</v>
          </cell>
          <cell r="M355" t="str">
            <v>DPTI-DA2023</v>
          </cell>
          <cell r="N355">
            <v>991429680</v>
          </cell>
          <cell r="O355">
            <v>90</v>
          </cell>
        </row>
        <row r="356">
          <cell r="G356" t="str">
            <v>xochitl.garciamSEG_BPAT_ADM_SIN</v>
          </cell>
          <cell r="H356" t="str">
            <v>XOCHITL GUADALUPE</v>
          </cell>
          <cell r="I356" t="str">
            <v>GARCIA MACIAS</v>
          </cell>
          <cell r="J356" t="str">
            <v>HGZ NO 6</v>
          </cell>
          <cell r="K356" t="str">
            <v>SICAVI_xochitl.garciam@imss.gob.mx</v>
          </cell>
          <cell r="L356" t="str">
            <v>CONFIANZA</v>
          </cell>
          <cell r="M356" t="str">
            <v>DPTI-DA2023</v>
          </cell>
          <cell r="N356">
            <v>991425535</v>
          </cell>
          <cell r="O356">
            <v>100</v>
          </cell>
        </row>
        <row r="357">
          <cell r="G357" t="str">
            <v>felipe_914SEG_BPAT_ADM_SIN</v>
          </cell>
          <cell r="H357" t="str">
            <v>FELIPE OSWALDO</v>
          </cell>
          <cell r="I357" t="str">
            <v>GARCIA RUIZ</v>
          </cell>
          <cell r="J357" t="str">
            <v>HOSPITAL GENERAL DE SUBZONA 185 ARANDAS</v>
          </cell>
          <cell r="K357" t="str">
            <v>SICAVI_felipe_914@hotmail.com</v>
          </cell>
          <cell r="L357" t="str">
            <v>CONFIANZA</v>
          </cell>
          <cell r="M357" t="str">
            <v>DPTI-DA2023</v>
          </cell>
          <cell r="N357">
            <v>991427387</v>
          </cell>
          <cell r="O357">
            <v>90</v>
          </cell>
        </row>
        <row r="358">
          <cell r="G358" t="str">
            <v>amaranta.gonzalezSEG_BPAT_ADM_SIN</v>
          </cell>
          <cell r="H358" t="str">
            <v>AMARANTA YAMILET</v>
          </cell>
          <cell r="I358" t="str">
            <v>GONZALEZ LEGASPI</v>
          </cell>
          <cell r="J358" t="str">
            <v>HOSPITAL GENERAL DE ZONA 89</v>
          </cell>
          <cell r="K358" t="str">
            <v>AMARANTA.GONZALEZ@imss.gob.mx</v>
          </cell>
          <cell r="L358" t="str">
            <v>CONFIANZA</v>
          </cell>
          <cell r="M358" t="str">
            <v>DPTI-DA2023</v>
          </cell>
          <cell r="N358">
            <v>991427503</v>
          </cell>
          <cell r="O358">
            <v>90</v>
          </cell>
        </row>
        <row r="359">
          <cell r="G359" t="str">
            <v>jose.gonzalezpereSEG_BPAT_ADM_SIN</v>
          </cell>
          <cell r="H359" t="str">
            <v>JOSE FRANCISCO</v>
          </cell>
          <cell r="I359" t="str">
            <v>GONZALEZ PEREZ</v>
          </cell>
          <cell r="J359" t="str">
            <v>HOSPITAL GENERAL DE ZONA 42</v>
          </cell>
          <cell r="K359" t="str">
            <v>SICAVI_jose.gonzalezpere@imss.gob.mx</v>
          </cell>
          <cell r="L359" t="str">
            <v>CONFIANZA</v>
          </cell>
          <cell r="M359" t="str">
            <v>DPTI-DA2023</v>
          </cell>
          <cell r="N359">
            <v>991421780</v>
          </cell>
          <cell r="O359">
            <v>90</v>
          </cell>
        </row>
        <row r="360">
          <cell r="G360" t="str">
            <v>rumago21SEG_BPAT_ADM_SIN</v>
          </cell>
          <cell r="H360" t="str">
            <v>RUBEN</v>
          </cell>
          <cell r="I360" t="str">
            <v>MADRIGAL GOMEZ</v>
          </cell>
          <cell r="J360" t="str">
            <v>HGZ 9</v>
          </cell>
          <cell r="K360" t="str">
            <v>SICAVI_RUMAGO21@HOTMAIL.COM</v>
          </cell>
          <cell r="L360" t="str">
            <v>MANDO</v>
          </cell>
          <cell r="M360" t="str">
            <v>DPTI-DA2023</v>
          </cell>
          <cell r="N360">
            <v>991412748</v>
          </cell>
          <cell r="O360">
            <v>100</v>
          </cell>
        </row>
        <row r="361">
          <cell r="G361" t="str">
            <v>william.mezaSEG_BPAT_ADM_SIN</v>
          </cell>
          <cell r="H361" t="str">
            <v>WILLIAM</v>
          </cell>
          <cell r="I361" t="str">
            <v>MEZA ENCISO</v>
          </cell>
          <cell r="J361" t="str">
            <v>HOSPITAL GENERAL DE ZONA N°20 / MF</v>
          </cell>
          <cell r="K361" t="str">
            <v>SICAVI_william.meza@imss.gob.mx</v>
          </cell>
          <cell r="L361" t="str">
            <v>CONFIANZA</v>
          </cell>
          <cell r="M361" t="str">
            <v>DPTI-DA2023</v>
          </cell>
          <cell r="N361">
            <v>991418925</v>
          </cell>
          <cell r="O361">
            <v>90</v>
          </cell>
        </row>
        <row r="362">
          <cell r="G362" t="str">
            <v>cynthia.quezadaSEG_BPAT_ADM_SIN</v>
          </cell>
          <cell r="H362" t="str">
            <v>CYNTHIA ROSALIA</v>
          </cell>
          <cell r="I362" t="str">
            <v>QUEZADA GUTIÉRREZ</v>
          </cell>
          <cell r="J362" t="str">
            <v>HGR 110</v>
          </cell>
          <cell r="K362" t="str">
            <v>SICAVI_cynthia.quezada@imss.gob.mx</v>
          </cell>
          <cell r="L362" t="str">
            <v>CONFIANZA</v>
          </cell>
          <cell r="M362" t="str">
            <v>DPTI-DA2023</v>
          </cell>
          <cell r="N362">
            <v>991416880</v>
          </cell>
          <cell r="O362">
            <v>90</v>
          </cell>
        </row>
        <row r="363">
          <cell r="G363" t="str">
            <v>ramirezchavoyaalejandroSEG_BPAT_ADM_SIN</v>
          </cell>
          <cell r="H363" t="str">
            <v>JESUS  ALEJANDRO</v>
          </cell>
          <cell r="I363" t="str">
            <v>RAMIREZ CHAVOYA</v>
          </cell>
          <cell r="J363" t="str">
            <v>OOAD JALISCO</v>
          </cell>
          <cell r="K363" t="str">
            <v>SICAVI_ramirezchavoyaalejandro@gmail.com</v>
          </cell>
          <cell r="L363" t="str">
            <v>CONFIANZA</v>
          </cell>
          <cell r="M363" t="str">
            <v>DPTI-DA2023</v>
          </cell>
          <cell r="N363">
            <v>991426354</v>
          </cell>
          <cell r="O363">
            <v>80</v>
          </cell>
        </row>
        <row r="364">
          <cell r="G364" t="str">
            <v>moises.ramirezmSEG_BPAT_ADM_SIN</v>
          </cell>
          <cell r="H364" t="str">
            <v>MOISES</v>
          </cell>
          <cell r="I364" t="str">
            <v>RAMIREZ MATA</v>
          </cell>
          <cell r="J364" t="str">
            <v>HGZ/MF 06 OCOTLAN</v>
          </cell>
          <cell r="K364" t="str">
            <v>moises.ramirezm@imss.gob.mx</v>
          </cell>
          <cell r="L364" t="str">
            <v>CONFIANZA</v>
          </cell>
          <cell r="M364" t="str">
            <v>DPTI-DA2023</v>
          </cell>
          <cell r="N364">
            <v>99148988</v>
          </cell>
          <cell r="O364">
            <v>80</v>
          </cell>
        </row>
        <row r="365">
          <cell r="G365" t="str">
            <v>imelda.rivasSEG_BPAT_ADM_SIN</v>
          </cell>
          <cell r="H365" t="str">
            <v>IMELDA LIZETTE</v>
          </cell>
          <cell r="I365" t="str">
            <v>RIVAS GONZALEZ</v>
          </cell>
          <cell r="J365" t="str">
            <v>HGR NO 189</v>
          </cell>
          <cell r="K365" t="str">
            <v>SICAVI_Imelda.rivas@imss.gob.mx</v>
          </cell>
          <cell r="L365" t="str">
            <v>CONFIANZA</v>
          </cell>
          <cell r="M365" t="str">
            <v>DPTI-DA2023</v>
          </cell>
          <cell r="N365">
            <v>99146076</v>
          </cell>
          <cell r="O365">
            <v>100</v>
          </cell>
        </row>
        <row r="366">
          <cell r="G366" t="str">
            <v>almaa.rodriguezSEG_BPAT_ADM_SIN</v>
          </cell>
          <cell r="H366" t="str">
            <v>ALMA ANGELICA</v>
          </cell>
          <cell r="I366" t="str">
            <v>RODRIGUEZ VENEGAS</v>
          </cell>
          <cell r="J366" t="str">
            <v>HOSPITAL GENERAL REGIONAL No. 110</v>
          </cell>
          <cell r="K366" t="str">
            <v>SICAVI_almaa.rodriguez@imss.gob.mx</v>
          </cell>
          <cell r="L366" t="str">
            <v>CONFIANZA</v>
          </cell>
          <cell r="M366" t="str">
            <v>DPTI-DA2023</v>
          </cell>
          <cell r="N366">
            <v>99148111</v>
          </cell>
          <cell r="O366">
            <v>100</v>
          </cell>
        </row>
        <row r="367">
          <cell r="G367" t="str">
            <v>yatengo7SEG_BPAT_ADM_SIN</v>
          </cell>
          <cell r="H367" t="str">
            <v>CHRISTIAN JESUCRISTO</v>
          </cell>
          <cell r="I367" t="str">
            <v>RUIZ CORONA</v>
          </cell>
          <cell r="J367" t="str">
            <v>HGZ042</v>
          </cell>
          <cell r="K367" t="str">
            <v>SICAVI_Yatengo7@gmail.com</v>
          </cell>
          <cell r="L367" t="str">
            <v>CONFIANZA</v>
          </cell>
          <cell r="M367" t="str">
            <v>DPTI-DA2023</v>
          </cell>
          <cell r="N367">
            <v>991411770</v>
          </cell>
          <cell r="O367">
            <v>90</v>
          </cell>
        </row>
        <row r="368">
          <cell r="G368" t="str">
            <v>pakosanchezglezSEG_BPAT_ADM_SIN</v>
          </cell>
          <cell r="H368" t="str">
            <v>FRANCISCO JAVIER</v>
          </cell>
          <cell r="I368" t="str">
            <v>SANCHEZ GONZALEZ</v>
          </cell>
          <cell r="J368" t="str">
            <v>HOSPITAL REGIONAL N° 45</v>
          </cell>
          <cell r="K368" t="str">
            <v>SICAVI_pakosanchezglez@gmail.com</v>
          </cell>
          <cell r="L368" t="str">
            <v>CONFIANZA</v>
          </cell>
          <cell r="M368" t="str">
            <v>DPTI-DA2023</v>
          </cell>
          <cell r="N368">
            <v>99146150</v>
          </cell>
          <cell r="O368">
            <v>100</v>
          </cell>
        </row>
        <row r="369">
          <cell r="G369" t="str">
            <v>sandra.silvabSEG_BPAT_ADM_SIN</v>
          </cell>
          <cell r="H369" t="str">
            <v>SANDRA FABIOLA</v>
          </cell>
          <cell r="I369" t="str">
            <v>SILVA BARBA</v>
          </cell>
          <cell r="J369" t="str">
            <v>UMAE HOSPITAL DE PEDIATRIA</v>
          </cell>
          <cell r="K369" t="str">
            <v>SICAVI_sandra.silvab@imss.gob.mx</v>
          </cell>
          <cell r="L369" t="str">
            <v>CONFIANZA</v>
          </cell>
          <cell r="M369" t="str">
            <v>DPTI-DA2023</v>
          </cell>
          <cell r="N369">
            <v>991427839</v>
          </cell>
          <cell r="O369">
            <v>100</v>
          </cell>
        </row>
        <row r="370">
          <cell r="G370" t="str">
            <v>osvaldo.vazquezSEG_BPAT_ADM_SIN</v>
          </cell>
          <cell r="H370" t="str">
            <v>OSVALDO JAFET</v>
          </cell>
          <cell r="I370" t="str">
            <v>VÁZQUEZ CÁRDENAS</v>
          </cell>
          <cell r="J370" t="str">
            <v>HOSPITAL GENERAL REGIONAL 180</v>
          </cell>
          <cell r="K370" t="str">
            <v>SICAVI_osvaldo.vazquez@imss.gob.mx</v>
          </cell>
          <cell r="L370" t="str">
            <v>CONFIANZA</v>
          </cell>
          <cell r="M370" t="str">
            <v>DPTI-DA2023</v>
          </cell>
          <cell r="N370">
            <v>991420535</v>
          </cell>
          <cell r="O370">
            <v>90</v>
          </cell>
        </row>
        <row r="371">
          <cell r="G371" t="str">
            <v>anaid.hernandezSEG_BPAT_ADM_SIN</v>
          </cell>
          <cell r="H371" t="str">
            <v>ANAID</v>
          </cell>
          <cell r="I371" t="str">
            <v>HERNÁNDEZ FLORES</v>
          </cell>
          <cell r="J371" t="str">
            <v>DEPARTAMENTO DE PRESUPUESTO, CONTABILIDAD Y EROGACIONES</v>
          </cell>
          <cell r="K371" t="str">
            <v>SICAVI_anaid.hernandez@imss.gob.mx</v>
          </cell>
          <cell r="L371" t="str">
            <v>CONFIANZA</v>
          </cell>
          <cell r="M371" t="str">
            <v>DPTI-DA2023</v>
          </cell>
          <cell r="N371">
            <v>98157053</v>
          </cell>
          <cell r="O371">
            <v>100</v>
          </cell>
        </row>
        <row r="372">
          <cell r="G372" t="str">
            <v>javier.nunezcSEG_BPAT_ADM_SIN</v>
          </cell>
          <cell r="H372" t="str">
            <v>JAVIER</v>
          </cell>
          <cell r="I372" t="str">
            <v>NUÑEZ</v>
          </cell>
          <cell r="J372" t="str">
            <v>JEFATURA DE FINANZAS</v>
          </cell>
          <cell r="K372" t="str">
            <v>SICAVI_javier.nunezc@imss.gob.mx</v>
          </cell>
          <cell r="L372" t="str">
            <v>CONFIANZA</v>
          </cell>
          <cell r="M372" t="str">
            <v>DPTI-DA2023</v>
          </cell>
          <cell r="N372">
            <v>99156059</v>
          </cell>
          <cell r="O372">
            <v>90</v>
          </cell>
        </row>
        <row r="373">
          <cell r="G373" t="str">
            <v>sheila.alonsoSEG_BPAT_ADM_SIN</v>
          </cell>
          <cell r="H373" t="str">
            <v>SHEILA KARINA</v>
          </cell>
          <cell r="I373" t="str">
            <v>ALONSO MEJIA</v>
          </cell>
          <cell r="J373" t="str">
            <v>JEFATURA DE PERSONAL</v>
          </cell>
          <cell r="K373" t="str">
            <v>SICAVI_sheila.alonso@imss.gob.mx</v>
          </cell>
          <cell r="L373" t="str">
            <v>ESTATUTO</v>
          </cell>
          <cell r="M373" t="str">
            <v>DPTI-DA2023</v>
          </cell>
          <cell r="N373">
            <v>311160161</v>
          </cell>
          <cell r="O373">
            <v>100</v>
          </cell>
        </row>
        <row r="374">
          <cell r="G374" t="str">
            <v>alma.alvarezmaSEG_BPAT_ADM_SIN</v>
          </cell>
          <cell r="H374" t="str">
            <v>ALMA MARIA LUISA</v>
          </cell>
          <cell r="I374" t="str">
            <v>ALVAREZ MARTINEZ</v>
          </cell>
          <cell r="J374" t="str">
            <v>DEPARTAMENTO DE CAPACITACIÓN Y TRANSPARENCIA</v>
          </cell>
          <cell r="K374" t="str">
            <v>SICAVI_alma.alvarezma@imss.gob.mx</v>
          </cell>
          <cell r="L374" t="str">
            <v>CONFIANZA</v>
          </cell>
          <cell r="M374" t="str">
            <v>DPTI-DA2023</v>
          </cell>
          <cell r="N374">
            <v>99166188</v>
          </cell>
          <cell r="O374">
            <v>100</v>
          </cell>
        </row>
        <row r="375">
          <cell r="G375" t="str">
            <v>ayrieuridiceSEG_BPAT_ADM_SIN</v>
          </cell>
          <cell r="H375" t="str">
            <v>AYRI EURIDICE</v>
          </cell>
          <cell r="I375" t="str">
            <v>ANDRADE SALDAÑA</v>
          </cell>
          <cell r="J375" t="str">
            <v>HGZ 252</v>
          </cell>
          <cell r="K375" t="str">
            <v>SICAVI_ayrieuridice@gmail.com</v>
          </cell>
          <cell r="L375" t="str">
            <v>BASE Y PERSONAL SUSTITUTO</v>
          </cell>
          <cell r="M375" t="str">
            <v>DPTI-DA2023</v>
          </cell>
          <cell r="N375">
            <v>99296982</v>
          </cell>
          <cell r="O375">
            <v>100</v>
          </cell>
        </row>
        <row r="376">
          <cell r="G376" t="str">
            <v>jonatan.araizaSEG_BPAT_ADM_SIN</v>
          </cell>
          <cell r="H376" t="str">
            <v>JONATAN</v>
          </cell>
          <cell r="I376" t="str">
            <v>ARAIZA SOLÓRZANO</v>
          </cell>
          <cell r="J376" t="str">
            <v>UMF 248</v>
          </cell>
          <cell r="K376" t="str">
            <v>SICAVI_jonatan.araiza@imss.gob.mx</v>
          </cell>
          <cell r="L376" t="str">
            <v>BASE Y PERSONAL SUSTITUTO</v>
          </cell>
          <cell r="M376" t="str">
            <v>DPTI-DA2023</v>
          </cell>
          <cell r="N376">
            <v>97161360</v>
          </cell>
          <cell r="O376">
            <v>90</v>
          </cell>
        </row>
        <row r="377">
          <cell r="G377" t="str">
            <v>bonita0asafSEG_BPAT_ADM_SIN</v>
          </cell>
          <cell r="H377" t="str">
            <v>LORENA</v>
          </cell>
          <cell r="I377" t="str">
            <v>DELGADO CERVANTES</v>
          </cell>
          <cell r="J377" t="str">
            <v>DEPARTAMENTO DE SUPERVISION DE PRESTACIONES ECONOMICAS</v>
          </cell>
          <cell r="K377" t="str">
            <v>SICAVI_bonita0asaf@gmail.com</v>
          </cell>
          <cell r="L377" t="str">
            <v>BASE Y PERSONAL SUSTITUTO</v>
          </cell>
          <cell r="M377" t="str">
            <v>DPTI-DA2023</v>
          </cell>
          <cell r="N377">
            <v>98164478</v>
          </cell>
          <cell r="O377">
            <v>80</v>
          </cell>
        </row>
        <row r="378">
          <cell r="G378" t="str">
            <v>katerin.gonzalezSEG_BPAT_ADM_SIN</v>
          </cell>
          <cell r="H378" t="str">
            <v>Katerin</v>
          </cell>
          <cell r="I378" t="str">
            <v>González Rodríguez</v>
          </cell>
          <cell r="J378" t="str">
            <v>COORDINACIÓN DE COMUNICACIÓN SOCIAL</v>
          </cell>
          <cell r="K378" t="str">
            <v>SICAVI_katerin.gonzalez@imss.gob.mx</v>
          </cell>
          <cell r="L378" t="str">
            <v>ESTATUTO</v>
          </cell>
          <cell r="M378" t="str">
            <v>DPTI-DA2023</v>
          </cell>
          <cell r="N378">
            <v>311160070</v>
          </cell>
          <cell r="O378">
            <v>90</v>
          </cell>
        </row>
        <row r="379">
          <cell r="G379" t="str">
            <v>ana.hernandezbSEG_BPAT_ADM_SIN</v>
          </cell>
          <cell r="H379" t="str">
            <v>ANA LUISA</v>
          </cell>
          <cell r="I379" t="str">
            <v>HERNANDEZ BRIZ</v>
          </cell>
          <cell r="J379" t="str">
            <v>COORDINACION DE ABASTECIMIENTO Y EQUIPAMIENTO</v>
          </cell>
          <cell r="K379" t="str">
            <v>SICAVI_ana.hernandezb@imss.gob.mx</v>
          </cell>
          <cell r="L379" t="str">
            <v>CONFIANZA</v>
          </cell>
          <cell r="M379" t="str">
            <v>DPTI-DA2023</v>
          </cell>
          <cell r="N379">
            <v>99166609</v>
          </cell>
          <cell r="O379">
            <v>80</v>
          </cell>
        </row>
        <row r="380">
          <cell r="G380" t="str">
            <v>ana.landerosSEG_BPAT_ADM_SIN</v>
          </cell>
          <cell r="H380" t="str">
            <v>ANA LUZ</v>
          </cell>
          <cell r="I380" t="str">
            <v>LANDEROS PALMA</v>
          </cell>
          <cell r="J380" t="str">
            <v>JEFATURA DE SERVICIOS DE FINANZAS</v>
          </cell>
          <cell r="K380" t="str">
            <v>SICAVI_ana.landeros@imss.gob.mx</v>
          </cell>
          <cell r="L380" t="str">
            <v>BASE Y PERSONAL SUSTITUTO</v>
          </cell>
          <cell r="M380" t="str">
            <v>DPTI-DA2023</v>
          </cell>
          <cell r="N380">
            <v>99168357</v>
          </cell>
          <cell r="O380">
            <v>90</v>
          </cell>
        </row>
        <row r="381">
          <cell r="G381" t="str">
            <v>fernando.leocadioSEG_BPAT_ADM_SIN</v>
          </cell>
          <cell r="H381" t="str">
            <v>FERNANDO VALENTIN</v>
          </cell>
          <cell r="I381" t="str">
            <v>LEOCADIO ESCOBAR</v>
          </cell>
          <cell r="J381" t="str">
            <v>JEFATURA DE SERVICIOS DE FINANZAS</v>
          </cell>
          <cell r="K381" t="str">
            <v>SICAVI_fernando.leocadio@imss.gob.mx</v>
          </cell>
          <cell r="L381" t="str">
            <v>CONFIANZA</v>
          </cell>
          <cell r="M381" t="str">
            <v>DPTI-DA2023</v>
          </cell>
          <cell r="N381">
            <v>99161203</v>
          </cell>
          <cell r="O381">
            <v>100</v>
          </cell>
        </row>
        <row r="382">
          <cell r="G382" t="str">
            <v>gabriela.lopezanSEG_BPAT_ADM_SIN</v>
          </cell>
          <cell r="H382" t="str">
            <v>GABRIELA LILIA</v>
          </cell>
          <cell r="I382" t="str">
            <v>LOPEZ ANAYA</v>
          </cell>
          <cell r="J382" t="str">
            <v>HGZ 58</v>
          </cell>
          <cell r="K382" t="str">
            <v>SICAVI_gabriela.lopezan@imss.gob.mx</v>
          </cell>
          <cell r="L382" t="str">
            <v>CONFIANZA</v>
          </cell>
          <cell r="M382" t="str">
            <v>DPTI-DA2023</v>
          </cell>
          <cell r="N382">
            <v>98164548</v>
          </cell>
          <cell r="O382">
            <v>100</v>
          </cell>
        </row>
        <row r="383">
          <cell r="G383" t="str">
            <v>maura.lopezSEG_BPAT_ADM_SIN</v>
          </cell>
          <cell r="H383" t="str">
            <v>MAURA MONSERRAT</v>
          </cell>
          <cell r="I383" t="str">
            <v>LOPEZ SANCHEZ</v>
          </cell>
          <cell r="J383" t="str">
            <v>CONTABILIDAD</v>
          </cell>
          <cell r="K383" t="str">
            <v>SICAVI_maura.lopez@imss.gob.mx</v>
          </cell>
          <cell r="L383" t="str">
            <v>CONFIANZA</v>
          </cell>
          <cell r="M383" t="str">
            <v>DPTI-DA2023</v>
          </cell>
          <cell r="N383">
            <v>99168907</v>
          </cell>
          <cell r="O383">
            <v>100</v>
          </cell>
        </row>
        <row r="384">
          <cell r="G384" t="str">
            <v>auo.imss.01SEG_BPAT_ADM_SIN</v>
          </cell>
          <cell r="H384" t="str">
            <v>ROBERTO</v>
          </cell>
          <cell r="I384" t="str">
            <v>MARTINEZ  PEREZ</v>
          </cell>
          <cell r="J384" t="str">
            <v>HGZ 252</v>
          </cell>
          <cell r="K384" t="str">
            <v>SICAVI_auo.imss.01@gmail.com</v>
          </cell>
          <cell r="L384" t="str">
            <v>BASE Y PERSONAL SUSTITUTO</v>
          </cell>
          <cell r="M384" t="str">
            <v>DPTI-DA2023</v>
          </cell>
          <cell r="N384">
            <v>98164697</v>
          </cell>
          <cell r="O384">
            <v>80</v>
          </cell>
        </row>
        <row r="385">
          <cell r="G385" t="str">
            <v>yessguazo.ygSEG_BPAT_ADM_SIN</v>
          </cell>
          <cell r="H385" t="str">
            <v>YESSICA</v>
          </cell>
          <cell r="I385" t="str">
            <v>MARTINEZ GUAZO</v>
          </cell>
          <cell r="J385" t="str">
            <v>UMF 97</v>
          </cell>
          <cell r="K385" t="str">
            <v>SICAVI_yessguazo.yg@gmail.com</v>
          </cell>
          <cell r="L385" t="str">
            <v>CONFIANZA</v>
          </cell>
          <cell r="M385" t="str">
            <v>DPTI-DA2023</v>
          </cell>
          <cell r="N385">
            <v>97160918</v>
          </cell>
          <cell r="O385">
            <v>100</v>
          </cell>
        </row>
        <row r="386">
          <cell r="G386" t="str">
            <v>nerak_410SEG_BPAT_ADM_SIN</v>
          </cell>
          <cell r="H386" t="str">
            <v>KAREN</v>
          </cell>
          <cell r="I386" t="str">
            <v>MARTINEZ PEREZ</v>
          </cell>
          <cell r="J386" t="str">
            <v>UMF/UMAA 231</v>
          </cell>
          <cell r="K386" t="str">
            <v>SICAVI_nerak_410@hotmail.com</v>
          </cell>
          <cell r="L386" t="str">
            <v>BASE Y PERSONAL SUSTITUTO</v>
          </cell>
          <cell r="M386" t="str">
            <v>DPTI-DA2023</v>
          </cell>
          <cell r="N386">
            <v>98164643</v>
          </cell>
          <cell r="O386">
            <v>100</v>
          </cell>
        </row>
        <row r="387">
          <cell r="G387" t="str">
            <v>josea.mataSEG_BPAT_ADM_SIN</v>
          </cell>
          <cell r="H387" t="str">
            <v>JOSE ALEJANDRO</v>
          </cell>
          <cell r="I387" t="str">
            <v>MATA RAMIREZ</v>
          </cell>
          <cell r="J387" t="str">
            <v>UNIDAD DE MEDICINA FAMILIAR 192</v>
          </cell>
          <cell r="K387" t="str">
            <v>SICAVI_josea.mata@imss.gob.mx</v>
          </cell>
          <cell r="L387" t="str">
            <v>CONFIANZA</v>
          </cell>
          <cell r="M387" t="str">
            <v>DPTI-DA2023</v>
          </cell>
          <cell r="N387">
            <v>99353027</v>
          </cell>
          <cell r="O387">
            <v>90</v>
          </cell>
        </row>
        <row r="388">
          <cell r="G388" t="str">
            <v>berenice.nietoSEG_BPAT_ADM_SIN</v>
          </cell>
          <cell r="H388" t="str">
            <v>BERENICE</v>
          </cell>
          <cell r="I388" t="str">
            <v>NIETO OLMOS</v>
          </cell>
          <cell r="J388" t="str">
            <v>Jefatura de Servicios de Desarrollo de personsl</v>
          </cell>
          <cell r="K388" t="str">
            <v>SICAVI_Berenice.nieto@hotmail.com</v>
          </cell>
          <cell r="L388" t="str">
            <v>ESTATUTO</v>
          </cell>
          <cell r="M388" t="str">
            <v>DPTI-DA2023</v>
          </cell>
          <cell r="N388">
            <v>311160287</v>
          </cell>
          <cell r="O388">
            <v>100</v>
          </cell>
        </row>
        <row r="389">
          <cell r="G389" t="str">
            <v>jjpat_2248SEG_BPAT_ADM_SIN</v>
          </cell>
          <cell r="H389" t="str">
            <v>JOSE JORGE</v>
          </cell>
          <cell r="I389" t="str">
            <v>PATRICIO HUERTA</v>
          </cell>
          <cell r="J389" t="str">
            <v>UMF 187</v>
          </cell>
          <cell r="K389" t="str">
            <v>SICAVI_JJPAT_2248@HOTMAIL.COM</v>
          </cell>
          <cell r="L389" t="str">
            <v>CONFIANZA</v>
          </cell>
          <cell r="M389" t="str">
            <v>DPTI-DA2023</v>
          </cell>
          <cell r="N389">
            <v>98161493</v>
          </cell>
          <cell r="O389">
            <v>80</v>
          </cell>
        </row>
        <row r="390">
          <cell r="G390" t="str">
            <v>carla.sanchezaSEG_BPAT_ADM_SIN</v>
          </cell>
          <cell r="H390" t="str">
            <v>CARLA BERENICE</v>
          </cell>
          <cell r="I390" t="str">
            <v>SANCHEZ ARREOLA</v>
          </cell>
          <cell r="J390" t="str">
            <v>JEDATURA DE SERVICIOS JURÍDICOS</v>
          </cell>
          <cell r="K390" t="str">
            <v>SICAVI_carla.sancheza@imss.gob.mx</v>
          </cell>
          <cell r="L390" t="str">
            <v>CONFIANZA</v>
          </cell>
          <cell r="M390" t="str">
            <v>DPTI-DA2023</v>
          </cell>
          <cell r="N390">
            <v>99166515</v>
          </cell>
          <cell r="O390">
            <v>100</v>
          </cell>
        </row>
        <row r="391">
          <cell r="G391" t="str">
            <v>acme987123SEG_BPAT_ADM_SIN</v>
          </cell>
          <cell r="H391" t="str">
            <v>LUIS FERNANDO</v>
          </cell>
          <cell r="I391" t="str">
            <v>SANTANA GARCIA</v>
          </cell>
          <cell r="J391" t="str">
            <v>SUBDELEGACION NAUCALPAN</v>
          </cell>
          <cell r="K391" t="str">
            <v>SICAVI_acme987123@gmail.com</v>
          </cell>
          <cell r="L391" t="str">
            <v>BASE Y PERSONAL SUSTITUTO</v>
          </cell>
          <cell r="M391" t="str">
            <v>DPTI-DA2023</v>
          </cell>
          <cell r="N391">
            <v>98161552</v>
          </cell>
          <cell r="O391">
            <v>80</v>
          </cell>
        </row>
        <row r="392">
          <cell r="G392" t="str">
            <v>jessicateranpSEG_BPAT_ADM_SIN</v>
          </cell>
          <cell r="H392" t="str">
            <v>KARLA JESSICA</v>
          </cell>
          <cell r="I392" t="str">
            <v>TERAN PEREZ</v>
          </cell>
          <cell r="J392" t="str">
            <v>250</v>
          </cell>
          <cell r="K392" t="str">
            <v>SICAVI_jessicateranp@hotmail.com</v>
          </cell>
          <cell r="L392" t="str">
            <v>CONFIANZA</v>
          </cell>
          <cell r="M392" t="str">
            <v>DPTI-DA2023</v>
          </cell>
          <cell r="N392">
            <v>99164798</v>
          </cell>
          <cell r="O392">
            <v>90</v>
          </cell>
        </row>
        <row r="393">
          <cell r="G393" t="str">
            <v>selene.zedilloSEG_BPAT_ADM_SIN</v>
          </cell>
          <cell r="H393" t="str">
            <v>Selene</v>
          </cell>
          <cell r="I393" t="str">
            <v>Zedillo Durán</v>
          </cell>
          <cell r="J393" t="str">
            <v>COORDINACIÓN DE COMPETITIVIDAD</v>
          </cell>
          <cell r="K393" t="str">
            <v>selene.zedillo@imss.gob.mx</v>
          </cell>
          <cell r="L393" t="str">
            <v>CONFIANZA</v>
          </cell>
          <cell r="M393" t="str">
            <v>DPTI-DA2023</v>
          </cell>
          <cell r="N393">
            <v>98160261</v>
          </cell>
          <cell r="O393">
            <v>100</v>
          </cell>
        </row>
        <row r="394">
          <cell r="G394" t="str">
            <v>jorge.almanzaSEG_BPAT_ADM_SIN</v>
          </cell>
          <cell r="H394" t="str">
            <v>jorge rafael</v>
          </cell>
          <cell r="I394" t="str">
            <v>almanza lopez</v>
          </cell>
          <cell r="J394" t="str">
            <v>OFICINAS DEL OOAD MICHOACAN</v>
          </cell>
          <cell r="K394" t="str">
            <v>SICAVI_jorge.almanza@imss.gob.mx</v>
          </cell>
          <cell r="L394" t="str">
            <v>CONFIANZA</v>
          </cell>
          <cell r="M394" t="str">
            <v>DPTI-DA2023</v>
          </cell>
          <cell r="N394">
            <v>98176836</v>
          </cell>
          <cell r="O394">
            <v>100</v>
          </cell>
        </row>
        <row r="395">
          <cell r="G395" t="str">
            <v>jose.calderonmenSEG_BPAT_ADM_SIN</v>
          </cell>
          <cell r="H395" t="str">
            <v>JOSE JESUS</v>
          </cell>
          <cell r="I395" t="str">
            <v>CALDERON MENDOZA</v>
          </cell>
          <cell r="J395" t="str">
            <v>DEPARTAMENTO DE PRESUPUESTO CONTABILIDAD Y EROGACIONES</v>
          </cell>
          <cell r="K395" t="str">
            <v>SICAVI_JOSE.CALDERONMEN@IMSS.GOB.MX</v>
          </cell>
          <cell r="L395" t="str">
            <v>CONFIANZA</v>
          </cell>
          <cell r="M395" t="str">
            <v>DPTI-DA2023</v>
          </cell>
          <cell r="N395">
            <v>99173792</v>
          </cell>
          <cell r="O395">
            <v>90</v>
          </cell>
        </row>
        <row r="396">
          <cell r="G396" t="str">
            <v>maldonadoceleste291SEG_BPAT_ADM_SIN</v>
          </cell>
          <cell r="H396" t="str">
            <v>CELESTE</v>
          </cell>
          <cell r="I396" t="str">
            <v>MALDONADO MORELOS</v>
          </cell>
          <cell r="J396" t="str">
            <v>OOAD MICHOACAN</v>
          </cell>
          <cell r="K396" t="str">
            <v>SICAVI_maldonadoceleste291@gmail.com</v>
          </cell>
          <cell r="L396" t="str">
            <v>CONFIANZA</v>
          </cell>
          <cell r="M396" t="str">
            <v>DPTI-DA2023</v>
          </cell>
          <cell r="N396">
            <v>97176048</v>
          </cell>
          <cell r="O396">
            <v>80</v>
          </cell>
        </row>
        <row r="397">
          <cell r="G397" t="str">
            <v>alejandra.mancillaSEG_BPAT_ADM_SIN</v>
          </cell>
          <cell r="H397" t="str">
            <v>ALEJANDRA</v>
          </cell>
          <cell r="I397" t="str">
            <v>MANCILLA APASTILLADO</v>
          </cell>
          <cell r="J397" t="str">
            <v>OOAD REGIONAL MICHOACAN</v>
          </cell>
          <cell r="K397" t="str">
            <v>SICAVI_alejandra.mancilla@imss.gob.mx</v>
          </cell>
          <cell r="L397" t="str">
            <v>CONFIANZA</v>
          </cell>
          <cell r="M397" t="str">
            <v>DPTI-DA2023</v>
          </cell>
          <cell r="N397">
            <v>98170403</v>
          </cell>
          <cell r="O397">
            <v>80</v>
          </cell>
        </row>
        <row r="398">
          <cell r="G398" t="str">
            <v>marco.montanosSEG_BPAT_ADM_SIN</v>
          </cell>
          <cell r="H398" t="str">
            <v>MARCO ANTONIO</v>
          </cell>
          <cell r="I398" t="str">
            <v>MONTAÑO SANCHEZ</v>
          </cell>
          <cell r="J398" t="str">
            <v>DELEGACION</v>
          </cell>
          <cell r="K398" t="str">
            <v>SICAVI_marco.montanos@imss.gob.mx</v>
          </cell>
          <cell r="L398" t="str">
            <v>BASE Y PERSONAL SUSTITUTO</v>
          </cell>
          <cell r="M398" t="str">
            <v>DPTI-DA2023</v>
          </cell>
          <cell r="N398">
            <v>98173971</v>
          </cell>
          <cell r="O398">
            <v>80</v>
          </cell>
        </row>
        <row r="399">
          <cell r="G399" t="str">
            <v>maria.rosendoSEG_BPAT_ADM_SIN</v>
          </cell>
          <cell r="H399" t="str">
            <v>MARIA ISABEL</v>
          </cell>
          <cell r="I399" t="str">
            <v>ROSENDO LAGUNES</v>
          </cell>
          <cell r="J399" t="str">
            <v>DEPTO DE TESORERIA</v>
          </cell>
          <cell r="K399" t="str">
            <v>maria.rosendo@imss.gob.mx</v>
          </cell>
          <cell r="L399" t="str">
            <v>CONFIANZA</v>
          </cell>
          <cell r="M399" t="str">
            <v>DPTI-DA2023</v>
          </cell>
          <cell r="N399">
            <v>99182057</v>
          </cell>
          <cell r="O399">
            <v>100</v>
          </cell>
        </row>
        <row r="400">
          <cell r="G400" t="str">
            <v>ana.salgadoaSEG_BPAT_ADM_SIN</v>
          </cell>
          <cell r="H400" t="str">
            <v>ANA LILIA</v>
          </cell>
          <cell r="I400" t="str">
            <v>SALGADO ADAME</v>
          </cell>
          <cell r="J400" t="str">
            <v>JEFATURA DE FINANZAS</v>
          </cell>
          <cell r="K400" t="str">
            <v>SICAVI_ana.salgadoa@imss.gob.mx</v>
          </cell>
          <cell r="L400" t="str">
            <v>CONFIANZA</v>
          </cell>
          <cell r="M400" t="str">
            <v>DPTI-DA2023</v>
          </cell>
          <cell r="N400">
            <v>11018283</v>
          </cell>
          <cell r="O400">
            <v>100</v>
          </cell>
        </row>
        <row r="401">
          <cell r="G401" t="str">
            <v>omar.tobarSEG_BPAT_ADM_SIN</v>
          </cell>
          <cell r="H401" t="str">
            <v>OMAR</v>
          </cell>
          <cell r="I401" t="str">
            <v>TOBAR MOLINA</v>
          </cell>
          <cell r="J401" t="str">
            <v>DEPARTAMENTO DE PRESUP CONTAB Y EROG</v>
          </cell>
          <cell r="K401" t="str">
            <v>SICAVI_omar.tobar@imss.gob.mx</v>
          </cell>
          <cell r="L401" t="str">
            <v>CONFIANZA</v>
          </cell>
          <cell r="M401" t="str">
            <v>DPTI-DA2023</v>
          </cell>
          <cell r="N401">
            <v>99183503</v>
          </cell>
          <cell r="O401">
            <v>100</v>
          </cell>
        </row>
        <row r="402">
          <cell r="G402" t="str">
            <v>jazmin.verduzcoSEG_BPAT_ADM_SIN</v>
          </cell>
          <cell r="H402" t="str">
            <v>JAZMIN DALILA</v>
          </cell>
          <cell r="I402" t="str">
            <v>VERDUZCO GARCIA</v>
          </cell>
          <cell r="J402" t="str">
            <v>DEPTO DE TESORERIA</v>
          </cell>
          <cell r="K402" t="str">
            <v>jazmin.verduzco@imss.gob.mx</v>
          </cell>
          <cell r="L402" t="str">
            <v>CONFIANZA</v>
          </cell>
          <cell r="M402" t="str">
            <v>DPTI-DA2023</v>
          </cell>
          <cell r="N402">
            <v>99181216</v>
          </cell>
          <cell r="O402">
            <v>80</v>
          </cell>
        </row>
        <row r="403">
          <cell r="G403" t="str">
            <v>jose.cuevascSEG_BPAT_ADM_SIN</v>
          </cell>
          <cell r="H403" t="str">
            <v>José de Jesús</v>
          </cell>
          <cell r="I403" t="str">
            <v>Cuevas Cortez</v>
          </cell>
          <cell r="J403" t="str">
            <v>Delegación</v>
          </cell>
          <cell r="K403" t="str">
            <v>SICAVI_JOSE.CUEVASC@IMSS.GOB.MX</v>
          </cell>
          <cell r="L403" t="str">
            <v>CONFIANZA</v>
          </cell>
          <cell r="M403" t="str">
            <v>DPTI-DA2023</v>
          </cell>
          <cell r="N403">
            <v>99194830</v>
          </cell>
          <cell r="O403">
            <v>100</v>
          </cell>
        </row>
        <row r="404">
          <cell r="G404" t="str">
            <v>carlos.gonzalezpeSEG_BPAT_ADM_SIN</v>
          </cell>
          <cell r="H404" t="str">
            <v>CARLOS URIEL</v>
          </cell>
          <cell r="I404" t="str">
            <v>GONZALEZ PEREZ</v>
          </cell>
          <cell r="J404" t="str">
            <v>H Especialidades 25 UMAE</v>
          </cell>
          <cell r="K404" t="str">
            <v>SICAVI_carlos.gonzalezpe@imss.gob.mx</v>
          </cell>
          <cell r="L404" t="str">
            <v>CONFIANZA</v>
          </cell>
          <cell r="M404" t="str">
            <v>DPTI-DA2023</v>
          </cell>
          <cell r="N404">
            <v>99208303</v>
          </cell>
          <cell r="O404">
            <v>100</v>
          </cell>
        </row>
        <row r="405">
          <cell r="G405" t="str">
            <v>elvira.tovarSEG_BPAT_ADM_SIN</v>
          </cell>
          <cell r="H405" t="str">
            <v>ELVIRA ARIVEL</v>
          </cell>
          <cell r="I405" t="str">
            <v>TOVAR FLORES</v>
          </cell>
          <cell r="J405" t="str">
            <v>OOAD NUEVO LEON</v>
          </cell>
          <cell r="K405" t="str">
            <v>sicavi_elvira.tovar@imss.gob.mx</v>
          </cell>
          <cell r="L405" t="str">
            <v>BASE Y PERSONAL SUSTITUTO</v>
          </cell>
          <cell r="M405" t="str">
            <v>DPTI-DA2023</v>
          </cell>
          <cell r="N405">
            <v>98220884</v>
          </cell>
          <cell r="O405">
            <v>90</v>
          </cell>
        </row>
        <row r="406">
          <cell r="G406" t="str">
            <v>blanca.villarrealSEG_BPAT_ADM_SIN</v>
          </cell>
          <cell r="H406" t="str">
            <v>BLANCA NICOLASA</v>
          </cell>
          <cell r="I406" t="str">
            <v>VILLARREAL VILLARREAL</v>
          </cell>
          <cell r="J406" t="str">
            <v>H ESPECIALIDADES 25 UMAE</v>
          </cell>
          <cell r="K406" t="str">
            <v>SICAVI_blanca.villarreal@imss.gob.mx</v>
          </cell>
          <cell r="L406" t="str">
            <v>CONFIANZA</v>
          </cell>
          <cell r="M406" t="str">
            <v>DPTI-DA2023</v>
          </cell>
          <cell r="N406">
            <v>99205047</v>
          </cell>
          <cell r="O406">
            <v>100</v>
          </cell>
        </row>
        <row r="407">
          <cell r="G407" t="str">
            <v>marcos.aldecoSEG_BPAT_ADM_SIN</v>
          </cell>
          <cell r="H407" t="str">
            <v>MARCOS GABRIEL</v>
          </cell>
          <cell r="I407" t="str">
            <v>ALDECO GARCIA</v>
          </cell>
          <cell r="J407" t="str">
            <v>TIENDA IMSS-SNTSS PUERTO ESCONDIDO</v>
          </cell>
          <cell r="K407" t="str">
            <v>SICAVI_marcos.aldeco@imss.gob.mx</v>
          </cell>
          <cell r="L407" t="str">
            <v>CONFIANZA</v>
          </cell>
          <cell r="M407" t="str">
            <v>DPTI-DA2023</v>
          </cell>
          <cell r="N407">
            <v>11522046</v>
          </cell>
          <cell r="O407">
            <v>100</v>
          </cell>
        </row>
        <row r="408">
          <cell r="G408" t="str">
            <v>edith.alvarezSEG_BPAT_ADM_SIN</v>
          </cell>
          <cell r="H408" t="str">
            <v>EDITH</v>
          </cell>
          <cell r="I408" t="str">
            <v>ALVAREZ DIAZ</v>
          </cell>
          <cell r="J408" t="str">
            <v>SUBDELEGACION SALINA CRUZ</v>
          </cell>
          <cell r="K408" t="str">
            <v>SICAVI_edith.alvarez@imss.gob.mx</v>
          </cell>
          <cell r="L408" t="str">
            <v>CONFIANZA</v>
          </cell>
          <cell r="M408" t="str">
            <v>DPTI-DA2023</v>
          </cell>
          <cell r="N408">
            <v>10528555</v>
          </cell>
          <cell r="O408">
            <v>100</v>
          </cell>
        </row>
        <row r="409">
          <cell r="G409" t="str">
            <v>fiveorionSEG_BPAT_ADM_SIN</v>
          </cell>
          <cell r="H409" t="str">
            <v>ANTONIO IGNACIO</v>
          </cell>
          <cell r="I409" t="str">
            <v>BAUTISTA REYES</v>
          </cell>
          <cell r="J409" t="str">
            <v>HGZ 01</v>
          </cell>
          <cell r="K409" t="str">
            <v>SICAVI_fiveorion@hotmail.com</v>
          </cell>
          <cell r="L409" t="str">
            <v>CONFIANZA</v>
          </cell>
          <cell r="M409" t="str">
            <v>DPTI-DA2023</v>
          </cell>
          <cell r="N409">
            <v>98214040</v>
          </cell>
          <cell r="O409">
            <v>100</v>
          </cell>
        </row>
        <row r="410">
          <cell r="G410" t="str">
            <v>cardenasgarciasthepany3SEG_BPAT_ADM_SIN</v>
          </cell>
          <cell r="H410" t="str">
            <v>STEPHANY</v>
          </cell>
          <cell r="I410" t="str">
            <v>CARDENAS GARCIA</v>
          </cell>
          <cell r="J410" t="str">
            <v>TIENDA IMSS- SNTSS PUERTO ESCONDIDO</v>
          </cell>
          <cell r="K410" t="str">
            <v>SICAVI_cardenasgarciasthepany3@gmail.com</v>
          </cell>
          <cell r="L410" t="str">
            <v>CONFIANZA</v>
          </cell>
          <cell r="M410" t="str">
            <v>DPTI-DA2023</v>
          </cell>
          <cell r="N410">
            <v>98216902</v>
          </cell>
          <cell r="O410">
            <v>100</v>
          </cell>
        </row>
        <row r="411">
          <cell r="G411" t="str">
            <v>maria.castrotSEG_BPAT_ADM_SIN</v>
          </cell>
          <cell r="H411" t="str">
            <v>MARIA EUGENIA</v>
          </cell>
          <cell r="I411" t="str">
            <v>CASTRO TALLEDOS</v>
          </cell>
          <cell r="J411" t="str">
            <v>HOSPITAL RURAL BIENESTAR TLACOLULA</v>
          </cell>
          <cell r="K411" t="str">
            <v>SICAVI_maria.castrot@imss.gob.mx</v>
          </cell>
          <cell r="L411" t="str">
            <v>CONFIANZA</v>
          </cell>
          <cell r="M411" t="str">
            <v>DPTI-DA2023</v>
          </cell>
          <cell r="N411">
            <v>99210365</v>
          </cell>
          <cell r="O411">
            <v>90</v>
          </cell>
        </row>
        <row r="412">
          <cell r="G412" t="str">
            <v>alfonso.garciacrSEG_BPAT_ADM_SIN</v>
          </cell>
          <cell r="H412" t="str">
            <v>ALFONSO</v>
          </cell>
          <cell r="I412" t="str">
            <v>GARCIA CRUZ</v>
          </cell>
          <cell r="J412" t="str">
            <v>DEPARTAMENTO DE PRESUPUESTO, CONTABILIDAD Y EROGACIONES</v>
          </cell>
          <cell r="K412" t="str">
            <v>SICAVI_alfonso.garciacr@imss.gob.mx</v>
          </cell>
          <cell r="L412" t="str">
            <v>CONFIANZA</v>
          </cell>
          <cell r="M412" t="str">
            <v>DPTI-DA2023</v>
          </cell>
          <cell r="N412">
            <v>99219938</v>
          </cell>
          <cell r="O412">
            <v>80</v>
          </cell>
        </row>
        <row r="413">
          <cell r="G413" t="str">
            <v>maria.garciaviSEG_BPAT_ADM_SIN</v>
          </cell>
          <cell r="H413" t="str">
            <v>MARIA DE JESUS</v>
          </cell>
          <cell r="I413" t="str">
            <v>GARCIA VILLALOBOS</v>
          </cell>
          <cell r="J413" t="str">
            <v>UMF 30</v>
          </cell>
          <cell r="K413" t="str">
            <v>SICAVI_maria.garciavi@imss.gob.mx</v>
          </cell>
          <cell r="L413" t="str">
            <v>CONFIANZA</v>
          </cell>
          <cell r="M413" t="str">
            <v>DPTI-DA2023</v>
          </cell>
          <cell r="N413">
            <v>99215268</v>
          </cell>
          <cell r="O413">
            <v>100</v>
          </cell>
        </row>
        <row r="414">
          <cell r="G414" t="str">
            <v>xaviizuSEG_BPAT_ADM_SIN</v>
          </cell>
          <cell r="H414" t="str">
            <v>FRANCISCO JAVIER</v>
          </cell>
          <cell r="I414" t="str">
            <v>GARCIA ZUÑIGA</v>
          </cell>
          <cell r="J414" t="str">
            <v>HOSPITAL RURAL BIENESTAR TLACOLULA DE MATAMOROS</v>
          </cell>
          <cell r="K414" t="str">
            <v>SICAVI_xaviizu@gmail.com</v>
          </cell>
          <cell r="L414" t="str">
            <v>CONFIANZA</v>
          </cell>
          <cell r="M414" t="str">
            <v>DPTI-DA2023</v>
          </cell>
          <cell r="N414">
            <v>311210059</v>
          </cell>
          <cell r="O414">
            <v>90</v>
          </cell>
        </row>
        <row r="415">
          <cell r="G415" t="str">
            <v>victor.genisSEG_BPAT_ADM_SIN</v>
          </cell>
          <cell r="H415" t="str">
            <v>VICTOR MANUEL</v>
          </cell>
          <cell r="I415" t="str">
            <v>GENIS MILAN</v>
          </cell>
          <cell r="J415" t="str">
            <v>SUBDELEGACION SALINA CRUZ</v>
          </cell>
          <cell r="K415" t="str">
            <v>victor.genis@imss.gob.mx</v>
          </cell>
          <cell r="L415" t="str">
            <v>ESTATUTO</v>
          </cell>
          <cell r="M415" t="str">
            <v>DPTI-DA2023</v>
          </cell>
          <cell r="N415">
            <v>311093140</v>
          </cell>
          <cell r="O415">
            <v>80</v>
          </cell>
        </row>
        <row r="416">
          <cell r="G416" t="str">
            <v>clau_ivette1987SEG_BPAT_ADM_SIN</v>
          </cell>
          <cell r="H416" t="str">
            <v>CLAUDIA IVETTE</v>
          </cell>
          <cell r="I416" t="str">
            <v>HERNANDEZ ABURTO</v>
          </cell>
          <cell r="J416" t="str">
            <v>SUBDELEGACIÓN</v>
          </cell>
          <cell r="K416" t="str">
            <v>SICAVI_CLAU_IVETTE1987@HOTMAIL.COM</v>
          </cell>
          <cell r="L416" t="str">
            <v>ESTATUTO</v>
          </cell>
          <cell r="M416" t="str">
            <v>DPTI-DA2023</v>
          </cell>
          <cell r="N416">
            <v>311210782</v>
          </cell>
          <cell r="O416">
            <v>100</v>
          </cell>
        </row>
        <row r="417">
          <cell r="G417" t="str">
            <v>jesus.hernandezdiSEG_BPAT_ADM_SIN</v>
          </cell>
          <cell r="H417" t="str">
            <v>JESÚS DAVID</v>
          </cell>
          <cell r="I417" t="str">
            <v>HERNÁNDEZ DÍAZ</v>
          </cell>
          <cell r="J417" t="str">
            <v>COORDINACIÓN DE ABASTECIMIENTO Y EQUIPAMIENTO</v>
          </cell>
          <cell r="K417" t="str">
            <v>SICAVI_jesus.hernandezdi@imss.gob.mx</v>
          </cell>
          <cell r="L417" t="str">
            <v>ESTATUTO</v>
          </cell>
          <cell r="M417" t="str">
            <v>DPTI-DA2023</v>
          </cell>
          <cell r="N417">
            <v>311210144</v>
          </cell>
          <cell r="O417">
            <v>100</v>
          </cell>
        </row>
        <row r="418">
          <cell r="G418" t="str">
            <v>alma.lopezlSEG_BPAT_ADM_SIN</v>
          </cell>
          <cell r="H418" t="str">
            <v>ALMA DELIA</v>
          </cell>
          <cell r="I418" t="str">
            <v>LOPEZ LUIS</v>
          </cell>
          <cell r="J418" t="str">
            <v>IMSS-BIENESTAR</v>
          </cell>
          <cell r="K418" t="str">
            <v>SICAVI_alma.lopezl@imss.gob.mx</v>
          </cell>
          <cell r="L418" t="str">
            <v>CONFIANZA</v>
          </cell>
          <cell r="M418" t="str">
            <v>DPTI-DA2023</v>
          </cell>
          <cell r="N418">
            <v>99210737</v>
          </cell>
          <cell r="O418">
            <v>90</v>
          </cell>
        </row>
        <row r="419">
          <cell r="G419" t="str">
            <v>paul.martinezbSEG_BPAT_ADM_SIN</v>
          </cell>
          <cell r="H419" t="str">
            <v>PAUL</v>
          </cell>
          <cell r="I419" t="str">
            <v>MARTINEZ BETANZOS</v>
          </cell>
          <cell r="J419" t="str">
            <v>SUBDELEGACION SALINA CRUZ</v>
          </cell>
          <cell r="K419" t="str">
            <v>SICAVI_paul.martinezb@imss.gob.mx</v>
          </cell>
          <cell r="L419" t="str">
            <v>ESTATUTO</v>
          </cell>
          <cell r="M419" t="str">
            <v>DPTI-DA2023</v>
          </cell>
          <cell r="N419">
            <v>311210594</v>
          </cell>
          <cell r="O419">
            <v>100</v>
          </cell>
        </row>
        <row r="420">
          <cell r="G420" t="str">
            <v>vm340547SEG_BPAT_ADM_SIN</v>
          </cell>
          <cell r="H420" t="str">
            <v>VERONICA</v>
          </cell>
          <cell r="I420" t="str">
            <v>MARTINEZ GOMEZ</v>
          </cell>
          <cell r="J420" t="str">
            <v>UNIDAD MEDICA RURAL SAN ANDRES YAA</v>
          </cell>
          <cell r="K420" t="str">
            <v>SICAVI_vm340547@gmail.com</v>
          </cell>
          <cell r="L420" t="str">
            <v>IMSS BIENESTAR</v>
          </cell>
          <cell r="M420" t="str">
            <v>DPTI-DA2023</v>
          </cell>
          <cell r="N420">
            <v>11872527</v>
          </cell>
          <cell r="O420">
            <v>100</v>
          </cell>
        </row>
        <row r="421">
          <cell r="G421" t="str">
            <v>rubi.moraleshdzSEG_BPAT_ADM_SIN</v>
          </cell>
          <cell r="H421" t="str">
            <v>RUBICELI</v>
          </cell>
          <cell r="I421" t="str">
            <v>MORALES HERNANDEZ</v>
          </cell>
          <cell r="J421" t="str">
            <v>OFICINAS IMSS BIENESTAR</v>
          </cell>
          <cell r="K421" t="str">
            <v>SICAVI_rubi.moraleshdz@gmail.com</v>
          </cell>
          <cell r="L421" t="str">
            <v>ESTATUTO</v>
          </cell>
          <cell r="M421" t="str">
            <v>DPTI-DA2023</v>
          </cell>
          <cell r="N421">
            <v>311210550</v>
          </cell>
          <cell r="O421">
            <v>100</v>
          </cell>
        </row>
        <row r="422">
          <cell r="G422" t="str">
            <v>brasil_1318SEG_BPAT_ADM_SIN</v>
          </cell>
          <cell r="H422" t="str">
            <v>LEONARDO</v>
          </cell>
          <cell r="I422" t="str">
            <v>RAMOS MORENO</v>
          </cell>
          <cell r="J422" t="str">
            <v>CONTABILIDAD</v>
          </cell>
          <cell r="K422" t="str">
            <v>SICAVI_brasil_1318@hotmail.com</v>
          </cell>
          <cell r="L422" t="str">
            <v>ESTATUTO</v>
          </cell>
          <cell r="M422" t="str">
            <v>DPTI-DA2023</v>
          </cell>
          <cell r="N422">
            <v>311210599</v>
          </cell>
          <cell r="O422">
            <v>100</v>
          </cell>
        </row>
        <row r="423">
          <cell r="G423" t="str">
            <v>ana.ricardezSEG_BPAT_ADM_SIN</v>
          </cell>
          <cell r="H423" t="str">
            <v>ANA BELEM</v>
          </cell>
          <cell r="I423" t="str">
            <v>RICARDEZ RODRIGUEZ</v>
          </cell>
          <cell r="J423" t="str">
            <v>DEPARTAMENTO DE PRESPUESTO, CONTABILIDAD Y EROGACIONES</v>
          </cell>
          <cell r="K423" t="str">
            <v>SICAVI_ana.ricardez@imss.gob.mx</v>
          </cell>
          <cell r="L423" t="str">
            <v>CONFIANZA</v>
          </cell>
          <cell r="M423" t="str">
            <v>DPTI-DA2023</v>
          </cell>
          <cell r="N423">
            <v>11264349</v>
          </cell>
          <cell r="O423">
            <v>90</v>
          </cell>
        </row>
        <row r="424">
          <cell r="G424" t="str">
            <v>blak_lio_23SEG_BPAT_ADM_SIN</v>
          </cell>
          <cell r="H424" t="str">
            <v>BLANCA OLIVA</v>
          </cell>
          <cell r="I424" t="str">
            <v>RUIZ CRUZ</v>
          </cell>
          <cell r="J424" t="str">
            <v>OFNAS IMSS-BIENESTAR</v>
          </cell>
          <cell r="K424" t="str">
            <v>SICAVI_blak_lio_23@hotmail.com</v>
          </cell>
          <cell r="L424" t="str">
            <v>ESTATUTO</v>
          </cell>
          <cell r="M424" t="str">
            <v>DPTI-DA2023</v>
          </cell>
          <cell r="N424">
            <v>311210531</v>
          </cell>
          <cell r="O424">
            <v>80</v>
          </cell>
        </row>
        <row r="425">
          <cell r="G425" t="str">
            <v>juan.sanpedroSEG_BPAT_ADM_SIN</v>
          </cell>
          <cell r="H425" t="str">
            <v>JUAN ALBERTO</v>
          </cell>
          <cell r="I425" t="str">
            <v>SANPEDRO SUÁREZ</v>
          </cell>
          <cell r="J425" t="str">
            <v>COORDINACIÓN DE ABASTECIMIENTO Y EQUIPAMIENTO</v>
          </cell>
          <cell r="K425" t="str">
            <v>SICAVI_juan.sanpedro@imss.gob.mx</v>
          </cell>
          <cell r="L425" t="str">
            <v>MANDO</v>
          </cell>
          <cell r="M425" t="str">
            <v>DPTI-DA2023</v>
          </cell>
          <cell r="N425">
            <v>99214376</v>
          </cell>
          <cell r="O425">
            <v>100</v>
          </cell>
        </row>
        <row r="426">
          <cell r="G426" t="str">
            <v>prisciliano.santiagoSEG_BPAT_ADM_SIN</v>
          </cell>
          <cell r="H426" t="str">
            <v>PRISCILIANO</v>
          </cell>
          <cell r="I426" t="str">
            <v>SANTIAGO MENDOZA</v>
          </cell>
          <cell r="J426" t="str">
            <v>SUBDELEGACION SALINA CRUZ</v>
          </cell>
          <cell r="K426" t="str">
            <v>prisciliano.santiago@imss.gob.mx</v>
          </cell>
          <cell r="L426" t="str">
            <v>MANDO</v>
          </cell>
          <cell r="M426" t="str">
            <v>DPTI-DA2023</v>
          </cell>
          <cell r="N426">
            <v>311392146</v>
          </cell>
          <cell r="O426">
            <v>100</v>
          </cell>
        </row>
        <row r="427">
          <cell r="G427" t="str">
            <v>maria.viazcanSEG_BPAT_ADM_SIN</v>
          </cell>
          <cell r="H427" t="str">
            <v>MARIA LISSETH</v>
          </cell>
          <cell r="I427" t="str">
            <v>VIAZCAN PACHECO</v>
          </cell>
          <cell r="J427" t="str">
            <v>SUBDELEGACION TUXTEPEC</v>
          </cell>
          <cell r="K427" t="str">
            <v>maria.viazcan@imss.gob.mx</v>
          </cell>
          <cell r="L427" t="str">
            <v>CONFIANZA</v>
          </cell>
          <cell r="M427" t="str">
            <v>DPTI-DA2023</v>
          </cell>
          <cell r="N427">
            <v>99215713</v>
          </cell>
          <cell r="O427">
            <v>90</v>
          </cell>
        </row>
        <row r="428">
          <cell r="G428" t="str">
            <v>eduardo.vignonSEG_BPAT_ADM_SIN</v>
          </cell>
          <cell r="H428" t="str">
            <v>EDUARDO ALBERTO</v>
          </cell>
          <cell r="I428" t="str">
            <v>VIGNON PEREZ</v>
          </cell>
          <cell r="J428" t="str">
            <v>DEPTO. DE CONSERVACIÓN Y SERVICIOS GENERALES</v>
          </cell>
          <cell r="K428" t="str">
            <v>SICAVI_eduardo.vignon@imss.gob.mx</v>
          </cell>
          <cell r="L428" t="str">
            <v>ESTATUTO</v>
          </cell>
          <cell r="M428" t="str">
            <v>DPTI-DA2023</v>
          </cell>
          <cell r="N428">
            <v>311210038</v>
          </cell>
          <cell r="O428">
            <v>100</v>
          </cell>
        </row>
        <row r="429">
          <cell r="G429" t="str">
            <v>daniela.villalobos.rmzSEG_BPAT_ADM_SIN</v>
          </cell>
          <cell r="H429" t="str">
            <v>DANIELA</v>
          </cell>
          <cell r="I429" t="str">
            <v>VILLALOBOS RAMIREZ</v>
          </cell>
          <cell r="J429" t="str">
            <v>OFICINA DE IMSS BIENESTAR</v>
          </cell>
          <cell r="K429" t="str">
            <v>SICAVI_daniela.villalobos.rmz@gmail.com</v>
          </cell>
          <cell r="L429" t="str">
            <v>CONFIANZA</v>
          </cell>
          <cell r="M429" t="str">
            <v>DPTI-DA2023</v>
          </cell>
          <cell r="N429">
            <v>99210151</v>
          </cell>
          <cell r="O429">
            <v>100</v>
          </cell>
        </row>
        <row r="430">
          <cell r="G430" t="str">
            <v>lorena.castroSEG_BPAT_ADM_SIN</v>
          </cell>
          <cell r="H430" t="str">
            <v>LORENA EDITH</v>
          </cell>
          <cell r="I430" t="str">
            <v>CASTRO DIAZ DEL CASTILLO</v>
          </cell>
          <cell r="J430" t="str">
            <v>DELEGACION</v>
          </cell>
          <cell r="K430" t="str">
            <v>SICAVI_lorena.castro@imss.gob.mx</v>
          </cell>
          <cell r="L430" t="str">
            <v>MANDO</v>
          </cell>
          <cell r="M430" t="str">
            <v>DPTI-DA2023</v>
          </cell>
          <cell r="N430">
            <v>99241013</v>
          </cell>
          <cell r="O430">
            <v>100</v>
          </cell>
        </row>
        <row r="431">
          <cell r="G431" t="str">
            <v>ariel.garciaSEG_BPAT_ADM_SIN</v>
          </cell>
          <cell r="H431" t="str">
            <v>ARIEL ARMANDO</v>
          </cell>
          <cell r="I431" t="str">
            <v>GARCIA CAB</v>
          </cell>
          <cell r="J431" t="str">
            <v>OOAD QUINTANA ROO</v>
          </cell>
          <cell r="K431" t="str">
            <v>SICAVI_ariel.garcia@imss.gob.mx</v>
          </cell>
          <cell r="L431" t="str">
            <v>CONFIANZA</v>
          </cell>
          <cell r="M431" t="str">
            <v>DPTI-DA2023</v>
          </cell>
          <cell r="N431">
            <v>99245879</v>
          </cell>
          <cell r="O431">
            <v>100</v>
          </cell>
        </row>
        <row r="432">
          <cell r="G432" t="str">
            <v>jose.guzmanmarSEG_BPAT_ADM_SIN</v>
          </cell>
          <cell r="H432" t="str">
            <v>JOSE LUIS</v>
          </cell>
          <cell r="I432" t="str">
            <v>GUZMAN MARTINEZ</v>
          </cell>
          <cell r="J432" t="str">
            <v>DELEGACION QUINTANA ROO</v>
          </cell>
          <cell r="K432" t="str">
            <v>SICAVI_jose.guzmanmar@imss.gob.mx</v>
          </cell>
          <cell r="L432" t="str">
            <v>CONFIANZA</v>
          </cell>
          <cell r="M432" t="str">
            <v>DPTI-DA2023</v>
          </cell>
          <cell r="N432">
            <v>99240360</v>
          </cell>
          <cell r="O432">
            <v>90</v>
          </cell>
        </row>
        <row r="433">
          <cell r="G433" t="str">
            <v>consuelo.jimenezSEG_BPAT_ADM_SIN</v>
          </cell>
          <cell r="H433" t="str">
            <v>CONSUELO</v>
          </cell>
          <cell r="I433" t="str">
            <v>JIMENEZ ZAPATA</v>
          </cell>
          <cell r="J433" t="str">
            <v>OOAD QUINTANA ROO</v>
          </cell>
          <cell r="K433" t="str">
            <v>SICAVI_consuelo.jimenez@imss.gob.mx</v>
          </cell>
          <cell r="L433" t="str">
            <v>BASE Y PERSONAL SUSTITUTO</v>
          </cell>
          <cell r="M433" t="str">
            <v>DPTI-DA2023</v>
          </cell>
          <cell r="N433">
            <v>11397578</v>
          </cell>
          <cell r="O433">
            <v>100</v>
          </cell>
        </row>
        <row r="434">
          <cell r="G434" t="str">
            <v>anarely.ontiverosSEG_BPAT_ADM_SIN</v>
          </cell>
          <cell r="H434" t="str">
            <v>ANARELY DEL SOCORRO</v>
          </cell>
          <cell r="I434" t="str">
            <v>ONTIVEROS PINEDA</v>
          </cell>
          <cell r="J434" t="str">
            <v>OOAD QUINTANA ROO</v>
          </cell>
          <cell r="K434" t="str">
            <v>SICAVI_anarely.ontiveros@imss.gob.mx</v>
          </cell>
          <cell r="L434" t="str">
            <v>CONFIANZA</v>
          </cell>
          <cell r="M434" t="str">
            <v>DPTI-DA2023</v>
          </cell>
          <cell r="N434">
            <v>99242938</v>
          </cell>
          <cell r="O434">
            <v>100</v>
          </cell>
        </row>
        <row r="435">
          <cell r="G435" t="str">
            <v>jorge.roviraSEG_BPAT_ADM_SIN</v>
          </cell>
          <cell r="H435" t="str">
            <v>jorge francisco</v>
          </cell>
          <cell r="I435" t="str">
            <v>rovira alcocer</v>
          </cell>
          <cell r="J435" t="str">
            <v>DELEGACION</v>
          </cell>
          <cell r="K435" t="str">
            <v>SICAVI_jorge.rovira@imss.gob.mx</v>
          </cell>
          <cell r="L435" t="str">
            <v>CONFIANZA</v>
          </cell>
          <cell r="M435" t="str">
            <v>DPTI-DA2023</v>
          </cell>
          <cell r="N435">
            <v>10078665</v>
          </cell>
          <cell r="O435">
            <v>100</v>
          </cell>
        </row>
        <row r="436">
          <cell r="G436" t="str">
            <v>juan.aguilargSEG_BPAT_ADM_SIN</v>
          </cell>
          <cell r="H436" t="str">
            <v>JUAN VICTOR AGUILAR GONZALEZ</v>
          </cell>
          <cell r="I436" t="str">
            <v>AGUILAR GONZALEZ</v>
          </cell>
          <cell r="J436" t="str">
            <v>HGZ No 01</v>
          </cell>
          <cell r="K436" t="str">
            <v>SICAVI_juan.aguilarg@imss.gob.mx</v>
          </cell>
          <cell r="L436" t="str">
            <v>CONFIANZA</v>
          </cell>
          <cell r="M436" t="str">
            <v>DPTI-DA2023</v>
          </cell>
          <cell r="N436">
            <v>99258844</v>
          </cell>
          <cell r="O436">
            <v>100</v>
          </cell>
        </row>
        <row r="437">
          <cell r="G437" t="str">
            <v>griselda.garciaoSEG_BPAT_ADM_SIN</v>
          </cell>
          <cell r="H437" t="str">
            <v>GRISELDA</v>
          </cell>
          <cell r="I437" t="str">
            <v>GARCIA ORTEGA</v>
          </cell>
          <cell r="J437" t="str">
            <v>JEFATURA DE SERVICIOS DE FINANZAS</v>
          </cell>
          <cell r="K437" t="str">
            <v>SICAVI_griselda.garciao@imss.gob.mx</v>
          </cell>
          <cell r="L437" t="str">
            <v>CONFIANZA</v>
          </cell>
          <cell r="M437" t="str">
            <v>DPTI-DA2023</v>
          </cell>
          <cell r="N437">
            <v>99257074</v>
          </cell>
          <cell r="O437">
            <v>90</v>
          </cell>
        </row>
        <row r="438">
          <cell r="G438" t="str">
            <v>jaquelin.gonzalezSEG_BPAT_ADM_SIN</v>
          </cell>
          <cell r="H438" t="str">
            <v>JAQUELIN RUBI</v>
          </cell>
          <cell r="I438" t="str">
            <v>GONZALEZ FERNANDEZ</v>
          </cell>
          <cell r="J438" t="str">
            <v>HGZ02</v>
          </cell>
          <cell r="K438" t="str">
            <v>SICAVI_jaquelin.gonzalez@imss.gob.mx</v>
          </cell>
          <cell r="L438" t="str">
            <v>CONFIANZA</v>
          </cell>
          <cell r="M438" t="str">
            <v>DPTI-DA2023</v>
          </cell>
          <cell r="N438">
            <v>98257184</v>
          </cell>
          <cell r="O438">
            <v>100</v>
          </cell>
        </row>
        <row r="439">
          <cell r="G439" t="str">
            <v>allendelcarmen0708SEG_BPAT_ADM_SIN</v>
          </cell>
          <cell r="H439" t="str">
            <v>ALLEN DEL CARMEN</v>
          </cell>
          <cell r="I439" t="str">
            <v>MORALES PARRA</v>
          </cell>
          <cell r="J439" t="str">
            <v>HOSPITAL GENERAL DE ZONA 6</v>
          </cell>
          <cell r="K439" t="str">
            <v>allendelcarmen0708@gmail.com</v>
          </cell>
          <cell r="L439" t="str">
            <v>CONFIANZA</v>
          </cell>
          <cell r="M439" t="str">
            <v>DPTI-DA2023</v>
          </cell>
          <cell r="N439">
            <v>99257285</v>
          </cell>
          <cell r="O439">
            <v>100</v>
          </cell>
        </row>
        <row r="440">
          <cell r="G440" t="str">
            <v>liliana.ortegacSEG_BPAT_ADM_SIN</v>
          </cell>
          <cell r="H440" t="str">
            <v>LILIANA</v>
          </cell>
          <cell r="I440" t="str">
            <v>ORTEGA CRUZ</v>
          </cell>
          <cell r="J440" t="str">
            <v>JEFATURA DE SERVICIOS DE FINANZAS</v>
          </cell>
          <cell r="K440" t="str">
            <v>SICAVI_liliana.ortegac@imss.gob.mx</v>
          </cell>
          <cell r="L440" t="str">
            <v>CONFIANZA</v>
          </cell>
          <cell r="M440" t="str">
            <v>DPTI-DA2023</v>
          </cell>
          <cell r="N440">
            <v>99257448</v>
          </cell>
          <cell r="O440">
            <v>90</v>
          </cell>
        </row>
        <row r="441">
          <cell r="G441" t="str">
            <v>isaac.roblesSEG_BPAT_ADM_SIN</v>
          </cell>
          <cell r="H441" t="str">
            <v>ISAAC</v>
          </cell>
          <cell r="I441" t="str">
            <v>ROBLES VELAZQUEZ</v>
          </cell>
          <cell r="J441" t="str">
            <v>HGZ 2</v>
          </cell>
          <cell r="K441" t="str">
            <v>SICAVI_isaac.robles@imss.gob.mx</v>
          </cell>
          <cell r="L441" t="str">
            <v>CONFIANZA</v>
          </cell>
          <cell r="M441" t="str">
            <v>DPTI-DA2023</v>
          </cell>
          <cell r="N441">
            <v>98251419</v>
          </cell>
          <cell r="O441">
            <v>90</v>
          </cell>
        </row>
        <row r="442">
          <cell r="G442" t="str">
            <v>jesus.ruizlSEG_BPAT_ADM_SIN</v>
          </cell>
          <cell r="H442" t="str">
            <v>JESUS ROGELIO</v>
          </cell>
          <cell r="I442" t="str">
            <v>RUIZ LOPEZ</v>
          </cell>
          <cell r="J442" t="str">
            <v>HOSPITAL GENERAL DE ZONA N 1</v>
          </cell>
          <cell r="K442" t="str">
            <v>SICAVI_jesus.ruizl@imss.gob.mx</v>
          </cell>
          <cell r="L442" t="str">
            <v>CONFIANZA</v>
          </cell>
          <cell r="M442" t="str">
            <v>DPTI-DA2023</v>
          </cell>
          <cell r="N442">
            <v>99255456</v>
          </cell>
          <cell r="O442">
            <v>100</v>
          </cell>
        </row>
        <row r="443">
          <cell r="G443" t="str">
            <v>eopaulinaSEG_BPAT_ADM_SIN</v>
          </cell>
          <cell r="H443" t="str">
            <v>JOSEFINA</v>
          </cell>
          <cell r="I443" t="str">
            <v>FLORES CARRASCO</v>
          </cell>
          <cell r="J443" t="str">
            <v>UNIDAD MEDICINA FAM C/UMAA 55</v>
          </cell>
          <cell r="K443" t="str">
            <v>eopaulina@hotmail.com</v>
          </cell>
          <cell r="L443" t="str">
            <v>CONFIANZA</v>
          </cell>
          <cell r="M443" t="str">
            <v>DPTI-DA2023</v>
          </cell>
          <cell r="N443">
            <v>11043466</v>
          </cell>
          <cell r="O443">
            <v>100</v>
          </cell>
        </row>
        <row r="444">
          <cell r="G444" t="str">
            <v>luz.higueraSEG_BPAT_ADM_SIN</v>
          </cell>
          <cell r="H444" t="str">
            <v>LUZ EDITH</v>
          </cell>
          <cell r="I444" t="str">
            <v>HIGUERA FELIX</v>
          </cell>
          <cell r="J444" t="str">
            <v>H.G.P. No. 02</v>
          </cell>
          <cell r="K444" t="str">
            <v>SICAVI_luz.higuera@imss.gob.mx</v>
          </cell>
          <cell r="L444" t="str">
            <v>CONFIANZA</v>
          </cell>
          <cell r="M444" t="str">
            <v>DPTI-DA2023</v>
          </cell>
          <cell r="N444">
            <v>99263883</v>
          </cell>
          <cell r="O444">
            <v>100</v>
          </cell>
        </row>
        <row r="445">
          <cell r="G445" t="str">
            <v>jesushectorlopezSEG_BPAT_ADM_SIN</v>
          </cell>
          <cell r="H445" t="str">
            <v>JESUS HECTOR</v>
          </cell>
          <cell r="I445" t="str">
            <v>LOPEZ MILLAN</v>
          </cell>
          <cell r="J445" t="str">
            <v>ADMINISTRACION</v>
          </cell>
          <cell r="K445" t="str">
            <v>jesushectorlopez@hotmail.com</v>
          </cell>
          <cell r="L445" t="str">
            <v>CONFIANZA</v>
          </cell>
          <cell r="M445" t="str">
            <v>DPTI-DA2023</v>
          </cell>
          <cell r="N445">
            <v>10553223</v>
          </cell>
          <cell r="O445">
            <v>100</v>
          </cell>
        </row>
        <row r="446">
          <cell r="G446" t="str">
            <v>patriciamezzaSEG_BPAT_ADM_SIN</v>
          </cell>
          <cell r="H446" t="str">
            <v>PATRICIA</v>
          </cell>
          <cell r="I446" t="str">
            <v>MEZA ALARCON</v>
          </cell>
          <cell r="J446" t="str">
            <v>UMF 55</v>
          </cell>
          <cell r="K446" t="str">
            <v>SICAVI_patriciamezza@gmail.com</v>
          </cell>
          <cell r="L446" t="str">
            <v>CONFIANZA</v>
          </cell>
          <cell r="M446" t="str">
            <v>DPTI-DA2023</v>
          </cell>
          <cell r="N446">
            <v>99262515</v>
          </cell>
          <cell r="O446">
            <v>90</v>
          </cell>
        </row>
        <row r="447">
          <cell r="G447" t="str">
            <v>azu.acuarioSEG_BPAT_ADM_SIN</v>
          </cell>
          <cell r="H447" t="str">
            <v>XOCHITL AZUCENA</v>
          </cell>
          <cell r="I447" t="str">
            <v>PEÑUELAS FELIX</v>
          </cell>
          <cell r="J447" t="str">
            <v>UMF 46</v>
          </cell>
          <cell r="K447" t="str">
            <v>SICAVI_azu.acuario@gmail.com</v>
          </cell>
          <cell r="L447" t="str">
            <v>CONFIANZA</v>
          </cell>
          <cell r="M447" t="str">
            <v>DPTI-DA2023</v>
          </cell>
          <cell r="N447">
            <v>98261705</v>
          </cell>
          <cell r="O447">
            <v>90</v>
          </cell>
        </row>
        <row r="448">
          <cell r="G448" t="str">
            <v>rosa.solislaSEG_BPAT_ADM_SIN</v>
          </cell>
          <cell r="H448" t="str">
            <v>ROSA MARIA</v>
          </cell>
          <cell r="I448" t="str">
            <v>SOLIS LANDEROS</v>
          </cell>
          <cell r="J448" t="str">
            <v>UNIDAD DE MEDICINA FAMILIAR NO.55 CON UMAA</v>
          </cell>
          <cell r="K448" t="str">
            <v>SICAVI_rosa.solisla@imss.gob.mx</v>
          </cell>
          <cell r="L448" t="str">
            <v>CONFIANZA</v>
          </cell>
          <cell r="M448" t="str">
            <v>DPTI-DA2023</v>
          </cell>
          <cell r="N448">
            <v>11458739</v>
          </cell>
          <cell r="O448">
            <v>100</v>
          </cell>
        </row>
        <row r="449">
          <cell r="G449" t="str">
            <v>milagros.baldenegroSEG_BPAT_ADM_SIN</v>
          </cell>
          <cell r="H449" t="str">
            <v>MILAGROS GUADALUPE</v>
          </cell>
          <cell r="I449" t="str">
            <v>BALDENEGRO ARMENTA</v>
          </cell>
          <cell r="J449" t="str">
            <v>HOSPITAL DE ESPECIALIDADES NO 2 UMAE</v>
          </cell>
          <cell r="K449" t="str">
            <v>SICAVI_milagros.baldenegro@imss.gob.mx</v>
          </cell>
          <cell r="L449" t="str">
            <v>CONFIANZA</v>
          </cell>
          <cell r="M449" t="str">
            <v>DPTI-DA2023</v>
          </cell>
          <cell r="N449">
            <v>99272115</v>
          </cell>
          <cell r="O449">
            <v>100</v>
          </cell>
        </row>
        <row r="450">
          <cell r="G450" t="str">
            <v>clarivel.dediosSEG_BPAT_ADM_SIN</v>
          </cell>
          <cell r="H450" t="str">
            <v>CLARIVEL</v>
          </cell>
          <cell r="I450" t="str">
            <v>DE DIOS SANCHEZ</v>
          </cell>
          <cell r="J450" t="str">
            <v>HOSPITAL GENERAL DE ZONA. 02</v>
          </cell>
          <cell r="K450" t="str">
            <v>SICAVI_clarivel.dedios@imss.gob.mx</v>
          </cell>
          <cell r="L450" t="str">
            <v>CONFIANZA</v>
          </cell>
          <cell r="M450" t="str">
            <v>DPTI-DA2023</v>
          </cell>
          <cell r="N450">
            <v>99283309</v>
          </cell>
          <cell r="O450">
            <v>90</v>
          </cell>
        </row>
        <row r="451">
          <cell r="G451" t="str">
            <v>francisco.gamasSEG_BPAT_ADM_SIN</v>
          </cell>
          <cell r="H451" t="str">
            <v>FRANCISCO DE JESUS</v>
          </cell>
          <cell r="I451" t="str">
            <v>GAMAS ROSIQUE</v>
          </cell>
          <cell r="J451" t="str">
            <v>HOSPITAL GENERAL DE ZONA 2</v>
          </cell>
          <cell r="K451" t="str">
            <v>SICAVI_francisco.gamas@imss.gob.mx</v>
          </cell>
          <cell r="L451" t="str">
            <v>CONFIANZA</v>
          </cell>
          <cell r="M451" t="str">
            <v>DPTI-DA2023</v>
          </cell>
          <cell r="N451">
            <v>99281149</v>
          </cell>
          <cell r="O451">
            <v>100</v>
          </cell>
        </row>
        <row r="452">
          <cell r="G452" t="str">
            <v>bianney.hernandezSEG_BPAT_ADM_SIN</v>
          </cell>
          <cell r="H452" t="str">
            <v>BIANEY ADRIANA</v>
          </cell>
          <cell r="I452" t="str">
            <v>HERNANDEZ VAZQUEZ</v>
          </cell>
          <cell r="J452" t="str">
            <v>CENTRO VACACIONAL LA TRINIDAD</v>
          </cell>
          <cell r="K452" t="str">
            <v>SICAVI_BIANNEY.HERNANDEZ@IMSS.GOB.MX</v>
          </cell>
          <cell r="L452" t="str">
            <v>ESTATUTO</v>
          </cell>
          <cell r="M452" t="str">
            <v>DPTI-DA2023</v>
          </cell>
          <cell r="N452">
            <v>311300036</v>
          </cell>
          <cell r="O452">
            <v>100</v>
          </cell>
        </row>
        <row r="453">
          <cell r="G453" t="str">
            <v>wendy.martinezSEG_BPAT_ADM_SIN</v>
          </cell>
          <cell r="H453" t="str">
            <v>Wendy</v>
          </cell>
          <cell r="I453" t="str">
            <v>Martínez Martínez</v>
          </cell>
          <cell r="J453" t="str">
            <v>Departamento de Presupuesto Contab y Erog</v>
          </cell>
          <cell r="K453" t="str">
            <v>wendy.martinez@imss.gob.mx</v>
          </cell>
          <cell r="L453" t="str">
            <v>MANDO</v>
          </cell>
          <cell r="M453" t="str">
            <v>DPTI-DA2023</v>
          </cell>
          <cell r="N453">
            <v>99315376</v>
          </cell>
          <cell r="O453">
            <v>100</v>
          </cell>
        </row>
        <row r="454">
          <cell r="G454" t="str">
            <v>raquel.martinezSEG_BPAT_ADM_SIN</v>
          </cell>
          <cell r="H454" t="str">
            <v>Raquel Guadalupe</v>
          </cell>
          <cell r="I454" t="str">
            <v>Martínez Rivadeneyra</v>
          </cell>
          <cell r="J454" t="str">
            <v>Departamento de Tesorería</v>
          </cell>
          <cell r="K454" t="str">
            <v>raquel.martinez@imss.gob.mx</v>
          </cell>
          <cell r="L454" t="str">
            <v>CONFIANZA</v>
          </cell>
          <cell r="M454" t="str">
            <v>DPTI-DA2023</v>
          </cell>
          <cell r="N454">
            <v>11497599</v>
          </cell>
          <cell r="O454">
            <v>100</v>
          </cell>
        </row>
        <row r="455">
          <cell r="G455" t="str">
            <v>claudia.mirandafSEG_BPAT_ADM_SIN</v>
          </cell>
          <cell r="H455" t="str">
            <v>Claudia</v>
          </cell>
          <cell r="I455" t="str">
            <v>Miranda Fernandez</v>
          </cell>
          <cell r="J455" t="str">
            <v>Departamento de Finanzas y Sistemas</v>
          </cell>
          <cell r="K455" t="str">
            <v>claudia.mirandaf@imss.gob.mx</v>
          </cell>
          <cell r="L455" t="str">
            <v>CONFIANZA</v>
          </cell>
          <cell r="M455" t="str">
            <v>DPTI-DA2023</v>
          </cell>
          <cell r="N455">
            <v>99317181</v>
          </cell>
          <cell r="O455">
            <v>100</v>
          </cell>
        </row>
        <row r="456">
          <cell r="G456" t="str">
            <v>carlos.nastaSEG_BPAT_ADM_SIN</v>
          </cell>
          <cell r="H456" t="str">
            <v>CARLOS VLADIMIR</v>
          </cell>
          <cell r="I456" t="str">
            <v>NASTA LANDA</v>
          </cell>
          <cell r="J456" t="str">
            <v>HOSPITAL GENERAL DE ZONA N° 28</v>
          </cell>
          <cell r="K456" t="str">
            <v>SICAVI_carlos.nasta@imss.gob.mx</v>
          </cell>
          <cell r="L456" t="str">
            <v>CONFIANZA</v>
          </cell>
          <cell r="M456" t="str">
            <v>DPTI-DA2023</v>
          </cell>
          <cell r="N456">
            <v>97312377</v>
          </cell>
          <cell r="O456">
            <v>100</v>
          </cell>
        </row>
        <row r="457">
          <cell r="G457" t="str">
            <v>mario.nunezsSEG_BPAT_ADM_SIN</v>
          </cell>
          <cell r="H457" t="str">
            <v>Mario Alberto</v>
          </cell>
          <cell r="I457" t="str">
            <v>Nuñez Sánchez</v>
          </cell>
          <cell r="J457" t="str">
            <v>Departamento de Presupuesto Contab y Erog</v>
          </cell>
          <cell r="K457" t="str">
            <v>mario.nunezs@imss.gob.mx</v>
          </cell>
          <cell r="L457" t="str">
            <v>CONFIANZA</v>
          </cell>
          <cell r="M457" t="str">
            <v>DPTI-DA2023</v>
          </cell>
          <cell r="N457">
            <v>98313753</v>
          </cell>
          <cell r="O457">
            <v>90</v>
          </cell>
        </row>
        <row r="458">
          <cell r="G458" t="str">
            <v>miriam.pedreroSEG_BPAT_ADM_SIN</v>
          </cell>
          <cell r="H458" t="str">
            <v>Miriam del Carmen</v>
          </cell>
          <cell r="I458" t="str">
            <v>Pedrero Ugalde</v>
          </cell>
          <cell r="J458" t="str">
            <v>Departamento de Finanzas y Sistemas</v>
          </cell>
          <cell r="K458" t="str">
            <v>miriam.pedrero@imss.gob.mx</v>
          </cell>
          <cell r="L458" t="str">
            <v>CONFIANZA</v>
          </cell>
          <cell r="M458" t="str">
            <v>DPTI-DA2023</v>
          </cell>
          <cell r="N458">
            <v>99310660</v>
          </cell>
          <cell r="O458">
            <v>100</v>
          </cell>
        </row>
        <row r="459">
          <cell r="G459" t="str">
            <v>hazelh.reyesSEG_BPAT_ADM_SIN</v>
          </cell>
          <cell r="H459" t="str">
            <v>Hazelh Ignacia</v>
          </cell>
          <cell r="I459" t="str">
            <v>Reyes Hernández</v>
          </cell>
          <cell r="J459" t="str">
            <v>Departamento de Finanzas y Sistemas</v>
          </cell>
          <cell r="K459" t="str">
            <v>hazelh.reyes@imss.gob.mx</v>
          </cell>
          <cell r="L459" t="str">
            <v>CONFIANZA</v>
          </cell>
          <cell r="M459" t="str">
            <v>DPTI-DA2023</v>
          </cell>
          <cell r="N459">
            <v>98310650</v>
          </cell>
          <cell r="O459">
            <v>100</v>
          </cell>
        </row>
        <row r="460">
          <cell r="G460" t="str">
            <v>jorge.aguilarpSEG_BPAT_ADM_SIN</v>
          </cell>
          <cell r="H460" t="str">
            <v>JORGE JESUS FRANCISCO</v>
          </cell>
          <cell r="I460" t="str">
            <v>AGUILAR PALESTINO</v>
          </cell>
          <cell r="J460" t="str">
            <v>HGRO</v>
          </cell>
          <cell r="K460" t="str">
            <v>SICAVI_jorge.aguilarp@imss.gob.mx</v>
          </cell>
          <cell r="L460" t="str">
            <v>CONFIANZA</v>
          </cell>
          <cell r="M460" t="str">
            <v>DPTI-DA2023</v>
          </cell>
          <cell r="N460">
            <v>99329741</v>
          </cell>
          <cell r="O460">
            <v>90</v>
          </cell>
        </row>
        <row r="461">
          <cell r="G461" t="str">
            <v>luis.alvarezalSEG_BPAT_ADM_SIN</v>
          </cell>
          <cell r="H461" t="str">
            <v>LUIS BENJAMIN</v>
          </cell>
          <cell r="I461" t="str">
            <v>ALVAREZ ALFONSIN</v>
          </cell>
          <cell r="J461" t="str">
            <v>HGZ 35</v>
          </cell>
          <cell r="K461" t="str">
            <v>SICAVI_luis.alvarezal@imss.gob.mx</v>
          </cell>
          <cell r="L461" t="str">
            <v>CONFIANZA</v>
          </cell>
          <cell r="M461" t="str">
            <v>DPTI-DA2023</v>
          </cell>
          <cell r="N461">
            <v>99327331</v>
          </cell>
          <cell r="O461">
            <v>80</v>
          </cell>
        </row>
        <row r="462">
          <cell r="G462" t="str">
            <v>martha.blancovSEG_BPAT_ADM_SIN</v>
          </cell>
          <cell r="H462" t="str">
            <v>Martha Laura</v>
          </cell>
          <cell r="I462" t="str">
            <v>Blanco Vallejo</v>
          </cell>
          <cell r="J462" t="str">
            <v>Unidad de Medicina Familiar 64</v>
          </cell>
          <cell r="K462" t="str">
            <v>SICAVI_martha.blancov@imss.gob.mx</v>
          </cell>
          <cell r="L462" t="str">
            <v>CONFIANZA</v>
          </cell>
          <cell r="M462" t="str">
            <v>DPTI-DA2023</v>
          </cell>
          <cell r="N462">
            <v>99326745</v>
          </cell>
          <cell r="O462">
            <v>80</v>
          </cell>
        </row>
        <row r="463">
          <cell r="G463" t="str">
            <v>nadim.cejaSEG_BPAT_ADM_SIN</v>
          </cell>
          <cell r="H463" t="str">
            <v>NADIM</v>
          </cell>
          <cell r="I463" t="str">
            <v>CEJA HERNÁNDEZ</v>
          </cell>
          <cell r="J463" t="str">
            <v>SEDE DEL OOAD</v>
          </cell>
          <cell r="K463" t="str">
            <v>SICAVI_nadim.ceja@imss.gob.mx</v>
          </cell>
          <cell r="L463" t="str">
            <v>CONFIANZA</v>
          </cell>
          <cell r="M463" t="str">
            <v>DPTI-DA2023</v>
          </cell>
          <cell r="N463">
            <v>11600888</v>
          </cell>
          <cell r="O463">
            <v>100</v>
          </cell>
        </row>
        <row r="464">
          <cell r="G464" t="str">
            <v>oscar.chinasSEG_BPAT_ADM_SIN</v>
          </cell>
          <cell r="H464" t="str">
            <v>OSCAR</v>
          </cell>
          <cell r="I464" t="str">
            <v>CHIÑAS LOPEZ</v>
          </cell>
          <cell r="J464" t="str">
            <v>HOSPITAL GENERAL DE ZONA No. 36</v>
          </cell>
          <cell r="K464" t="str">
            <v>SICAVI_oscar.chinas@imss.gob.mx</v>
          </cell>
          <cell r="L464" t="str">
            <v>CONFIANZA</v>
          </cell>
          <cell r="M464" t="str">
            <v>DPTI-DA2023</v>
          </cell>
          <cell r="N464">
            <v>99329378</v>
          </cell>
          <cell r="O464">
            <v>100</v>
          </cell>
        </row>
        <row r="465">
          <cell r="G465" t="str">
            <v>marial.contrerasSEG_BPAT_ADM_SIN</v>
          </cell>
          <cell r="H465" t="str">
            <v>MARIA LUISA</v>
          </cell>
          <cell r="I465" t="str">
            <v>CONTRERAS SANCHEZ</v>
          </cell>
          <cell r="J465" t="str">
            <v>TIENDA IMSS SNTSS No. 57</v>
          </cell>
          <cell r="K465" t="str">
            <v>SICAVI_marial.contreras@imss.gob.mx</v>
          </cell>
          <cell r="L465" t="str">
            <v>CONFIANZA</v>
          </cell>
          <cell r="M465" t="str">
            <v>DPTI-DA2023</v>
          </cell>
          <cell r="N465">
            <v>99320387</v>
          </cell>
          <cell r="O465">
            <v>80</v>
          </cell>
        </row>
        <row r="466">
          <cell r="G466" t="str">
            <v>roberto.gonzalezalfSEG_BPAT_ADM_SIN</v>
          </cell>
          <cell r="H466" t="str">
            <v>ROBERTO CARLOS</v>
          </cell>
          <cell r="I466" t="str">
            <v>GONZALEZ ALFONSECA</v>
          </cell>
          <cell r="J466" t="str">
            <v>JEFATURA DE FINANZAS</v>
          </cell>
          <cell r="K466" t="str">
            <v>SICAVI_roberto.gonzalezalf@imss.gob.mx</v>
          </cell>
          <cell r="L466" t="str">
            <v>CONFIANZA</v>
          </cell>
          <cell r="M466" t="str">
            <v>DPTI-DA2023</v>
          </cell>
          <cell r="N466">
            <v>99324777</v>
          </cell>
          <cell r="O466">
            <v>80</v>
          </cell>
        </row>
        <row r="467">
          <cell r="G467" t="str">
            <v>francisco.hernandezcSEG_BPAT_ADM_SIN</v>
          </cell>
          <cell r="H467" t="str">
            <v>FRANCISCO</v>
          </cell>
          <cell r="I467" t="str">
            <v>HERNANDEZ COVARRUBIAS</v>
          </cell>
          <cell r="J467" t="str">
            <v>OFICINAS ADMINISTRATIVAS</v>
          </cell>
          <cell r="K467" t="str">
            <v>SICAVI_francisco.hernandezc@imss.gob.mx</v>
          </cell>
          <cell r="L467" t="str">
            <v>ESTATUTO</v>
          </cell>
          <cell r="M467" t="str">
            <v>DPTI-DA2023</v>
          </cell>
          <cell r="N467">
            <v>311320321</v>
          </cell>
          <cell r="O467">
            <v>90</v>
          </cell>
        </row>
        <row r="468">
          <cell r="G468" t="str">
            <v>luis.hernandezgarceSEG_BPAT_ADM_SIN</v>
          </cell>
          <cell r="H468" t="str">
            <v>LUIS ANGEL</v>
          </cell>
          <cell r="I468" t="str">
            <v>HERNANDEZ GARCES</v>
          </cell>
          <cell r="J468" t="str">
            <v>RESIDENCIA DE CONSERVACION PERIFERICA NO. 2</v>
          </cell>
          <cell r="K468" t="str">
            <v>SICAVI_luis.hernandezgarce@imss.gob.mx</v>
          </cell>
          <cell r="L468" t="str">
            <v>CONFIANZA</v>
          </cell>
          <cell r="M468" t="str">
            <v>DPTI-DA2023</v>
          </cell>
          <cell r="N468">
            <v>99326576</v>
          </cell>
          <cell r="O468">
            <v>100</v>
          </cell>
        </row>
        <row r="469">
          <cell r="G469" t="str">
            <v>alan.iturraldeSEG_BPAT_ADM_SIN</v>
          </cell>
          <cell r="H469" t="str">
            <v>ALAN</v>
          </cell>
          <cell r="I469" t="str">
            <v>ITURRALDE DIAZ</v>
          </cell>
          <cell r="J469" t="str">
            <v>SUBDELEGACION COSAMALOAPAN</v>
          </cell>
          <cell r="K469" t="str">
            <v>alan.iturralde@imss.gob.mx</v>
          </cell>
          <cell r="L469" t="str">
            <v>MANDO</v>
          </cell>
          <cell r="M469" t="str">
            <v>DPTI-DA2023</v>
          </cell>
          <cell r="N469">
            <v>98321858</v>
          </cell>
          <cell r="O469">
            <v>90</v>
          </cell>
        </row>
        <row r="470">
          <cell r="G470" t="str">
            <v>hector.lopezvSEG_BPAT_ADM_SIN</v>
          </cell>
          <cell r="H470" t="str">
            <v>HECTOR ALEJANDRO</v>
          </cell>
          <cell r="I470" t="str">
            <v>LOPEZ VENTURA</v>
          </cell>
          <cell r="J470" t="str">
            <v>HOSPITAL GENERAL REGIONAL DE ORIZABA N°1</v>
          </cell>
          <cell r="K470" t="str">
            <v>SICAVI_hector.lopezv@imss.gob.mx</v>
          </cell>
          <cell r="L470" t="str">
            <v>CONFIANZA</v>
          </cell>
          <cell r="M470" t="str">
            <v>DPTI-DA2023</v>
          </cell>
          <cell r="N470">
            <v>11598581</v>
          </cell>
          <cell r="O470">
            <v>100</v>
          </cell>
        </row>
        <row r="471">
          <cell r="G471" t="str">
            <v>raul.martinezgoSEG_BPAT_ADM_SIN</v>
          </cell>
          <cell r="H471" t="str">
            <v>RAUL</v>
          </cell>
          <cell r="I471" t="str">
            <v>MARTINEZ GONZALEZ</v>
          </cell>
          <cell r="J471" t="str">
            <v>COORDINACION DE INFORMATICA</v>
          </cell>
          <cell r="K471" t="str">
            <v>SICAVI_raul.martinezgo@imss.gob.mx</v>
          </cell>
          <cell r="L471" t="str">
            <v>ESTATUTO</v>
          </cell>
          <cell r="M471" t="str">
            <v>DPTI-DA2023</v>
          </cell>
          <cell r="N471">
            <v>311320327</v>
          </cell>
          <cell r="O471">
            <v>100</v>
          </cell>
        </row>
        <row r="472">
          <cell r="G472" t="str">
            <v>guadalupe.martinezzSEG_BPAT_ADM_SIN</v>
          </cell>
          <cell r="H472" t="str">
            <v>GUADALUPE ANTONIA</v>
          </cell>
          <cell r="I472" t="str">
            <v>MARTINEZ ZUÑIGA</v>
          </cell>
          <cell r="J472" t="str">
            <v>SUBDELEGACION COSAMALOAPAN</v>
          </cell>
          <cell r="K472" t="str">
            <v>SICAVI_guadalupe.martinezz@imss.gob.mx</v>
          </cell>
          <cell r="L472" t="str">
            <v>ESTATUTO</v>
          </cell>
          <cell r="M472" t="str">
            <v>DPTI-DA2023</v>
          </cell>
          <cell r="N472">
            <v>311320360</v>
          </cell>
          <cell r="O472">
            <v>100</v>
          </cell>
        </row>
        <row r="473">
          <cell r="G473" t="str">
            <v>pedro.mauricioSEG_BPAT_ADM_SIN</v>
          </cell>
          <cell r="H473" t="str">
            <v>PEDRO IVAN</v>
          </cell>
          <cell r="I473" t="str">
            <v>MAURICIO CARRETERO</v>
          </cell>
          <cell r="J473" t="str">
            <v>JEFATURA DE FINANZAS</v>
          </cell>
          <cell r="K473" t="str">
            <v>SICAVI_pedro.mauricio@imss.gob.mx</v>
          </cell>
          <cell r="L473" t="str">
            <v>BASE Y PERSONAL SUSTITUTO</v>
          </cell>
          <cell r="M473" t="str">
            <v>DPTI-DA2023</v>
          </cell>
          <cell r="N473">
            <v>98166886</v>
          </cell>
          <cell r="O473">
            <v>90</v>
          </cell>
        </row>
        <row r="474">
          <cell r="G474" t="str">
            <v>abirain.ojedaSEG_BPAT_ADM_SIN</v>
          </cell>
          <cell r="H474" t="str">
            <v>ABIRAN MILALAI</v>
          </cell>
          <cell r="I474" t="str">
            <v>OJEDA AGUILAR</v>
          </cell>
          <cell r="J474" t="str">
            <v>HGZ NUMERO 8 CORDOBA</v>
          </cell>
          <cell r="K474" t="str">
            <v>SICAVI_abirain.ojeda@imss.gob.mx</v>
          </cell>
          <cell r="L474" t="str">
            <v>CONFIANZA</v>
          </cell>
          <cell r="M474" t="str">
            <v>DPTI-DA2023</v>
          </cell>
          <cell r="N474">
            <v>11286741</v>
          </cell>
          <cell r="O474">
            <v>100</v>
          </cell>
        </row>
        <row r="475">
          <cell r="G475" t="str">
            <v>humberto.osorioSEG_BPAT_ADM_SIN</v>
          </cell>
          <cell r="H475" t="str">
            <v>Humberto</v>
          </cell>
          <cell r="I475" t="str">
            <v>Osorio Falcón</v>
          </cell>
          <cell r="J475" t="str">
            <v>JEFATURA DE SERVICIOS JURIDICOS</v>
          </cell>
          <cell r="K475" t="str">
            <v>SICAVI_humberto.osorio@imss.gob.mx</v>
          </cell>
          <cell r="L475" t="str">
            <v>CONFIANZA</v>
          </cell>
          <cell r="M475" t="str">
            <v>DPTI-DA2023</v>
          </cell>
          <cell r="N475">
            <v>99329754</v>
          </cell>
          <cell r="O475">
            <v>90</v>
          </cell>
        </row>
        <row r="476">
          <cell r="G476" t="str">
            <v>vianey.perezSEG_BPAT_ADM_SIN</v>
          </cell>
          <cell r="H476" t="str">
            <v>Vianey</v>
          </cell>
          <cell r="I476" t="str">
            <v>Perez Bocardo</v>
          </cell>
          <cell r="J476" t="str">
            <v>Centro de Seguridad Social de Cosamaloapan</v>
          </cell>
          <cell r="K476" t="str">
            <v>SICAVI_vianey.perez@imss.gob.mx</v>
          </cell>
          <cell r="L476" t="str">
            <v>CONFIANZA</v>
          </cell>
          <cell r="M476" t="str">
            <v>DPTI-DA2023</v>
          </cell>
          <cell r="N476">
            <v>99326593</v>
          </cell>
          <cell r="O476">
            <v>100</v>
          </cell>
        </row>
        <row r="477">
          <cell r="G477" t="str">
            <v>javier.perezeSEG_BPAT_ADM_SIN</v>
          </cell>
          <cell r="H477" t="str">
            <v>JAVIER NICOLAS</v>
          </cell>
          <cell r="I477" t="str">
            <v>PEREZ ESCOBAR</v>
          </cell>
          <cell r="J477" t="str">
            <v>HOSPITAL GENERAL REGIONAL ORIZABA</v>
          </cell>
          <cell r="K477" t="str">
            <v>SICAVI_javier.pereze@imss.gob.mx</v>
          </cell>
          <cell r="L477" t="str">
            <v>CONFIANZA</v>
          </cell>
          <cell r="M477" t="str">
            <v>DPTI-DA2023</v>
          </cell>
          <cell r="N477">
            <v>98321228</v>
          </cell>
          <cell r="O477">
            <v>100</v>
          </cell>
        </row>
        <row r="478">
          <cell r="G478" t="str">
            <v>stivaliz.orea21SEG_BPAT_ADM_SIN</v>
          </cell>
          <cell r="H478" t="str">
            <v>STIVALIZ</v>
          </cell>
          <cell r="I478" t="str">
            <v>PEREZ OREA</v>
          </cell>
          <cell r="J478" t="str">
            <v>HOSPITAL COSCOMATEPEC IMSS BIENESTAR</v>
          </cell>
          <cell r="K478" t="str">
            <v>SICAVI_stivaliz.orea21@gmail.com</v>
          </cell>
          <cell r="L478" t="str">
            <v>ESTATUTO</v>
          </cell>
          <cell r="M478" t="str">
            <v>DPTI-DA2023</v>
          </cell>
          <cell r="N478">
            <v>311320328</v>
          </cell>
          <cell r="O478">
            <v>100</v>
          </cell>
        </row>
        <row r="479">
          <cell r="G479" t="str">
            <v>javier.ramospSEG_BPAT_ADM_SIN</v>
          </cell>
          <cell r="H479" t="str">
            <v>JAVIER IVÁN</v>
          </cell>
          <cell r="I479" t="str">
            <v>RAMOS PÉREZ</v>
          </cell>
          <cell r="J479" t="str">
            <v>HGZ 8</v>
          </cell>
          <cell r="K479" t="str">
            <v>SICAVI_javier.ramosp@imss.gob.mx</v>
          </cell>
          <cell r="L479" t="str">
            <v>CONFIANZA</v>
          </cell>
          <cell r="M479" t="str">
            <v>DPTI-DA2023</v>
          </cell>
          <cell r="N479">
            <v>11286776</v>
          </cell>
          <cell r="O479">
            <v>90</v>
          </cell>
        </row>
        <row r="480">
          <cell r="G480" t="str">
            <v>liliana.rengelSEG_BPAT_ADM_SIN</v>
          </cell>
          <cell r="H480" t="str">
            <v>LILIANA</v>
          </cell>
          <cell r="I480" t="str">
            <v>RENGEL GARCIA</v>
          </cell>
          <cell r="J480" t="str">
            <v>HGZ 35</v>
          </cell>
          <cell r="K480" t="str">
            <v>SICAVI_liliana.rengel@imss.gob.mx</v>
          </cell>
          <cell r="L480" t="str">
            <v>CONFIANZA</v>
          </cell>
          <cell r="M480" t="str">
            <v>DPTI-DA2023</v>
          </cell>
          <cell r="N480">
            <v>10429816</v>
          </cell>
          <cell r="O480">
            <v>80</v>
          </cell>
        </row>
        <row r="481">
          <cell r="G481" t="str">
            <v>veronica.rosaleslSEG_BPAT_ADM_SIN</v>
          </cell>
          <cell r="H481" t="str">
            <v>VERONICA</v>
          </cell>
          <cell r="I481" t="str">
            <v>ROSALES LOZANO</v>
          </cell>
          <cell r="J481" t="str">
            <v>TIENDA EMPEADOS IMSS MINATITLAN</v>
          </cell>
          <cell r="K481" t="str">
            <v>SICAVI_veronica.rosalesl@imss.gob.mx</v>
          </cell>
          <cell r="L481" t="str">
            <v>CONFIANZA</v>
          </cell>
          <cell r="M481" t="str">
            <v>DPTI-DA2023</v>
          </cell>
          <cell r="N481">
            <v>98325964</v>
          </cell>
          <cell r="O481">
            <v>90</v>
          </cell>
        </row>
        <row r="482">
          <cell r="G482" t="str">
            <v>karen.ruizSEG_BPAT_ADM_SIN</v>
          </cell>
          <cell r="H482" t="str">
            <v>KAREN</v>
          </cell>
          <cell r="I482" t="str">
            <v>RUIZ DE LA TRINIDAD</v>
          </cell>
          <cell r="J482" t="str">
            <v>OOAD VERACRUZ SUR</v>
          </cell>
          <cell r="K482" t="str">
            <v>SICAVI_karen.ruiz@imss.gob.mx</v>
          </cell>
          <cell r="L482" t="str">
            <v>CONFIANZA</v>
          </cell>
          <cell r="M482" t="str">
            <v>DPTI-DA2023</v>
          </cell>
          <cell r="N482">
            <v>99327090</v>
          </cell>
          <cell r="O482">
            <v>90</v>
          </cell>
        </row>
        <row r="483">
          <cell r="G483" t="str">
            <v>israel.santoscSEG_BPAT_ADM_SIN</v>
          </cell>
          <cell r="H483" t="str">
            <v>Israel</v>
          </cell>
          <cell r="I483" t="str">
            <v>Santos Colorado</v>
          </cell>
          <cell r="J483" t="str">
            <v>CENTRO DE SEGURIDAD SOCIAL CÓRDOBA</v>
          </cell>
          <cell r="K483" t="str">
            <v>SICAVI_israel.santosc@imss.gob.mx</v>
          </cell>
          <cell r="L483" t="str">
            <v>CONFIANZA</v>
          </cell>
          <cell r="M483" t="str">
            <v>DPTI-DA2023</v>
          </cell>
          <cell r="N483">
            <v>99326410</v>
          </cell>
          <cell r="O483">
            <v>90</v>
          </cell>
        </row>
        <row r="484">
          <cell r="G484" t="str">
            <v>yobaliz.uscangaSEG_BPAT_ADM_SIN</v>
          </cell>
          <cell r="H484" t="str">
            <v>Yobaliz Oswaldo</v>
          </cell>
          <cell r="I484" t="str">
            <v>Uscanga Garcia</v>
          </cell>
          <cell r="J484" t="str">
            <v>CENTRO DE SEGURIDAD SOCIAL COATZACOALCOS</v>
          </cell>
          <cell r="K484" t="str">
            <v>SICAVI_yobaliz.uscanga@imss.gob.mx</v>
          </cell>
          <cell r="L484" t="str">
            <v>CONFIANZA</v>
          </cell>
          <cell r="M484" t="str">
            <v>DPTI-DA2023</v>
          </cell>
          <cell r="N484">
            <v>99325553</v>
          </cell>
          <cell r="O484">
            <v>100</v>
          </cell>
        </row>
        <row r="485">
          <cell r="G485" t="str">
            <v>veronica.vazquezbSEG_BPAT_ADM_SIN</v>
          </cell>
          <cell r="H485" t="str">
            <v>VERONICA</v>
          </cell>
          <cell r="I485" t="str">
            <v>VAZQUEZ BENITES</v>
          </cell>
          <cell r="J485" t="str">
            <v>HGZ 36</v>
          </cell>
          <cell r="K485" t="str">
            <v>SICAVI_veronica.vazquezb@imss.gob.mx</v>
          </cell>
          <cell r="L485" t="str">
            <v>CONFIANZA</v>
          </cell>
          <cell r="M485" t="str">
            <v>DPTI-DA2023</v>
          </cell>
          <cell r="N485">
            <v>11911743</v>
          </cell>
          <cell r="O485">
            <v>100</v>
          </cell>
        </row>
        <row r="486">
          <cell r="G486" t="str">
            <v>leticia.vegapSEG_BPAT_ADM_SIN</v>
          </cell>
          <cell r="H486" t="str">
            <v>LETICIA MONTSERRATH</v>
          </cell>
          <cell r="I486" t="str">
            <v>VEGA PADILLA</v>
          </cell>
          <cell r="J486" t="str">
            <v>OOAD VERACRUZ SUR</v>
          </cell>
          <cell r="K486" t="str">
            <v>SICAVI_leticia.vegap@imss.gob.mx</v>
          </cell>
          <cell r="L486" t="str">
            <v>ESTATUTO</v>
          </cell>
          <cell r="M486" t="str">
            <v>DPTI-DA2023</v>
          </cell>
          <cell r="N486">
            <v>311320094</v>
          </cell>
          <cell r="O486">
            <v>100</v>
          </cell>
        </row>
        <row r="487">
          <cell r="G487" t="str">
            <v>josue.velazquezSEG_BPAT_ADM_SIN</v>
          </cell>
          <cell r="H487" t="str">
            <v>JOSUÉ</v>
          </cell>
          <cell r="I487" t="str">
            <v>VELÁZQUEZ MERLO</v>
          </cell>
          <cell r="J487" t="str">
            <v>HGZ N 8</v>
          </cell>
          <cell r="K487" t="str">
            <v>SICAVI_josue.velazquez@imss.gob.mx</v>
          </cell>
          <cell r="L487" t="str">
            <v>CONFIANZA</v>
          </cell>
          <cell r="M487" t="str">
            <v>DPTI-DA2023</v>
          </cell>
          <cell r="N487">
            <v>99324661</v>
          </cell>
          <cell r="O487">
            <v>90</v>
          </cell>
        </row>
        <row r="488">
          <cell r="G488" t="str">
            <v>luis.veraSEG_BPAT_ADM_SIN</v>
          </cell>
          <cell r="H488" t="str">
            <v>LUIS OMAR</v>
          </cell>
          <cell r="I488" t="str">
            <v>VERA DIAZ</v>
          </cell>
          <cell r="J488" t="str">
            <v>JEFATURA DE DESARROLLO DE PERSONAL</v>
          </cell>
          <cell r="K488" t="str">
            <v>SICAVI_luis.vera@imss.gob.mx</v>
          </cell>
          <cell r="L488" t="str">
            <v>CONFIANZA</v>
          </cell>
          <cell r="M488" t="str">
            <v>DPTI-DA2023</v>
          </cell>
          <cell r="N488">
            <v>11286423</v>
          </cell>
          <cell r="O488">
            <v>100</v>
          </cell>
        </row>
        <row r="489">
          <cell r="G489" t="str">
            <v>fernando.alvarezSEG_BPAT_ADM_SIN</v>
          </cell>
          <cell r="H489" t="str">
            <v>FERNANDO ALONSO</v>
          </cell>
          <cell r="I489" t="str">
            <v>ALVAREZ CARRILLO</v>
          </cell>
          <cell r="J489" t="str">
            <v>OOAD</v>
          </cell>
          <cell r="K489" t="str">
            <v>SICAVI_fernando.alvarez@imss.gob.mx</v>
          </cell>
          <cell r="L489" t="str">
            <v>CONFIANZA</v>
          </cell>
          <cell r="M489" t="str">
            <v>DPTI-DA2023</v>
          </cell>
          <cell r="N489">
            <v>11423412</v>
          </cell>
          <cell r="O489">
            <v>90</v>
          </cell>
        </row>
        <row r="490">
          <cell r="G490" t="str">
            <v>lorna.castilloSEG_BPAT_ADM_SIN</v>
          </cell>
          <cell r="H490" t="str">
            <v>LORNA EDENIRA</v>
          </cell>
          <cell r="I490" t="str">
            <v>CASTILLO CANTILLO</v>
          </cell>
          <cell r="J490" t="str">
            <v>DPCE</v>
          </cell>
          <cell r="K490" t="str">
            <v>SICAVI_lorna.castillo@imss.gob.mx</v>
          </cell>
          <cell r="L490" t="str">
            <v>CONFIANZA</v>
          </cell>
          <cell r="M490" t="str">
            <v>DPTI-DA2023</v>
          </cell>
          <cell r="N490">
            <v>99331989</v>
          </cell>
          <cell r="O490">
            <v>100</v>
          </cell>
        </row>
        <row r="491">
          <cell r="G491" t="str">
            <v>jose.venturabSEG_BPAT_ADM_SIN</v>
          </cell>
          <cell r="H491" t="str">
            <v>JOSE GUADALUPE</v>
          </cell>
          <cell r="I491" t="str">
            <v>VENTURA BALAM</v>
          </cell>
          <cell r="J491" t="str">
            <v>DEPARTAMENTO DE PRESUPUESTO CONTABILIDAD Y EROGACIONES</v>
          </cell>
          <cell r="K491" t="str">
            <v>SICAVI_jose.venturab@imss.gob.mx</v>
          </cell>
          <cell r="L491" t="str">
            <v>CONFIANZA</v>
          </cell>
          <cell r="M491" t="str">
            <v>DPTI-DA2023</v>
          </cell>
          <cell r="N491">
            <v>99336695</v>
          </cell>
          <cell r="O491">
            <v>100</v>
          </cell>
        </row>
        <row r="492">
          <cell r="G492" t="str">
            <v>marcos.ceballosSEG_BPAT_ADM_SIN</v>
          </cell>
          <cell r="H492" t="str">
            <v>MARCOS DAVID</v>
          </cell>
          <cell r="I492" t="str">
            <v>CEBALLOS DORADO</v>
          </cell>
          <cell r="J492" t="str">
            <v>OOAD ESTATAL ZACATECAS</v>
          </cell>
          <cell r="K492" t="str">
            <v>SICAVI_marcos.ceballos@imss.gob.mx</v>
          </cell>
          <cell r="L492" t="str">
            <v>CONFIANZA</v>
          </cell>
          <cell r="M492" t="str">
            <v>DPTI-DA2023</v>
          </cell>
          <cell r="N492">
            <v>99345009</v>
          </cell>
          <cell r="O492">
            <v>90</v>
          </cell>
        </row>
        <row r="493">
          <cell r="G493" t="str">
            <v>sergio.garciagSEG_BPAT_ADM_SIN</v>
          </cell>
          <cell r="H493" t="str">
            <v>SERGIO</v>
          </cell>
          <cell r="I493" t="str">
            <v>GARCIA GUEVARA</v>
          </cell>
          <cell r="J493" t="str">
            <v>Unidad de Consulta Externa</v>
          </cell>
          <cell r="K493" t="str">
            <v>SICAVI_sergio.garciag@imss.gob.mx</v>
          </cell>
          <cell r="L493" t="str">
            <v>CONFIANZA</v>
          </cell>
          <cell r="M493" t="str">
            <v>DPTI-DA2023</v>
          </cell>
          <cell r="N493">
            <v>99368235</v>
          </cell>
          <cell r="O493">
            <v>100</v>
          </cell>
        </row>
        <row r="494">
          <cell r="G494" t="str">
            <v>erika.ruizcSEG_BPAT_ADM_SIN</v>
          </cell>
          <cell r="H494" t="str">
            <v>ERIKA</v>
          </cell>
          <cell r="I494" t="str">
            <v>RUIZ CEDILLO</v>
          </cell>
          <cell r="J494" t="str">
            <v>JEFATURA DE SERVICIOS DE FINANZAS</v>
          </cell>
          <cell r="K494" t="str">
            <v>SICAVI_erika.ruizc@imss.gob.mx</v>
          </cell>
          <cell r="L494" t="str">
            <v>CONFIANZA</v>
          </cell>
          <cell r="M494" t="str">
            <v>DPTI-DA2023</v>
          </cell>
          <cell r="N494">
            <v>98362045</v>
          </cell>
          <cell r="O494">
            <v>100</v>
          </cell>
        </row>
        <row r="495">
          <cell r="G495" t="str">
            <v>daniel.zavalaSEG_BPAT_ADM_SIN</v>
          </cell>
          <cell r="H495" t="str">
            <v>DANIEL</v>
          </cell>
          <cell r="I495" t="str">
            <v>ZAVALA FLORES</v>
          </cell>
          <cell r="J495" t="str">
            <v>JEFATURA DE SERVICIOS DE FINANZAS</v>
          </cell>
          <cell r="K495" t="str">
            <v>SICAVI_daniel.zavala@imss.gob.mx</v>
          </cell>
          <cell r="L495" t="str">
            <v>MANDO</v>
          </cell>
          <cell r="M495" t="str">
            <v>DPTI-DA2023</v>
          </cell>
          <cell r="N495">
            <v>99361959</v>
          </cell>
          <cell r="O495">
            <v>100</v>
          </cell>
        </row>
        <row r="496">
          <cell r="G496" t="str">
            <v>dora.arroyoSEG_BPAT_ADM_SIN</v>
          </cell>
          <cell r="H496" t="str">
            <v>DORA VERONICA</v>
          </cell>
          <cell r="I496" t="str">
            <v>ARROYO  SALINAS</v>
          </cell>
          <cell r="J496" t="str">
            <v>OOAD</v>
          </cell>
          <cell r="K496" t="str">
            <v>SICAVI_dora.arroyo@imss.gob.mx</v>
          </cell>
          <cell r="L496" t="str">
            <v>CONFIANZA</v>
          </cell>
          <cell r="M496" t="str">
            <v>DPTI-DA2023</v>
          </cell>
          <cell r="N496">
            <v>99386073</v>
          </cell>
          <cell r="O496">
            <v>100</v>
          </cell>
        </row>
        <row r="497">
          <cell r="G497" t="str">
            <v>francisco.delarosaSEG_BPAT_ADM_SIN</v>
          </cell>
          <cell r="H497" t="str">
            <v>FRANCISCO JAVIER</v>
          </cell>
          <cell r="I497" t="str">
            <v>DE LA ROSA APREZA</v>
          </cell>
          <cell r="J497" t="str">
            <v>DEPARTAMENTO DE PRESUP CONTAB Y EROG</v>
          </cell>
          <cell r="K497" t="str">
            <v>SICAVI_francisco.delarosa@imss.gob.mx</v>
          </cell>
          <cell r="L497" t="str">
            <v>BASE Y PERSONAL SUSTITUTO</v>
          </cell>
          <cell r="M497" t="str">
            <v>DPTI-DA2023</v>
          </cell>
          <cell r="N497">
            <v>10762612</v>
          </cell>
          <cell r="O497">
            <v>100</v>
          </cell>
        </row>
        <row r="498">
          <cell r="G498" t="str">
            <v>fernando.gaytanoSEG_BPAT_ADM_SIN</v>
          </cell>
          <cell r="H498" t="str">
            <v>FERNANDO</v>
          </cell>
          <cell r="I498" t="str">
            <v>GAYTAN ORDAZ</v>
          </cell>
          <cell r="J498" t="str">
            <v>insurgentes</v>
          </cell>
          <cell r="K498" t="str">
            <v>SICAVI_fernando.gaytano@imss.gob.mx</v>
          </cell>
          <cell r="L498" t="str">
            <v>BASE Y PERSONAL SUSTITUTO</v>
          </cell>
          <cell r="M498" t="str">
            <v>DPTI-DA2023</v>
          </cell>
          <cell r="N498">
            <v>99378172</v>
          </cell>
          <cell r="O498">
            <v>100</v>
          </cell>
        </row>
        <row r="499">
          <cell r="G499" t="str">
            <v>juana.huertaSEG_BPAT_ADM_SIN</v>
          </cell>
          <cell r="H499" t="str">
            <v>JUANA</v>
          </cell>
          <cell r="I499" t="str">
            <v>HUERTA HERNANDEZ</v>
          </cell>
          <cell r="J499" t="str">
            <v>INSURGENTES SUR</v>
          </cell>
          <cell r="K499" t="str">
            <v>sicavi_juana.huerta@imss.gob.mx</v>
          </cell>
          <cell r="L499" t="str">
            <v>CONFIANZA</v>
          </cell>
          <cell r="M499" t="str">
            <v>DPTI-DA2023</v>
          </cell>
          <cell r="N499">
            <v>99151464</v>
          </cell>
          <cell r="O499">
            <v>90</v>
          </cell>
        </row>
        <row r="500">
          <cell r="G500" t="str">
            <v>jorge.martinezmSEG_BPAT_ADM_SIN</v>
          </cell>
          <cell r="H500" t="str">
            <v>JORGE</v>
          </cell>
          <cell r="I500" t="str">
            <v>MARTINEZ MARTINEZ</v>
          </cell>
          <cell r="J500" t="str">
            <v>OOAD SUR</v>
          </cell>
          <cell r="K500" t="str">
            <v>SICAVI_jorge.martinezm@imss.gob.mx</v>
          </cell>
          <cell r="L500" t="str">
            <v>BASE Y PERSONAL SUSTITUTO</v>
          </cell>
          <cell r="M500" t="str">
            <v>DPTI-DA2023</v>
          </cell>
          <cell r="N500">
            <v>99371639</v>
          </cell>
          <cell r="O500">
            <v>90</v>
          </cell>
        </row>
        <row r="501">
          <cell r="G501" t="str">
            <v>luis.matuaSEG_BPAT_ADM_SIN</v>
          </cell>
          <cell r="H501" t="str">
            <v>LUIS ALBERTO</v>
          </cell>
          <cell r="I501" t="str">
            <v>MATUA CORTES</v>
          </cell>
          <cell r="J501" t="str">
            <v>COORDINACION DE ABASTECIMIENTO Y EQUIPAMIENTO SUR DEL DF</v>
          </cell>
          <cell r="K501" t="str">
            <v>SICAVI_luis.matua@imss.gob.mx</v>
          </cell>
          <cell r="L501" t="str">
            <v>BASE Y PERSONAL SUSTITUTO</v>
          </cell>
          <cell r="M501" t="str">
            <v>DPTI-DA2023</v>
          </cell>
          <cell r="N501">
            <v>98380789</v>
          </cell>
          <cell r="O501">
            <v>100</v>
          </cell>
        </row>
        <row r="502">
          <cell r="G502" t="str">
            <v>edgar.penacSEG_BPAT_ADM_SIN</v>
          </cell>
          <cell r="H502" t="str">
            <v>EDGAR</v>
          </cell>
          <cell r="I502" t="str">
            <v>PEÑA CASTRO</v>
          </cell>
          <cell r="J502" t="str">
            <v>JEFATURA DE SERVICIOS DE FINANZAS DELEGACIONAL</v>
          </cell>
          <cell r="K502" t="str">
            <v>SICAVI_edgar.penac@imss.gob.mx</v>
          </cell>
          <cell r="L502" t="str">
            <v>CONFIANZA</v>
          </cell>
          <cell r="M502" t="str">
            <v>DPTI-DA2023</v>
          </cell>
          <cell r="N502">
            <v>10955356</v>
          </cell>
          <cell r="O502">
            <v>90</v>
          </cell>
        </row>
        <row r="503">
          <cell r="G503" t="str">
            <v>miriam.rubioSEG_BPAT_ADM_SIN</v>
          </cell>
          <cell r="H503" t="str">
            <v>MIRIAM</v>
          </cell>
          <cell r="I503" t="str">
            <v>RUBIO SANCHEZ</v>
          </cell>
          <cell r="J503" t="str">
            <v>FINANZAS</v>
          </cell>
          <cell r="K503" t="str">
            <v>SICAVI_miriam.rubio@imss.gob.mx</v>
          </cell>
          <cell r="L503" t="str">
            <v>MANDO</v>
          </cell>
          <cell r="M503" t="str">
            <v>DPTI-DA2023</v>
          </cell>
          <cell r="N503">
            <v>99374602</v>
          </cell>
          <cell r="O503">
            <v>80</v>
          </cell>
        </row>
        <row r="504">
          <cell r="G504" t="str">
            <v>gerardo.sandovalSEG_BPAT_ADM_SIN</v>
          </cell>
          <cell r="H504" t="str">
            <v>GERARDO</v>
          </cell>
          <cell r="I504" t="str">
            <v>SANDOVAL MARTINEZ</v>
          </cell>
          <cell r="J504" t="str">
            <v>OOAD 38</v>
          </cell>
          <cell r="K504" t="str">
            <v>SICAVI_gerardo.sandoval@imss.gob.mx</v>
          </cell>
          <cell r="L504" t="str">
            <v>BASE Y PERSONAL SUSTITUTO</v>
          </cell>
          <cell r="M504" t="str">
            <v>DPTI-DA2023</v>
          </cell>
          <cell r="N504">
            <v>98381839</v>
          </cell>
          <cell r="O504">
            <v>100</v>
          </cell>
        </row>
        <row r="505">
          <cell r="G505" t="str">
            <v>mario.martinezdeSEG_BPAT_ADM_SIN</v>
          </cell>
          <cell r="H505" t="str">
            <v>MARIO IVAN</v>
          </cell>
          <cell r="I505" t="str">
            <v>MARTINEZ DELGADO</v>
          </cell>
          <cell r="J505" t="str">
            <v>UMAE 34</v>
          </cell>
          <cell r="K505" t="str">
            <v>SICAVI_mario.martinezde@imss.gob.mx</v>
          </cell>
          <cell r="L505" t="str">
            <v>CONFIANZA</v>
          </cell>
          <cell r="M505" t="str">
            <v>DPTI-DA2023</v>
          </cell>
          <cell r="N505">
            <v>98206097</v>
          </cell>
          <cell r="O505">
            <v>90</v>
          </cell>
        </row>
        <row r="506">
          <cell r="G506" t="str">
            <v>oscar.garciafSEG_BPAT_ADM_SIN</v>
          </cell>
          <cell r="H506" t="str">
            <v>OSCAR IGNACIO</v>
          </cell>
          <cell r="I506" t="str">
            <v>GARCIA FONSECA</v>
          </cell>
          <cell r="J506" t="str">
            <v>UMAE CARDIOLOGIA SXXI</v>
          </cell>
          <cell r="K506" t="str">
            <v>SICAVI_oscar.garciaf@imss.gob.mx</v>
          </cell>
          <cell r="L506" t="str">
            <v>CONFIANZA</v>
          </cell>
          <cell r="M506" t="str">
            <v>DPTI-DA2023</v>
          </cell>
          <cell r="N506">
            <v>10764577</v>
          </cell>
          <cell r="O506">
            <v>90</v>
          </cell>
        </row>
        <row r="507">
          <cell r="G507" t="str">
            <v>karina.munozSEG_BPAT_ADM_SIN</v>
          </cell>
          <cell r="H507" t="str">
            <v>KARINA</v>
          </cell>
          <cell r="I507" t="str">
            <v>MUÑOZ ALVARADO</v>
          </cell>
          <cell r="J507" t="str">
            <v>UMAE HE CMNO</v>
          </cell>
          <cell r="K507" t="str">
            <v>SICAVI_karina.munoz@imss.gob.mx</v>
          </cell>
          <cell r="L507" t="str">
            <v>CONFIANZA</v>
          </cell>
          <cell r="M507" t="str">
            <v>DPTI-DA2023</v>
          </cell>
          <cell r="N507">
            <v>11638001</v>
          </cell>
          <cell r="O507">
            <v>90</v>
          </cell>
        </row>
        <row r="508">
          <cell r="G508" t="str">
            <v>ana.chavezSEG_BPAT_ADM_SIN</v>
          </cell>
          <cell r="H508" t="str">
            <v>ANA LUCIA</v>
          </cell>
          <cell r="I508" t="str">
            <v>CHAVEZ CHAM</v>
          </cell>
          <cell r="J508" t="str">
            <v>UMAE  14</v>
          </cell>
          <cell r="K508" t="str">
            <v>SICAVI_ana.chavez@imss.gob.mx</v>
          </cell>
          <cell r="L508" t="str">
            <v>BASE Y PERSONAL SUSTITUTO</v>
          </cell>
          <cell r="M508" t="str">
            <v>DPTI-DA2023</v>
          </cell>
          <cell r="N508">
            <v>97317111</v>
          </cell>
          <cell r="O508">
            <v>100</v>
          </cell>
        </row>
        <row r="509">
          <cell r="G509" t="str">
            <v>jorge.cruzceSEG_BPAT_ADM_SIN</v>
          </cell>
          <cell r="H509" t="str">
            <v>JORGE LUIS</v>
          </cell>
          <cell r="I509" t="str">
            <v>CRUZ CENTURIÓN</v>
          </cell>
          <cell r="J509" t="str">
            <v>HOSPITAL DE ESPECIALIDADES NO. 14</v>
          </cell>
          <cell r="K509" t="str">
            <v>SICAVI_jorge.cruzce@imss.gob.mx</v>
          </cell>
          <cell r="L509" t="str">
            <v>CONFIANZA</v>
          </cell>
          <cell r="M509" t="str">
            <v>DPTI-DA2023</v>
          </cell>
          <cell r="N509">
            <v>99316745</v>
          </cell>
          <cell r="O509">
            <v>100</v>
          </cell>
        </row>
        <row r="510">
          <cell r="G510" t="str">
            <v>jackeline.zazuetaSEG_BPAT_ADM_SIN</v>
          </cell>
          <cell r="H510" t="str">
            <v>JACKELINE</v>
          </cell>
          <cell r="I510" t="str">
            <v>ZAZUETA VALDEZ</v>
          </cell>
          <cell r="J510" t="str">
            <v>HOSPITAL DE ESPECIALIDADES NO. 2 LUIS DONALDO COLOSIO MURRIETA</v>
          </cell>
          <cell r="K510" t="str">
            <v>SICAVI_JACKELINE.ZAZUETA@IMSS.GOB.MX</v>
          </cell>
          <cell r="L510" t="str">
            <v>CONFIANZA</v>
          </cell>
          <cell r="M510" t="str">
            <v>DPTI-DA2023</v>
          </cell>
          <cell r="N510">
            <v>99271350</v>
          </cell>
          <cell r="O510">
            <v>100</v>
          </cell>
        </row>
        <row r="511">
          <cell r="G511" t="str">
            <v>jorge.lozanojSEG_BPAT_ADM_SIN</v>
          </cell>
          <cell r="H511" t="str">
            <v>JORGE ARMANDO</v>
          </cell>
          <cell r="I511" t="str">
            <v>LOZANO JIMENEZ</v>
          </cell>
          <cell r="J511" t="str">
            <v>UNIDAD DE CONSULTA EXTERNA CMNR</v>
          </cell>
          <cell r="K511" t="str">
            <v>SICAVI_jorge.lozanoj@imss.gob.mx</v>
          </cell>
          <cell r="L511" t="str">
            <v>CONFIANZA</v>
          </cell>
          <cell r="M511" t="str">
            <v>DPTI-DA2023</v>
          </cell>
          <cell r="N511">
            <v>99169882</v>
          </cell>
          <cell r="O511">
            <v>100</v>
          </cell>
        </row>
        <row r="512">
          <cell r="G512" t="str">
            <v>axel.mondragonSEG_BPAT_ADM_SIN</v>
          </cell>
          <cell r="H512" t="str">
            <v>AXEL ARTURO</v>
          </cell>
          <cell r="I512" t="str">
            <v>MONDRAGON VELEZ</v>
          </cell>
          <cell r="J512" t="str">
            <v>H. ESPECIALIDADES LA RAZA</v>
          </cell>
          <cell r="K512" t="str">
            <v>SICAVI_axel.mondragon@imss.gob.mx</v>
          </cell>
          <cell r="L512" t="str">
            <v>CONFIANZA</v>
          </cell>
          <cell r="M512" t="str">
            <v>DPTI-DA2023</v>
          </cell>
          <cell r="N512">
            <v>97363510</v>
          </cell>
          <cell r="O512">
            <v>100</v>
          </cell>
        </row>
        <row r="513">
          <cell r="G513" t="str">
            <v>ali.rodriguezSEG_BPAT_ADM_SIN</v>
          </cell>
          <cell r="H513" t="str">
            <v>ALI CRISTIAN</v>
          </cell>
          <cell r="I513" t="str">
            <v>RODRIGUEZ GONZALEZ</v>
          </cell>
          <cell r="J513" t="str">
            <v>UMAE HOSP DE ESPECIALIDADES "ANTONIO FRAGA MOURET"</v>
          </cell>
          <cell r="K513" t="str">
            <v>SICAVI_ali.rodriguez@imss.gob.mx</v>
          </cell>
          <cell r="L513" t="str">
            <v>CONFIANZA</v>
          </cell>
          <cell r="M513" t="str">
            <v>DPTI-DA2023</v>
          </cell>
          <cell r="N513">
            <v>99366004</v>
          </cell>
          <cell r="O513">
            <v>90</v>
          </cell>
        </row>
        <row r="514">
          <cell r="G514" t="str">
            <v>francisco.rodriguezzSEG_BPAT_ADM_SIN</v>
          </cell>
          <cell r="H514" t="str">
            <v>FRANCISCO</v>
          </cell>
          <cell r="I514" t="str">
            <v>RODRIGUEZ ZARAGOZA</v>
          </cell>
          <cell r="J514" t="str">
            <v>HOSPITAL DE PSIQUIATRÍA "MORELOS", CIUDAD DE MÉXICO</v>
          </cell>
          <cell r="K514" t="str">
            <v>SICAVI_francisco.rodriguezz@imss.gob.mx</v>
          </cell>
          <cell r="L514" t="str">
            <v>CONFIANZA</v>
          </cell>
          <cell r="M514" t="str">
            <v>DPTI-DA2023</v>
          </cell>
          <cell r="N514">
            <v>99363188</v>
          </cell>
          <cell r="O514">
            <v>100</v>
          </cell>
        </row>
        <row r="515">
          <cell r="G515" t="str">
            <v>edgar.torresdSEG_BPAT_ADM_SIN</v>
          </cell>
          <cell r="H515" t="str">
            <v>EDGAR DAVID</v>
          </cell>
          <cell r="I515" t="str">
            <v>TORRES DOMINGUEZ</v>
          </cell>
          <cell r="J515" t="str">
            <v>UNIDAD DE CONSULTA EXTERNA CMNR</v>
          </cell>
          <cell r="K515" t="str">
            <v>SICAVI_edgar.torresd@imss.gob.mx</v>
          </cell>
          <cell r="L515" t="str">
            <v>CONFIANZA</v>
          </cell>
          <cell r="M515" t="str">
            <v>DPTI-DA2023</v>
          </cell>
          <cell r="N515">
            <v>98365236</v>
          </cell>
          <cell r="O515">
            <v>100</v>
          </cell>
        </row>
        <row r="516">
          <cell r="G516" t="str">
            <v>jorge.baezaSEG_BPAT_ADM_SIN</v>
          </cell>
          <cell r="H516" t="str">
            <v>JORGE MELCHOR</v>
          </cell>
          <cell r="I516" t="str">
            <v>BAEZA VEGA</v>
          </cell>
          <cell r="J516" t="str">
            <v>UMAE</v>
          </cell>
          <cell r="K516" t="str">
            <v>SICAVI_jorge.baeza@imss.gob.mx</v>
          </cell>
          <cell r="L516" t="str">
            <v>CONFIANZA</v>
          </cell>
          <cell r="M516" t="str">
            <v>DPTI-DA2023</v>
          </cell>
          <cell r="N516">
            <v>99330547</v>
          </cell>
          <cell r="O516">
            <v>100</v>
          </cell>
        </row>
        <row r="517">
          <cell r="G517" t="str">
            <v>cesar.laraSEG_BPAT_ADM_SIN</v>
          </cell>
          <cell r="H517" t="str">
            <v>CESAR AUGUSTO</v>
          </cell>
          <cell r="I517" t="str">
            <v>LARA CRUZ</v>
          </cell>
          <cell r="J517" t="str">
            <v>UMAE</v>
          </cell>
          <cell r="K517" t="str">
            <v>SICAVI_cesar.lara@imss.gob.mx</v>
          </cell>
          <cell r="L517" t="str">
            <v>CONFIANZA</v>
          </cell>
          <cell r="M517" t="str">
            <v>DPTI-DA2023</v>
          </cell>
          <cell r="N517">
            <v>99331038</v>
          </cell>
          <cell r="O517">
            <v>100</v>
          </cell>
        </row>
        <row r="518">
          <cell r="G518" t="str">
            <v>elisa.munozSEG_BPAT_ADM_SIN</v>
          </cell>
          <cell r="H518" t="str">
            <v>MARIA DEL ROSARIO ELISA</v>
          </cell>
          <cell r="I518" t="str">
            <v>MUÑOZ HERNANDEZ</v>
          </cell>
          <cell r="J518" t="str">
            <v>UMAE HOSPITAL DE ESPECIALIDADES PUEBLA</v>
          </cell>
          <cell r="K518" t="str">
            <v>SICAVI_elisa.munoz@imss.gob.mx</v>
          </cell>
          <cell r="L518" t="str">
            <v>CONFIANZA</v>
          </cell>
          <cell r="M518" t="str">
            <v>DPTI-DA2023</v>
          </cell>
          <cell r="N518">
            <v>99229429</v>
          </cell>
          <cell r="O518">
            <v>100</v>
          </cell>
        </row>
        <row r="519">
          <cell r="G519" t="str">
            <v>veronica.juradoSEG_BPAT_ADM_SIN</v>
          </cell>
          <cell r="H519" t="str">
            <v>VERONICA JAZMIN</v>
          </cell>
          <cell r="I519" t="str">
            <v>JURADO CULEBRO</v>
          </cell>
          <cell r="J519" t="str">
            <v>DEPARTAMENTO DE FINANZAS Y SISTEMAS</v>
          </cell>
          <cell r="K519" t="str">
            <v>SICAVI_veronica.jurado@imss.gob.mx</v>
          </cell>
          <cell r="L519" t="str">
            <v>CONFIANZA</v>
          </cell>
          <cell r="M519" t="str">
            <v>DPTI-DA2023</v>
          </cell>
          <cell r="N519">
            <v>9860622</v>
          </cell>
          <cell r="O519">
            <v>100</v>
          </cell>
        </row>
        <row r="520">
          <cell r="G520" t="str">
            <v>verenice.salazarcSEG_BPAT_ADM_SIN</v>
          </cell>
          <cell r="H520" t="str">
            <v>VERENICE</v>
          </cell>
          <cell r="I520" t="str">
            <v>SALAZAR CRUZ</v>
          </cell>
          <cell r="J520" t="str">
            <v>UMAE HOSPITAL DE ESPECIALIDADES CMN SIGLO XXI</v>
          </cell>
          <cell r="K520" t="str">
            <v>SICAVI_verenice.salazarc@imss.gob.mx</v>
          </cell>
          <cell r="L520" t="str">
            <v>CONFIANZA</v>
          </cell>
          <cell r="M520" t="str">
            <v>DPTI-DA2023</v>
          </cell>
          <cell r="N520">
            <v>98367199</v>
          </cell>
          <cell r="O520">
            <v>100</v>
          </cell>
        </row>
        <row r="521">
          <cell r="G521" t="str">
            <v>gesabel.ocampoSEG_BPAT_ADM_SIN</v>
          </cell>
          <cell r="H521" t="str">
            <v>Gesabel</v>
          </cell>
          <cell r="I521" t="str">
            <v>Ocampo Villaseñor</v>
          </cell>
          <cell r="J521" t="str">
            <v>Hospital de Gineco Obstetricia No. 4</v>
          </cell>
          <cell r="K521" t="str">
            <v>SICAVI_gesabel.ocampo@imss.gob.mx</v>
          </cell>
          <cell r="L521" t="str">
            <v>CONFIANZA</v>
          </cell>
          <cell r="M521" t="str">
            <v>DPTI-DA2023</v>
          </cell>
          <cell r="N521">
            <v>99385684</v>
          </cell>
          <cell r="O521">
            <v>90</v>
          </cell>
        </row>
        <row r="522">
          <cell r="G522" t="str">
            <v>alejandro.vilchisSEG_BPAT_ADM_SIN</v>
          </cell>
          <cell r="H522" t="str">
            <v>ALEJANDRO</v>
          </cell>
          <cell r="I522" t="str">
            <v>VILCHIS LUNA</v>
          </cell>
          <cell r="J522" t="str">
            <v>H GINECO OBST No 4</v>
          </cell>
          <cell r="K522" t="str">
            <v>SICAVI_alejandro.vilchis@imss.gob.mx</v>
          </cell>
          <cell r="L522" t="str">
            <v>CONFIANZA</v>
          </cell>
          <cell r="M522" t="str">
            <v>DPTI-DA2023</v>
          </cell>
          <cell r="N522">
            <v>99378540</v>
          </cell>
          <cell r="O522">
            <v>90</v>
          </cell>
        </row>
        <row r="523">
          <cell r="G523" t="str">
            <v>noel.cruzSEG_BPAT_ADM_SIN</v>
          </cell>
          <cell r="H523" t="str">
            <v>NOEL</v>
          </cell>
          <cell r="I523" t="str">
            <v>CRUZ SANCHEZ</v>
          </cell>
          <cell r="J523" t="str">
            <v>UMAE Oncología CMN SXXI</v>
          </cell>
          <cell r="K523" t="str">
            <v>SICAVI_NOEL.CRUZ@IMSS.GOB.MX</v>
          </cell>
          <cell r="L523" t="str">
            <v>CONFIANZA</v>
          </cell>
          <cell r="M523" t="str">
            <v>DPTI-DA2023</v>
          </cell>
          <cell r="N523">
            <v>99371781</v>
          </cell>
          <cell r="O523">
            <v>90</v>
          </cell>
        </row>
        <row r="524">
          <cell r="G524" t="str">
            <v>francisco.floresSEG_BPAT_ADM_SIN</v>
          </cell>
          <cell r="H524" t="str">
            <v>FRANCISCO AMAURY</v>
          </cell>
          <cell r="I524" t="str">
            <v>FLORES TORRES</v>
          </cell>
          <cell r="J524" t="str">
            <v>UMAE HOSPITAL DE ONCOLOGIA CMN SXXI</v>
          </cell>
          <cell r="K524" t="str">
            <v>SICAVI_francisco.flores@imss.gob.mx</v>
          </cell>
          <cell r="L524" t="str">
            <v>CONFIANZA</v>
          </cell>
          <cell r="M524" t="str">
            <v>DPTI-DA2023</v>
          </cell>
          <cell r="N524">
            <v>99371800</v>
          </cell>
          <cell r="O524">
            <v>100</v>
          </cell>
        </row>
        <row r="525">
          <cell r="G525" t="str">
            <v>fernando.perezgSEG_BPAT_ADM_SIN</v>
          </cell>
          <cell r="H525" t="str">
            <v>FERNANDO</v>
          </cell>
          <cell r="I525" t="str">
            <v>PEREZ GUTIERREZ</v>
          </cell>
          <cell r="J525" t="str">
            <v>UMAE ONCOLOGIA</v>
          </cell>
          <cell r="K525" t="str">
            <v>SICAVI_fernando.perezg@imss.gob.mx</v>
          </cell>
          <cell r="L525" t="str">
            <v>CONFIANZA</v>
          </cell>
          <cell r="M525" t="str">
            <v>DPTI-DA2023</v>
          </cell>
          <cell r="N525">
            <v>99373152</v>
          </cell>
          <cell r="O525">
            <v>80</v>
          </cell>
        </row>
        <row r="526">
          <cell r="G526" t="str">
            <v>jenny.roblesSEG_BPAT_ADM_SIN</v>
          </cell>
          <cell r="H526" t="str">
            <v>JENNY BERENICE</v>
          </cell>
          <cell r="I526" t="str">
            <v>ROBLES JIMÉNEZ</v>
          </cell>
          <cell r="J526" t="str">
            <v>UMAE ONCOLOGÍA CMN SXXI</v>
          </cell>
          <cell r="K526" t="str">
            <v>SICAVI_jenny.robles@imss.gob.mx</v>
          </cell>
          <cell r="L526" t="str">
            <v>CONFIANZA</v>
          </cell>
          <cell r="M526" t="str">
            <v>DPTI-DA2023</v>
          </cell>
          <cell r="N526">
            <v>99376780</v>
          </cell>
          <cell r="O526">
            <v>100</v>
          </cell>
        </row>
        <row r="527">
          <cell r="G527" t="str">
            <v>hector.paredesSEG_BPAT_ADM_SIN</v>
          </cell>
          <cell r="H527" t="str">
            <v>HECTOR RICARDO</v>
          </cell>
          <cell r="I527" t="str">
            <v>PAREDES VAZQUEZ</v>
          </cell>
          <cell r="J527" t="str">
            <v>HOSPITAL DE PEDIATRIA</v>
          </cell>
          <cell r="K527" t="str">
            <v>SICAVI_hector.paredes@imss.gob.mx</v>
          </cell>
          <cell r="L527" t="str">
            <v>CONFIANZA</v>
          </cell>
          <cell r="M527" t="str">
            <v>DPTI-DA2023</v>
          </cell>
          <cell r="N527">
            <v>11158921</v>
          </cell>
          <cell r="O527">
            <v>100</v>
          </cell>
        </row>
        <row r="528">
          <cell r="G528" t="str">
            <v>victor.ruvalcabasSEG_BPAT_ADM_SIN</v>
          </cell>
          <cell r="H528" t="str">
            <v>VICTOR ISAI</v>
          </cell>
          <cell r="I528" t="str">
            <v>RUVALCABA SALCEDO</v>
          </cell>
          <cell r="J528" t="str">
            <v>HOSPITAL DE PEDIATRIA</v>
          </cell>
          <cell r="K528" t="str">
            <v>SICAVI_victor.ruvalcabas@imss.gob.mx</v>
          </cell>
          <cell r="L528" t="str">
            <v>CONFIANZA</v>
          </cell>
          <cell r="M528" t="str">
            <v>DPTI-DA2023</v>
          </cell>
          <cell r="N528">
            <v>991422676</v>
          </cell>
          <cell r="O528">
            <v>100</v>
          </cell>
        </row>
        <row r="529">
          <cell r="G529" t="str">
            <v>bruno.cedilloSEG_BPAT_ADM_SIN</v>
          </cell>
          <cell r="H529" t="str">
            <v>BRUNO</v>
          </cell>
          <cell r="I529" t="str">
            <v>CEDILLO ORTIZ</v>
          </cell>
          <cell r="J529" t="str">
            <v>HOSPITAL DE PEDIATRIA</v>
          </cell>
          <cell r="K529" t="str">
            <v>SICAVI_bruno.cedillo@imss.gob.mx</v>
          </cell>
          <cell r="L529" t="str">
            <v>CONFIANZA</v>
          </cell>
          <cell r="M529" t="str">
            <v>DPTI-DA2023</v>
          </cell>
          <cell r="N529">
            <v>98381730</v>
          </cell>
          <cell r="O529">
            <v>100</v>
          </cell>
        </row>
        <row r="530">
          <cell r="G530" t="str">
            <v>miguel.telloSEG_BPAT_ADM_SIN</v>
          </cell>
          <cell r="H530" t="str">
            <v>MIGUEL ANGEL</v>
          </cell>
          <cell r="I530" t="str">
            <v>TELLO FIGUEROA</v>
          </cell>
          <cell r="J530" t="str">
            <v>UMAE HOSPITAL DE PEDIATRIA CMN S XXI</v>
          </cell>
          <cell r="K530" t="str">
            <v>SICAVI_miguel.tello@imss.gob.mx</v>
          </cell>
          <cell r="L530" t="str">
            <v>CONFIANZA</v>
          </cell>
          <cell r="M530" t="str">
            <v>DPTI-DA2023</v>
          </cell>
          <cell r="N530">
            <v>98371301</v>
          </cell>
          <cell r="O530">
            <v>90</v>
          </cell>
        </row>
        <row r="531">
          <cell r="G531" t="str">
            <v>adriana.alejoSEG_BPAT_ADM_SIN</v>
          </cell>
          <cell r="H531" t="str">
            <v>Adriana</v>
          </cell>
          <cell r="I531" t="str">
            <v>Alejo Arvizu</v>
          </cell>
          <cell r="J531" t="str">
            <v>UMAE Hospital de Traumatologia y Ortopedia de Lomas Verdes</v>
          </cell>
          <cell r="K531" t="str">
            <v>SICAVI_adriana.alejo@imss.gob.mx</v>
          </cell>
          <cell r="L531" t="str">
            <v>CONFIANZA</v>
          </cell>
          <cell r="M531" t="str">
            <v>DPTI-DA2023</v>
          </cell>
          <cell r="N531">
            <v>99166547</v>
          </cell>
          <cell r="O531">
            <v>100</v>
          </cell>
        </row>
        <row r="532">
          <cell r="G532" t="str">
            <v>antonio.ramirezcSEG_BPAT_ADM_SIN</v>
          </cell>
          <cell r="H532" t="str">
            <v>ANTONIO</v>
          </cell>
          <cell r="I532" t="str">
            <v>RAMIREZ CARRANZA</v>
          </cell>
          <cell r="J532" t="str">
            <v>FINANZAS</v>
          </cell>
          <cell r="K532" t="str">
            <v>SICAVI_antonio.ramirezc@imss.gob.mx</v>
          </cell>
          <cell r="L532" t="str">
            <v>CONFIANZA</v>
          </cell>
          <cell r="M532" t="str">
            <v>DPTI-DA2023</v>
          </cell>
          <cell r="N532">
            <v>99161640</v>
          </cell>
          <cell r="O532">
            <v>100</v>
          </cell>
        </row>
        <row r="533">
          <cell r="G533" t="str">
            <v>daniel.delriegoSEG_BPAT_ADM_SIN</v>
          </cell>
          <cell r="H533" t="str">
            <v>DANIEL ALEJANDRO</v>
          </cell>
          <cell r="I533" t="str">
            <v>DEL RIEGO DOMINGUEZ</v>
          </cell>
          <cell r="J533" t="str">
            <v>HOSPITAL DE TRAUMATOLOGIA Y ORTOPEDIA N° 21</v>
          </cell>
          <cell r="K533" t="str">
            <v>SICAVI_daniel.delriego@imss.gob.mx</v>
          </cell>
          <cell r="L533" t="str">
            <v>CONFIANZA</v>
          </cell>
          <cell r="M533" t="str">
            <v>DPTI-DA2023</v>
          </cell>
          <cell r="N533">
            <v>98203247</v>
          </cell>
          <cell r="O533">
            <v>100</v>
          </cell>
        </row>
        <row r="534">
          <cell r="G534" t="str">
            <v>miguel.ramosmoSEG_BPAT_ADM_SIN</v>
          </cell>
          <cell r="H534" t="str">
            <v>MIGUEL ANGEL EDUARDO</v>
          </cell>
          <cell r="I534" t="str">
            <v>RAMOS MOTA</v>
          </cell>
          <cell r="J534" t="str">
            <v>UMAE 21</v>
          </cell>
          <cell r="K534" t="str">
            <v>SICAVI_miguel.ramosmo@imss.gob.mx</v>
          </cell>
          <cell r="L534" t="str">
            <v>CONFIANZA</v>
          </cell>
          <cell r="M534" t="str">
            <v>DPTI-DA2023</v>
          </cell>
          <cell r="N534">
            <v>97209522</v>
          </cell>
          <cell r="O534">
            <v>90</v>
          </cell>
        </row>
        <row r="535">
          <cell r="G535" t="str">
            <v>maria.dominguezbSUP_ACT_SERVS</v>
          </cell>
          <cell r="H535" t="str">
            <v>MARIA DEL ROSARIO</v>
          </cell>
          <cell r="I535" t="str">
            <v>DOMINGUEZ BORBOLLA</v>
          </cell>
          <cell r="J535" t="str">
            <v>COORDINACIÓN DE ABASTECIMIENTO Y EQUIPAMIENTO</v>
          </cell>
          <cell r="K535" t="str">
            <v>MARIA.DOMINGUEZB@IMSS.GOB.MX</v>
          </cell>
          <cell r="L535">
            <v>0</v>
          </cell>
          <cell r="M535" t="str">
            <v>DPTI-DA2023</v>
          </cell>
          <cell r="N535">
            <v>99319928</v>
          </cell>
          <cell r="O535">
            <v>90</v>
          </cell>
        </row>
        <row r="536">
          <cell r="G536" t="str">
            <v>marcos.moralesSUP_ACT_SERVS</v>
          </cell>
          <cell r="H536" t="str">
            <v>MARCOS</v>
          </cell>
          <cell r="I536" t="str">
            <v>MORALES MARTINEZ</v>
          </cell>
          <cell r="J536" t="str">
            <v>COORDINACIÓN DE ABASTECIMIENTO Y EQUIPAMIENTO</v>
          </cell>
          <cell r="K536" t="str">
            <v>marcos.morales@imss.gob.mx</v>
          </cell>
          <cell r="L536">
            <v>0</v>
          </cell>
          <cell r="M536" t="str">
            <v>DPTI-DA2023</v>
          </cell>
          <cell r="N536">
            <v>311310317</v>
          </cell>
          <cell r="O536">
            <v>100</v>
          </cell>
        </row>
        <row r="537">
          <cell r="G537" t="str">
            <v>paulina.parrabSUP_ACT_SERVS</v>
          </cell>
          <cell r="H537" t="str">
            <v>PAULINA MONSERRAT</v>
          </cell>
          <cell r="I537" t="str">
            <v>PARRA BERNAL</v>
          </cell>
          <cell r="J537" t="str">
            <v>COORDINACIÓN DE ABASTECIMIENTO Y EQUIPAMIENTO</v>
          </cell>
          <cell r="K537" t="str">
            <v>paulina.parrab@imss.gob.mx</v>
          </cell>
          <cell r="L537">
            <v>0</v>
          </cell>
          <cell r="M537" t="str">
            <v>DPTI-DA2023</v>
          </cell>
          <cell r="N537">
            <v>311190294</v>
          </cell>
          <cell r="O537">
            <v>100</v>
          </cell>
        </row>
        <row r="538">
          <cell r="G538" t="str">
            <v>maria.pinoSUP_ACT_SERVS</v>
          </cell>
          <cell r="H538" t="str">
            <v>MARIA TERESA</v>
          </cell>
          <cell r="I538" t="str">
            <v>PINO SOLIS</v>
          </cell>
          <cell r="J538" t="str">
            <v>COORDINACIÓN DE ABASTECIMIENTO Y EQUIPAMIENTO</v>
          </cell>
          <cell r="K538" t="str">
            <v>SICAVI_maria.pino@imss.gob.mx</v>
          </cell>
          <cell r="L538" t="str">
            <v>ESTATUTO</v>
          </cell>
          <cell r="M538" t="str">
            <v>DPTI-DA2023</v>
          </cell>
          <cell r="N538">
            <v>311310460</v>
          </cell>
          <cell r="O538">
            <v>100</v>
          </cell>
        </row>
        <row r="539">
          <cell r="G539" t="str">
            <v>jose.tellezroSUP_ACT_SERVS</v>
          </cell>
          <cell r="H539" t="str">
            <v>JOSE LUIS</v>
          </cell>
          <cell r="I539" t="str">
            <v>TELLEZ RODRIGUEZ</v>
          </cell>
          <cell r="J539" t="str">
            <v>COORDINACIÓN DE ABASTECIMIENTO Y EQUIPAMIENTO</v>
          </cell>
          <cell r="K539" t="str">
            <v>jose.tellezro@imss.gob.mx</v>
          </cell>
          <cell r="L539">
            <v>0</v>
          </cell>
          <cell r="M539" t="str">
            <v>DPTI-DA2023</v>
          </cell>
          <cell r="N539">
            <v>311310546</v>
          </cell>
          <cell r="O539">
            <v>90</v>
          </cell>
        </row>
        <row r="540">
          <cell r="G540" t="str">
            <v>maria.veraSUP_ACT_SERVS</v>
          </cell>
          <cell r="H540" t="str">
            <v>MARIA ELVIRA</v>
          </cell>
          <cell r="I540" t="str">
            <v>VERA HERNANDEZ</v>
          </cell>
          <cell r="J540" t="str">
            <v>COORDINACIÓN DE ABASTECIMIENTO Y EQUIPAMIENTO</v>
          </cell>
          <cell r="K540" t="str">
            <v>maria.vera@imss.gob.mx</v>
          </cell>
          <cell r="L540" t="str">
            <v>Confianza</v>
          </cell>
          <cell r="M540" t="str">
            <v>DPTI-DA2023</v>
          </cell>
          <cell r="N540">
            <v>98312243</v>
          </cell>
          <cell r="O540">
            <v>80</v>
          </cell>
        </row>
        <row r="541">
          <cell r="G541" t="str">
            <v>marco.baezSUP_COM_EFEC</v>
          </cell>
          <cell r="H541" t="str">
            <v>MARCO ANTONIO</v>
          </cell>
          <cell r="I541" t="str">
            <v>BAEZ LEON</v>
          </cell>
          <cell r="J541" t="str">
            <v>JEFATURA DE SERVICIOS DE FINANZAS</v>
          </cell>
          <cell r="K541" t="str">
            <v>marco.baez@imss.gob.mx</v>
          </cell>
          <cell r="L541" t="str">
            <v>Confianza</v>
          </cell>
          <cell r="M541" t="str">
            <v>DPTI-DA2023</v>
          </cell>
          <cell r="N541">
            <v>99241127</v>
          </cell>
          <cell r="O541">
            <v>100</v>
          </cell>
        </row>
        <row r="542">
          <cell r="G542" t="str">
            <v>gabriel.balamSUP_COM_EFEC</v>
          </cell>
          <cell r="H542" t="str">
            <v>GABRIEL AUGUSTO</v>
          </cell>
          <cell r="I542" t="str">
            <v>BALAM  ALVARADO</v>
          </cell>
          <cell r="J542" t="str">
            <v>JEFATURA DE SERVICIOS DE FINANZAS</v>
          </cell>
          <cell r="K542" t="str">
            <v>gabriel.balam@imss.gob.mx</v>
          </cell>
          <cell r="L542" t="str">
            <v>Confianza</v>
          </cell>
          <cell r="M542" t="str">
            <v>DPTI-DA2023</v>
          </cell>
          <cell r="N542">
            <v>99246576</v>
          </cell>
          <cell r="O542">
            <v>100</v>
          </cell>
        </row>
        <row r="543">
          <cell r="G543" t="str">
            <v>karla.chanSUP_COM_EFEC</v>
          </cell>
          <cell r="H543" t="str">
            <v>KARLA DEL CARMEN</v>
          </cell>
          <cell r="I543" t="str">
            <v>CHAN HERNANDEZ</v>
          </cell>
          <cell r="J543" t="str">
            <v>JEFATURA DE SERVICIOS DE FINANZAS</v>
          </cell>
          <cell r="K543" t="str">
            <v>karla.chan@imss.gob.mx</v>
          </cell>
          <cell r="L543" t="str">
            <v>Confianza</v>
          </cell>
          <cell r="M543" t="str">
            <v>DPTI-DA2023</v>
          </cell>
          <cell r="N543">
            <v>99240013</v>
          </cell>
          <cell r="O543">
            <v>100</v>
          </cell>
        </row>
        <row r="544">
          <cell r="G544" t="str">
            <v>francisco.delrioSUP_COM_EFEC</v>
          </cell>
          <cell r="H544" t="str">
            <v>FRANCISCO ANTONIO</v>
          </cell>
          <cell r="I544" t="str">
            <v>DEL RIO PACHECO</v>
          </cell>
          <cell r="J544" t="str">
            <v>JEFATURA DE PRESTACIONES MEDICAS</v>
          </cell>
          <cell r="K544" t="str">
            <v>francisco.delrio@imss.gob.mx</v>
          </cell>
          <cell r="L544" t="str">
            <v>Confianza</v>
          </cell>
          <cell r="M544" t="str">
            <v>DPTI-DA2023</v>
          </cell>
          <cell r="N544">
            <v>11403012</v>
          </cell>
          <cell r="O544">
            <v>80</v>
          </cell>
        </row>
        <row r="545">
          <cell r="G545" t="str">
            <v>jenny.delgadoSUP_COM_EFEC</v>
          </cell>
          <cell r="H545" t="str">
            <v>JENNY XITLALY</v>
          </cell>
          <cell r="I545" t="str">
            <v>DELGADO MONTOR</v>
          </cell>
          <cell r="J545" t="str">
            <v>JEFATURA DE PRESTACIONES MEDICAS</v>
          </cell>
          <cell r="K545" t="str">
            <v>jenny.delgado@imss.gob.mx</v>
          </cell>
          <cell r="L545" t="str">
            <v>CONFIANZA</v>
          </cell>
          <cell r="M545" t="str">
            <v>DPTI-DA2023</v>
          </cell>
          <cell r="N545">
            <v>10074104</v>
          </cell>
          <cell r="O545">
            <v>80</v>
          </cell>
        </row>
        <row r="546">
          <cell r="G546" t="str">
            <v>aracely.estradaSUP_COM_EFEC</v>
          </cell>
          <cell r="H546" t="str">
            <v>ARACELY</v>
          </cell>
          <cell r="I546" t="str">
            <v>ESTRADA ANAYA</v>
          </cell>
          <cell r="J546" t="str">
            <v>JEFATURA DE SERVICIOS DE FINANZAS</v>
          </cell>
          <cell r="K546" t="str">
            <v>aracely.estrada@imss.gob.mx</v>
          </cell>
          <cell r="L546" t="str">
            <v>CONFIANZA</v>
          </cell>
          <cell r="M546" t="str">
            <v>DPTI-DA2023</v>
          </cell>
          <cell r="N546">
            <v>99240286</v>
          </cell>
          <cell r="O546">
            <v>90</v>
          </cell>
        </row>
        <row r="547">
          <cell r="G547" t="str">
            <v>jose.guzmanmarSUP_COM_EFEC</v>
          </cell>
          <cell r="H547" t="str">
            <v>JOSE LUIS</v>
          </cell>
          <cell r="I547" t="str">
            <v>GUZMAN MARTINEZ</v>
          </cell>
          <cell r="J547" t="str">
            <v>DELEGACION QUINTANA ROO</v>
          </cell>
          <cell r="K547" t="str">
            <v>SICAVI_jose.guzmanmar@imss.gob.mx</v>
          </cell>
          <cell r="L547" t="str">
            <v>CONFIANZA</v>
          </cell>
          <cell r="M547" t="str">
            <v>DPTI-DA2023</v>
          </cell>
          <cell r="N547">
            <v>99240360</v>
          </cell>
          <cell r="O547">
            <v>100</v>
          </cell>
        </row>
        <row r="548">
          <cell r="G548" t="str">
            <v>lidia.hernandezcSUP_COM_EFEC</v>
          </cell>
          <cell r="H548" t="str">
            <v>LIDIA GUADALUPE</v>
          </cell>
          <cell r="I548" t="str">
            <v>HERNÁNDEZ CASTILLEJOS</v>
          </cell>
          <cell r="J548" t="str">
            <v>COORDINACION DE ATENCION Y ORIENTACION AL DERECHOHABIENTE</v>
          </cell>
          <cell r="K548" t="str">
            <v>lidia.hernandezc@imss.gob.mx</v>
          </cell>
          <cell r="L548" t="str">
            <v>Confianza</v>
          </cell>
          <cell r="M548" t="str">
            <v>DPTI-DA2023</v>
          </cell>
          <cell r="N548">
            <v>8629374</v>
          </cell>
          <cell r="O548">
            <v>100</v>
          </cell>
        </row>
        <row r="549">
          <cell r="G549" t="str">
            <v>haidee.hinojosaSUP_COM_EFEC</v>
          </cell>
          <cell r="H549" t="str">
            <v>HAIDEE CRISTAL</v>
          </cell>
          <cell r="I549" t="str">
            <v>HINOJOSA VALVERDE</v>
          </cell>
          <cell r="J549" t="str">
            <v>CORDINACIÓN DE COMPETITIVIDAD</v>
          </cell>
          <cell r="K549" t="str">
            <v>haidee.hinojosa@imss.gob.mx</v>
          </cell>
          <cell r="L549" t="str">
            <v>ESTATUTO</v>
          </cell>
          <cell r="M549" t="str">
            <v>DPTI-DA2023</v>
          </cell>
          <cell r="N549">
            <v>311240071</v>
          </cell>
          <cell r="O549">
            <v>80</v>
          </cell>
        </row>
        <row r="550">
          <cell r="G550" t="str">
            <v>enrique.ibanezSUP_COM_EFEC</v>
          </cell>
          <cell r="H550" t="str">
            <v>ENRIQUE</v>
          </cell>
          <cell r="I550" t="str">
            <v>IBAÑEZ ORTIZ</v>
          </cell>
          <cell r="J550" t="str">
            <v>JEFATURA DE SERVICIOS DE FINANZAS</v>
          </cell>
          <cell r="K550" t="str">
            <v>enrique.ibanez@imss.gob.mx</v>
          </cell>
          <cell r="L550" t="str">
            <v>CONFIANZA</v>
          </cell>
          <cell r="M550" t="str">
            <v>DPTI-DA2023</v>
          </cell>
          <cell r="N550">
            <v>99244179</v>
          </cell>
          <cell r="O550">
            <v>100</v>
          </cell>
        </row>
        <row r="551">
          <cell r="G551" t="str">
            <v>ana.ixSUP_COM_EFEC</v>
          </cell>
          <cell r="H551" t="str">
            <v>ANA LINDA</v>
          </cell>
          <cell r="I551" t="str">
            <v>IX BENITEZ</v>
          </cell>
          <cell r="J551" t="str">
            <v>JEFATURA DE SERVICIOS DE FINANZAS</v>
          </cell>
          <cell r="K551" t="str">
            <v>ana.ix@imss.gob.mx</v>
          </cell>
          <cell r="L551" t="str">
            <v>CONFIANZA</v>
          </cell>
          <cell r="M551" t="str">
            <v>DPTI-DA2023</v>
          </cell>
          <cell r="N551">
            <v>99240437</v>
          </cell>
          <cell r="O551">
            <v>100</v>
          </cell>
        </row>
        <row r="552">
          <cell r="G552" t="str">
            <v>gloria.medinamaSUP_COM_EFEC</v>
          </cell>
          <cell r="H552" t="str">
            <v>GLORIA CECILIA</v>
          </cell>
          <cell r="I552" t="str">
            <v>MEDINA MARTIN</v>
          </cell>
          <cell r="J552" t="str">
            <v>JEFATURA DE SERVICIOS DE FINANZAS</v>
          </cell>
          <cell r="K552" t="str">
            <v>GLORIA.MEDINAMA@IMSS.GOB.MX</v>
          </cell>
          <cell r="L552" t="str">
            <v>Confianza</v>
          </cell>
          <cell r="M552" t="str">
            <v>DPTI-DA2023</v>
          </cell>
          <cell r="N552">
            <v>99241204</v>
          </cell>
          <cell r="O552">
            <v>100</v>
          </cell>
        </row>
        <row r="553">
          <cell r="G553" t="str">
            <v>guadalupe.perezriSUP_COM_EFEC</v>
          </cell>
          <cell r="H553" t="str">
            <v>GUADALUPE DEL SOCORRO</v>
          </cell>
          <cell r="I553" t="str">
            <v>PEREZ RIVERA</v>
          </cell>
          <cell r="J553" t="str">
            <v>CORDINACIÓN DE COMPETITIVIDAD</v>
          </cell>
          <cell r="K553" t="str">
            <v>guadalupe.perezri@imss.gob.mx</v>
          </cell>
          <cell r="L553" t="str">
            <v>Confianza</v>
          </cell>
          <cell r="M553" t="str">
            <v>DPTI-DA2023</v>
          </cell>
          <cell r="N553">
            <v>99244334</v>
          </cell>
          <cell r="O553">
            <v>90</v>
          </cell>
        </row>
        <row r="554">
          <cell r="G554" t="str">
            <v>sergio.schultzSUP_COM_EFEC</v>
          </cell>
          <cell r="H554" t="str">
            <v>SERGIO RAMÓN</v>
          </cell>
          <cell r="I554" t="str">
            <v>SCHULTZ VILLAS</v>
          </cell>
          <cell r="J554" t="str">
            <v>JEFATURA DE SERVICIOS DE FINANZAS</v>
          </cell>
          <cell r="K554" t="str">
            <v>sergio.schultz@imss.gob.mx</v>
          </cell>
          <cell r="L554" t="str">
            <v>Confianza</v>
          </cell>
          <cell r="M554" t="str">
            <v>DPTI-DA2023</v>
          </cell>
          <cell r="N554">
            <v>99241432</v>
          </cell>
          <cell r="O554">
            <v>100</v>
          </cell>
        </row>
        <row r="555">
          <cell r="G555" t="str">
            <v>themis.villalobosSUP_COM_EFEC</v>
          </cell>
          <cell r="H555" t="str">
            <v>THEMIS RUBY</v>
          </cell>
          <cell r="I555" t="str">
            <v>VILLALOBOS ZAPATA</v>
          </cell>
          <cell r="J555" t="str">
            <v>JEFATURA DE SERVICIOS DE FINANZAS</v>
          </cell>
          <cell r="K555" t="str">
            <v>themis.villalobos@imss.gob.mx</v>
          </cell>
          <cell r="L555" t="str">
            <v>Confianza</v>
          </cell>
          <cell r="M555" t="str">
            <v>DPTI-DA2023</v>
          </cell>
          <cell r="N555">
            <v>99244031</v>
          </cell>
          <cell r="O555">
            <v>100</v>
          </cell>
        </row>
        <row r="556">
          <cell r="G556" t="str">
            <v>aracely.estradaSUP_CONF_NEG</v>
          </cell>
          <cell r="H556" t="str">
            <v>ARACELY</v>
          </cell>
          <cell r="I556" t="str">
            <v>ESTRADA ANAYA</v>
          </cell>
          <cell r="J556" t="str">
            <v>JEFATURA DE SERVICIOS DE FINANZAS</v>
          </cell>
          <cell r="K556" t="str">
            <v>aracely.estrada@imss.gob.mx</v>
          </cell>
          <cell r="L556" t="str">
            <v>CONFIANZA</v>
          </cell>
          <cell r="M556" t="str">
            <v>DPTI-DA2023</v>
          </cell>
          <cell r="N556">
            <v>99240286</v>
          </cell>
          <cell r="O556">
            <v>100</v>
          </cell>
        </row>
        <row r="557">
          <cell r="G557" t="str">
            <v>jose.guzmanmarSUP_CONF_NEG</v>
          </cell>
          <cell r="H557" t="str">
            <v>JOSE LUIS</v>
          </cell>
          <cell r="I557" t="str">
            <v>GUZMAN MARTINEZ</v>
          </cell>
          <cell r="J557" t="str">
            <v>DELEGACION QUINTANA ROO</v>
          </cell>
          <cell r="K557" t="str">
            <v>SICAVI_jose.guzmanmar@imss.gob.mx</v>
          </cell>
          <cell r="L557" t="str">
            <v>CONFIANZA</v>
          </cell>
          <cell r="M557" t="str">
            <v>DPTI-DA2023</v>
          </cell>
          <cell r="N557">
            <v>99240360</v>
          </cell>
          <cell r="O557">
            <v>100</v>
          </cell>
        </row>
        <row r="558">
          <cell r="G558" t="str">
            <v>enrique.ibanezSUP_CONF_NEG</v>
          </cell>
          <cell r="H558" t="str">
            <v>ENRIQUE</v>
          </cell>
          <cell r="I558" t="str">
            <v>IBAÑEZ ORTIZ</v>
          </cell>
          <cell r="J558" t="str">
            <v>JEFATURA DE SERVICIOS DE FINANZAS</v>
          </cell>
          <cell r="K558" t="str">
            <v>enrique.ibanez@imss.gob.mx</v>
          </cell>
          <cell r="L558" t="str">
            <v>CONFIANZA</v>
          </cell>
          <cell r="M558" t="str">
            <v>DPTI-DA2023</v>
          </cell>
          <cell r="N558">
            <v>99244179</v>
          </cell>
          <cell r="O558">
            <v>100</v>
          </cell>
        </row>
        <row r="559">
          <cell r="G559" t="str">
            <v>ana.ixSUP_CONF_NEG</v>
          </cell>
          <cell r="H559" t="str">
            <v>ANA LINDA</v>
          </cell>
          <cell r="I559" t="str">
            <v>IX BENITEZ</v>
          </cell>
          <cell r="J559" t="str">
            <v>JEFATURA DE SERVICIOS DE FINANZAS</v>
          </cell>
          <cell r="K559" t="str">
            <v>ana.ix@imss.gob.mx</v>
          </cell>
          <cell r="L559" t="str">
            <v>CONFIANZA</v>
          </cell>
          <cell r="M559" t="str">
            <v>DPTI-DA2023</v>
          </cell>
          <cell r="N559">
            <v>99240437</v>
          </cell>
          <cell r="O559">
            <v>90</v>
          </cell>
        </row>
        <row r="560">
          <cell r="G560" t="str">
            <v>nadia.aguilarSUP_CONF_NEG</v>
          </cell>
          <cell r="H560" t="str">
            <v>Nadia Patricia</v>
          </cell>
          <cell r="I560" t="str">
            <v>Aguilar Cansigno</v>
          </cell>
          <cell r="J560" t="str">
            <v>Coordinación de Competitividad</v>
          </cell>
          <cell r="K560" t="str">
            <v>nadia.aguilar@imss.gob.mx</v>
          </cell>
          <cell r="L560" t="str">
            <v>CONFIANZA</v>
          </cell>
          <cell r="M560" t="str">
            <v>DPTI-DA2023</v>
          </cell>
          <cell r="N560">
            <v>99315463</v>
          </cell>
          <cell r="O560">
            <v>100</v>
          </cell>
        </row>
        <row r="561">
          <cell r="G561" t="str">
            <v>maria.dominguezbSUP_CONF_NEG</v>
          </cell>
          <cell r="H561" t="str">
            <v>MARIA DEL ROSARIO</v>
          </cell>
          <cell r="I561" t="str">
            <v>DOMINGUEZ BORBOLLA</v>
          </cell>
          <cell r="J561" t="str">
            <v>COORDINACIÓN DE ABASTECIMIENTO Y EQUIPAMIENTO</v>
          </cell>
          <cell r="K561" t="str">
            <v>MARIA.DOMINGUEZB@IMSS.GOB.MX</v>
          </cell>
          <cell r="L561">
            <v>0</v>
          </cell>
          <cell r="M561" t="str">
            <v>DPTI-DA2023</v>
          </cell>
          <cell r="N561">
            <v>99319928</v>
          </cell>
          <cell r="O561">
            <v>80</v>
          </cell>
        </row>
        <row r="562">
          <cell r="G562" t="str">
            <v>sofia.mavilSUP_CONF_NEG</v>
          </cell>
          <cell r="H562" t="str">
            <v>SOFIA</v>
          </cell>
          <cell r="I562" t="str">
            <v>MAVIL MORENO</v>
          </cell>
          <cell r="J562" t="str">
            <v>JEFATURA DE SERVICIOS ADMINISTRATIVOS</v>
          </cell>
          <cell r="K562" t="str">
            <v>SICAVI_sofia.mavil@imss.gob.mx</v>
          </cell>
          <cell r="L562" t="str">
            <v>CONFIANZA</v>
          </cell>
          <cell r="M562" t="str">
            <v>DPTI-DA2023</v>
          </cell>
          <cell r="N562">
            <v>99314415</v>
          </cell>
          <cell r="O562">
            <v>90</v>
          </cell>
        </row>
        <row r="563">
          <cell r="G563" t="str">
            <v>marcos.moralesSUP_CONF_NEG</v>
          </cell>
          <cell r="H563" t="str">
            <v>MARCOS</v>
          </cell>
          <cell r="I563" t="str">
            <v>MORALES MARTINEZ</v>
          </cell>
          <cell r="J563" t="str">
            <v>COORDINACIÓN DE ABASTECIMIENTO Y EQUIPAMIENTO</v>
          </cell>
          <cell r="K563" t="str">
            <v>marcos.morales@imss.gob.mx</v>
          </cell>
          <cell r="L563">
            <v>0</v>
          </cell>
          <cell r="M563" t="str">
            <v>DPTI-DA2023</v>
          </cell>
          <cell r="N563">
            <v>311310317</v>
          </cell>
          <cell r="O563">
            <v>100</v>
          </cell>
        </row>
        <row r="564">
          <cell r="G564" t="str">
            <v>ana.palestinaSUP_CONF_NEG</v>
          </cell>
          <cell r="H564" t="str">
            <v>Ana Karen</v>
          </cell>
          <cell r="I564" t="str">
            <v>Palestina García</v>
          </cell>
          <cell r="J564" t="str">
            <v>Coordinación de Competitividad</v>
          </cell>
          <cell r="K564" t="str">
            <v>ana.palestina@imss.gob.mx</v>
          </cell>
          <cell r="L564" t="str">
            <v>ESTATUTO</v>
          </cell>
          <cell r="M564" t="str">
            <v>DPTI-DA2023</v>
          </cell>
          <cell r="N564">
            <v>311310193</v>
          </cell>
          <cell r="O564">
            <v>100</v>
          </cell>
        </row>
        <row r="565">
          <cell r="G565" t="str">
            <v>paulina.parrabSUP_CONF_NEG</v>
          </cell>
          <cell r="H565" t="str">
            <v>PAULINA MONSERRAT</v>
          </cell>
          <cell r="I565" t="str">
            <v>PARRA BERNAL</v>
          </cell>
          <cell r="J565" t="str">
            <v>COORDINACIÓN DE ABASTECIMIENTO Y EQUIPAMIENTO</v>
          </cell>
          <cell r="K565" t="str">
            <v>paulina.parrab@imss.gob.mx</v>
          </cell>
          <cell r="L565">
            <v>0</v>
          </cell>
          <cell r="M565" t="str">
            <v>DPTI-DA2023</v>
          </cell>
          <cell r="N565">
            <v>311190294</v>
          </cell>
          <cell r="O565">
            <v>90</v>
          </cell>
        </row>
        <row r="566">
          <cell r="G566" t="str">
            <v>alejandra.parraSUP_CONF_NEG</v>
          </cell>
          <cell r="H566" t="str">
            <v>Alejandra Lucía</v>
          </cell>
          <cell r="I566" t="str">
            <v>Parra López</v>
          </cell>
          <cell r="J566" t="str">
            <v>Coordinación de Competitividad</v>
          </cell>
          <cell r="K566" t="str">
            <v>alejandra.parra@imss.gob.mx</v>
          </cell>
          <cell r="L566" t="str">
            <v>ESTATUTO</v>
          </cell>
          <cell r="M566" t="str">
            <v>DPTI-DA2023</v>
          </cell>
          <cell r="N566">
            <v>311310018</v>
          </cell>
          <cell r="O566">
            <v>80</v>
          </cell>
        </row>
        <row r="567">
          <cell r="G567" t="str">
            <v>maria.pinoSUP_CONF_NEG</v>
          </cell>
          <cell r="H567" t="str">
            <v>MARIA TERESA</v>
          </cell>
          <cell r="I567" t="str">
            <v>PINO SOLIS</v>
          </cell>
          <cell r="J567" t="str">
            <v>COORDINACIÓN DE ABASTECIMIENTO Y EQUIPAMIENTO</v>
          </cell>
          <cell r="K567" t="str">
            <v>SICAVI_maria.pino@imss.gob.mx</v>
          </cell>
          <cell r="L567" t="str">
            <v>ESTATUTO</v>
          </cell>
          <cell r="M567" t="str">
            <v>DPTI-DA2023</v>
          </cell>
          <cell r="N567">
            <v>311310460</v>
          </cell>
          <cell r="O567">
            <v>90</v>
          </cell>
        </row>
        <row r="568">
          <cell r="G568" t="str">
            <v>jose.tellezroSUP_CONF_NEG</v>
          </cell>
          <cell r="H568" t="str">
            <v>JOSE LUIS</v>
          </cell>
          <cell r="I568" t="str">
            <v>TELLEZ RODRIGUEZ</v>
          </cell>
          <cell r="J568" t="str">
            <v>COORDINACIÓN DE ABASTECIMIENTO Y EQUIPAMIENTO</v>
          </cell>
          <cell r="K568" t="str">
            <v>jose.tellezro@imss.gob.mx</v>
          </cell>
          <cell r="L568">
            <v>0</v>
          </cell>
          <cell r="M568" t="str">
            <v>DPTI-DA2023</v>
          </cell>
          <cell r="N568">
            <v>311310546</v>
          </cell>
          <cell r="O568">
            <v>90</v>
          </cell>
        </row>
        <row r="569">
          <cell r="G569" t="str">
            <v>controlabasto.vernteSUP_CONF_NEG</v>
          </cell>
          <cell r="H569" t="str">
            <v>ALEJANDRO HIRAM</v>
          </cell>
          <cell r="I569" t="str">
            <v>VASQUEZ  AGUILAR</v>
          </cell>
          <cell r="J569" t="str">
            <v>COORDINACIÓN DE ABASTECIMIENTO Y EQUIPAMIENTO</v>
          </cell>
          <cell r="K569" t="str">
            <v>controlabasto.vernte@imss.gob.mx</v>
          </cell>
          <cell r="L569">
            <v>0</v>
          </cell>
          <cell r="M569" t="str">
            <v>DPTI-DA2023</v>
          </cell>
          <cell r="N569">
            <v>97311574</v>
          </cell>
          <cell r="O569">
            <v>100</v>
          </cell>
        </row>
        <row r="570">
          <cell r="G570" t="str">
            <v>nadia.aguilarSUP_DIR_TRAB</v>
          </cell>
          <cell r="H570" t="str">
            <v>Nadia Patricia</v>
          </cell>
          <cell r="I570" t="str">
            <v>Aguilar Cansigno</v>
          </cell>
          <cell r="J570" t="str">
            <v>Coordinación de Competitividad</v>
          </cell>
          <cell r="K570" t="str">
            <v>nadia.aguilar@imss.gob.mx</v>
          </cell>
          <cell r="L570" t="str">
            <v>CONFIANZA</v>
          </cell>
          <cell r="M570" t="str">
            <v>DPTI-DA2023</v>
          </cell>
          <cell r="N570">
            <v>99315463</v>
          </cell>
          <cell r="O570">
            <v>90</v>
          </cell>
        </row>
        <row r="571">
          <cell r="G571" t="str">
            <v>maria.pinoSUP_DIR_TRAB</v>
          </cell>
          <cell r="H571" t="str">
            <v>MARIA TERESA</v>
          </cell>
          <cell r="I571" t="str">
            <v>PINO SOLIS</v>
          </cell>
          <cell r="J571" t="str">
            <v>COORDINACIÓN DE ABASTECIMIENTO Y EQUIPAMIENTO</v>
          </cell>
          <cell r="K571" t="str">
            <v>SICAVI_maria.pino@imss.gob.mx</v>
          </cell>
          <cell r="L571" t="str">
            <v>ESTATUTO</v>
          </cell>
          <cell r="M571" t="str">
            <v>DPTI-DA2023</v>
          </cell>
          <cell r="N571">
            <v>311310460</v>
          </cell>
          <cell r="O571">
            <v>80</v>
          </cell>
        </row>
        <row r="572">
          <cell r="G572" t="str">
            <v>jose.tellezroSUP_DIR_TRAB</v>
          </cell>
          <cell r="H572" t="str">
            <v>JOSE LUIS</v>
          </cell>
          <cell r="I572" t="str">
            <v>TELLEZ RODRIGUEZ</v>
          </cell>
          <cell r="J572" t="str">
            <v>COORDINACIÓN DE ABASTECIMIENTO Y EQUIPAMIENTO</v>
          </cell>
          <cell r="K572" t="str">
            <v>jose.tellezro@imss.gob.mx</v>
          </cell>
          <cell r="L572">
            <v>0</v>
          </cell>
          <cell r="M572" t="str">
            <v>DPTI-DA2023</v>
          </cell>
          <cell r="N572">
            <v>311310546</v>
          </cell>
          <cell r="O572">
            <v>100</v>
          </cell>
        </row>
        <row r="573">
          <cell r="G573" t="str">
            <v>maria.dominguezbSUP_EFICIENCIA</v>
          </cell>
          <cell r="H573" t="str">
            <v>MARIA DEL ROSARIO</v>
          </cell>
          <cell r="I573" t="str">
            <v>DOMINGUEZ BORBOLLA</v>
          </cell>
          <cell r="J573" t="str">
            <v>COORDINACIÓN DE ABASTECIMIENTO Y EQUIPAMIENTO</v>
          </cell>
          <cell r="K573" t="str">
            <v>MARIA.DOMINGUEZB@IMSS.GOB.MX</v>
          </cell>
          <cell r="L573">
            <v>0</v>
          </cell>
          <cell r="M573" t="str">
            <v>DPTI-DA2023</v>
          </cell>
          <cell r="N573">
            <v>99319928</v>
          </cell>
          <cell r="O573">
            <v>80</v>
          </cell>
        </row>
        <row r="574">
          <cell r="G574" t="str">
            <v>sofia.mavilSUP_EFICIENCIA</v>
          </cell>
          <cell r="H574" t="str">
            <v>SOFIA</v>
          </cell>
          <cell r="I574" t="str">
            <v>MAVIL MORENO</v>
          </cell>
          <cell r="J574" t="str">
            <v>JEFATURA DE SERVICIOS ADMINISTRATIVOS</v>
          </cell>
          <cell r="K574" t="str">
            <v>SICAVI_sofia.mavil@imss.gob.mx</v>
          </cell>
          <cell r="L574" t="str">
            <v>CONFIANZA</v>
          </cell>
          <cell r="M574" t="str">
            <v>DPTI-DA2023</v>
          </cell>
          <cell r="N574">
            <v>99314415</v>
          </cell>
          <cell r="O574">
            <v>90</v>
          </cell>
        </row>
        <row r="575">
          <cell r="G575" t="str">
            <v>marcos.moralesSUP_EFICIENCIA</v>
          </cell>
          <cell r="H575" t="str">
            <v>MARCOS</v>
          </cell>
          <cell r="I575" t="str">
            <v>MORALES MARTINEZ</v>
          </cell>
          <cell r="J575" t="str">
            <v>COORDINACIÓN DE ABASTECIMIENTO Y EQUIPAMIENTO</v>
          </cell>
          <cell r="K575" t="str">
            <v>marcos.morales@imss.gob.mx</v>
          </cell>
          <cell r="L575">
            <v>0</v>
          </cell>
          <cell r="M575" t="str">
            <v>DPTI-DA2023</v>
          </cell>
          <cell r="N575">
            <v>311310317</v>
          </cell>
          <cell r="O575">
            <v>80</v>
          </cell>
        </row>
        <row r="576">
          <cell r="G576" t="str">
            <v>paulina.parrabSUP_EFICIENCIA</v>
          </cell>
          <cell r="H576" t="str">
            <v>PAULINA MONSERRAT</v>
          </cell>
          <cell r="I576" t="str">
            <v>PARRA BERNAL</v>
          </cell>
          <cell r="J576" t="str">
            <v>COORDINACIÓN DE ABASTECIMIENTO Y EQUIPAMIENTO</v>
          </cell>
          <cell r="K576" t="str">
            <v>paulina.parrab@imss.gob.mx</v>
          </cell>
          <cell r="L576">
            <v>0</v>
          </cell>
          <cell r="M576" t="str">
            <v>DPTI-DA2023</v>
          </cell>
          <cell r="N576">
            <v>311190294</v>
          </cell>
          <cell r="O576">
            <v>80</v>
          </cell>
        </row>
        <row r="577">
          <cell r="G577" t="str">
            <v>maria.pinoSUP_EFICIENCIA</v>
          </cell>
          <cell r="H577" t="str">
            <v>MARIA TERESA</v>
          </cell>
          <cell r="I577" t="str">
            <v>PINO SOLIS</v>
          </cell>
          <cell r="J577" t="str">
            <v>COORDINACIÓN DE ABASTECIMIENTO Y EQUIPAMIENTO</v>
          </cell>
          <cell r="K577" t="str">
            <v>SICAVI_maria.pino@imss.gob.mx</v>
          </cell>
          <cell r="L577" t="str">
            <v>ESTATUTO</v>
          </cell>
          <cell r="M577" t="str">
            <v>DPTI-DA2023</v>
          </cell>
          <cell r="N577">
            <v>311310460</v>
          </cell>
          <cell r="O577">
            <v>90</v>
          </cell>
        </row>
        <row r="578">
          <cell r="G578" t="str">
            <v>jose.tellezroSUP_EFICIENCIA</v>
          </cell>
          <cell r="H578" t="str">
            <v>JOSE LUIS</v>
          </cell>
          <cell r="I578" t="str">
            <v>TELLEZ RODRIGUEZ</v>
          </cell>
          <cell r="J578" t="str">
            <v>COORDINACIÓN DE ABASTECIMIENTO Y EQUIPAMIENTO</v>
          </cell>
          <cell r="K578" t="str">
            <v>jose.tellezro@imss.gob.mx</v>
          </cell>
          <cell r="L578">
            <v>0</v>
          </cell>
          <cell r="M578" t="str">
            <v>DPTI-DA2023</v>
          </cell>
          <cell r="N578">
            <v>311310546</v>
          </cell>
          <cell r="O578">
            <v>100</v>
          </cell>
        </row>
        <row r="579">
          <cell r="G579" t="str">
            <v>controlabasto.vernteSUP_EFICIENCIA</v>
          </cell>
          <cell r="H579" t="str">
            <v>ALEJANDRO HIRAM</v>
          </cell>
          <cell r="I579" t="str">
            <v>VASQUEZ  AGUILAR</v>
          </cell>
          <cell r="J579" t="str">
            <v>COORDINACIÓN DE ABASTECIMIENTO Y EQUIPAMIENTO</v>
          </cell>
          <cell r="K579" t="str">
            <v>controlabasto.vernte@imss.gob.mx</v>
          </cell>
          <cell r="L579">
            <v>0</v>
          </cell>
          <cell r="M579" t="str">
            <v>DPTI-DA2023</v>
          </cell>
          <cell r="N579">
            <v>97311574</v>
          </cell>
          <cell r="O579">
            <v>90</v>
          </cell>
        </row>
        <row r="580">
          <cell r="G580" t="str">
            <v>maria.veraSUP_EFICIENCIA</v>
          </cell>
          <cell r="H580" t="str">
            <v>MARIA ELVIRA</v>
          </cell>
          <cell r="I580" t="str">
            <v>VERA HERNANDEZ</v>
          </cell>
          <cell r="J580" t="str">
            <v>COORDINACIÓN DE ABASTECIMIENTO Y EQUIPAMIENTO</v>
          </cell>
          <cell r="K580" t="str">
            <v>maria.vera@imss.gob.mx</v>
          </cell>
          <cell r="L580" t="str">
            <v>Confianza</v>
          </cell>
          <cell r="M580" t="str">
            <v>DPTI-DA2023</v>
          </cell>
          <cell r="N580">
            <v>98312243</v>
          </cell>
          <cell r="O580">
            <v>80</v>
          </cell>
        </row>
        <row r="581">
          <cell r="G581" t="str">
            <v>maria.dominguezbSUP_INNOV</v>
          </cell>
          <cell r="H581" t="str">
            <v>MARIA DEL ROSARIO</v>
          </cell>
          <cell r="I581" t="str">
            <v>DOMINGUEZ BORBOLLA</v>
          </cell>
          <cell r="J581" t="str">
            <v>COORDINACIÓN DE ABASTECIMIENTO Y EQUIPAMIENTO</v>
          </cell>
          <cell r="K581" t="str">
            <v>MARIA.DOMINGUEZB@IMSS.GOB.MX</v>
          </cell>
          <cell r="L581">
            <v>0</v>
          </cell>
          <cell r="M581" t="str">
            <v>DPTI-DA2023</v>
          </cell>
          <cell r="N581">
            <v>99319928</v>
          </cell>
          <cell r="O581">
            <v>80</v>
          </cell>
        </row>
        <row r="582">
          <cell r="G582" t="str">
            <v>marcos.moralesSUP_INNOV</v>
          </cell>
          <cell r="H582" t="str">
            <v>MARCOS</v>
          </cell>
          <cell r="I582" t="str">
            <v>MORALES MARTINEZ</v>
          </cell>
          <cell r="J582" t="str">
            <v>COORDINACIÓN DE ABASTECIMIENTO Y EQUIPAMIENTO</v>
          </cell>
          <cell r="K582" t="str">
            <v>marcos.morales@imss.gob.mx</v>
          </cell>
          <cell r="L582">
            <v>0</v>
          </cell>
          <cell r="M582" t="str">
            <v>DPTI-DA2023</v>
          </cell>
          <cell r="N582">
            <v>311310317</v>
          </cell>
          <cell r="O582">
            <v>90</v>
          </cell>
        </row>
        <row r="583">
          <cell r="G583" t="str">
            <v>paulina.parrabSUP_INNOV</v>
          </cell>
          <cell r="H583" t="str">
            <v>PAULINA MONSERRAT</v>
          </cell>
          <cell r="I583" t="str">
            <v>PARRA BERNAL</v>
          </cell>
          <cell r="J583" t="str">
            <v>COORDINACIÓN DE ABASTECIMIENTO Y EQUIPAMIENTO</v>
          </cell>
          <cell r="K583" t="str">
            <v>paulina.parrab@imss.gob.mx</v>
          </cell>
          <cell r="L583">
            <v>0</v>
          </cell>
          <cell r="M583" t="str">
            <v>DPTI-DA2023</v>
          </cell>
          <cell r="N583">
            <v>311190294</v>
          </cell>
          <cell r="O583">
            <v>80</v>
          </cell>
        </row>
        <row r="584">
          <cell r="G584" t="str">
            <v>maria.pinoSUP_INNOV</v>
          </cell>
          <cell r="H584" t="str">
            <v>MARIA TERESA</v>
          </cell>
          <cell r="I584" t="str">
            <v>PINO SOLIS</v>
          </cell>
          <cell r="J584" t="str">
            <v>COORDINACIÓN DE ABASTECIMIENTO Y EQUIPAMIENTO</v>
          </cell>
          <cell r="K584" t="str">
            <v>SICAVI_maria.pino@imss.gob.mx</v>
          </cell>
          <cell r="L584" t="str">
            <v>ESTATUTO</v>
          </cell>
          <cell r="M584" t="str">
            <v>DPTI-DA2023</v>
          </cell>
          <cell r="N584">
            <v>311310460</v>
          </cell>
          <cell r="O584">
            <v>100</v>
          </cell>
        </row>
        <row r="585">
          <cell r="G585" t="str">
            <v>jose.tellezroSUP_INNOV</v>
          </cell>
          <cell r="H585" t="str">
            <v>JOSE LUIS</v>
          </cell>
          <cell r="I585" t="str">
            <v>TELLEZ RODRIGUEZ</v>
          </cell>
          <cell r="J585" t="str">
            <v>COORDINACIÓN DE ABASTECIMIENTO Y EQUIPAMIENTO</v>
          </cell>
          <cell r="K585" t="str">
            <v>jose.tellezro@imss.gob.mx</v>
          </cell>
          <cell r="L585">
            <v>0</v>
          </cell>
          <cell r="M585" t="str">
            <v>DPTI-DA2023</v>
          </cell>
          <cell r="N585">
            <v>311310546</v>
          </cell>
          <cell r="O585">
            <v>80</v>
          </cell>
        </row>
        <row r="586">
          <cell r="G586" t="str">
            <v>ivan.lunaSUP_INNOV</v>
          </cell>
          <cell r="H586" t="str">
            <v>Gilberto</v>
          </cell>
          <cell r="I586" t="str">
            <v>Luna Chi</v>
          </cell>
          <cell r="J586" t="str">
            <v>DIVISION DE AUXILIARES DE DIAGNOSTICO</v>
          </cell>
          <cell r="K586" t="str">
            <v>ivan.luna@imss.gob.mx</v>
          </cell>
          <cell r="L586" t="str">
            <v>Confianza</v>
          </cell>
          <cell r="M586" t="str">
            <v>DPTI-DA2023</v>
          </cell>
          <cell r="N586">
            <v>98370393</v>
          </cell>
          <cell r="O586">
            <v>100</v>
          </cell>
        </row>
        <row r="587">
          <cell r="G587" t="str">
            <v>bertha.garciadSUP_LIDERAZGO</v>
          </cell>
          <cell r="H587" t="str">
            <v>BERTHA GABRIELA</v>
          </cell>
          <cell r="I587" t="str">
            <v>GARCIA DUARTE</v>
          </cell>
          <cell r="J587" t="str">
            <v>H ESP CMN OCC, GUADALAJARA / 14-JALISCO</v>
          </cell>
          <cell r="K587" t="str">
            <v>bertha.garciad@imss.gob.mx</v>
          </cell>
          <cell r="L587" t="str">
            <v>Confianza</v>
          </cell>
          <cell r="M587" t="str">
            <v>DPTI-DA2023</v>
          </cell>
          <cell r="N587">
            <v>99171142</v>
          </cell>
          <cell r="O587">
            <v>90</v>
          </cell>
        </row>
        <row r="588">
          <cell r="G588" t="str">
            <v>marcos.martinezgoSUP_LIDERAZGO</v>
          </cell>
          <cell r="H588" t="str">
            <v>MARCOS GABRIEL</v>
          </cell>
          <cell r="I588" t="str">
            <v>MARTINEZ GODINEZ</v>
          </cell>
          <cell r="J588" t="str">
            <v>H ESP CMN OCC, GUADALAJARA / 14-JALISCO</v>
          </cell>
          <cell r="K588" t="str">
            <v>marcos.martinezgo@imss.gob.mx</v>
          </cell>
          <cell r="L588">
            <v>0</v>
          </cell>
          <cell r="M588" t="str">
            <v>DPTI-DA2023</v>
          </cell>
          <cell r="N588">
            <v>11301805</v>
          </cell>
          <cell r="O588">
            <v>100</v>
          </cell>
        </row>
        <row r="589">
          <cell r="G589" t="str">
            <v>mario.mirelesrSUP_LIDERAZGO</v>
          </cell>
          <cell r="H589" t="str">
            <v>MARIO ALBERTO</v>
          </cell>
          <cell r="I589" t="str">
            <v>MIRELES RAMIREZ</v>
          </cell>
          <cell r="J589" t="str">
            <v>H ESP CMN OCC, GUADALAJARA / 14-JALISCO</v>
          </cell>
          <cell r="K589" t="str">
            <v>mario.mirelesr@imss.gob.mx</v>
          </cell>
          <cell r="L589">
            <v>0</v>
          </cell>
          <cell r="M589" t="str">
            <v>DPTI-DA2023</v>
          </cell>
          <cell r="N589">
            <v>99140688</v>
          </cell>
          <cell r="O589">
            <v>80</v>
          </cell>
        </row>
        <row r="590">
          <cell r="G590" t="str">
            <v>julia.rodriguezlSUP_LIDERAZGO</v>
          </cell>
          <cell r="H590" t="str">
            <v>JULIA PATRICIA</v>
          </cell>
          <cell r="I590" t="str">
            <v>RODRIGUEZ LEAL</v>
          </cell>
          <cell r="J590" t="str">
            <v>H ESP CMN OCC, GUADALAJARA / 14-JALISCO</v>
          </cell>
          <cell r="K590" t="str">
            <v>julia.rodriguezl@imss.gob.mx</v>
          </cell>
          <cell r="L590" t="str">
            <v>CONFIANZA</v>
          </cell>
          <cell r="M590" t="str">
            <v>DPTI-DA2023</v>
          </cell>
          <cell r="N590">
            <v>12195081</v>
          </cell>
          <cell r="O590">
            <v>90</v>
          </cell>
        </row>
        <row r="591">
          <cell r="G591" t="str">
            <v>jose.guzmanmarSUP_LIDERAZGO</v>
          </cell>
          <cell r="H591" t="str">
            <v>JOSE LUIS</v>
          </cell>
          <cell r="I591" t="str">
            <v>GUZMAN MARTINEZ</v>
          </cell>
          <cell r="J591" t="str">
            <v>DELEGACION QUINTANA ROO</v>
          </cell>
          <cell r="K591" t="str">
            <v>SICAVI_jose.guzmanmar@imss.gob.mx</v>
          </cell>
          <cell r="L591" t="str">
            <v>CONFIANZA</v>
          </cell>
          <cell r="M591" t="str">
            <v>DPTI-DA2023</v>
          </cell>
          <cell r="N591">
            <v>99240360</v>
          </cell>
          <cell r="O591">
            <v>100</v>
          </cell>
        </row>
        <row r="592">
          <cell r="G592" t="str">
            <v>haidee.hinojosaSUP_LIDERAZGO</v>
          </cell>
          <cell r="H592" t="str">
            <v>HAIDEE CRISTAL</v>
          </cell>
          <cell r="I592" t="str">
            <v>HINOJOSA VALVERDE</v>
          </cell>
          <cell r="J592" t="str">
            <v>CORDINACIÓN DE COMPETITIVIDAD</v>
          </cell>
          <cell r="K592" t="str">
            <v>haidee.hinojosa@imss.gob.mx</v>
          </cell>
          <cell r="L592" t="str">
            <v>ESTATUTO</v>
          </cell>
          <cell r="M592" t="str">
            <v>DPTI-DA2023</v>
          </cell>
          <cell r="N592">
            <v>311240071</v>
          </cell>
          <cell r="O592">
            <v>100</v>
          </cell>
        </row>
        <row r="593">
          <cell r="G593" t="str">
            <v>enrique.ibanezSUP_LIDERAZGO</v>
          </cell>
          <cell r="H593" t="str">
            <v>ENRIQUE</v>
          </cell>
          <cell r="I593" t="str">
            <v>IBAÑEZ ORTIZ</v>
          </cell>
          <cell r="J593" t="str">
            <v>JEFATURA DE SERVICIOS DE FINANZAS</v>
          </cell>
          <cell r="K593" t="str">
            <v>enrique.ibanez@imss.gob.mx</v>
          </cell>
          <cell r="L593" t="str">
            <v>CONFIANZA</v>
          </cell>
          <cell r="M593" t="str">
            <v>DPTI-DA2023</v>
          </cell>
          <cell r="N593">
            <v>99244179</v>
          </cell>
          <cell r="O593">
            <v>100</v>
          </cell>
        </row>
        <row r="594">
          <cell r="G594" t="str">
            <v>ana.ixSUP_LIDERAZGO</v>
          </cell>
          <cell r="H594" t="str">
            <v>ANA LINDA</v>
          </cell>
          <cell r="I594" t="str">
            <v>IX BENITEZ</v>
          </cell>
          <cell r="J594" t="str">
            <v>JEFATURA DE SERVICIOS DE FINANZAS</v>
          </cell>
          <cell r="K594" t="str">
            <v>ana.ix@imss.gob.mx</v>
          </cell>
          <cell r="L594" t="str">
            <v>CONFIANZA</v>
          </cell>
          <cell r="M594" t="str">
            <v>DPTI-DA2023</v>
          </cell>
          <cell r="N594">
            <v>99240437</v>
          </cell>
          <cell r="O594">
            <v>100</v>
          </cell>
        </row>
        <row r="595">
          <cell r="G595" t="str">
            <v>yazury.quintanillaSUP_LIDERAZGO</v>
          </cell>
          <cell r="H595" t="str">
            <v>YAZURY ANAELY</v>
          </cell>
          <cell r="I595" t="str">
            <v>QUINTANILLA OSORIO</v>
          </cell>
          <cell r="J595" t="str">
            <v>COORDINACION DE ABASTECIMIENTO Y EQUIPAMIENTO</v>
          </cell>
          <cell r="K595" t="str">
            <v>yazury.quintanilla@imss.gob.mx</v>
          </cell>
          <cell r="L595" t="str">
            <v>Base</v>
          </cell>
          <cell r="M595" t="str">
            <v>DPTI-DA2023</v>
          </cell>
          <cell r="N595">
            <v>99247390</v>
          </cell>
          <cell r="O595">
            <v>90</v>
          </cell>
        </row>
        <row r="596">
          <cell r="G596" t="str">
            <v>maria.dominguezbSUP_LIDERAZGO</v>
          </cell>
          <cell r="H596" t="str">
            <v>MARIA DEL ROSARIO</v>
          </cell>
          <cell r="I596" t="str">
            <v>DOMINGUEZ BORBOLLA</v>
          </cell>
          <cell r="J596" t="str">
            <v>COORDINACIÓN DE ABASTECIMIENTO Y EQUIPAMIENTO</v>
          </cell>
          <cell r="K596" t="str">
            <v>MARIA.DOMINGUEZB@IMSS.GOB.MX</v>
          </cell>
          <cell r="L596">
            <v>0</v>
          </cell>
          <cell r="M596" t="str">
            <v>DPTI-DA2023</v>
          </cell>
          <cell r="N596">
            <v>99319928</v>
          </cell>
          <cell r="O596">
            <v>80</v>
          </cell>
        </row>
        <row r="597">
          <cell r="G597" t="str">
            <v>alejandro.gamboaSUP_LIDERAZGO</v>
          </cell>
          <cell r="H597" t="str">
            <v>ALEJANDRO</v>
          </cell>
          <cell r="I597" t="str">
            <v>GAMBOA ORTIZ</v>
          </cell>
          <cell r="J597" t="str">
            <v>COORDINACIÓN DE ABASTECIMIENTO Y EQUIPAMIENTO</v>
          </cell>
          <cell r="K597" t="str">
            <v>alejandro.gamboa@imss.gob.mx</v>
          </cell>
          <cell r="L597" t="str">
            <v>Confianza</v>
          </cell>
          <cell r="M597" t="str">
            <v>DPTI-DA2023</v>
          </cell>
          <cell r="N597">
            <v>99319364</v>
          </cell>
          <cell r="O597">
            <v>80</v>
          </cell>
        </row>
        <row r="598">
          <cell r="G598" t="str">
            <v>sofia.mavilSUP_LIDERAZGO</v>
          </cell>
          <cell r="H598" t="str">
            <v>SOFIA</v>
          </cell>
          <cell r="I598" t="str">
            <v>MAVIL MORENO</v>
          </cell>
          <cell r="J598" t="str">
            <v>JEFATURA DE SERVICIOS ADMINISTRATIVOS</v>
          </cell>
          <cell r="K598" t="str">
            <v>SICAVI_sofia.mavil@imss.gob.mx</v>
          </cell>
          <cell r="L598" t="str">
            <v>CONFIANZA</v>
          </cell>
          <cell r="M598" t="str">
            <v>DPTI-DA2023</v>
          </cell>
          <cell r="N598">
            <v>99314415</v>
          </cell>
          <cell r="O598">
            <v>80</v>
          </cell>
        </row>
        <row r="599">
          <cell r="G599" t="str">
            <v>victor.moralesgSUP_LIDERAZGO</v>
          </cell>
          <cell r="H599" t="str">
            <v>VICTOR MANUEL</v>
          </cell>
          <cell r="I599" t="str">
            <v>MORALES GONZALEZ</v>
          </cell>
          <cell r="J599" t="str">
            <v>COORDINACIÓN DE ABASTECIMIENTO Y EQUIPAMIENTO</v>
          </cell>
          <cell r="K599" t="str">
            <v>SICAVI_victor.moralesg@imss.gob.mx</v>
          </cell>
          <cell r="L599" t="str">
            <v>Base</v>
          </cell>
          <cell r="M599" t="str">
            <v>DPTI-DA2023</v>
          </cell>
          <cell r="N599">
            <v>98310936</v>
          </cell>
          <cell r="O599">
            <v>90</v>
          </cell>
        </row>
        <row r="600">
          <cell r="G600" t="str">
            <v>marcos.moralesSUP_LIDERAZGO</v>
          </cell>
          <cell r="H600" t="str">
            <v>MARCOS</v>
          </cell>
          <cell r="I600" t="str">
            <v>MORALES MARTINEZ</v>
          </cell>
          <cell r="J600" t="str">
            <v>COORDINACIÓN DE ABASTECIMIENTO Y EQUIPAMIENTO</v>
          </cell>
          <cell r="K600" t="str">
            <v>marcos.morales@imss.gob.mx</v>
          </cell>
          <cell r="L600">
            <v>0</v>
          </cell>
          <cell r="M600" t="str">
            <v>DPTI-DA2023</v>
          </cell>
          <cell r="N600">
            <v>311310317</v>
          </cell>
          <cell r="O600">
            <v>90</v>
          </cell>
        </row>
        <row r="601">
          <cell r="G601" t="str">
            <v>paulina.parrabSUP_LIDERAZGO</v>
          </cell>
          <cell r="H601" t="str">
            <v>PAULINA MONSERRAT</v>
          </cell>
          <cell r="I601" t="str">
            <v>PARRA BERNAL</v>
          </cell>
          <cell r="J601" t="str">
            <v>COORDINACIÓN DE ABASTECIMIENTO Y EQUIPAMIENTO</v>
          </cell>
          <cell r="K601" t="str">
            <v>paulina.parrab@imss.gob.mx</v>
          </cell>
          <cell r="L601">
            <v>0</v>
          </cell>
          <cell r="M601" t="str">
            <v>DPTI-DA2023</v>
          </cell>
          <cell r="N601">
            <v>311190294</v>
          </cell>
          <cell r="O601">
            <v>80</v>
          </cell>
        </row>
        <row r="602">
          <cell r="G602" t="str">
            <v>maria.pinoSUP_LIDERAZGO</v>
          </cell>
          <cell r="H602" t="str">
            <v>MARIA TERESA</v>
          </cell>
          <cell r="I602" t="str">
            <v>PINO SOLIS</v>
          </cell>
          <cell r="J602" t="str">
            <v>COORDINACIÓN DE ABASTECIMIENTO Y EQUIPAMIENTO</v>
          </cell>
          <cell r="K602" t="str">
            <v>SICAVI_maria.pino@imss.gob.mx</v>
          </cell>
          <cell r="L602" t="str">
            <v>ESTATUTO</v>
          </cell>
          <cell r="M602" t="str">
            <v>DPTI-DA2023</v>
          </cell>
          <cell r="N602">
            <v>311310460</v>
          </cell>
          <cell r="O602">
            <v>80</v>
          </cell>
        </row>
        <row r="603">
          <cell r="G603" t="str">
            <v>jose.tellezroSUP_LIDERAZGO</v>
          </cell>
          <cell r="H603" t="str">
            <v>JOSE LUIS</v>
          </cell>
          <cell r="I603" t="str">
            <v>TELLEZ RODRIGUEZ</v>
          </cell>
          <cell r="J603" t="str">
            <v>COORDINACIÓN DE ABASTECIMIENTO Y EQUIPAMIENTO</v>
          </cell>
          <cell r="K603" t="str">
            <v>jose.tellezro@imss.gob.mx</v>
          </cell>
          <cell r="L603">
            <v>0</v>
          </cell>
          <cell r="M603" t="str">
            <v>DPTI-DA2023</v>
          </cell>
          <cell r="N603">
            <v>311310546</v>
          </cell>
          <cell r="O603">
            <v>80</v>
          </cell>
        </row>
        <row r="604">
          <cell r="G604" t="str">
            <v>angelica.kamSUP_LIDERAZGO</v>
          </cell>
          <cell r="H604" t="str">
            <v>ANGÉLICA MARÍA</v>
          </cell>
          <cell r="I604" t="str">
            <v>KAM RAMOS</v>
          </cell>
          <cell r="J604" t="str">
            <v>UMAE HOSPITAL DE ESPECIALIDADES CMNO</v>
          </cell>
          <cell r="K604" t="str">
            <v>SICAVI_angelica.kam@imss.gob.mx</v>
          </cell>
          <cell r="L604" t="str">
            <v>CONFIANZA</v>
          </cell>
          <cell r="M604" t="str">
            <v>DPTI-DA2023</v>
          </cell>
          <cell r="N604">
            <v>11296631</v>
          </cell>
          <cell r="O604">
            <v>100</v>
          </cell>
        </row>
        <row r="605">
          <cell r="G605" t="str">
            <v>porfirio.martinezSUP_LIDERAZGO</v>
          </cell>
          <cell r="H605" t="str">
            <v>PORFIRIO EDUARDO</v>
          </cell>
          <cell r="I605" t="str">
            <v>MARTINEZ GUTIERREZ</v>
          </cell>
          <cell r="J605" t="str">
            <v>UMAE HE CMNO JALISCO</v>
          </cell>
          <cell r="K605" t="str">
            <v>SICAVI_porfirio.martinez@imss.gob.mx</v>
          </cell>
          <cell r="L605" t="str">
            <v>CONFIANZA</v>
          </cell>
          <cell r="M605" t="str">
            <v>DPTI-DA2023</v>
          </cell>
          <cell r="N605">
            <v>11788011</v>
          </cell>
          <cell r="O605">
            <v>90</v>
          </cell>
        </row>
        <row r="606">
          <cell r="G606" t="str">
            <v>nadia.aguilarSUP_TRAB_BAJ_PRES</v>
          </cell>
          <cell r="H606" t="str">
            <v>Nadia Patricia</v>
          </cell>
          <cell r="I606" t="str">
            <v>Aguilar Cansigno</v>
          </cell>
          <cell r="J606" t="str">
            <v>Coordinación de Competitividad</v>
          </cell>
          <cell r="K606" t="str">
            <v>nadia.aguilar@imss.gob.mx</v>
          </cell>
          <cell r="L606" t="str">
            <v>CONFIANZA</v>
          </cell>
          <cell r="M606" t="str">
            <v>DPTI-DA2023</v>
          </cell>
          <cell r="N606">
            <v>99315463</v>
          </cell>
          <cell r="O606">
            <v>90</v>
          </cell>
        </row>
        <row r="607">
          <cell r="G607" t="str">
            <v>maria.dominguezbSUP_TRAB_BAJ_PRES</v>
          </cell>
          <cell r="H607" t="str">
            <v>MARIA DEL ROSARIO</v>
          </cell>
          <cell r="I607" t="str">
            <v>DOMINGUEZ BORBOLLA</v>
          </cell>
          <cell r="J607" t="str">
            <v>COORDINACIÓN DE ABASTECIMIENTO Y EQUIPAMIENTO</v>
          </cell>
          <cell r="K607" t="str">
            <v>MARIA.DOMINGUEZB@IMSS.GOB.MX</v>
          </cell>
          <cell r="L607">
            <v>0</v>
          </cell>
          <cell r="M607" t="str">
            <v>DPTI-DA2023</v>
          </cell>
          <cell r="N607">
            <v>99319928</v>
          </cell>
          <cell r="O607">
            <v>80</v>
          </cell>
        </row>
        <row r="608">
          <cell r="G608" t="str">
            <v>estefany.lopezmSUP_TRAB_BAJ_PRES</v>
          </cell>
          <cell r="H608" t="str">
            <v>Estefany</v>
          </cell>
          <cell r="I608" t="str">
            <v>López Mora</v>
          </cell>
          <cell r="J608" t="str">
            <v>Coordinación de Competitividad</v>
          </cell>
          <cell r="K608" t="str">
            <v>estefany.lopezm@imss.gob.mx</v>
          </cell>
          <cell r="L608" t="str">
            <v>CONFIANZA</v>
          </cell>
          <cell r="M608" t="str">
            <v>DPTI-DA2023</v>
          </cell>
          <cell r="N608">
            <v>97317103</v>
          </cell>
          <cell r="O608">
            <v>90</v>
          </cell>
        </row>
        <row r="609">
          <cell r="G609" t="str">
            <v>sofia.mavilSUP_TRAB_BAJ_PRES</v>
          </cell>
          <cell r="H609" t="str">
            <v>SOFIA</v>
          </cell>
          <cell r="I609" t="str">
            <v>MAVIL MORENO</v>
          </cell>
          <cell r="J609" t="str">
            <v>JEFATURA DE SERVICIOS ADMINISTRATIVOS</v>
          </cell>
          <cell r="K609" t="str">
            <v>SICAVI_sofia.mavil@imss.gob.mx</v>
          </cell>
          <cell r="L609" t="str">
            <v>CONFIANZA</v>
          </cell>
          <cell r="M609" t="str">
            <v>DPTI-DA2023</v>
          </cell>
          <cell r="N609">
            <v>99314415</v>
          </cell>
          <cell r="O609">
            <v>90</v>
          </cell>
        </row>
        <row r="610">
          <cell r="G610" t="str">
            <v>marcos.moralesSUP_TRAB_BAJ_PRES</v>
          </cell>
          <cell r="H610" t="str">
            <v>MARCOS</v>
          </cell>
          <cell r="I610" t="str">
            <v>MORALES MARTINEZ</v>
          </cell>
          <cell r="J610" t="str">
            <v>COORDINACIÓN DE ABASTECIMIENTO Y EQUIPAMIENTO</v>
          </cell>
          <cell r="K610" t="str">
            <v>marcos.morales@imss.gob.mx</v>
          </cell>
          <cell r="L610">
            <v>0</v>
          </cell>
          <cell r="M610" t="str">
            <v>DPTI-DA2023</v>
          </cell>
          <cell r="N610">
            <v>311310317</v>
          </cell>
          <cell r="O610">
            <v>80</v>
          </cell>
        </row>
        <row r="611">
          <cell r="G611" t="str">
            <v>nancy.morenomSUP_TRAB_BAJ_PRES</v>
          </cell>
          <cell r="H611" t="str">
            <v>Nancy</v>
          </cell>
          <cell r="I611" t="str">
            <v>Moreno Martínez</v>
          </cell>
          <cell r="J611" t="str">
            <v>Coordinación de Competitividad</v>
          </cell>
          <cell r="K611" t="str">
            <v>nancy.morenom@imss.gob.mx</v>
          </cell>
          <cell r="L611" t="str">
            <v>ESTATUTO</v>
          </cell>
          <cell r="M611" t="str">
            <v>DPTI-DA2023</v>
          </cell>
          <cell r="N611">
            <v>311310233</v>
          </cell>
          <cell r="O611">
            <v>80</v>
          </cell>
        </row>
        <row r="612">
          <cell r="G612" t="str">
            <v>alejandra.parraSUP_TRAB_BAJ_PRES</v>
          </cell>
          <cell r="H612" t="str">
            <v>Alejandra Lucía</v>
          </cell>
          <cell r="I612" t="str">
            <v>Parra López</v>
          </cell>
          <cell r="J612" t="str">
            <v>Coordinación de Competitividad</v>
          </cell>
          <cell r="K612" t="str">
            <v>alejandra.parra@imss.gob.mx</v>
          </cell>
          <cell r="L612" t="str">
            <v>ESTATUTO</v>
          </cell>
          <cell r="M612" t="str">
            <v>DPTI-DA2023</v>
          </cell>
          <cell r="N612">
            <v>311310018</v>
          </cell>
          <cell r="O612">
            <v>80</v>
          </cell>
        </row>
        <row r="613">
          <cell r="G613" t="str">
            <v>maria.pinoSUP_TRAB_BAJ_PRES</v>
          </cell>
          <cell r="H613" t="str">
            <v>MARIA TERESA</v>
          </cell>
          <cell r="I613" t="str">
            <v>PINO SOLIS</v>
          </cell>
          <cell r="J613" t="str">
            <v>COORDINACIÓN DE ABASTECIMIENTO Y EQUIPAMIENTO</v>
          </cell>
          <cell r="K613" t="str">
            <v>SICAVI_maria.pino@imss.gob.mx</v>
          </cell>
          <cell r="L613" t="str">
            <v>ESTATUTO</v>
          </cell>
          <cell r="M613" t="str">
            <v>DPTI-DA2023</v>
          </cell>
          <cell r="N613">
            <v>311310460</v>
          </cell>
          <cell r="O613">
            <v>90</v>
          </cell>
        </row>
        <row r="614">
          <cell r="G614" t="str">
            <v>jose.tellezroSUP_TRAB_BAJ_PRES</v>
          </cell>
          <cell r="H614" t="str">
            <v>JOSE LUIS</v>
          </cell>
          <cell r="I614" t="str">
            <v>TELLEZ RODRIGUEZ</v>
          </cell>
          <cell r="J614" t="str">
            <v>COORDINACIÓN DE ABASTECIMIENTO Y EQUIPAMIENTO</v>
          </cell>
          <cell r="K614" t="str">
            <v>jose.tellezro@imss.gob.mx</v>
          </cell>
          <cell r="L614">
            <v>0</v>
          </cell>
          <cell r="M614" t="str">
            <v>DPTI-DA2023</v>
          </cell>
          <cell r="N614">
            <v>311310546</v>
          </cell>
          <cell r="O614">
            <v>80</v>
          </cell>
        </row>
        <row r="615">
          <cell r="G615" t="str">
            <v>maria.veraSUP_TRAB_BAJ_PRES</v>
          </cell>
          <cell r="H615" t="str">
            <v>MARIA ELVIRA</v>
          </cell>
          <cell r="I615" t="str">
            <v>VERA HERNANDEZ</v>
          </cell>
          <cell r="J615" t="str">
            <v>COORDINACIÓN DE ABASTECIMIENTO Y EQUIPAMIENTO</v>
          </cell>
          <cell r="K615" t="str">
            <v>maria.vera@imss.gob.mx</v>
          </cell>
          <cell r="L615" t="str">
            <v>Confianza</v>
          </cell>
          <cell r="M615" t="str">
            <v>DPTI-DA2023</v>
          </cell>
          <cell r="N615">
            <v>98312243</v>
          </cell>
          <cell r="O615">
            <v>90</v>
          </cell>
        </row>
        <row r="616">
          <cell r="G616" t="str">
            <v>ale31leoUSO_HER_DIG</v>
          </cell>
          <cell r="H616" t="str">
            <v>ALEJANDRA</v>
          </cell>
          <cell r="I616" t="str">
            <v>ALVARADO LEON</v>
          </cell>
          <cell r="J616" t="str">
            <v>DEPARTAMENTO DE PERSONAL</v>
          </cell>
          <cell r="K616" t="str">
            <v>ale31leo@gmail.com</v>
          </cell>
          <cell r="L616" t="str">
            <v>BASE Y PERSONAL SUSTITUTO</v>
          </cell>
          <cell r="M616" t="str">
            <v>DPTI-DA2023</v>
          </cell>
          <cell r="N616">
            <v>99233087</v>
          </cell>
          <cell r="O616">
            <v>100</v>
          </cell>
        </row>
        <row r="617">
          <cell r="G617" t="str">
            <v>esther.blancoUSO_HER_DIG</v>
          </cell>
          <cell r="H617" t="str">
            <v>MARIA ESTHER</v>
          </cell>
          <cell r="I617" t="str">
            <v>BLANCO CASTILLO</v>
          </cell>
          <cell r="J617" t="str">
            <v>SUBDELEGACION SAN JUAN DEL RIO</v>
          </cell>
          <cell r="K617" t="str">
            <v>esther.blanco@imss.gob.mx</v>
          </cell>
          <cell r="L617" t="str">
            <v>Confianza</v>
          </cell>
          <cell r="M617" t="str">
            <v>DPTI-DA2023</v>
          </cell>
          <cell r="N617">
            <v>99234311</v>
          </cell>
          <cell r="O617">
            <v>90</v>
          </cell>
        </row>
        <row r="618">
          <cell r="G618" t="str">
            <v>manuel.bustosUSO_HER_DIG</v>
          </cell>
          <cell r="H618" t="str">
            <v>MANUEL SALVADOR</v>
          </cell>
          <cell r="I618" t="str">
            <v>BUSTOS FAJARDO</v>
          </cell>
          <cell r="J618" t="str">
            <v>TIENDA IMSS 35</v>
          </cell>
          <cell r="K618" t="str">
            <v>manuel.bustos@imss.gob.mx</v>
          </cell>
          <cell r="L618" t="str">
            <v>CONFIANZA</v>
          </cell>
          <cell r="M618" t="str">
            <v>DPTI-DA2023</v>
          </cell>
          <cell r="N618">
            <v>99236256</v>
          </cell>
          <cell r="O618">
            <v>90</v>
          </cell>
        </row>
        <row r="619">
          <cell r="G619" t="str">
            <v>hector.jimenezsaUSO_HER_DIG</v>
          </cell>
          <cell r="H619" t="str">
            <v>HÉCTOR DANIEL</v>
          </cell>
          <cell r="I619" t="str">
            <v>JIMÉNEZ SÁNCHEZ</v>
          </cell>
          <cell r="J619" t="str">
            <v>SUBDELEGACION SAN JUAN DEL RIO</v>
          </cell>
          <cell r="K619" t="str">
            <v>hector.jimenezsa@imss.gob.mx</v>
          </cell>
          <cell r="L619" t="str">
            <v>Base</v>
          </cell>
          <cell r="M619" t="str">
            <v>DPTI-DA2023</v>
          </cell>
          <cell r="N619">
            <v>99371375</v>
          </cell>
          <cell r="O619">
            <v>90</v>
          </cell>
        </row>
        <row r="620">
          <cell r="G620" t="str">
            <v>mercedes.ordazdiUSO_HER_DIG</v>
          </cell>
          <cell r="H620" t="str">
            <v>MERCEDES ESPERANZA</v>
          </cell>
          <cell r="I620" t="str">
            <v>ORDAZ DIAZ</v>
          </cell>
          <cell r="J620" t="str">
            <v>SUBDELEGACION SAN JUAN DEL RIO</v>
          </cell>
          <cell r="K620" t="str">
            <v>mercedes.ordazdi@imss.gob.mx</v>
          </cell>
          <cell r="L620" t="str">
            <v>Confianza</v>
          </cell>
          <cell r="M620" t="str">
            <v>DPTI-DA2023</v>
          </cell>
          <cell r="N620">
            <v>10933824</v>
          </cell>
          <cell r="O620">
            <v>90</v>
          </cell>
        </row>
        <row r="621">
          <cell r="G621" t="str">
            <v>mercedes.ordazUSO_HER_DIG</v>
          </cell>
          <cell r="H621" t="str">
            <v>MERCEDES JOSEFINA</v>
          </cell>
          <cell r="I621" t="str">
            <v>ORDAZ DIAZ</v>
          </cell>
          <cell r="J621" t="str">
            <v>SUBDELEGACION SAN JUAN DEL RIO</v>
          </cell>
          <cell r="K621" t="str">
            <v>mercedes.ordaz@imss.gob.mx</v>
          </cell>
          <cell r="L621" t="str">
            <v>Base</v>
          </cell>
          <cell r="M621" t="str">
            <v>DPTI-DA2023</v>
          </cell>
          <cell r="N621">
            <v>11116196</v>
          </cell>
          <cell r="O621">
            <v>90</v>
          </cell>
        </row>
        <row r="622">
          <cell r="G622" t="str">
            <v>annette.parraUSO_HER_DIG</v>
          </cell>
          <cell r="H622" t="str">
            <v>ANNETTE SELENE</v>
          </cell>
          <cell r="I622" t="str">
            <v>PARRA JIMÉNEZ</v>
          </cell>
          <cell r="J622" t="str">
            <v>COORDINACIÓN DE COMUNICACIÓN SOCIAL</v>
          </cell>
          <cell r="K622" t="str">
            <v>annette.parra@imss.gob.mx</v>
          </cell>
          <cell r="L622" t="str">
            <v>CONFIANZA</v>
          </cell>
          <cell r="M622" t="str">
            <v>DPTI-DA2023</v>
          </cell>
          <cell r="N622">
            <v>99233207</v>
          </cell>
          <cell r="O622">
            <v>100</v>
          </cell>
        </row>
        <row r="623">
          <cell r="G623" t="str">
            <v>yendi.rojasUSO_HER_DIG</v>
          </cell>
          <cell r="H623" t="str">
            <v>YENDI LISSET</v>
          </cell>
          <cell r="I623" t="str">
            <v>ROJAS PERALTA</v>
          </cell>
          <cell r="J623" t="str">
            <v>DEPTO.DE CAPACITACIÓN Y TRANSPARENCIA</v>
          </cell>
          <cell r="K623" t="str">
            <v>yendi.rojas@imss.gob.mx</v>
          </cell>
          <cell r="L623" t="str">
            <v>Confianza</v>
          </cell>
          <cell r="M623" t="str">
            <v>DPTI-DA2023</v>
          </cell>
          <cell r="N623">
            <v>311230115</v>
          </cell>
          <cell r="O623">
            <v>80</v>
          </cell>
        </row>
        <row r="624">
          <cell r="G624" t="str">
            <v>aurora.aguirreUSO_HER_DIG</v>
          </cell>
          <cell r="H624" t="str">
            <v>AURORA</v>
          </cell>
          <cell r="I624" t="str">
            <v>AGUIRRE</v>
          </cell>
          <cell r="J624" t="str">
            <v>COORDINACIÓN DE COMUNICACIÓN SOCIAL</v>
          </cell>
          <cell r="K624" t="str">
            <v>SICAVI_aurora.aguirre@imss.gob.mx</v>
          </cell>
          <cell r="L624" t="str">
            <v>MANDO</v>
          </cell>
          <cell r="M624" t="str">
            <v>DPTI-DA2023</v>
          </cell>
          <cell r="N624">
            <v>311230056</v>
          </cell>
          <cell r="O624">
            <v>90</v>
          </cell>
        </row>
        <row r="625">
          <cell r="G625" t="str">
            <v>esteban.arredondoUSO_HER_DIG</v>
          </cell>
          <cell r="H625" t="str">
            <v>ESTEBAN</v>
          </cell>
          <cell r="I625" t="str">
            <v>ARREDONDO ROSALES</v>
          </cell>
          <cell r="J625" t="str">
            <v>SUBDELEGACION METROPOLITANA QUERETARO</v>
          </cell>
          <cell r="K625" t="str">
            <v>SICAVI_esteban.arredondo@imss.gob.mx</v>
          </cell>
          <cell r="L625" t="str">
            <v>CONFIANZA</v>
          </cell>
          <cell r="M625" t="str">
            <v>DPTI-DA2023</v>
          </cell>
          <cell r="N625">
            <v>99135369</v>
          </cell>
          <cell r="O625">
            <v>90</v>
          </cell>
        </row>
        <row r="626">
          <cell r="G626" t="str">
            <v>david.lopezhUSO_HER_DIG</v>
          </cell>
          <cell r="H626" t="str">
            <v>DAVID GABRIEL</v>
          </cell>
          <cell r="I626" t="str">
            <v>LOPEZ HERNANDEZ</v>
          </cell>
          <cell r="J626" t="str">
            <v>DEPARTAMENTO DE ENFERMERIA</v>
          </cell>
          <cell r="K626" t="str">
            <v>iguales121554@imss.gob.mx</v>
          </cell>
          <cell r="L626">
            <v>0</v>
          </cell>
          <cell r="M626" t="str">
            <v>DPTI-DA2023</v>
          </cell>
          <cell r="N626">
            <v>98329102</v>
          </cell>
          <cell r="O626">
            <v>100</v>
          </cell>
        </row>
        <row r="627">
          <cell r="G627" t="str">
            <v>veronica.calderonVIG_DERE_UMF</v>
          </cell>
          <cell r="H627" t="str">
            <v>VERONICA</v>
          </cell>
          <cell r="I627" t="str">
            <v>CALDERON BURGUETT</v>
          </cell>
          <cell r="J627" t="str">
            <v>UNIDAD DE MEDICINA FAMILIAR N° 57 ETLA</v>
          </cell>
          <cell r="K627" t="str">
            <v>veronica.calderon@imss.gob.mx</v>
          </cell>
          <cell r="M627" t="str">
            <v>DPTI-DA2023</v>
          </cell>
          <cell r="N627">
            <v>99210993</v>
          </cell>
          <cell r="O627">
            <v>80</v>
          </cell>
        </row>
        <row r="628">
          <cell r="G628" t="str">
            <v>noe.gabrielVIG_DERE_UMF</v>
          </cell>
          <cell r="H628" t="str">
            <v>NOE</v>
          </cell>
          <cell r="I628" t="str">
            <v>GABRIEL ROMERO</v>
          </cell>
          <cell r="J628" t="str">
            <v>DEPARTAMENTO DE AFILIACIÓN VIGENCIA SUB HUATULCO</v>
          </cell>
          <cell r="K628" t="str">
            <v>noe.gabriel@imss.gob.mx</v>
          </cell>
          <cell r="L628" t="str">
            <v>Base y personal sustituto</v>
          </cell>
          <cell r="M628" t="str">
            <v>DPTI-DA2023</v>
          </cell>
          <cell r="N628">
            <v>99210109</v>
          </cell>
          <cell r="O628">
            <v>80</v>
          </cell>
        </row>
        <row r="629">
          <cell r="G629" t="str">
            <v>rubicruz_22VIG_DERE_UMF</v>
          </cell>
          <cell r="H629" t="str">
            <v>NAYELI RUBI</v>
          </cell>
          <cell r="I629" t="str">
            <v>GARCIA CRUZ</v>
          </cell>
          <cell r="J629" t="str">
            <v>UNIDAD DE MEDICINA FAMILIAR N° 1</v>
          </cell>
          <cell r="K629" t="str">
            <v>rubicruz_22@hotmail.com</v>
          </cell>
          <cell r="M629" t="str">
            <v>DPTI-DA2023</v>
          </cell>
          <cell r="N629">
            <v>98214902</v>
          </cell>
          <cell r="O629">
            <v>80</v>
          </cell>
        </row>
        <row r="630">
          <cell r="G630" t="str">
            <v>nancy.guerreroVIG_DERE_UMF</v>
          </cell>
          <cell r="H630" t="str">
            <v>NANCY KARINA</v>
          </cell>
          <cell r="I630" t="str">
            <v>GUERRERO PEREZ</v>
          </cell>
          <cell r="J630" t="str">
            <v>DEPARTAMENTO DE AFILIACIÓN VIGENCIA SUB TUXTEPEC</v>
          </cell>
          <cell r="K630" t="str">
            <v>nancy.guerrero@imss.gob.mx</v>
          </cell>
          <cell r="L630" t="str">
            <v>Base y personal sustituto</v>
          </cell>
          <cell r="M630" t="str">
            <v>DPTI-DA2023</v>
          </cell>
          <cell r="N630">
            <v>99218720</v>
          </cell>
          <cell r="O630">
            <v>80</v>
          </cell>
        </row>
        <row r="631">
          <cell r="G631" t="str">
            <v>el440VIG_DERE_UMF</v>
          </cell>
          <cell r="H631" t="str">
            <v>CESAR GUSTAVO</v>
          </cell>
          <cell r="I631" t="str">
            <v>JIMENEZ CRUZ</v>
          </cell>
          <cell r="J631" t="str">
            <v>UNIDAD DE MEDICINA FAMILIAR N° 1</v>
          </cell>
          <cell r="K631" t="str">
            <v>el440@hotmail.com</v>
          </cell>
          <cell r="M631" t="str">
            <v>DPTI-DA2023</v>
          </cell>
          <cell r="N631">
            <v>99216002</v>
          </cell>
          <cell r="O631">
            <v>80</v>
          </cell>
        </row>
        <row r="632">
          <cell r="G632" t="str">
            <v>maria.lopezcardVIG_DERE_UMF</v>
          </cell>
          <cell r="H632" t="str">
            <v>MARIA DEL CARMEN</v>
          </cell>
          <cell r="I632" t="str">
            <v>LOPEZ CARDENAS</v>
          </cell>
          <cell r="J632" t="str">
            <v>SUBDELEGACION TUXTEPEC</v>
          </cell>
          <cell r="K632" t="str">
            <v>maria.lopezcard@imss.gob.mx</v>
          </cell>
          <cell r="L632" t="str">
            <v>Confianza</v>
          </cell>
          <cell r="M632" t="str">
            <v>DPTI-DA2023</v>
          </cell>
          <cell r="N632">
            <v>10523502</v>
          </cell>
          <cell r="O632">
            <v>80</v>
          </cell>
        </row>
        <row r="633">
          <cell r="G633" t="str">
            <v>flor.manzanoVIG_DERE_UMF</v>
          </cell>
          <cell r="H633" t="str">
            <v>FLOR DE MARIA</v>
          </cell>
          <cell r="I633" t="str">
            <v>MANZANO REYES</v>
          </cell>
          <cell r="J633" t="str">
            <v>DEPARTAMENTO DE AFILIACIÓN VIGENCIA SUB OAXACA</v>
          </cell>
          <cell r="K633" t="str">
            <v>FLOR.MANZANO@IMSS.GOB.MX</v>
          </cell>
          <cell r="L633" t="str">
            <v>Base</v>
          </cell>
          <cell r="M633" t="str">
            <v>DPTI-DA2023</v>
          </cell>
          <cell r="N633">
            <v>99216005</v>
          </cell>
          <cell r="O633">
            <v>80</v>
          </cell>
        </row>
        <row r="634">
          <cell r="G634" t="str">
            <v>omar.mariscalVIG_DERE_UMF</v>
          </cell>
          <cell r="H634" t="str">
            <v>OMAR GERALDO</v>
          </cell>
          <cell r="I634" t="str">
            <v>MARISCAL ARAGÓN</v>
          </cell>
          <cell r="J634" t="str">
            <v>UNIDAD DE MEDICINA FAMILIAR N° 31 ZIMATLÁN</v>
          </cell>
          <cell r="K634" t="str">
            <v>omar.mariscal@imss.gob.mx</v>
          </cell>
          <cell r="M634" t="str">
            <v>DPTI-DA2023</v>
          </cell>
          <cell r="N634">
            <v>99213456</v>
          </cell>
          <cell r="O634">
            <v>80</v>
          </cell>
        </row>
        <row r="635">
          <cell r="G635" t="str">
            <v>adela.chicatiVIG_DERE_UMF</v>
          </cell>
          <cell r="H635" t="str">
            <v>ADELA MARIA</v>
          </cell>
          <cell r="I635" t="str">
            <v>CHICATI MELENDEZ</v>
          </cell>
          <cell r="J635" t="str">
            <v>DEPARTAMENTO DE AFILIACIÓN VIGENCIA SUB SALINA CRUZ</v>
          </cell>
          <cell r="K635" t="str">
            <v>SICAVI_ADELA.CHICATI@IMSS.GOB.MX</v>
          </cell>
          <cell r="L635" t="str">
            <v>BASE Y PERSONAL SUSTITUTO</v>
          </cell>
          <cell r="M635" t="str">
            <v>DPTI-DA2023</v>
          </cell>
          <cell r="N635">
            <v>99218090</v>
          </cell>
          <cell r="O635">
            <v>90</v>
          </cell>
        </row>
        <row r="636">
          <cell r="G636" t="str">
            <v>gasg7612VIG_DERE_UMF</v>
          </cell>
          <cell r="H636" t="str">
            <v>GUILLERMO ALEJANDRO</v>
          </cell>
          <cell r="I636" t="str">
            <v>GARCIA SALAZAR</v>
          </cell>
          <cell r="J636" t="str">
            <v>UNIDAD DE MEDICINA FAMILIAR N° 1</v>
          </cell>
          <cell r="K636" t="str">
            <v>gasg7612@hotmail.com</v>
          </cell>
          <cell r="M636" t="str">
            <v>DPTI-DA2023</v>
          </cell>
          <cell r="N636">
            <v>99213763</v>
          </cell>
          <cell r="O636">
            <v>90</v>
          </cell>
        </row>
        <row r="637">
          <cell r="G637" t="str">
            <v>aida.lunachVIG_DERE_UMF</v>
          </cell>
          <cell r="H637" t="str">
            <v>AIDA MARTA</v>
          </cell>
          <cell r="I637" t="str">
            <v>LUNA CHAVEZ</v>
          </cell>
          <cell r="J637" t="str">
            <v>HOSPITAL RURAL BIENESTAR N° 66 SANTIAGO JUXTLAHUACA</v>
          </cell>
          <cell r="K637" t="str">
            <v>aida.lunach@imss.gob.mx</v>
          </cell>
          <cell r="M637" t="str">
            <v>DPTI-DA2023</v>
          </cell>
          <cell r="N637">
            <v>10940847</v>
          </cell>
          <cell r="O637">
            <v>90</v>
          </cell>
        </row>
        <row r="638">
          <cell r="G638" t="str">
            <v>marisela.ramirezanVIG_DERE_UMF</v>
          </cell>
          <cell r="H638" t="str">
            <v>MARISELA</v>
          </cell>
          <cell r="I638" t="str">
            <v>RAMIREZ ANTONIO</v>
          </cell>
          <cell r="J638" t="str">
            <v>DEPARTAMENTO DE AFILIACIÓN VIGENCIA SUB TUXTEPEC</v>
          </cell>
          <cell r="K638" t="str">
            <v>marisela.ramirezan@imss.gob.mx</v>
          </cell>
          <cell r="L638" t="str">
            <v>Base y personal sustituto</v>
          </cell>
          <cell r="M638" t="str">
            <v>DPTI-DA2023</v>
          </cell>
          <cell r="N638">
            <v>99210699</v>
          </cell>
          <cell r="O638">
            <v>90</v>
          </cell>
        </row>
        <row r="639">
          <cell r="G639" t="str">
            <v>enrique.ramirezgaVIG_DERE_UMF</v>
          </cell>
          <cell r="H639" t="str">
            <v>ENRIQUE ARTURO</v>
          </cell>
          <cell r="I639" t="str">
            <v>RAMIREZ GABRIEL</v>
          </cell>
          <cell r="J639" t="str">
            <v>UNIDAD DE MEDICINA FAMILIAR N° 32 PUERTO ESCONDIDO</v>
          </cell>
          <cell r="K639" t="str">
            <v>enrique.ramirezga@imss.gob.mx</v>
          </cell>
          <cell r="L639" t="str">
            <v>Base</v>
          </cell>
          <cell r="M639" t="str">
            <v>DPTI-DA2023</v>
          </cell>
          <cell r="N639">
            <v>99212069</v>
          </cell>
          <cell r="O639">
            <v>90</v>
          </cell>
        </row>
        <row r="640">
          <cell r="G640" t="str">
            <v>horacio.sanchezgaVIG_DERE_UMF</v>
          </cell>
          <cell r="H640" t="str">
            <v>HORACIO DE JESUS</v>
          </cell>
          <cell r="I640" t="str">
            <v>SANCHEZ GARCIA</v>
          </cell>
          <cell r="J640" t="str">
            <v>UNIDAD DE MEDICINA FAMILIAR N° 17 MAGDALENA APASCO</v>
          </cell>
          <cell r="K640" t="str">
            <v>horacio.sanchezga@imss.gob.mx</v>
          </cell>
          <cell r="M640" t="str">
            <v>DPTI-DA2023</v>
          </cell>
          <cell r="N640">
            <v>97315843</v>
          </cell>
          <cell r="O640">
            <v>90</v>
          </cell>
        </row>
        <row r="641">
          <cell r="G641" t="str">
            <v>cynthia.vargascVIG_DERE_UMF</v>
          </cell>
          <cell r="H641" t="str">
            <v>CYNTHIA ZOIDETTE</v>
          </cell>
          <cell r="I641" t="str">
            <v>VARGAS CARMONA</v>
          </cell>
          <cell r="J641" t="str">
            <v>DEPARTAMENTO DE AFILIACIÓN VIGENCIA SUB OAXACA</v>
          </cell>
          <cell r="K641" t="str">
            <v>SICAVI_CYNTHIA.VARGASC@IMSS.GOB.MX</v>
          </cell>
          <cell r="L641" t="str">
            <v>Base y personal sustituto</v>
          </cell>
          <cell r="M641" t="str">
            <v>DPTI-DA2023</v>
          </cell>
          <cell r="N641">
            <v>99216043</v>
          </cell>
          <cell r="O641">
            <v>90</v>
          </cell>
        </row>
        <row r="642">
          <cell r="G642" t="str">
            <v>lucero.chinasVIG_DERE_UMF</v>
          </cell>
          <cell r="H642" t="str">
            <v>LUCERO</v>
          </cell>
          <cell r="I642" t="str">
            <v>CHIÑAS GUERRA</v>
          </cell>
          <cell r="J642" t="str">
            <v>HOSPITAL GENERAL SUBZONA/MEDICINA FAMILIAR N° 41</v>
          </cell>
          <cell r="K642" t="str">
            <v>lucero.chinas@imss.gob.mx</v>
          </cell>
          <cell r="M642" t="str">
            <v>DPTI-DA2023</v>
          </cell>
          <cell r="N642">
            <v>98214728</v>
          </cell>
          <cell r="O642">
            <v>100</v>
          </cell>
        </row>
        <row r="643">
          <cell r="G643" t="str">
            <v>alicia.cordobaVIG_DERE_UMF</v>
          </cell>
          <cell r="H643" t="str">
            <v>ALICIA</v>
          </cell>
          <cell r="I643" t="str">
            <v>CORDOBA RIVERA</v>
          </cell>
          <cell r="J643" t="str">
            <v>SUBDELEGACION SANTA MARIA HUATULCO DEPTO. AFILIACION</v>
          </cell>
          <cell r="K643" t="str">
            <v>alicia.cordoba@imss.gob.mx</v>
          </cell>
          <cell r="L643" t="str">
            <v>Confianza</v>
          </cell>
          <cell r="M643" t="str">
            <v>DPTI-DA2023</v>
          </cell>
          <cell r="N643">
            <v>10940995</v>
          </cell>
          <cell r="O643">
            <v>100</v>
          </cell>
        </row>
        <row r="644">
          <cell r="G644" t="str">
            <v>valeria.corroVIG_DERE_UMF</v>
          </cell>
          <cell r="H644" t="str">
            <v>ANA VALERIA</v>
          </cell>
          <cell r="I644" t="str">
            <v>CORRO GOMEZ</v>
          </cell>
          <cell r="J644" t="str">
            <v>UMF 65</v>
          </cell>
          <cell r="K644" t="str">
            <v>SICAVI_VALERIA.CORRO@IMSS.GOB.MX</v>
          </cell>
          <cell r="L644" t="str">
            <v>BASE Y PERSONAL SUSTITUTO</v>
          </cell>
          <cell r="M644" t="str">
            <v>DPTI-DA2023</v>
          </cell>
          <cell r="N644">
            <v>98215114</v>
          </cell>
          <cell r="O644">
            <v>100</v>
          </cell>
        </row>
        <row r="645">
          <cell r="G645" t="str">
            <v>afiliacion.umf06VIG_DERE_UMF</v>
          </cell>
          <cell r="H645" t="str">
            <v>GUADALUPE</v>
          </cell>
          <cell r="I645" t="str">
            <v>FLORES CASTELLANOS</v>
          </cell>
          <cell r="J645" t="str">
            <v>UNIDAD DE MEDICINA FAMILIAR N° 6 JUCHITAN</v>
          </cell>
          <cell r="K645" t="str">
            <v>afiliacion.umf06@imss.gob.mx</v>
          </cell>
          <cell r="M645" t="str">
            <v>DPTI-DA2023</v>
          </cell>
          <cell r="N645">
            <v>99218078</v>
          </cell>
          <cell r="O645">
            <v>100</v>
          </cell>
        </row>
        <row r="646">
          <cell r="G646" t="str">
            <v>viridiana.garciaVIG_DERE_UMF</v>
          </cell>
          <cell r="H646" t="str">
            <v>VIRIDIANA JOCELYN</v>
          </cell>
          <cell r="I646" t="str">
            <v>GARCIA CHAVEZ</v>
          </cell>
          <cell r="J646" t="str">
            <v>UNIDAD DE MEDICINA FAMILIAR 01</v>
          </cell>
          <cell r="K646" t="str">
            <v>SICAVI_viridiana.garcia@imss.gob.mx</v>
          </cell>
          <cell r="L646" t="str">
            <v>BASE Y PERSONAL SUSTITUTO</v>
          </cell>
          <cell r="M646" t="str">
            <v>DPTI-DA2023</v>
          </cell>
          <cell r="N646">
            <v>98215812</v>
          </cell>
          <cell r="O646">
            <v>100</v>
          </cell>
        </row>
        <row r="647">
          <cell r="G647" t="str">
            <v>oscar.gonzalezruVIG_DERE_UMF</v>
          </cell>
          <cell r="H647" t="str">
            <v>OSCAR MOISÉS</v>
          </cell>
          <cell r="I647" t="str">
            <v>GONZÁLEZ RUÍZ</v>
          </cell>
          <cell r="J647" t="str">
            <v>UNIDAD DE MEDICINA FAMILIAR N° 40 IXTLÁN</v>
          </cell>
          <cell r="K647" t="str">
            <v>oscar.gonzalezru@imss.gob.mx</v>
          </cell>
          <cell r="M647" t="str">
            <v>DPTI-DA2023</v>
          </cell>
          <cell r="N647">
            <v>98216885</v>
          </cell>
          <cell r="O647">
            <v>100</v>
          </cell>
        </row>
        <row r="648">
          <cell r="G648" t="str">
            <v>germancaz_19VIG_DERE_UMF</v>
          </cell>
          <cell r="H648" t="str">
            <v>GERMAN</v>
          </cell>
          <cell r="I648" t="str">
            <v>LAVARIEGA VENTURA</v>
          </cell>
          <cell r="J648" t="str">
            <v>UNIDAD DE MEDICINA FAMILIAR N° 38</v>
          </cell>
          <cell r="K648" t="str">
            <v>Germancaz_19@hotmail.com</v>
          </cell>
          <cell r="M648" t="str">
            <v>DPTI-DA2023</v>
          </cell>
          <cell r="N648">
            <v>98214767</v>
          </cell>
          <cell r="O648">
            <v>100</v>
          </cell>
        </row>
        <row r="649">
          <cell r="G649" t="str">
            <v>diana.lopezcrVIG_DERE_UMF</v>
          </cell>
          <cell r="H649" t="str">
            <v>DIANA YADIRA</v>
          </cell>
          <cell r="I649" t="str">
            <v>LOPEZ CRESPO</v>
          </cell>
          <cell r="J649" t="str">
            <v>UMF 01</v>
          </cell>
          <cell r="K649" t="str">
            <v>SICAVI_DIANA.LOPEZCR@IMSS.GOB.MX</v>
          </cell>
          <cell r="L649" t="str">
            <v>BASE Y PERSONAL SUSTITUTO</v>
          </cell>
          <cell r="M649" t="str">
            <v>DPTI-DA2023</v>
          </cell>
          <cell r="N649">
            <v>99219936</v>
          </cell>
          <cell r="O649">
            <v>100</v>
          </cell>
        </row>
        <row r="650">
          <cell r="G650" t="str">
            <v>teresa.martinezgVIG_DERE_UMF</v>
          </cell>
          <cell r="H650" t="str">
            <v>TERESA DE JESUS</v>
          </cell>
          <cell r="I650" t="str">
            <v>MARTINEZ GARCIA</v>
          </cell>
          <cell r="J650" t="str">
            <v>DEPARTAMENTO DE AFILIACIÓN VIGENCIA SUB TUXTEPEC</v>
          </cell>
          <cell r="K650" t="str">
            <v>teresa.martinezg@imss.gob.mx</v>
          </cell>
          <cell r="L650" t="str">
            <v>Base y personal sustituto</v>
          </cell>
          <cell r="M650" t="str">
            <v>DPTI-DA2023</v>
          </cell>
          <cell r="N650">
            <v>99210357</v>
          </cell>
          <cell r="O650">
            <v>100</v>
          </cell>
        </row>
        <row r="651">
          <cell r="G651" t="str">
            <v>javier.mendozarVIG_DERE_UMF</v>
          </cell>
          <cell r="H651" t="str">
            <v>JAVIER ESTEBAN</v>
          </cell>
          <cell r="I651" t="str">
            <v>MENDOZA RAYMUNDO</v>
          </cell>
          <cell r="J651" t="str">
            <v>UNIDAD DE MEDICINA FAMILIAR N° 26 PINOTEPA NACIONAL</v>
          </cell>
          <cell r="K651" t="str">
            <v>javier.mendozar@imss.gob.mx</v>
          </cell>
          <cell r="L651" t="str">
            <v>Base</v>
          </cell>
          <cell r="M651" t="str">
            <v>DPTI-DA2023</v>
          </cell>
          <cell r="N651">
            <v>99219037</v>
          </cell>
          <cell r="O651">
            <v>100</v>
          </cell>
        </row>
        <row r="652">
          <cell r="G652" t="str">
            <v>gerardo.moraVIG_DERE_UMF</v>
          </cell>
          <cell r="H652" t="str">
            <v>GERARDO</v>
          </cell>
          <cell r="I652" t="str">
            <v>MORA SCHULTZ</v>
          </cell>
          <cell r="J652" t="str">
            <v>UNIDAD DE MEDICINA FAMILIAR N° 21 TAMAZULAPAM</v>
          </cell>
          <cell r="K652" t="str">
            <v>gerardo.mora@imss.gob.mx</v>
          </cell>
          <cell r="L652" t="str">
            <v>Base</v>
          </cell>
          <cell r="M652" t="str">
            <v>DPTI-DA2023</v>
          </cell>
          <cell r="N652">
            <v>98216325</v>
          </cell>
          <cell r="O652">
            <v>100</v>
          </cell>
        </row>
        <row r="653">
          <cell r="G653" t="str">
            <v>maria.ordazzVIG_DERE_UMF</v>
          </cell>
          <cell r="H653" t="str">
            <v>MARIA DEL CARMEN</v>
          </cell>
          <cell r="I653" t="str">
            <v>ORDAZ ZURITA</v>
          </cell>
          <cell r="J653" t="str">
            <v>HOSPITAL GENERAL SUBZONA/MEDICINA FAMILIAR N° 41</v>
          </cell>
          <cell r="K653" t="str">
            <v>maria.ordazz@imss.gob.mx</v>
          </cell>
          <cell r="M653" t="str">
            <v>DPTI-DA2023</v>
          </cell>
          <cell r="N653">
            <v>10944478</v>
          </cell>
          <cell r="O653">
            <v>100</v>
          </cell>
        </row>
        <row r="654">
          <cell r="G654" t="str">
            <v>danilo.rojasVIG_DERE_UMF</v>
          </cell>
          <cell r="H654" t="str">
            <v>DANILO XICOTENCALT</v>
          </cell>
          <cell r="I654" t="str">
            <v>ROJAS CASTELLANOS</v>
          </cell>
          <cell r="J654" t="str">
            <v>SUBDELEGACION SANTA MARIA HUATULCO DEPTO. AFILIACION</v>
          </cell>
          <cell r="K654" t="str">
            <v>danilo.rojas@imss.gob.mx</v>
          </cell>
          <cell r="L654" t="str">
            <v>Confianza</v>
          </cell>
          <cell r="M654" t="str">
            <v>DPTI-DA2023</v>
          </cell>
          <cell r="N654">
            <v>311210216</v>
          </cell>
          <cell r="O654">
            <v>100</v>
          </cell>
        </row>
        <row r="655">
          <cell r="G655" t="str">
            <v>juan.velasquezpVIG_DERE_UMF</v>
          </cell>
          <cell r="H655" t="str">
            <v>JUAN ESTEBAN</v>
          </cell>
          <cell r="I655" t="str">
            <v>VELASQUEZ PINA</v>
          </cell>
          <cell r="J655" t="str">
            <v>UNIDAD DE MEDICINA FAMILIAR N° 33 POCHUTLA</v>
          </cell>
          <cell r="K655" t="str">
            <v>juan.velasquezp@imss.gob.mx</v>
          </cell>
          <cell r="L655" t="str">
            <v>BASE Y PERSONAL SUSTITUTO</v>
          </cell>
          <cell r="M655" t="str">
            <v>DPTI-DA2023</v>
          </cell>
          <cell r="N655">
            <v>10940987</v>
          </cell>
          <cell r="O655">
            <v>100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ictor Manuel Acevedo Cantu Gallegos" refreshedDate="45275.59656539352" createdVersion="6" refreshedVersion="6" minRefreshableVersion="3" recordCount="2759" xr:uid="{FAB99B54-959B-4549-9A57-7BECC9F1D243}">
  <cacheSource type="worksheet">
    <worksheetSource name="Tabla1"/>
  </cacheSource>
  <cacheFields count="30">
    <cacheField name="Consecutivo" numFmtId="0">
      <sharedItems containsSemiMixedTypes="0" containsString="0" containsNumber="1" containsInteger="1" minValue="1" maxValue="2759"/>
    </cacheField>
    <cacheField name="Matricula" numFmtId="0">
      <sharedItems containsMixedTypes="1" containsNumber="1" containsInteger="1" minValue="6957528" maxValue="991440727"/>
    </cacheField>
    <cacheField name="Usuario" numFmtId="0">
      <sharedItems/>
    </cacheField>
    <cacheField name="Contraseña" numFmtId="0">
      <sharedItems containsMixedTypes="1" containsNumber="1" containsInteger="1" minValue="6957528" maxValue="991440727"/>
    </cacheField>
    <cacheField name="Mes enrolamiento" numFmtId="0">
      <sharedItems/>
    </cacheField>
    <cacheField name="Dia enrolamiento" numFmtId="14">
      <sharedItems containsSemiMixedTypes="0" containsNonDate="0" containsDate="1" containsString="0" minDate="2023-07-26T00:00:00" maxDate="2023-11-24T00:00:00"/>
    </cacheField>
    <cacheField name="OOAD" numFmtId="0">
      <sharedItems count="15">
        <s v="20-NUEVO LEON"/>
        <s v="35-36 NORTE DEL DISTRITO FEDERAL"/>
        <s v="27-SONORA"/>
        <s v="14-JALISCO"/>
        <s v="18-MORELOS"/>
        <s v="31-Veracruz Norte "/>
        <s v="31-VERACRUZ NORTE"/>
        <s v="23-QUERETARO"/>
        <s v="08-CHIHUAHUA"/>
        <s v="24-QUINTANA ROO"/>
        <s v="06-COLIMA"/>
        <s v="33-YUCATAN"/>
        <s v="05-COAHUILA"/>
        <s v="02-BAJA CALIFORNIA"/>
        <s v="21-OAXACA"/>
      </sharedItems>
    </cacheField>
    <cacheField name="UMAES" numFmtId="0">
      <sharedItems count="17">
        <s v="20-NUEVO LEON/HOSP GINECO OBSTETRICIA23"/>
        <s v="35-36 NORTE DEL DISTRITO FEDERAL"/>
        <s v="27-SONORA/HOSP ESPECIALIDADES 02 (OBREGON)"/>
        <s v="14-JALISCO/H ESP CMN OCC, GUADALAJARA"/>
        <s v="18-MORELOS"/>
        <s v="31-Veracruz Norte "/>
        <s v="31-VERACRUZ NORTE"/>
        <s v="23-QUERETARO"/>
        <s v="20-NUEVO LEON/H CARDIOLOGIA No 34, MONTERREY"/>
        <s v="20-NUEVO LEON/H GINECO OBST No 23, MONTERREY"/>
        <s v="08-CHIHUAHUA"/>
        <s v="24-QUINTANA ROO"/>
        <s v="06-COLIMA"/>
        <s v="33-YUCATAN/H ESP, CMN MERIDA"/>
        <s v="05-COAHUILA"/>
        <s v="02-BAJA CALIFORNIA"/>
        <s v="21-OAXACA"/>
      </sharedItems>
    </cacheField>
    <cacheField name="Apellido (s)" numFmtId="0">
      <sharedItems/>
    </cacheField>
    <cacheField name="Nombre (S)" numFmtId="0">
      <sharedItems/>
    </cacheField>
    <cacheField name="CveAdsc" numFmtId="0">
      <sharedItems containsBlank="1" containsMixedTypes="1" containsNumber="1" containsInteger="1" minValue="30711205" maxValue="40933203"/>
    </cacheField>
    <cacheField name="Adscripcion" numFmtId="0">
      <sharedItems containsBlank="1"/>
    </cacheField>
    <cacheField name="Cve de Unidad" numFmtId="0">
      <sharedItems containsBlank="1" containsMixedTypes="1" containsNumber="1" containsInteger="1" minValue="0" maxValue="0"/>
    </cacheField>
    <cacheField name="Dependencia" numFmtId="0">
      <sharedItems containsBlank="1" containsMixedTypes="1" containsNumber="1" containsInteger="1" minValue="0" maxValue="0"/>
    </cacheField>
    <cacheField name="Categoria" numFmtId="0">
      <sharedItems containsBlank="1"/>
    </cacheField>
    <cacheField name="CURP" numFmtId="0">
      <sharedItems containsBlank="1"/>
    </cacheField>
    <cacheField name="Sexo" numFmtId="0">
      <sharedItems containsBlank="1"/>
    </cacheField>
    <cacheField name="Correo" numFmtId="0">
      <sharedItems/>
    </cacheField>
    <cacheField name="Clave" numFmtId="0">
      <sharedItems/>
    </cacheField>
    <cacheField name="Curso" numFmtId="0">
      <sharedItems count="40">
        <s v="Actívate por los Derechos Humanos"/>
        <s v="Actualización al curso &quot;Introducción a la Organización y Conservación de los Archivos del IMSS&quot;"/>
        <s v="Aspectos Básicos de la Legislación de Transparencia y Acceso a la Información Pública"/>
        <s v="Claves para la Igualdad entre Mujeres y Hombres"/>
        <s v="Curso básico de seguros y atención de siniestros"/>
        <s v="El uso de las herramientas digitales en las labores administrativas"/>
        <s v="El uso de las Tecnologías de la Información y la Comunicación (TIC) en la Capacitación"/>
        <s v="Elaboración de Instrumentos de Evaluación"/>
        <s v="Lecciones Esenciales de Integridad y Anticorrupción"/>
        <s v="Levantamiento del Inventario"/>
        <s v="Mando de Autoconocimiento"/>
        <s v="Mando-Comunicación Efectiva"/>
        <s v="Mando-Gestión-Estrés"/>
        <s v="Mando-Innovación"/>
        <s v="Mando-Inteligencia Emocional"/>
        <s v="Mando-Liderazgo"/>
        <s v="Mando-Negociación"/>
        <s v="Mando-Orientación-Logro"/>
        <s v="Mando-Toma-Decisiones"/>
        <s v="Mando-Trabajo Colaborativo"/>
        <s v="Mando-Trabajo en Equipo"/>
        <s v="Norma de Red de Frio"/>
        <s v="Operativo-Actitud-Servicios"/>
        <s v="Operativo-Adaptación al Cambio"/>
        <s v="Operativo-Eficiencia"/>
        <s v="Operativo-Relaciones Interpersonales"/>
        <s v="Operativo-Trabajo en Equipo"/>
        <s v="Seguro de Bienes Patrimoniales y operación del Sistema de Administración de Siniestros"/>
        <s v="Supervisor-Actitud-Servicios"/>
        <s v="Supervisor-Comunicación Efectiva"/>
        <s v="Supervisor-Conflicto y Negociación"/>
        <s v="Supervisor-Dirección en el Trabajo"/>
        <s v="Supervisor-Eficiencia"/>
        <s v="Supervisor-Innovación"/>
        <s v="Supervisor-Liderazgo"/>
        <s v="Supervisor-Oportunidad"/>
        <s v="Supervisor-Relaciones Interpersonales"/>
        <s v="Supervisor-Toma de Decisión"/>
        <s v="Supervisor-Trabajo Bajo Presión"/>
        <s v="Vigencia de Derechos UMF"/>
      </sharedItems>
    </cacheField>
    <cacheField name="Calificacion Aprobatoria" numFmtId="0">
      <sharedItems containsSemiMixedTypes="0" containsString="0" containsNumber="1" containsInteger="1" minValue="70" maxValue="80"/>
    </cacheField>
    <cacheField name="Programados" numFmtId="0">
      <sharedItems containsSemiMixedTypes="0" containsString="0" containsNumber="1" containsInteger="1" minValue="1" maxValue="1"/>
    </cacheField>
    <cacheField name="Ago" numFmtId="0">
      <sharedItems containsBlank="1" containsMixedTypes="1" containsNumber="1" minValue="70" maxValue="100"/>
    </cacheField>
    <cacheField name="Sep" numFmtId="0">
      <sharedItems containsBlank="1"/>
    </cacheField>
    <cacheField name="Oct" numFmtId="0">
      <sharedItems containsBlank="1" containsMixedTypes="1" containsNumber="1" minValue="70" maxValue="100"/>
    </cacheField>
    <cacheField name="Nov" numFmtId="0">
      <sharedItems containsString="0" containsBlank="1" containsNumber="1" minValue="40" maxValue="100"/>
    </cacheField>
    <cacheField name="Dic" numFmtId="0">
      <sharedItems containsNonDate="0" containsString="0" containsBlank="1"/>
    </cacheField>
    <cacheField name="Calif. Curso" numFmtId="0">
      <sharedItems containsBlank="1" containsMixedTypes="1" containsNumber="1" minValue="40" maxValue="190"/>
    </cacheField>
    <cacheField name="Aprobado" numFmtId="0">
      <sharedItems containsString="0" containsBlank="1" containsNumber="1" containsInteger="1" minValue="1" maxValue="1"/>
    </cacheField>
    <cacheField name="Reprobado" numFmtId="0">
      <sharedItems containsString="0" containsBlank="1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759">
  <r>
    <n v="53"/>
    <n v="11274905"/>
    <s v="obarbosamendoza"/>
    <n v="11274905"/>
    <s v="Ago"/>
    <d v="2023-08-03T00:00:00"/>
    <x v="0"/>
    <x v="0"/>
    <s v="BARBOSA MENDOZA"/>
    <s v="OLGA LETICIA"/>
    <s v="20EC232G00"/>
    <s v="DEPARTAMENTO DE ENFERMERIA"/>
    <s v="20EC230000"/>
    <s v="HOSP GINECO OBSTETRICIA23"/>
    <s v="N44 SUBJEFE ENFER UMAE 80"/>
    <s v="BAMO730407MNLRNL03"/>
    <s v="MUJER"/>
    <s v="obarbosamendoza@gmail.com"/>
    <s v="ACT_DER_HUM"/>
    <x v="0"/>
    <n v="80"/>
    <n v="1"/>
    <s v=""/>
    <s v=""/>
    <s v=""/>
    <m/>
    <m/>
    <s v=""/>
    <m/>
    <m/>
  </r>
  <r>
    <n v="54"/>
    <n v="11275685"/>
    <s v="patriciamireyas"/>
    <n v="11275685"/>
    <s v="Ago"/>
    <d v="2023-08-03T00:00:00"/>
    <x v="0"/>
    <x v="0"/>
    <s v="SANCHEZ SALDAÑA"/>
    <s v="PATRICIA MIREYA"/>
    <s v="20EC232G00"/>
    <s v="DEPARTAMENTO DE ENFERMERIA"/>
    <s v="20EC230000"/>
    <s v="HOSP GINECO OBSTETRICIA23"/>
    <s v="N44 SUBJEFE ENFER UMAE 80"/>
    <s v="SASP680627MTSNLT08"/>
    <s v="MUJER"/>
    <s v="patriciamireyas@yahoo.com.mx"/>
    <s v="ACT_DER_HUM"/>
    <x v="0"/>
    <n v="80"/>
    <n v="1"/>
    <s v=""/>
    <s v=""/>
    <s v=""/>
    <m/>
    <m/>
    <s v=""/>
    <m/>
    <m/>
  </r>
  <r>
    <n v="55"/>
    <n v="11569077"/>
    <s v="tere_110471"/>
    <n v="11569077"/>
    <s v="Ago"/>
    <d v="2023-08-03T00:00:00"/>
    <x v="0"/>
    <x v="0"/>
    <s v="DE ANDA RAMIREZ"/>
    <s v="MARIA TERESA"/>
    <s v="20EC232G00"/>
    <s v="DEPARTAMENTO DE ENFERMERIA"/>
    <s v="20EC230000"/>
    <s v="HOSP GINECO OBSTETRICIA23"/>
    <s v="N44 SUBJEFE ENFER UMAE 80"/>
    <s v="AART710411MNLNMR08"/>
    <s v="MUJER"/>
    <s v="tere_110471@hotmail.com"/>
    <s v="ACT_DER_HUM"/>
    <x v="0"/>
    <n v="80"/>
    <n v="1"/>
    <n v="90"/>
    <s v=""/>
    <s v=""/>
    <m/>
    <m/>
    <n v="90"/>
    <n v="1"/>
    <m/>
  </r>
  <r>
    <n v="56"/>
    <n v="11569409"/>
    <s v="sandranc1978"/>
    <n v="11569409"/>
    <s v="Ago"/>
    <d v="2023-08-03T00:00:00"/>
    <x v="0"/>
    <x v="0"/>
    <s v="NORIEGA CASTILLO"/>
    <s v="SANDRA"/>
    <s v="20EC232G00"/>
    <s v="DEPARTAMENTO DE ENFERMERIA"/>
    <s v="20EC230000"/>
    <s v="HOSP GINECO OBSTETRICIA23"/>
    <s v="N44 SUBJEFE ENFER UMAE 80"/>
    <s v="NOCS780224MNLRSN06"/>
    <s v="MUJER"/>
    <s v="sandranc1978@gmail.com "/>
    <s v="ACT_DER_HUM"/>
    <x v="0"/>
    <n v="80"/>
    <n v="1"/>
    <s v=""/>
    <s v=""/>
    <s v=""/>
    <m/>
    <m/>
    <s v=""/>
    <m/>
    <m/>
  </r>
  <r>
    <n v="57"/>
    <n v="11723467"/>
    <s v="malugalvanmedina"/>
    <n v="11723467"/>
    <s v="Ago"/>
    <d v="2023-08-03T00:00:00"/>
    <x v="0"/>
    <x v="0"/>
    <s v="GALVAN MEDINA"/>
    <s v="MARIA GUADALUPE"/>
    <s v="20EC232H00"/>
    <s v="DEPARTAMENTO DE TRABAJO SOCIAL MEDICO"/>
    <s v="20EC230000"/>
    <s v="HOSP GINECO OBSTETRICIA23"/>
    <s v="TRABAJADOR SOCIAL CLINICO"/>
    <s v="GAMG740809MNLLDD02"/>
    <s v="MUJER"/>
    <s v="malugalvanmedina@gmail.com"/>
    <s v="ACT_DER_HUM"/>
    <x v="0"/>
    <n v="80"/>
    <n v="1"/>
    <s v=""/>
    <s v=""/>
    <s v=""/>
    <m/>
    <m/>
    <s v=""/>
    <m/>
    <m/>
  </r>
  <r>
    <n v="58"/>
    <n v="97203305"/>
    <s v="nabi.gaytan"/>
    <n v="97203305"/>
    <s v="Ago"/>
    <d v="2023-08-03T00:00:00"/>
    <x v="0"/>
    <x v="0"/>
    <s v="HERNANDEZ MARTINEZ"/>
    <s v="SAN JUANA "/>
    <s v="20EC232H00"/>
    <s v="DEPARTAMENTO DE TRABAJO SOCIAL MEDICO"/>
    <s v="20EC230000"/>
    <s v="HOSP GINECO OBSTETRICIA23"/>
    <s v="TRABAJADORA SOCIAL     80"/>
    <s v="GASN890730MNLYNY02"/>
    <s v="MUJER"/>
    <s v="nabi.gaytan@gmail.com"/>
    <s v="ACT_DER_HUM"/>
    <x v="0"/>
    <n v="80"/>
    <n v="1"/>
    <s v=""/>
    <s v=""/>
    <s v=""/>
    <m/>
    <m/>
    <s v=""/>
    <m/>
    <m/>
  </r>
  <r>
    <n v="59"/>
    <n v="97204261"/>
    <s v="alehtsezemag"/>
    <n v="97204261"/>
    <s v="Ago"/>
    <d v="2023-08-03T00:00:00"/>
    <x v="0"/>
    <x v="0"/>
    <s v="GAMEZ MONTEMAYOR"/>
    <s v="ESTHELA"/>
    <s v="20EC232H00"/>
    <s v="DEPARTAMENTO DE TRABAJO SOCIAL MEDICO"/>
    <s v="20EC230000"/>
    <s v="HOSP GINECO OBSTETRICIA23"/>
    <s v="TRABAJADORA SOCIAL     80"/>
    <s v="GAME950813MNLMNS02"/>
    <s v="MUJER"/>
    <s v="alehtsezemag@gmail.com"/>
    <s v="ACT_DER_HUM"/>
    <x v="0"/>
    <n v="80"/>
    <n v="1"/>
    <s v=""/>
    <s v=""/>
    <s v=""/>
    <m/>
    <m/>
    <s v=""/>
    <m/>
    <m/>
  </r>
  <r>
    <n v="60"/>
    <n v="97204852"/>
    <s v="dulcevillarreal91"/>
    <n v="97204852"/>
    <s v="Ago"/>
    <d v="2023-08-03T00:00:00"/>
    <x v="0"/>
    <x v="0"/>
    <s v="VILLARREAL LUGO"/>
    <s v="DULCE GUADALUPE"/>
    <s v="20EC232H00"/>
    <s v="DEPARTAMENTO DE TRABAJO SOCIAL MEDICO"/>
    <s v="20EC230000"/>
    <s v="HOSP GINECO OBSTETRICIA23"/>
    <s v="N25 SUBJ TRAB SOC UMH  80"/>
    <s v="VILD910830MSPLGL03"/>
    <s v="MUJER"/>
    <s v="dulcevillarreal91@hotmail.com"/>
    <s v="ACT_DER_HUM"/>
    <x v="0"/>
    <n v="80"/>
    <n v="1"/>
    <s v=""/>
    <s v=""/>
    <s v=""/>
    <m/>
    <m/>
    <s v=""/>
    <m/>
    <m/>
  </r>
  <r>
    <n v="61"/>
    <n v="97206634"/>
    <s v="viri_camarillo21"/>
    <n v="97206634"/>
    <s v="Ago"/>
    <d v="2023-08-03T00:00:00"/>
    <x v="0"/>
    <x v="0"/>
    <s v="CAMARILLO ELIZONDO"/>
    <s v="VIRIDIANA"/>
    <s v="20EC232G00"/>
    <s v="DEPARTAMENTO DE ENFERMERIA"/>
    <s v="20EC230000"/>
    <s v="HOSP GINECO OBSTETRICIA23"/>
    <s v="AUX DE ENFERMERIA GRAL 80"/>
    <s v="CAEV930821MNLMLR07"/>
    <s v="MUJER"/>
    <s v="viri_camarillo21@hotmail.com"/>
    <s v="ACT_DER_HUM"/>
    <x v="0"/>
    <n v="80"/>
    <n v="1"/>
    <m/>
    <s v=""/>
    <s v=""/>
    <m/>
    <m/>
    <s v=""/>
    <m/>
    <m/>
  </r>
  <r>
    <n v="62"/>
    <n v="97208578"/>
    <s v="iris.jackelin"/>
    <n v="97208578"/>
    <s v="Ago"/>
    <d v="2023-08-03T00:00:00"/>
    <x v="0"/>
    <x v="0"/>
    <s v="HERNANDEZ GUEVARA"/>
    <s v="IRIS JAQUELINE"/>
    <s v="20EC232H00"/>
    <s v="DEPARTAMENTO DE TRABAJO SOCIAL MEDICO"/>
    <s v="20EC230000"/>
    <s v="HOSP GINECO OBSTETRICIA23"/>
    <s v="TRABAJADORA SOCIAL     80"/>
    <s v="HEGI940822MNLRVR01"/>
    <s v="MUJER"/>
    <s v="iris.jackelin@gmail.com"/>
    <s v="ACT_DER_HUM"/>
    <x v="0"/>
    <n v="80"/>
    <n v="1"/>
    <s v=""/>
    <s v=""/>
    <s v=""/>
    <m/>
    <m/>
    <s v=""/>
    <m/>
    <m/>
  </r>
  <r>
    <n v="63"/>
    <n v="97209546"/>
    <s v="nabi.gaytan"/>
    <n v="97209546"/>
    <s v="Ago"/>
    <d v="2023-08-03T00:00:00"/>
    <x v="0"/>
    <x v="0"/>
    <s v="GAYTAN SANCHEZ"/>
    <s v="NAYELLI ABIGAIL"/>
    <s v="20EC232H00"/>
    <s v="DEPARTAMENTO DE TRABAJO SOCIAL MEDICO"/>
    <s v="20EC230000"/>
    <s v="HOSP GINECO OBSTETRICIA23"/>
    <s v="TRABAJADORA SOCIAL     80"/>
    <s v="GASN890730MNLYNY02"/>
    <s v="MUJER"/>
    <s v="nabi.gaytan@gmail.com"/>
    <s v="ACT_DER_HUM"/>
    <x v="0"/>
    <n v="80"/>
    <n v="1"/>
    <s v=""/>
    <s v=""/>
    <s v=""/>
    <m/>
    <m/>
    <s v=""/>
    <m/>
    <m/>
  </r>
  <r>
    <n v="64"/>
    <n v="98200122"/>
    <s v="alan.montemayor"/>
    <n v="98200122"/>
    <s v="Ago"/>
    <d v="2023-08-03T00:00:00"/>
    <x v="0"/>
    <x v="0"/>
    <s v="MONTEMAYOR GUEVARA"/>
    <s v="ALAN ALFONSO"/>
    <s v="20EC230002"/>
    <s v="DIVISION DE INGENIERIA BIOMEDICA"/>
    <s v="20EC230000"/>
    <s v="HOSP GINECO OBSTETRICIA23"/>
    <s v="N55 JEF DIV I BIOM UMAE80"/>
    <s v="MOGA850902HNLNVL00"/>
    <s v="HOMBRE"/>
    <s v="alan.montemayor@imss.gob.mx"/>
    <s v="ACT_DER_HUM"/>
    <x v="0"/>
    <n v="80"/>
    <n v="1"/>
    <s v=""/>
    <s v=""/>
    <s v=""/>
    <m/>
    <m/>
    <s v=""/>
    <m/>
    <m/>
  </r>
  <r>
    <n v="65"/>
    <n v="98205638"/>
    <s v="vero.ts0408"/>
    <n v="98205638"/>
    <s v="Ago"/>
    <d v="2023-08-03T00:00:00"/>
    <x v="0"/>
    <x v="0"/>
    <s v="CRUZ RODRIGUEZ"/>
    <s v="VERONICA"/>
    <s v="20EC232H00"/>
    <s v="DEPARTAMENTO DE TRABAJO SOCIAL MEDICO"/>
    <s v="20EC230000"/>
    <s v="HOSP GINECO OBSTETRICIA23"/>
    <s v="TRABAJADOR SOCIAL CLINICO"/>
    <s v="CURV871213MNLRDR06"/>
    <s v="MUJER"/>
    <s v="vero.ts0408@gmail.com"/>
    <s v="ACT_DER_HUM"/>
    <x v="0"/>
    <n v="80"/>
    <n v="1"/>
    <s v=""/>
    <s v=""/>
    <s v=""/>
    <m/>
    <m/>
    <s v=""/>
    <m/>
    <m/>
  </r>
  <r>
    <n v="66"/>
    <n v="98209838"/>
    <s v="edna.segovia"/>
    <n v="98209838"/>
    <s v="Ago"/>
    <d v="2023-08-03T00:00:00"/>
    <x v="0"/>
    <x v="0"/>
    <s v="SEGOVIA CALDERON"/>
    <s v="EDNA ELENA "/>
    <s v="20EC232H00"/>
    <s v="DEPARTAMENTO DE TRABAJO SOCIAL MEDICO"/>
    <s v="20EC230000"/>
    <s v="HOSP GINECO OBSTETRICIA23"/>
    <s v="TRABAJADORA SOCIAL     80"/>
    <s v="SECE891123MNLGLD03"/>
    <s v="MUJER"/>
    <s v="edna.segovia@hotmail.com"/>
    <s v="ACT_DER_HUM"/>
    <x v="0"/>
    <n v="80"/>
    <n v="1"/>
    <s v=""/>
    <s v=""/>
    <s v=""/>
    <m/>
    <m/>
    <s v=""/>
    <m/>
    <m/>
  </r>
  <r>
    <n v="67"/>
    <n v="99052490"/>
    <s v="marcantlez"/>
    <n v="99052490"/>
    <s v="Ago"/>
    <d v="2023-08-03T00:00:00"/>
    <x v="0"/>
    <x v="0"/>
    <s v="GONZALEZ GONZALEZ"/>
    <s v="MARCO ANTONIO"/>
    <s v="20EC232G00"/>
    <s v="DEPARTAMENTO DE ENFERMERIA"/>
    <s v="20EC230000"/>
    <s v="HOSP GINECO OBSTETRICIA23"/>
    <s v="N44 SUBJEFE ENFER UMAE 80"/>
    <s v="GOGM800704HCLNNR09"/>
    <s v="HOMBRE"/>
    <s v="marcantlez@hotmail.com"/>
    <s v="ACT_DER_HUM"/>
    <x v="0"/>
    <n v="80"/>
    <n v="1"/>
    <n v="100"/>
    <s v=""/>
    <s v=""/>
    <m/>
    <m/>
    <n v="100"/>
    <n v="1"/>
    <m/>
  </r>
  <r>
    <n v="68"/>
    <n v="99201072"/>
    <s v="zara_val"/>
    <n v="99201072"/>
    <s v="Ago"/>
    <d v="2023-08-03T00:00:00"/>
    <x v="0"/>
    <x v="0"/>
    <s v="SERNA VILLEGAS"/>
    <s v="SARA MARIA"/>
    <s v="20EC232G00"/>
    <s v="DEPARTAMENTO DE ENFERMERIA"/>
    <s v="20EC230000"/>
    <s v="HOSP GINECO OBSTETRICIA23"/>
    <s v="N44 SUBJEFE ENFER UMAE 80"/>
    <s v="SEVS790711MVZRLR08"/>
    <s v="MUJER"/>
    <s v="zara_val@hotmail.com"/>
    <s v="ACT_DER_HUM"/>
    <x v="0"/>
    <n v="80"/>
    <n v="1"/>
    <s v=""/>
    <s v=""/>
    <s v=""/>
    <m/>
    <m/>
    <s v=""/>
    <m/>
    <m/>
  </r>
  <r>
    <n v="69"/>
    <n v="99202988"/>
    <s v="victoria.martinezg"/>
    <n v="99202988"/>
    <s v="Ago"/>
    <d v="2023-08-03T00:00:00"/>
    <x v="0"/>
    <x v="0"/>
    <s v="MARTINEZ GAYTAN"/>
    <s v="VICTORIA"/>
    <s v="20EC232500"/>
    <s v="DIVISION DE EDUCACION MEDICA"/>
    <s v="20EC230000"/>
    <s v="HOSP GINECO OBSTETRICIA23"/>
    <s v="N55 JEFE DIV MED UMAE  80"/>
    <s v="MAGV711224MNLRYC08"/>
    <s v="MUJER"/>
    <s v="victoria.martinezg@imss.gob.mx"/>
    <s v="ACT_DER_HUM"/>
    <x v="0"/>
    <n v="80"/>
    <n v="1"/>
    <s v=""/>
    <s v=""/>
    <n v="90"/>
    <m/>
    <m/>
    <n v="90"/>
    <n v="1"/>
    <m/>
  </r>
  <r>
    <n v="70"/>
    <n v="99203427"/>
    <s v="mggs03"/>
    <n v="99203427"/>
    <s v="Ago"/>
    <d v="2023-08-03T00:00:00"/>
    <x v="0"/>
    <x v="0"/>
    <s v="GARZA SALAZAR"/>
    <s v="MARIA GUADALUPE"/>
    <s v="20EC232G00"/>
    <s v="DEPARTAMENTO DE ENFERMERIA"/>
    <s v="20EC230000"/>
    <s v="HOSP GINECO OBSTETRICIA23"/>
    <s v="N44 SUBJEFE ENFER UMAE 80"/>
    <s v="GASG820103MNLRLD06"/>
    <s v="MUJER"/>
    <s v="mggs03@hotmail.com"/>
    <s v="ACT_DER_HUM"/>
    <x v="0"/>
    <n v="80"/>
    <n v="1"/>
    <s v=""/>
    <s v=""/>
    <s v=""/>
    <n v="60"/>
    <m/>
    <n v="60"/>
    <m/>
    <n v="1"/>
  </r>
  <r>
    <n v="71"/>
    <n v="99205171"/>
    <s v="afanasiev.becerril"/>
    <n v="99205171"/>
    <s v="Ago"/>
    <d v="2023-08-03T00:00:00"/>
    <x v="0"/>
    <x v="0"/>
    <s v="BECERRIL RODRÍGUEZ"/>
    <s v="AFANASIEV MIXCOATL"/>
    <s v="20EC230002"/>
    <s v="DIVISION DE INGENIERIA BIOMEDICA"/>
    <s v="20EC230000"/>
    <s v="HOSP GINECO OBSTETRICIA23"/>
    <s v="N41 ANALISTA COORD C   80"/>
    <s v="BERA710728HNLCDF06"/>
    <s v="HOMBRE"/>
    <s v="afanasiev.becerril@imss.gob.mx"/>
    <s v="ACT_DER_HUM"/>
    <x v="0"/>
    <n v="80"/>
    <n v="1"/>
    <s v=""/>
    <s v=""/>
    <s v=""/>
    <m/>
    <m/>
    <s v=""/>
    <m/>
    <m/>
  </r>
  <r>
    <n v="72"/>
    <n v="99206286"/>
    <s v="deyrosy"/>
    <n v="99206286"/>
    <s v="Ago"/>
    <d v="2023-08-03T00:00:00"/>
    <x v="0"/>
    <x v="0"/>
    <s v="PEÑA MALDONADO"/>
    <s v="ROSA HERLINDA"/>
    <s v="20EC232G00"/>
    <s v="DEPARTAMENTO DE ENFERMERIA"/>
    <s v="20EC230000"/>
    <s v="HOSP GINECO OBSTETRICIA23"/>
    <s v="N44 SUBJEFE ENFER UMAE 80"/>
    <s v="PEMR851024MNLXLS03"/>
    <s v="MUJER"/>
    <s v="deyrosy@hotmail.com"/>
    <s v="ACT_DER_HUM"/>
    <x v="0"/>
    <n v="80"/>
    <n v="1"/>
    <s v=""/>
    <s v=""/>
    <s v=""/>
    <m/>
    <m/>
    <s v=""/>
    <m/>
    <m/>
  </r>
  <r>
    <n v="73"/>
    <n v="99206581"/>
    <s v="blancalopezruiz10"/>
    <n v="99206581"/>
    <s v="Ago"/>
    <d v="2023-08-03T00:00:00"/>
    <x v="0"/>
    <x v="0"/>
    <s v="LOPEZ RUIZ"/>
    <s v="BLANCA FELIPA "/>
    <s v="20EC232G00"/>
    <s v="DEPARTAMENTO DE ENFERMERIA"/>
    <s v="20EC230000"/>
    <s v="HOSP GINECO OBSTETRICIA23"/>
    <s v="N44 SUBJEFE ENFER UMAE 80"/>
    <s v="LORB770305MNLPZL07"/>
    <s v="MUJER"/>
    <s v="blancalopezruiz10@gmail.com"/>
    <s v="ACT_DER_HUM"/>
    <x v="0"/>
    <n v="80"/>
    <n v="1"/>
    <s v=""/>
    <s v=""/>
    <s v=""/>
    <m/>
    <m/>
    <s v=""/>
    <m/>
    <m/>
  </r>
  <r>
    <n v="74"/>
    <n v="99291106"/>
    <s v="candy-moreno78"/>
    <n v="99291106"/>
    <s v="Ago"/>
    <d v="2023-08-03T00:00:00"/>
    <x v="0"/>
    <x v="0"/>
    <s v="MORENO TURRUBIATES"/>
    <s v="JUANA CANDELARIA"/>
    <s v="20EC232G00"/>
    <s v="DEPARTAMENTO DE ENFERMERIA"/>
    <s v="20EC230000"/>
    <s v="HOSP GINECO OBSTETRICIA23"/>
    <s v="N44 SUBJEFE ENFER UMAE 80"/>
    <s v="MOTJ780714MTSRRN08"/>
    <s v="MUJER"/>
    <s v="candy-moreno78@hotmail.com"/>
    <s v="ACT_DER_HUM"/>
    <x v="0"/>
    <n v="80"/>
    <n v="1"/>
    <n v="100"/>
    <s v=""/>
    <s v=""/>
    <m/>
    <m/>
    <n v="100"/>
    <n v="1"/>
    <m/>
  </r>
  <r>
    <n v="2440"/>
    <n v="10982523"/>
    <s v="maria.andradeco"/>
    <n v="10982523"/>
    <s v="Oct"/>
    <d v="2023-10-03T00:00:00"/>
    <x v="1"/>
    <x v="1"/>
    <s v="ANDRADE CORTES "/>
    <s v="MARIA  DOLORES "/>
    <s v="35UA020000"/>
    <s v="UNIDAD MEDICINA FAM 2"/>
    <s v="35UA020000"/>
    <s v="UNIDAD MEDICINA FAM 2"/>
    <s v="N25 TECNICA ATN OR DER 80"/>
    <s v="AACD710915MTLNRL06"/>
    <s v="MUJER"/>
    <s v="maria.andradeco@imss.gob.mx "/>
    <s v="ACT_DER_HUM"/>
    <x v="0"/>
    <n v="80"/>
    <n v="1"/>
    <m/>
    <m/>
    <n v="80"/>
    <m/>
    <m/>
    <n v="80"/>
    <n v="1"/>
    <m/>
  </r>
  <r>
    <n v="2441"/>
    <n v="311350127"/>
    <s v="fabiola.morales"/>
    <n v="311350127"/>
    <s v="Oct"/>
    <d v="2023-10-03T00:00:00"/>
    <x v="1"/>
    <x v="1"/>
    <s v="MORALES TELLEZ "/>
    <s v="FABIOLA "/>
    <s v="36UA030000"/>
    <s v="UNIDAD MEDICINA FAM 3"/>
    <s v="36UA030000"/>
    <s v="UNIDAD MEDICINA FAM 3"/>
    <s v="TEC ATN DERECHOHABIENTE E0"/>
    <s v="MOTF900405MDFRLB05"/>
    <s v="MUJER"/>
    <s v="fabiola.morales@imss.gob.mx "/>
    <s v="ACT_DER_HUM"/>
    <x v="0"/>
    <n v="80"/>
    <n v="1"/>
    <m/>
    <m/>
    <n v="90"/>
    <m/>
    <m/>
    <n v="90"/>
    <n v="1"/>
    <m/>
  </r>
  <r>
    <n v="2442"/>
    <n v="99358759"/>
    <s v="fernanda.rosas"/>
    <n v="99358759"/>
    <s v="Oct"/>
    <d v="2023-10-03T00:00:00"/>
    <x v="1"/>
    <x v="1"/>
    <s v="ROSAS JIMENEZ "/>
    <s v="MARIA FERNANDA "/>
    <s v="35UA050000"/>
    <s v="UNIDAD MEDICINA FAM 5"/>
    <s v="35UA050000"/>
    <s v="UNIDAD MEDICINA FAM 5"/>
    <s v="N25 TECNICA ATN OR DER 80"/>
    <s v="ROJF920925MDFSMR02"/>
    <s v="MUJER"/>
    <s v="fernanda.rosas@imss.gob.mx "/>
    <s v="ACT_DER_HUM"/>
    <x v="0"/>
    <n v="80"/>
    <n v="1"/>
    <m/>
    <m/>
    <n v="80"/>
    <m/>
    <m/>
    <n v="80"/>
    <n v="1"/>
    <m/>
  </r>
  <r>
    <n v="2443"/>
    <n v="311350128"/>
    <s v="ariadna.soto"/>
    <n v="311350128"/>
    <s v="Oct"/>
    <d v="2023-10-03T00:00:00"/>
    <x v="1"/>
    <x v="1"/>
    <s v="SOTO SANDOVAL "/>
    <s v="ARIADNA BERENICE"/>
    <s v="36UA060000"/>
    <s v="UNIDAD MEDICINA FAMILIAR No 6"/>
    <s v="36UA060000"/>
    <s v="UNIDAD MEDICINA FAMILIAR No 6"/>
    <s v="TEC ATN DERECHOHABIENTE E0"/>
    <s v="SOSA810914MDFTNR06"/>
    <s v="MUJER"/>
    <s v="ariadna.soto@imss.gob.mx "/>
    <s v="ACT_DER_HUM"/>
    <x v="0"/>
    <n v="80"/>
    <n v="1"/>
    <m/>
    <m/>
    <n v="100"/>
    <m/>
    <m/>
    <n v="100"/>
    <n v="1"/>
    <m/>
  </r>
  <r>
    <n v="2444"/>
    <n v="99367189"/>
    <s v="sofia.bautista"/>
    <n v="99367189"/>
    <s v="Oct"/>
    <d v="2023-10-03T00:00:00"/>
    <x v="1"/>
    <x v="1"/>
    <s v="BAUTISTA CRUZ "/>
    <s v="SOFIA "/>
    <s v="36UA110000"/>
    <s v="UNIDAD MEDICINA FAM 11"/>
    <s v="36UA110000"/>
    <s v="UNIDAD MEDICINA FAM 11"/>
    <s v="N25 TECNICA ATN OR DER 80"/>
    <s v="BACS810626MMCTRF01"/>
    <s v="MUJER"/>
    <s v="sofia.bautista@imss.gob.mx  "/>
    <s v="ACT_DER_HUM"/>
    <x v="0"/>
    <n v="80"/>
    <n v="1"/>
    <m/>
    <m/>
    <n v="80"/>
    <m/>
    <m/>
    <n v="80"/>
    <n v="1"/>
    <m/>
  </r>
  <r>
    <n v="2445"/>
    <n v="99353355"/>
    <s v="alma.pulidoh"/>
    <n v="99353355"/>
    <s v="Oct"/>
    <d v="2023-10-03T00:00:00"/>
    <x v="1"/>
    <x v="1"/>
    <s v="PULIDO HERNANDEZ "/>
    <s v="ALMA DELIA "/>
    <s v="35HO130000"/>
    <s v="H GINECOOBSTETRICIA/MF 13"/>
    <s v="35HO130000"/>
    <s v="H GINECOOBSTETRICIA/MF 13"/>
    <s v="N25 TECNICA ATN OR DER 80"/>
    <s v="PUHA751221MDFLRL00"/>
    <s v="MUJER"/>
    <s v="alma.pulidoh@imss.gob.mx "/>
    <s v="ACT_DER_HUM"/>
    <x v="0"/>
    <n v="80"/>
    <n v="1"/>
    <m/>
    <m/>
    <n v="100"/>
    <m/>
    <m/>
    <n v="100"/>
    <n v="1"/>
    <m/>
  </r>
  <r>
    <n v="2446"/>
    <n v="98361400"/>
    <s v="jhovana.lopez"/>
    <n v="98361400"/>
    <s v="Oct"/>
    <d v="2023-10-03T00:00:00"/>
    <x v="1"/>
    <x v="1"/>
    <s v="LOPEZ RODRIGUEZ "/>
    <s v="JHOVANA ANDREA "/>
    <s v="36UA140000"/>
    <s v="UNIDAD MEDICINA FAM 14"/>
    <s v="36UA140000"/>
    <s v="UNIDAD MEDICINA FAM 14"/>
    <s v="N25 TECNICA ATN OR DER 80"/>
    <s v="LORJ891110MDFPDH02"/>
    <s v="MUJER"/>
    <s v="jhovana.lopez@imss.gob.mx"/>
    <s v="ACT_DER_HUM"/>
    <x v="0"/>
    <n v="80"/>
    <n v="1"/>
    <m/>
    <m/>
    <n v="90"/>
    <m/>
    <m/>
    <n v="90"/>
    <n v="1"/>
    <m/>
  </r>
  <r>
    <n v="2447"/>
    <n v="311360025"/>
    <s v="ivonne.tellez"/>
    <n v="311360025"/>
    <s v="Oct"/>
    <d v="2023-10-03T00:00:00"/>
    <x v="1"/>
    <x v="1"/>
    <s v="TELLEZ BARRIENTOS "/>
    <s v="MARIA IVONNE "/>
    <s v="35UA150000"/>
    <s v="UNIDAD MEDICINA FAM 15 &quot;LINDAVISTA&quot;"/>
    <s v="35UA150000"/>
    <s v="UNIDAD MEDICINA FAM 15 &quot;LINDAVISTA&quot;"/>
    <s v="TEC ATN DERECHOHABIENTE E0"/>
    <s v="TEBI650312MDFLRV06"/>
    <s v="MUJER"/>
    <s v="ivonne.tellez@imss.gob.mx "/>
    <s v="ACT_DER_HUM"/>
    <x v="0"/>
    <n v="80"/>
    <n v="1"/>
    <m/>
    <m/>
    <n v="80"/>
    <m/>
    <m/>
    <n v="80"/>
    <n v="1"/>
    <m/>
  </r>
  <r>
    <n v="2448"/>
    <n v="98362433"/>
    <s v="gabriela.colin"/>
    <n v="98362433"/>
    <s v="Oct"/>
    <d v="2023-10-03T00:00:00"/>
    <x v="1"/>
    <x v="1"/>
    <s v="COLIN PEREZ "/>
    <s v="GABRIELA DAYANARA "/>
    <s v="36UA160000"/>
    <s v="UNIDAD MEDICINA FAM 16"/>
    <s v="36UA160000"/>
    <s v="UNIDAD MEDICINA FAM 16"/>
    <s v="N25 TECNICA ATN OR DER 80"/>
    <s v="COPG771025MDFLRB00"/>
    <s v="MUJER"/>
    <s v="gabriela.colin@imss.gob.mx "/>
    <s v="ACT_DER_HUM"/>
    <x v="0"/>
    <n v="80"/>
    <n v="1"/>
    <m/>
    <m/>
    <n v="90"/>
    <m/>
    <m/>
    <n v="90"/>
    <n v="1"/>
    <m/>
  </r>
  <r>
    <n v="2449"/>
    <n v="311360113"/>
    <s v="jesica.villa"/>
    <n v="311360113"/>
    <s v="Oct"/>
    <d v="2023-10-03T00:00:00"/>
    <x v="1"/>
    <x v="1"/>
    <s v="VILLA LOZADA "/>
    <s v="JESICA DANAE "/>
    <s v="35UA170000"/>
    <s v="UNIDAD MEDICINA FAM 17"/>
    <s v="35UA170000"/>
    <s v="UNIDAD MEDICINA FAM 17"/>
    <s v="TEC ATN DERECHOHABIENTE E0"/>
    <s v="VILJ880921MDFLZS00"/>
    <s v="MUJER"/>
    <s v="jesica.villa@imss.gob.mx "/>
    <s v="ACT_DER_HUM"/>
    <x v="0"/>
    <n v="80"/>
    <n v="1"/>
    <m/>
    <m/>
    <n v="90"/>
    <m/>
    <m/>
    <n v="90"/>
    <n v="1"/>
    <m/>
  </r>
  <r>
    <n v="2450"/>
    <n v="99358761"/>
    <s v="mariadejesus.santos"/>
    <n v="99358761"/>
    <s v="Oct"/>
    <d v="2023-10-03T00:00:00"/>
    <x v="1"/>
    <x v="1"/>
    <s v="SANTOS ALVA "/>
    <s v="MARIA DE JESUS"/>
    <s v="35UA200000"/>
    <s v="UNIDAD MEDICINA FAM 20"/>
    <s v="35UA200000"/>
    <s v="UNIDAD MEDICINA FAM 20"/>
    <s v="N25 TECNICA ATN OR DER 80"/>
    <s v="SAAJ730629MMCNLS01"/>
    <s v="MUJER"/>
    <s v="mariadejesus.santos@imss.gob.mx "/>
    <s v="ACT_DER_HUM"/>
    <x v="0"/>
    <n v="80"/>
    <n v="1"/>
    <m/>
    <m/>
    <s v=""/>
    <n v="90"/>
    <m/>
    <n v="90"/>
    <n v="1"/>
    <m/>
  </r>
  <r>
    <n v="2451"/>
    <n v="98363428"/>
    <s v="lourdes.diazr"/>
    <n v="98363428"/>
    <s v="Oct"/>
    <d v="2023-10-03T00:00:00"/>
    <x v="1"/>
    <x v="1"/>
    <s v="DIAZ RUIZ"/>
    <s v="MARIA DE LOURDES "/>
    <s v="36UA230000"/>
    <s v="UNIDAD MEDICINA FAM 23"/>
    <s v="36UA230000"/>
    <s v="UNIDAD MEDICINA FAM 23"/>
    <s v="N25 TECNICA ATN OR DER 80"/>
    <s v="DIRL660507MDFZZR02"/>
    <s v="MUJER"/>
    <s v="lourdes.diazr@imss.gob.mx "/>
    <s v="ACT_DER_HUM"/>
    <x v="0"/>
    <n v="80"/>
    <n v="1"/>
    <m/>
    <m/>
    <s v=""/>
    <m/>
    <m/>
    <m/>
    <m/>
    <m/>
  </r>
  <r>
    <n v="2452"/>
    <n v="98361767"/>
    <s v="yadira.dominguez"/>
    <n v="98361767"/>
    <s v="Oct"/>
    <d v="2023-10-03T00:00:00"/>
    <x v="1"/>
    <x v="1"/>
    <s v="DOMINGUEZ MUÑOZ "/>
    <s v="YADIRA KARINA "/>
    <s v="36UA340000"/>
    <s v="UNIDAD MEDICINA FAM 34"/>
    <s v="36UA340000"/>
    <s v="UNIDAD MEDICINA FAM 34"/>
    <s v="N25 TECNICA ATN OR DER 80"/>
    <s v="DOMY750911MDFMXD01"/>
    <s v="MUJER"/>
    <s v="yadira.dominguez@imss.gob.mx "/>
    <s v="ACT_DER_HUM"/>
    <x v="0"/>
    <n v="80"/>
    <n v="1"/>
    <m/>
    <m/>
    <n v="90"/>
    <m/>
    <m/>
    <n v="90"/>
    <n v="1"/>
    <m/>
  </r>
  <r>
    <n v="2453"/>
    <n v="98361357"/>
    <s v="laura.garciao"/>
    <n v="98361357"/>
    <s v="Oct"/>
    <d v="2023-10-03T00:00:00"/>
    <x v="1"/>
    <x v="1"/>
    <s v="GARCIA ORTIZ "/>
    <s v="LAURA "/>
    <s v="36UA350000"/>
    <s v="UNIDAD MEDICINA FAM 35"/>
    <s v="36UA350000"/>
    <s v="UNIDAD MEDICINA FAM 35"/>
    <s v="N25 TECNICA ATN OR DER 80"/>
    <s v="GAOL760229MMCRRR00"/>
    <s v="MUJER"/>
    <s v="SICAVI_laura.garciao@imss.gob.mx"/>
    <s v="ACT_DER_HUM"/>
    <x v="0"/>
    <n v="80"/>
    <n v="1"/>
    <m/>
    <m/>
    <n v="90"/>
    <m/>
    <m/>
    <n v="90"/>
    <n v="1"/>
    <m/>
  </r>
  <r>
    <n v="2454"/>
    <n v="10614672"/>
    <s v="luz.gonzaleza"/>
    <n v="10614672"/>
    <s v="Oct"/>
    <d v="2023-10-03T00:00:00"/>
    <x v="1"/>
    <x v="1"/>
    <s v="GONZALEZ AGUILAR "/>
    <s v="LUZ MARIA "/>
    <s v="36UA360000"/>
    <s v="UNIDAD MEDICINA FAM 36"/>
    <s v="36UA360000"/>
    <s v="UNIDAD MEDICINA FAM 36"/>
    <s v="N25 TECNICA ATN OR DER 80"/>
    <s v="GOAL690623MDFNGZ04"/>
    <s v="MUJER"/>
    <s v="luz.gonzaleza@imss.gob.mx "/>
    <s v="ACT_DER_HUM"/>
    <x v="0"/>
    <n v="80"/>
    <n v="1"/>
    <m/>
    <m/>
    <n v="80"/>
    <m/>
    <m/>
    <n v="80"/>
    <n v="1"/>
    <m/>
  </r>
  <r>
    <n v="2455"/>
    <n v="311360028"/>
    <s v="dulce.leonf"/>
    <n v="311360028"/>
    <s v="Oct"/>
    <d v="2023-10-03T00:00:00"/>
    <x v="1"/>
    <x v="1"/>
    <s v="LEON FERNANDEZ "/>
    <s v="DULCE CAROLINA "/>
    <s v="35UA400000"/>
    <s v="UNIDAD MEDICINA FAM 40"/>
    <s v="35UA400000"/>
    <s v="UNIDAD MEDICINA FAM 40"/>
    <s v="TEC ATN DERECHOHABIENTE E0"/>
    <s v="LEFD840331MDFNRL06"/>
    <s v="MUJER"/>
    <s v="dulce.leonf@imss.gob.mx "/>
    <s v="ACT_DER_HUM"/>
    <x v="0"/>
    <n v="80"/>
    <n v="1"/>
    <m/>
    <m/>
    <n v="100"/>
    <m/>
    <m/>
    <n v="100"/>
    <n v="1"/>
    <m/>
  </r>
  <r>
    <n v="2456"/>
    <n v="311350034"/>
    <s v="emmanuel.rodriguez"/>
    <n v="311350034"/>
    <s v="Oct"/>
    <d v="2023-10-03T00:00:00"/>
    <x v="1"/>
    <x v="1"/>
    <s v="RODRIGUEZ RODRIGUEZ "/>
    <s v="JESUS EMMANUEL "/>
    <s v="35UA410000"/>
    <s v="UNIDAD MEDICINA FAM 41"/>
    <s v="35UA410000"/>
    <s v="UNIDAD MEDICINA FAM 41"/>
    <s v="TEC ATN DERECHOHABIENTE E0"/>
    <s v="RORJ890429HDFDDS03"/>
    <s v="HOMBRE"/>
    <s v="emmanuel.rodriguez@imss.gob.mx "/>
    <s v="ACT_DER_HUM"/>
    <x v="0"/>
    <n v="80"/>
    <n v="1"/>
    <m/>
    <m/>
    <n v="90"/>
    <m/>
    <m/>
    <n v="90"/>
    <n v="1"/>
    <m/>
  </r>
  <r>
    <n v="2457"/>
    <n v="99357894"/>
    <s v="olga.juarez"/>
    <n v="99357894"/>
    <s v="Oct"/>
    <d v="2023-10-03T00:00:00"/>
    <x v="1"/>
    <x v="1"/>
    <s v="JUAREZ SOLIS "/>
    <s v="OLGA DANIELA "/>
    <s v="35UA440000"/>
    <s v="UNIDAD MEDICINA FAM 44"/>
    <s v="35UA440000"/>
    <s v="UNIDAD MEDICINA FAM 44"/>
    <s v="N25 TECNICA ATN OR DER 80"/>
    <s v="JUSO860312MDFRLL07"/>
    <s v="MUJER"/>
    <s v="olga.juarez@imss.gob.mx "/>
    <s v="ACT_DER_HUM"/>
    <x v="0"/>
    <n v="80"/>
    <n v="1"/>
    <m/>
    <m/>
    <n v="90"/>
    <m/>
    <m/>
    <n v="90"/>
    <n v="1"/>
    <m/>
  </r>
  <r>
    <n v="2458"/>
    <n v="99356523"/>
    <s v="maria.rivasr"/>
    <n v="99356523"/>
    <s v="Oct"/>
    <d v="2023-10-03T00:00:00"/>
    <x v="1"/>
    <x v="1"/>
    <s v="RIVAS RICO "/>
    <s v="MARIA LETICIA "/>
    <s v="35UA490000"/>
    <s v="UNIDAD MEDICINA FAM 49 EL ARBOLILLO"/>
    <s v="35UA490000"/>
    <s v="UNIDAD MEDICINA FAM 49 EL ARBOLILLO"/>
    <s v="N25 TECNICA ATN OR DER 80"/>
    <s v="RIRL701225MDFVCT05 "/>
    <m/>
    <s v="maria.rivasr@imss.gob.mx "/>
    <s v="ACT_DER_HUM"/>
    <x v="0"/>
    <n v="80"/>
    <n v="1"/>
    <m/>
    <m/>
    <n v="90"/>
    <m/>
    <m/>
    <n v="90"/>
    <n v="1"/>
    <m/>
  </r>
  <r>
    <n v="2459"/>
    <n v="311360021"/>
    <s v="jacqueline.flores"/>
    <n v="311360021"/>
    <s v="Oct"/>
    <d v="2023-10-03T00:00:00"/>
    <x v="1"/>
    <x v="1"/>
    <s v="FLORES AVILES "/>
    <s v="JAQUELINE "/>
    <s v="36UA940000"/>
    <s v="UNIDAD MEDICINA FAM 94"/>
    <s v="36UA940000"/>
    <s v="UNIDAD MEDICINA FAM 94"/>
    <s v="TEC ATN DERECHOHABIENTE E0"/>
    <s v="FOAJ870303MDFLVC01"/>
    <s v="MUJER"/>
    <s v="jacqueline.flores@imss.gob.mx "/>
    <s v="ACT_DER_HUM"/>
    <x v="0"/>
    <n v="80"/>
    <n v="1"/>
    <m/>
    <m/>
    <n v="90"/>
    <m/>
    <m/>
    <n v="90"/>
    <n v="1"/>
    <m/>
  </r>
  <r>
    <n v="2460"/>
    <n v="98360779"/>
    <s v="rosario.martinezc"/>
    <n v="98360779"/>
    <s v="Oct"/>
    <d v="2023-10-03T00:00:00"/>
    <x v="1"/>
    <x v="1"/>
    <s v="MARTINEZ CORTEZ"/>
    <s v="ROSARIO "/>
    <s v="36UAC00000"/>
    <s v="UNIDAD MEDICINA FAM 120"/>
    <s v="36UAC00000"/>
    <s v="UNIDAD MEDICINA FAM 120"/>
    <s v="N25 TECNICA ATN OR DER 80"/>
    <s v="MACR780930MMCRRS00"/>
    <s v="MUJER"/>
    <s v="SICAVI_rosario.martinezc@imss.gob.mx "/>
    <s v="ACT_DER_HUM"/>
    <x v="0"/>
    <n v="80"/>
    <n v="1"/>
    <m/>
    <m/>
    <n v="90"/>
    <m/>
    <m/>
    <n v="90"/>
    <n v="1"/>
    <m/>
  </r>
  <r>
    <n v="2461"/>
    <n v="311360104"/>
    <s v="deniz.becerril"/>
    <n v="311360104"/>
    <s v="Oct"/>
    <d v="2023-10-03T00:00:00"/>
    <x v="1"/>
    <x v="1"/>
    <s v="BECERRIL FLORES "/>
    <s v="BRENDA DENIZ "/>
    <s v="35HY011000"/>
    <s v="ADMINISTRACION"/>
    <s v="35HY010000"/>
    <s v="UNID DE DETEC Y DIAGNOST CLINICA MAMA 1"/>
    <s v="TEC ATN DERECHOHABIENTE E0"/>
    <s v="BEFB940420MDFCLR10"/>
    <s v="MUJER"/>
    <s v="deniz.becerril@imss.gob.mx "/>
    <s v="ACT_DER_HUM"/>
    <x v="0"/>
    <n v="80"/>
    <n v="1"/>
    <m/>
    <m/>
    <n v="90"/>
    <m/>
    <m/>
    <n v="90"/>
    <n v="1"/>
    <m/>
  </r>
  <r>
    <n v="2462"/>
    <n v="99094842"/>
    <s v="martha.martinezd"/>
    <n v="99094842"/>
    <s v="Oct"/>
    <d v="2023-10-03T00:00:00"/>
    <x v="1"/>
    <x v="1"/>
    <s v="MARTINEZ DE LEON "/>
    <s v="MARTHA PATRICIA "/>
    <s v="35HQ3A0000"/>
    <s v="HOSP GINECO PEDIATRIA 3 A"/>
    <s v="35HQ3A0000"/>
    <s v="HOSP GINECO PEDIATRIA 3 A"/>
    <s v="N25 TECNICA ATN OR DER 80"/>
    <s v="MALM770202MDFRNR14"/>
    <s v="MUJER"/>
    <s v="martha.martinezd@imss.gob.mx "/>
    <s v="ACT_DER_HUM"/>
    <x v="0"/>
    <n v="80"/>
    <n v="1"/>
    <m/>
    <m/>
    <n v="80"/>
    <m/>
    <m/>
    <n v="80"/>
    <n v="1"/>
    <m/>
  </r>
  <r>
    <n v="2463"/>
    <n v="98361766"/>
    <s v="brenda.gutierrezt"/>
    <n v="98361766"/>
    <s v="Oct"/>
    <d v="2023-10-03T00:00:00"/>
    <x v="1"/>
    <x v="1"/>
    <s v="GUTIERREZ TORRES "/>
    <s v="BRENDA IVONNE "/>
    <s v="36UA370000"/>
    <s v="UNIDAD MEDICINA FAM 37"/>
    <s v="36UA370000"/>
    <s v="UNIDAD MEDICINA FAM 37"/>
    <s v="N25 TECNICA ATN OR DER 80"/>
    <s v="GUTB890713MDFTRR04"/>
    <s v="MUJER"/>
    <s v="brenda.gutierrezt@imss.gob.mx"/>
    <s v="ACT_DER_HUM"/>
    <x v="0"/>
    <n v="80"/>
    <n v="1"/>
    <m/>
    <m/>
    <n v="80"/>
    <m/>
    <m/>
    <n v="80"/>
    <n v="1"/>
    <m/>
  </r>
  <r>
    <n v="2464"/>
    <n v="311360159"/>
    <s v="elizabeth.beristainp"/>
    <n v="311360159"/>
    <s v="Oct"/>
    <d v="2023-10-03T00:00:00"/>
    <x v="1"/>
    <x v="1"/>
    <s v="BERISTAIN PALAFOX "/>
    <s v="ELIZABETH "/>
    <s v="35HC240000"/>
    <s v="HOSP GRAL ZONA 24"/>
    <s v="35HC240000"/>
    <s v="HOSP GRAL ZONA 24"/>
    <s v="TEC ATN DERECHOHABIENTE E0"/>
    <s v="BEPE890804MMCRLL06"/>
    <s v="MUJER"/>
    <s v="elizabeth.beristainp@imss.gob.mx"/>
    <s v="ACT_DER_HUM"/>
    <x v="0"/>
    <n v="80"/>
    <n v="1"/>
    <m/>
    <m/>
    <n v="90"/>
    <m/>
    <m/>
    <n v="90"/>
    <n v="1"/>
    <m/>
  </r>
  <r>
    <n v="2465"/>
    <n v="311360036"/>
    <s v="karla.flores"/>
    <n v="311360036"/>
    <s v="Oct"/>
    <d v="2023-10-03T00:00:00"/>
    <x v="1"/>
    <x v="1"/>
    <s v="FLORES CEBALLOS "/>
    <s v="KARLA MARIA  "/>
    <s v="36HC270000"/>
    <s v="HOSP GRAL ZONA 27"/>
    <s v="36HC270000"/>
    <s v="HOSP GRAL ZONA 27"/>
    <s v="TEC ATN DERECHOHABIENTE E0"/>
    <s v="FOCK920508MDFLBR04"/>
    <s v="MUJER"/>
    <s v="karla.flores@imss.gob.mx"/>
    <s v="ACT_DER_HUM"/>
    <x v="0"/>
    <n v="80"/>
    <n v="1"/>
    <m/>
    <m/>
    <n v="80"/>
    <m/>
    <m/>
    <n v="80"/>
    <n v="1"/>
    <m/>
  </r>
  <r>
    <n v="2466"/>
    <n v="99367192"/>
    <s v="barbara.castro"/>
    <n v="99367192"/>
    <s v="Oct"/>
    <d v="2023-10-03T00:00:00"/>
    <x v="1"/>
    <x v="1"/>
    <s v="CASTRO LAPRAY "/>
    <s v="BARBARA ARELY "/>
    <s v="36HC270000"/>
    <s v="HOSP GRAL ZONA 27"/>
    <s v="36HC270000"/>
    <s v="HOSP GRAL ZONA 27"/>
    <s v="N25 TECNICA ATN OR DER 80"/>
    <s v="CALB760727MDFSPR07"/>
    <s v="MUJER"/>
    <s v="barbara.castro@imss.gob.mx"/>
    <s v="ACT_DER_HUM"/>
    <x v="0"/>
    <n v="80"/>
    <n v="1"/>
    <m/>
    <m/>
    <n v="90"/>
    <m/>
    <m/>
    <n v="90"/>
    <n v="1"/>
    <m/>
  </r>
  <r>
    <n v="2467"/>
    <n v="311350171"/>
    <s v="taizel.villa"/>
    <n v="311350171"/>
    <s v="Oct"/>
    <d v="2023-10-03T00:00:00"/>
    <x v="1"/>
    <x v="1"/>
    <s v="VILLA LOZADA "/>
    <s v="TAIZEL MINERVA "/>
    <s v="36HD290000"/>
    <s v="HOSP GRAL ZONA/MF 29"/>
    <s v="36HD290000"/>
    <s v="HOSP GRAL ZONA/MF 29"/>
    <s v="TEC ATN DERECHOHABIENTE E0"/>
    <s v="VILT920828MDFLZZ06"/>
    <s v="MUJER"/>
    <s v="taizel.villa@imss.gob.mx"/>
    <s v="ACT_DER_HUM"/>
    <x v="0"/>
    <n v="80"/>
    <n v="1"/>
    <m/>
    <m/>
    <n v="80"/>
    <m/>
    <m/>
    <n v="80"/>
    <n v="1"/>
    <m/>
  </r>
  <r>
    <n v="2468"/>
    <n v="99356526"/>
    <s v="liliana.barrueta"/>
    <n v="99356526"/>
    <s v="Oct"/>
    <d v="2023-10-03T00:00:00"/>
    <x v="1"/>
    <x v="1"/>
    <s v="BARRUETA ALVAREZ "/>
    <s v="LILIANA "/>
    <s v="36HD292000"/>
    <s v="SUBDIRECCION MEDICA"/>
    <s v="36HD290000"/>
    <s v="HOSP GRAL ZONA/MF 29"/>
    <s v="N25 TECNICA ATN OR DER 80"/>
    <s v="BAAL850718MDFRLL07"/>
    <s v="MUJER"/>
    <s v="liliana.barrueta@imss.gob.mx"/>
    <s v="ACT_DER_HUM"/>
    <x v="0"/>
    <n v="80"/>
    <n v="1"/>
    <m/>
    <m/>
    <n v="100"/>
    <m/>
    <m/>
    <n v="100"/>
    <n v="1"/>
    <m/>
  </r>
  <r>
    <n v="2469"/>
    <n v="311350169"/>
    <s v="sandra.merced"/>
    <n v="311350169"/>
    <s v="Oct"/>
    <d v="2023-10-03T00:00:00"/>
    <x v="1"/>
    <x v="1"/>
    <s v="MERCED SIMONA "/>
    <s v="SANDRA ARACELI "/>
    <s v="35HC480000"/>
    <s v="HOSP GRAL DE ZONA CON  UMAA 48"/>
    <s v="35HC480000"/>
    <s v="HOSP GRAL DE ZONA CON  UMAA 48"/>
    <s v="TEC ATN DERECHOHABIENTE E0"/>
    <s v="MESS870718MDFRMN01"/>
    <s v="MUJER"/>
    <s v="sandra.merced@imss.gob.mx"/>
    <s v="ACT_DER_HUM"/>
    <x v="0"/>
    <n v="80"/>
    <n v="1"/>
    <m/>
    <m/>
    <n v="90"/>
    <m/>
    <m/>
    <n v="90"/>
    <n v="1"/>
    <m/>
  </r>
  <r>
    <n v="2470"/>
    <n v="311350165"/>
    <s v="fabiola.guadarramav"/>
    <n v="311350165"/>
    <s v="Oct"/>
    <d v="2023-10-03T00:00:00"/>
    <x v="1"/>
    <x v="1"/>
    <s v="GUADARRANA VAZQUEZ "/>
    <s v="FABIOLA IVETTE "/>
    <s v="35HC480000"/>
    <s v="HOSP GRAL DE ZONA CON  UMAA 48"/>
    <s v="35HC480000"/>
    <s v="HOSP GRAL DE ZONA CON  UMAA 48"/>
    <s v="TEC ATN DERECHOHABIENTE E0"/>
    <s v="GUVF870413MDFDLB05"/>
    <s v="MUJER"/>
    <s v="fabiola.guadarramav@imss.gob.mx"/>
    <s v="ACT_DER_HUM"/>
    <x v="0"/>
    <n v="80"/>
    <n v="1"/>
    <m/>
    <m/>
    <n v="80"/>
    <m/>
    <m/>
    <n v="80"/>
    <n v="1"/>
    <m/>
  </r>
  <r>
    <n v="2471"/>
    <n v="98361402"/>
    <s v="maytte.guzman"/>
    <n v="98361402"/>
    <s v="Oct"/>
    <d v="2023-10-03T00:00:00"/>
    <x v="1"/>
    <x v="1"/>
    <s v="GUZMAN LOPEZ "/>
    <s v="MAYTTE JAZMIN "/>
    <s v="35SD011001"/>
    <s v="OFICINA DE APOYO ADMINISTRATIVO"/>
    <s v="35SD010000"/>
    <s v="SUBD AFIL COBRANZA (MAGD DE LAS SALINAS)"/>
    <s v="N25 TECNICA ATN OR DER 80"/>
    <s v="GULM860815MMCZPY05"/>
    <s v="MUJER"/>
    <s v="maytte.guzman@imss.gob.mx"/>
    <s v="ACT_DER_HUM"/>
    <x v="0"/>
    <n v="80"/>
    <n v="1"/>
    <m/>
    <m/>
    <n v="100"/>
    <m/>
    <m/>
    <n v="100"/>
    <n v="1"/>
    <m/>
  </r>
  <r>
    <n v="2472"/>
    <n v="98362434"/>
    <s v="thania.osorio"/>
    <n v="98362434"/>
    <s v="Oct"/>
    <d v="2023-10-03T00:00:00"/>
    <x v="1"/>
    <x v="1"/>
    <s v="OSORIO PASTRANA "/>
    <s v="THANIA YAHAIRA "/>
    <s v="35SD031001"/>
    <s v="OFICINA DE APOYO ADMINISTRATIVO"/>
    <s v="35SD030000"/>
    <s v="SUBDELEG AFIL COBRANZA (POLANCO)"/>
    <s v="N25 TECNICA ATN OR DER 80"/>
    <s v="OOPT911103MDFSSH01"/>
    <s v="MUJER"/>
    <s v="thania.osorio@imss.gob.mx"/>
    <s v="ACT_DER_HUM"/>
    <x v="0"/>
    <n v="80"/>
    <n v="1"/>
    <m/>
    <m/>
    <n v="100"/>
    <m/>
    <m/>
    <n v="100"/>
    <n v="1"/>
    <m/>
  </r>
  <r>
    <n v="2473"/>
    <n v="98361356"/>
    <s v="joselyn.espinos"/>
    <n v="98361356"/>
    <s v="Oct"/>
    <d v="2023-10-03T00:00:00"/>
    <x v="1"/>
    <x v="1"/>
    <s v="ESPINOS BRAVO "/>
    <s v="JOSELYN LIZETH "/>
    <s v="36DL360500"/>
    <s v="COORDINACION DE ATN Y ORIENT AL DERECH"/>
    <s v="36DL360000"/>
    <s v="DELEGACION 2 NORESTE"/>
    <s v="N25 TECNICA ATN OR DER 80"/>
    <s v="EIBJ880919MMCSRS09"/>
    <s v="MUJER"/>
    <s v="joselyn.espinos@imss.gob.mx"/>
    <s v="ACT_DER_HUM"/>
    <x v="0"/>
    <n v="80"/>
    <n v="1"/>
    <m/>
    <m/>
    <n v="100"/>
    <m/>
    <m/>
    <n v="100"/>
    <n v="1"/>
    <m/>
  </r>
  <r>
    <n v="2474"/>
    <n v="311360201"/>
    <s v="maria.barrerago"/>
    <n v="311360201"/>
    <s v="Oct"/>
    <d v="2023-10-03T00:00:00"/>
    <x v="1"/>
    <x v="1"/>
    <s v="BARRERA GONZALEZ "/>
    <s v="MARIA FERNANDA "/>
    <s v="35UA020000"/>
    <s v="UNIDAD MEDICINA FAM 2"/>
    <s v="35UA020000"/>
    <s v="UNIDAD MEDICINA FAM 2"/>
    <s v="TEC ATN DERECHOHABIENTE E0"/>
    <s v="BAGF920108MDFRNR03"/>
    <s v="MUJER"/>
    <s v="maria.barrerago@imss.gob.mx"/>
    <s v="ACT_DER_HUM"/>
    <x v="0"/>
    <n v="80"/>
    <n v="1"/>
    <m/>
    <m/>
    <s v=""/>
    <n v="80"/>
    <m/>
    <n v="80"/>
    <n v="1"/>
    <m/>
  </r>
  <r>
    <n v="2475"/>
    <n v="311360203"/>
    <s v="carolina.amparod"/>
    <n v="311360203"/>
    <s v="Oct"/>
    <d v="2023-10-03T00:00:00"/>
    <x v="1"/>
    <x v="1"/>
    <s v="AMPARO DIAZ "/>
    <s v="CAROLINA "/>
    <s v="36UA030000"/>
    <s v="UNIDAD MEDICINA FAM 3"/>
    <s v="36UA030000"/>
    <s v="UNIDAD MEDICINA FAM 3"/>
    <s v="TEC ATN DERECHOHABIENTE E0"/>
    <s v="AADC951211MDFMZR03"/>
    <s v="MUJER"/>
    <s v="carolina.amparod@imss.gob.mx"/>
    <s v="ACT_DER_HUM"/>
    <x v="0"/>
    <n v="80"/>
    <n v="1"/>
    <m/>
    <m/>
    <n v="90"/>
    <m/>
    <m/>
    <n v="90"/>
    <n v="1"/>
    <m/>
  </r>
  <r>
    <n v="2476"/>
    <n v="311350182"/>
    <s v="karla.martinezso"/>
    <n v="311350182"/>
    <s v="Oct"/>
    <d v="2023-10-03T00:00:00"/>
    <x v="1"/>
    <x v="1"/>
    <s v="MARTINEZ SOLIS "/>
    <s v="KARLA BERENICE "/>
    <s v="35UA050000"/>
    <s v="UNIDAD MEDICINA FAM 5"/>
    <s v="35UA050000"/>
    <s v="UNIDAD MEDICINA FAM 5"/>
    <s v="TEC ATN DERECHOHABIENTE E0"/>
    <s v="MASK891025MDFRLR09"/>
    <s v="MUJER"/>
    <s v="karla.martinezso@imss.gob.mx"/>
    <s v="ACT_DER_HUM"/>
    <x v="0"/>
    <n v="80"/>
    <n v="1"/>
    <m/>
    <m/>
    <n v="90"/>
    <m/>
    <m/>
    <n v="90"/>
    <n v="1"/>
    <m/>
  </r>
  <r>
    <n v="2477"/>
    <n v="311360233"/>
    <s v="elena.morenoj"/>
    <n v="311360233"/>
    <s v="Oct"/>
    <d v="2023-10-03T00:00:00"/>
    <x v="1"/>
    <x v="1"/>
    <s v="MORENO JEREZANO "/>
    <s v="ELENA VIRIDIANA "/>
    <s v="36EJ011000"/>
    <s v="SUBDIRECCION ADMINISTRATIVA"/>
    <s v="36EJ010000"/>
    <s v="HOSP GENERAL"/>
    <s v="CONTROLADOR INCIDENCIAS REC HUM E0"/>
    <s v="MOJE830831MDFRRL05"/>
    <s v="MUJER"/>
    <s v="elena.morenoj@imss.gob.mx"/>
    <s v="ACT_DER_HUM"/>
    <x v="0"/>
    <n v="80"/>
    <n v="1"/>
    <m/>
    <m/>
    <n v="90"/>
    <m/>
    <m/>
    <n v="90"/>
    <n v="1"/>
    <m/>
  </r>
  <r>
    <n v="2478"/>
    <n v="311360196"/>
    <s v="martha.lopezbar"/>
    <n v="311360196"/>
    <s v="Oct"/>
    <d v="2023-10-03T00:00:00"/>
    <x v="1"/>
    <x v="1"/>
    <s v="LOPEZ BARRERA "/>
    <s v="MARTHA ARACELI "/>
    <s v="36UA160000"/>
    <s v="UNIDAD MEDICINA FAM 16"/>
    <s v="36UA160000"/>
    <s v="UNIDAD MEDICINA FAM 16"/>
    <s v="TEC ATN DERECHOHABIENTE E0"/>
    <s v="LOBM730905MDFPRR07"/>
    <s v="MUJER"/>
    <s v="martha.lopezbar@imss.gob.mx"/>
    <s v="ACT_DER_HUM"/>
    <x v="0"/>
    <n v="80"/>
    <n v="1"/>
    <m/>
    <m/>
    <n v="90"/>
    <m/>
    <m/>
    <n v="90"/>
    <n v="1"/>
    <m/>
  </r>
  <r>
    <n v="2479"/>
    <n v="311350239"/>
    <s v="karem.valenciaa"/>
    <n v="311350239"/>
    <s v="Oct"/>
    <d v="2023-10-03T00:00:00"/>
    <x v="1"/>
    <x v="1"/>
    <s v="VALENCIA AMBRIZ "/>
    <s v="KAREM "/>
    <s v="35UA440000"/>
    <s v="UNIDAD MEDICINA FAM 44"/>
    <s v="35UA440000"/>
    <s v="UNIDAD MEDICINA FAM 44"/>
    <s v="TEC ATN DERECHOHABIENTE E0"/>
    <s v="VAAK780930MDFLMR09"/>
    <s v="MUJER"/>
    <s v="karem.valenciaa@imss.gob.mx"/>
    <s v="ACT_DER_HUM"/>
    <x v="0"/>
    <n v="80"/>
    <n v="1"/>
    <m/>
    <m/>
    <n v="90"/>
    <m/>
    <m/>
    <n v="90"/>
    <n v="1"/>
    <m/>
  </r>
  <r>
    <n v="2480"/>
    <n v="311360128"/>
    <s v="ixchel.camarillo"/>
    <n v="311360128"/>
    <s v="Oct"/>
    <d v="2023-10-03T00:00:00"/>
    <x v="1"/>
    <x v="1"/>
    <s v="CAMARILLO LEE"/>
    <s v="IXCHEL "/>
    <s v="36UA360000"/>
    <s v="UNIDAD MEDICINA FAM 36"/>
    <s v="36UA360000"/>
    <s v="UNIDAD MEDICINA FAM 36"/>
    <s v="TEC ATN DERECHOHABIENTE E0"/>
    <s v="CALI830913MDFMXX06"/>
    <s v="MUJER"/>
    <s v="ixchel.camarillo@imss.gob.mx"/>
    <s v="ACT_DER_HUM"/>
    <x v="0"/>
    <n v="80"/>
    <n v="1"/>
    <m/>
    <m/>
    <n v="90"/>
    <m/>
    <m/>
    <n v="90"/>
    <n v="1"/>
    <m/>
  </r>
  <r>
    <n v="2481"/>
    <n v="311350196"/>
    <s v="zayda.ramosb"/>
    <n v="311350196"/>
    <s v="Oct"/>
    <d v="2023-10-03T00:00:00"/>
    <x v="1"/>
    <x v="1"/>
    <s v="RAMOS BARBOSA "/>
    <s v="ZAYDA FABIOLA "/>
    <s v="35HC480000"/>
    <s v="HOSP GRAL DE ZONA CON  UMAA 48"/>
    <s v="35HC480000"/>
    <s v="HOSP GRAL DE ZONA CON  UMAA 48"/>
    <s v="TEC ATN DERECHOHABIENTE E0"/>
    <s v="RABZ951231MDFMRY02"/>
    <s v="MUJER"/>
    <s v="zayda.ramosb@imss.gob.mx"/>
    <s v="ACT_DER_HUM"/>
    <x v="0"/>
    <n v="80"/>
    <n v="1"/>
    <m/>
    <m/>
    <n v="90"/>
    <m/>
    <m/>
    <n v="90"/>
    <n v="1"/>
    <m/>
  </r>
  <r>
    <n v="2482"/>
    <n v="311360198"/>
    <s v="gizeh.martinezp"/>
    <n v="311360198"/>
    <s v="Oct"/>
    <d v="2023-10-03T00:00:00"/>
    <x v="1"/>
    <x v="1"/>
    <s v="MARTINEZ PEREZ CASTRO "/>
    <s v="SANDRA GIZEH "/>
    <s v="35HC240000"/>
    <s v="HOSP GRAL ZONA 24"/>
    <s v="35HC240000"/>
    <s v="HOSP GRAL ZONA 24"/>
    <s v="TEC ATN DERECHOHABIENTE E0"/>
    <s v="MAPS830323MMCRRN09"/>
    <s v="MUJER"/>
    <s v="gizeh.martinezp@imss.gob.mx"/>
    <s v="ACT_DER_HUM"/>
    <x v="0"/>
    <n v="80"/>
    <n v="1"/>
    <m/>
    <m/>
    <n v="90"/>
    <m/>
    <m/>
    <n v="90"/>
    <n v="1"/>
    <m/>
  </r>
  <r>
    <n v="2483"/>
    <n v="311350195"/>
    <s v="claudia.deandar"/>
    <n v="311350195"/>
    <s v="Oct"/>
    <d v="2023-10-03T00:00:00"/>
    <x v="1"/>
    <x v="1"/>
    <s v="DE ANDA RIVERA "/>
    <s v="CLAUDIA INES "/>
    <s v="35UA400000"/>
    <s v="UNIDAD MEDICINA FAM 40"/>
    <s v="35UA400000"/>
    <s v="UNIDAD MEDICINA FAM 40"/>
    <s v="TEC ATN DERECHOHABIENTE E0"/>
    <s v="AARC860425MDFNVL00"/>
    <s v="MUJER"/>
    <s v="claudia.deandar@imss.gob.mx"/>
    <s v="ACT_DER_HUM"/>
    <x v="0"/>
    <n v="80"/>
    <n v="1"/>
    <m/>
    <m/>
    <n v="90"/>
    <m/>
    <m/>
    <n v="90"/>
    <n v="1"/>
    <m/>
  </r>
  <r>
    <n v="2484"/>
    <n v="311360222"/>
    <s v="jennifer.moralest"/>
    <n v="311360222"/>
    <s v="Oct"/>
    <d v="2023-10-03T00:00:00"/>
    <x v="1"/>
    <x v="1"/>
    <s v="MORALES TELLEZ "/>
    <s v="JENNIFER "/>
    <s v="36UA940000"/>
    <s v="UNIDAD MEDICINA FAM 94"/>
    <s v="36UA940000"/>
    <s v="UNIDAD MEDICINA FAM 94"/>
    <s v="TEC ATN DERECHOHABIENTE E0"/>
    <s v="MOTJ960305MDFRLN02"/>
    <s v="MUJER"/>
    <s v="jennifer.moralest@imss.gob.mx"/>
    <s v="ACT_DER_HUM"/>
    <x v="0"/>
    <n v="80"/>
    <n v="1"/>
    <m/>
    <m/>
    <n v="80"/>
    <m/>
    <m/>
    <n v="80"/>
    <n v="1"/>
    <m/>
  </r>
  <r>
    <n v="2485"/>
    <n v="311350228"/>
    <s v="karla.lopezro"/>
    <n v="311350228"/>
    <s v="Oct"/>
    <d v="2023-10-03T00:00:00"/>
    <x v="1"/>
    <x v="1"/>
    <s v="LOPEZ RODRIGUEZ "/>
    <s v="KARLA ISAURA "/>
    <s v="36UAC00000"/>
    <s v="UNIDAD MEDICINA FAM 120"/>
    <s v="36UAC00000"/>
    <s v="UNIDAD MEDICINA FAM 120"/>
    <s v="TEC ATN DERECHOHABIENTE E0"/>
    <s v="LORK870728MDFPDR04"/>
    <s v="MUJER"/>
    <s v="karla.lopezro@imss.gob.mx"/>
    <s v="ACT_DER_HUM"/>
    <x v="0"/>
    <n v="80"/>
    <n v="1"/>
    <m/>
    <m/>
    <n v="100"/>
    <m/>
    <m/>
    <n v="100"/>
    <n v="1"/>
    <m/>
  </r>
  <r>
    <n v="2486"/>
    <n v="311350238"/>
    <s v="monicaa.delgadot"/>
    <n v="311350238"/>
    <s v="Oct"/>
    <d v="2023-10-03T00:00:00"/>
    <x v="1"/>
    <x v="1"/>
    <s v="DELGADO TALAMANTES "/>
    <s v="MONICA VIRIDIANA "/>
    <s v="35HQ3A0000"/>
    <s v="HOSP GINECO PEDIATRIA 3 A"/>
    <s v="35HQ3A0000"/>
    <s v="HOSP GINECO PEDIATRIA 3 A"/>
    <s v="TEC ATN DERECHOHABIENTE E0"/>
    <s v="DETM950720MDFLLN05"/>
    <s v="MUJER"/>
    <s v="monicaa.delgadot@imss.gob.mx"/>
    <s v="ACT_DER_HUM"/>
    <x v="0"/>
    <n v="80"/>
    <n v="1"/>
    <m/>
    <m/>
    <n v="80"/>
    <m/>
    <m/>
    <n v="80"/>
    <n v="1"/>
    <m/>
  </r>
  <r>
    <n v="2487"/>
    <n v="311350031"/>
    <s v="stephanie.villegas"/>
    <n v="311350031"/>
    <s v="Oct"/>
    <d v="2023-10-03T00:00:00"/>
    <x v="1"/>
    <x v="1"/>
    <s v="VILLEGAS TORRES "/>
    <s v="STEPHANIE VICTORIA "/>
    <s v="35HQ3A0000"/>
    <s v="HOSP GINECO PEDIATRIA 3 A"/>
    <s v="35HQ3A0000"/>
    <s v="HOSP GINECO PEDIATRIA 3 A"/>
    <s v="TEC ATN DERECHOHABIENTE E0"/>
    <s v="VITS911210MMCLRT01"/>
    <s v="MUJER"/>
    <s v="stephanie.villegas@imss.gob.mx"/>
    <s v="ACT_DER_HUM"/>
    <x v="0"/>
    <n v="80"/>
    <n v="1"/>
    <m/>
    <m/>
    <n v="80"/>
    <m/>
    <m/>
    <n v="80"/>
    <n v="1"/>
    <m/>
  </r>
  <r>
    <n v="2488"/>
    <n v="99358757"/>
    <s v="montserrat.gomez"/>
    <n v="99358757"/>
    <s v="Oct"/>
    <d v="2023-10-03T00:00:00"/>
    <x v="1"/>
    <x v="1"/>
    <s v="GOMEZ ARIAS "/>
    <s v="MONTSERRAT "/>
    <s v="35HQ3A0000"/>
    <s v="HOSP GINECO PEDIATRIA 3 A"/>
    <s v="35HQ3A0000"/>
    <s v="HOSP GINECO PEDIATRIA 3 A"/>
    <s v="N25 TECNICA ATN OR DER 80"/>
    <s v="GOAM880122MDFMRN04"/>
    <s v="MUJER"/>
    <s v="montserrat.gomez@imss.gob.mx"/>
    <s v="ACT_DER_HUM"/>
    <x v="0"/>
    <n v="80"/>
    <n v="1"/>
    <m/>
    <m/>
    <n v="90"/>
    <m/>
    <m/>
    <n v="90"/>
    <n v="1"/>
    <m/>
  </r>
  <r>
    <n v="2489"/>
    <n v="99356618"/>
    <s v="nadia.garcia"/>
    <n v="99356618"/>
    <s v="Oct"/>
    <d v="2023-10-03T00:00:00"/>
    <x v="1"/>
    <x v="1"/>
    <s v="GARCIA ESCALERA "/>
    <s v="NADIA MARISELA "/>
    <s v="35UA330000"/>
    <s v="UNIDAD MEDICINA FAM 33"/>
    <s v="35UA330000"/>
    <s v="UNIDAD MEDICINA FAM 33"/>
    <s v="N25 TECNICA ATN OR DER 80"/>
    <s v="GAEN881019MMCRSD07"/>
    <s v="MUJER"/>
    <s v="nadia.garcia@imss.gob.mx"/>
    <s v="ACT_DER_HUM"/>
    <x v="0"/>
    <n v="80"/>
    <n v="1"/>
    <m/>
    <m/>
    <n v="100"/>
    <m/>
    <m/>
    <n v="100"/>
    <n v="1"/>
    <m/>
  </r>
  <r>
    <n v="2490"/>
    <n v="99355508"/>
    <s v="maria.perezga"/>
    <n v="99355508"/>
    <s v="Oct"/>
    <d v="2023-10-03T00:00:00"/>
    <x v="1"/>
    <x v="1"/>
    <s v="PEREZ GARCIA "/>
    <s v="MARIA LILIANA "/>
    <s v="35UA330000"/>
    <s v="UNIDAD MEDICINA FAM 33"/>
    <s v="35UA330000"/>
    <s v="UNIDAD MEDICINA FAM 33"/>
    <s v="N25 TECNICA ATN OR DER 80"/>
    <s v="PEGL840530MDFRRL02"/>
    <s v="MUJER"/>
    <s v="maria.perezga@imss.gob.mx"/>
    <s v="ACT_DER_HUM"/>
    <x v="0"/>
    <n v="80"/>
    <n v="1"/>
    <m/>
    <m/>
    <n v="100"/>
    <m/>
    <m/>
    <n v="100"/>
    <n v="1"/>
    <m/>
  </r>
  <r>
    <n v="2491"/>
    <n v="98363532"/>
    <s v="jeniffer.zamora"/>
    <n v="98363532"/>
    <s v="Oct"/>
    <d v="2023-10-03T00:00:00"/>
    <x v="1"/>
    <x v="1"/>
    <s v="ZAMORA BECERRIL "/>
    <s v="JENIFFER"/>
    <s v="15HCJ71100"/>
    <s v="DEPARTAMENTO DE CONSERVACION"/>
    <s v="15HCJ70000"/>
    <s v="HOSPITAL GENERAL DE ZONA 197"/>
    <s v="TECNICO ELECTRONICO    80"/>
    <s v="ZABJ810203MDFMCN03"/>
    <s v="MUJER"/>
    <s v="jeniffer.zamora@imss.gob.mx"/>
    <s v="ACT_DER_HUM"/>
    <x v="0"/>
    <n v="80"/>
    <n v="1"/>
    <m/>
    <m/>
    <n v="80"/>
    <m/>
    <m/>
    <n v="80"/>
    <n v="1"/>
    <m/>
  </r>
  <r>
    <n v="2492"/>
    <n v="311360185"/>
    <s v="thelma.monterr"/>
    <n v="311360185"/>
    <s v="Oct"/>
    <d v="2023-10-03T00:00:00"/>
    <x v="1"/>
    <x v="1"/>
    <s v="MONTER RIVAS "/>
    <s v="THELMA JULIETA "/>
    <s v="35HC240000"/>
    <s v="HOSP GRAL ZONA 24"/>
    <s v="35HC240000"/>
    <s v="HOSP GRAL ZONA 24"/>
    <s v="TEC ATN DERECHOHABIENTE E0"/>
    <s v="MORT940916MCHNVH04"/>
    <s v="MUJER"/>
    <s v="thelma.monterr@imss.gob.mx"/>
    <s v="ACT_DER_HUM"/>
    <x v="0"/>
    <n v="80"/>
    <n v="1"/>
    <m/>
    <m/>
    <n v="90"/>
    <m/>
    <m/>
    <n v="90"/>
    <n v="1"/>
    <m/>
  </r>
  <r>
    <n v="2493"/>
    <n v="98361768"/>
    <s v="alondra.mendoza"/>
    <n v="98361768"/>
    <s v="Oct"/>
    <d v="2023-10-03T00:00:00"/>
    <x v="1"/>
    <x v="1"/>
    <s v="MENDOZA BAUTISTA "/>
    <s v="ALONDRA "/>
    <s v="36HC270000"/>
    <s v="HOSP GRAL ZONA 27"/>
    <s v="36HC270000"/>
    <s v="HOSP GRAL ZONA 27"/>
    <s v="N25 TECNICA ATN OR DER 80"/>
    <s v="MEBA770228MDFNTL02"/>
    <s v="MUJER"/>
    <s v="alondra.mendoza@imss.gob.mx"/>
    <s v="ACT_DER_HUM"/>
    <x v="0"/>
    <n v="80"/>
    <n v="1"/>
    <m/>
    <m/>
    <n v="100"/>
    <m/>
    <m/>
    <n v="100"/>
    <n v="1"/>
    <m/>
  </r>
  <r>
    <n v="2494"/>
    <n v="311360183"/>
    <s v="esther.riverat"/>
    <n v="311360183"/>
    <s v="Oct"/>
    <d v="2023-10-03T00:00:00"/>
    <x v="1"/>
    <x v="1"/>
    <s v="RIVERA TORRES "/>
    <s v="ESTHER BERENICE "/>
    <s v="36HC270000"/>
    <s v="HOSP GRAL ZONA 27"/>
    <s v="36HC270000"/>
    <s v="HOSP GRAL ZONA 27"/>
    <s v="TEC ATN DERECHOHABIENTE E0"/>
    <s v="RITE830510MDFVRS08"/>
    <s v="MUJER"/>
    <s v="esther.riverat@imss.gob.mx"/>
    <s v="ACT_DER_HUM"/>
    <x v="0"/>
    <n v="80"/>
    <n v="1"/>
    <m/>
    <m/>
    <n v="90"/>
    <m/>
    <m/>
    <n v="90"/>
    <n v="1"/>
    <m/>
  </r>
  <r>
    <n v="2495"/>
    <n v="99358163"/>
    <s v="edna.grajales"/>
    <n v="99358163"/>
    <s v="Oct"/>
    <d v="2023-10-03T00:00:00"/>
    <x v="1"/>
    <x v="1"/>
    <s v="GRAJALES HERRERA "/>
    <s v="EDNA JOSELINE "/>
    <s v="36HC270000"/>
    <s v="HOSP GRAL ZONA 27"/>
    <s v="36HC270000"/>
    <s v="HOSP GRAL ZONA 27"/>
    <s v="N25 TECNICA ATN OR DER 80"/>
    <s v="GAHE870617MDFRRD00"/>
    <s v="MUJER"/>
    <s v="edna.grajales@imss.gob.mx"/>
    <s v="ACT_DER_HUM"/>
    <x v="0"/>
    <n v="80"/>
    <n v="1"/>
    <m/>
    <m/>
    <n v="90"/>
    <m/>
    <m/>
    <n v="90"/>
    <n v="1"/>
    <m/>
  </r>
  <r>
    <n v="2496"/>
    <n v="311350101"/>
    <s v="vianey.montesinos"/>
    <n v="311350101"/>
    <s v="Oct"/>
    <d v="2023-10-03T00:00:00"/>
    <x v="1"/>
    <x v="1"/>
    <s v="MONTESINO RAMIREZ "/>
    <s v="VIANEY DEL CARMEN "/>
    <s v="36HC270000"/>
    <s v="HOSP GRAL ZONA 27"/>
    <s v="36HC270000"/>
    <s v="HOSP GRAL ZONA 27"/>
    <s v="TEC ATN DERECHOHABIENTE E0"/>
    <s v="MORV851125MMCNMN10"/>
    <s v="MUJER"/>
    <s v="vianey.montesinos@imss.gob.mx"/>
    <s v="ACT_DER_HUM"/>
    <x v="0"/>
    <n v="80"/>
    <n v="1"/>
    <m/>
    <m/>
    <n v="100"/>
    <m/>
    <m/>
    <n v="100"/>
    <n v="1"/>
    <m/>
  </r>
  <r>
    <n v="2497"/>
    <n v="311350172"/>
    <s v="ana.figueroava"/>
    <n v="311350172"/>
    <s v="Oct"/>
    <d v="2023-10-03T00:00:00"/>
    <x v="1"/>
    <x v="1"/>
    <s v="FIGUEROA VAZQUEZ "/>
    <s v="ANA KAREN "/>
    <s v="35HC240000"/>
    <s v="HOSP GRAL ZONA 24"/>
    <s v="35HC240000"/>
    <s v="HOSP GRAL ZONA 24"/>
    <s v="TEC ATN DERECHOHABIENTE E0"/>
    <s v="FIVA880124MMCGZN04"/>
    <s v="MUJER"/>
    <s v="ana.figueroava@imss.gob.mx"/>
    <s v="ACT_DER_HUM"/>
    <x v="0"/>
    <n v="80"/>
    <n v="1"/>
    <m/>
    <m/>
    <n v="90"/>
    <m/>
    <m/>
    <n v="90"/>
    <n v="1"/>
    <m/>
  </r>
  <r>
    <n v="2498"/>
    <n v="311360190"/>
    <s v="daniela.davilaa"/>
    <n v="311360190"/>
    <s v="Oct"/>
    <d v="2023-10-03T00:00:00"/>
    <x v="1"/>
    <x v="1"/>
    <s v="DAVILA ANDRADE "/>
    <s v="DANIELA "/>
    <s v="36HD290000"/>
    <s v="HOSP GRAL ZONA/MF 29"/>
    <s v="36HD290000"/>
    <s v="HOSP GRAL ZONA/MF 29"/>
    <s v="TEC ATN DERECHOHABIENTE E0"/>
    <s v="DAAD790131MDFVNN08"/>
    <s v="MUJER"/>
    <s v="daniela.davilaa@imss.gob.mx"/>
    <s v="ACT_DER_HUM"/>
    <x v="0"/>
    <n v="80"/>
    <n v="1"/>
    <m/>
    <m/>
    <n v="100"/>
    <m/>
    <m/>
    <n v="100"/>
    <n v="1"/>
    <m/>
  </r>
  <r>
    <n v="2499"/>
    <n v="311350240"/>
    <s v="felicitas.riverag"/>
    <n v="311350240"/>
    <s v="Oct"/>
    <d v="2023-10-03T00:00:00"/>
    <x v="1"/>
    <x v="1"/>
    <s v="RIVERA GARCIA "/>
    <s v="FELICITAS "/>
    <s v="36HD290000"/>
    <s v="HOSP GRAL ZONA/MF 29"/>
    <s v="36HD290000"/>
    <s v="HOSP GRAL ZONA/MF 29"/>
    <s v="TEC ATN DERECHOHABIENTE E0"/>
    <s v="RIGF850306MPLVRL06"/>
    <s v="MUJER"/>
    <s v="felicitas.riverag@imss.gob.mx"/>
    <s v="ACT_DER_HUM"/>
    <x v="0"/>
    <n v="80"/>
    <n v="1"/>
    <m/>
    <m/>
    <s v=""/>
    <n v="90"/>
    <m/>
    <n v="90"/>
    <n v="1"/>
    <m/>
  </r>
  <r>
    <n v="2500"/>
    <n v="311350251"/>
    <s v="rosa.torralbaa"/>
    <n v="311350251"/>
    <s v="Oct"/>
    <d v="2023-10-03T00:00:00"/>
    <x v="1"/>
    <x v="1"/>
    <s v="TORRALBA ALMARAZ "/>
    <s v="ROSA ELENA "/>
    <s v="35HY011000"/>
    <s v="ADMINISTRACION"/>
    <s v="35HY010000"/>
    <s v="UNID DE DETEC Y DIAGNOST CLINICA MAMA 1"/>
    <s v="TEC ATN DERECHOHABIENTE E0"/>
    <s v="TOAR970921MMCRLS07"/>
    <s v="MUJER"/>
    <s v="rosa.torralbaa@imss.gob.mx"/>
    <s v="ACT_DER_HUM"/>
    <x v="0"/>
    <n v="80"/>
    <n v="1"/>
    <m/>
    <m/>
    <n v="80"/>
    <m/>
    <m/>
    <n v="80"/>
    <n v="1"/>
    <m/>
  </r>
  <r>
    <n v="2501"/>
    <n v="311350170"/>
    <s v="andrea.ricor"/>
    <n v="311350170"/>
    <s v="Oct"/>
    <d v="2023-10-03T00:00:00"/>
    <x v="1"/>
    <x v="1"/>
    <s v="RICO REYES "/>
    <s v="ANDREA MICHEL "/>
    <s v="35HC480000"/>
    <s v="HOSP GRAL DE ZONA CON  UMAA 48"/>
    <s v="35HC480000"/>
    <s v="HOSP GRAL DE ZONA CON  UMAA 48"/>
    <s v="TEC ATN DERECHOHABIENTE E0"/>
    <s v="RIRA900811MGTCYN02"/>
    <s v="MUJER"/>
    <s v="andrea.ricor@imss.gob.mx"/>
    <s v="ACT_DER_HUM"/>
    <x v="0"/>
    <n v="80"/>
    <n v="1"/>
    <m/>
    <m/>
    <n v="90"/>
    <m/>
    <m/>
    <n v="90"/>
    <n v="1"/>
    <m/>
  </r>
  <r>
    <n v="2502"/>
    <n v="311360232"/>
    <s v="zaida.alvarezs"/>
    <n v="311360232"/>
    <s v="Oct"/>
    <d v="2023-10-03T00:00:00"/>
    <x v="1"/>
    <x v="1"/>
    <s v="ALVAREZ SORIA "/>
    <s v="ZAIDA ITZEL "/>
    <s v="35HC480000"/>
    <s v="HOSP GRAL DE ZONA CON  UMAA 48"/>
    <s v="35HC480000"/>
    <s v="HOSP GRAL DE ZONA CON  UMAA 48"/>
    <s v="TEC ATN DERECHOHABIENTE E0"/>
    <s v="AASZ910112MDFLRD05"/>
    <s v="MUJER"/>
    <s v="zaida.alvarezs@imss.gob.mx"/>
    <s v="ACT_DER_HUM"/>
    <x v="0"/>
    <n v="80"/>
    <n v="1"/>
    <m/>
    <m/>
    <n v="100"/>
    <m/>
    <m/>
    <n v="100"/>
    <n v="1"/>
    <m/>
  </r>
  <r>
    <n v="2503"/>
    <n v="311350162"/>
    <s v="mariana.castilloc"/>
    <n v="311350162"/>
    <s v="Oct"/>
    <d v="2023-10-03T00:00:00"/>
    <x v="1"/>
    <x v="1"/>
    <s v="CASTILLO CASTAÑEDA "/>
    <s v="NADIA MARIANA "/>
    <s v="36SD050000"/>
    <s v="SUBDELEG AFIL COBRANZA   CENTRO"/>
    <s v="36SD050000"/>
    <s v="SUBDELEG AFIL COBRANZA   CENTRO"/>
    <s v="TEC ATN DERECHOHABIENTE E0"/>
    <s v="CACN940926MDFSSD09"/>
    <s v="MUJER"/>
    <s v="mariana.castilloc@imss.gob.mx"/>
    <s v="ACT_DER_HUM"/>
    <x v="0"/>
    <n v="80"/>
    <n v="1"/>
    <m/>
    <m/>
    <n v="90"/>
    <m/>
    <m/>
    <n v="90"/>
    <n v="1"/>
    <m/>
  </r>
  <r>
    <n v="2504"/>
    <n v="311350064"/>
    <s v="yuliana.flores"/>
    <n v="311350064"/>
    <s v="Oct"/>
    <d v="2023-10-03T00:00:00"/>
    <x v="1"/>
    <x v="1"/>
    <s v="FLORES AVILES "/>
    <s v="YULIANA "/>
    <s v="35DL350500"/>
    <s v="COORD ATN ORIENT DERECHOH"/>
    <s v="35DL350000"/>
    <s v="DELEGACION 1 NOROESTE"/>
    <s v="TEC ATN DERECHOHABIENTE E0"/>
    <s v="FOAY840828MDFLVL03"/>
    <s v="MUJER"/>
    <s v="yuliana.flores@imss.gob.mx"/>
    <s v="ACT_DER_HUM"/>
    <x v="0"/>
    <n v="80"/>
    <n v="1"/>
    <m/>
    <m/>
    <n v="90"/>
    <m/>
    <m/>
    <n v="90"/>
    <n v="1"/>
    <m/>
  </r>
  <r>
    <n v="2505"/>
    <n v="311350384"/>
    <s v="ana.martinezh"/>
    <n v="311350384"/>
    <s v="Oct"/>
    <d v="2023-10-03T00:00:00"/>
    <x v="1"/>
    <x v="1"/>
    <s v="MARTINEZ HURTADO"/>
    <s v="ANA KAREN "/>
    <s v="35HQ3A0000"/>
    <s v="HOSP GINECO PEDIATRIA 3 A"/>
    <s v="35HQ3A0000"/>
    <s v="HOSP GINECO PEDIATRIA 3 A"/>
    <s v="TEC ATN DERECHOHABIENTE E0"/>
    <s v="MAHA960620MMCRRN09"/>
    <s v="MUJER"/>
    <s v="ana.martinezh@imss.gob.mx"/>
    <s v="ACT_DER_HUM"/>
    <x v="0"/>
    <n v="80"/>
    <n v="1"/>
    <m/>
    <m/>
    <n v="100"/>
    <m/>
    <m/>
    <n v="100"/>
    <n v="1"/>
    <m/>
  </r>
  <r>
    <n v="2506"/>
    <n v="311360358"/>
    <s v="martha.garciame"/>
    <n v="311360358"/>
    <s v="Oct"/>
    <d v="2023-10-03T00:00:00"/>
    <x v="1"/>
    <x v="1"/>
    <s v="GARCIA MEJIA"/>
    <s v="MARTHA PATRICIA "/>
    <s v="36UA140000"/>
    <s v="UNIDAD MEDICINA FAM 14"/>
    <s v="36UA140000"/>
    <s v="UNIDAD MEDICINA FAM 14"/>
    <s v="TEC ATN DERECHOHABIENTE E0"/>
    <s v="GAMM851108MDFFRJR01"/>
    <m/>
    <s v="martha.garciame@imss.gob.mx"/>
    <s v="ACT_DER_HUM"/>
    <x v="0"/>
    <n v="80"/>
    <n v="1"/>
    <m/>
    <m/>
    <n v="90"/>
    <m/>
    <m/>
    <n v="90"/>
    <n v="1"/>
    <m/>
  </r>
  <r>
    <n v="2507"/>
    <n v="311350383"/>
    <s v="jorge.martinezma"/>
    <n v="311350383"/>
    <s v="Oct"/>
    <d v="2023-10-03T00:00:00"/>
    <x v="1"/>
    <x v="1"/>
    <s v="MARTINEZ MARTINEZ"/>
    <s v="JORGE LUIS"/>
    <s v="35UA150000"/>
    <s v="UNIDAD MEDICINA FAM 15 &quot;LINDAVISTA&quot;"/>
    <s v="35UA150000"/>
    <s v="UNIDAD MEDICINA FAM 15 &quot;LINDAVISTA&quot;"/>
    <s v="TEC ATN DERECHOHABIENTE E0"/>
    <s v="MAMJ000203HDFRRRA5"/>
    <s v="HOMBRE"/>
    <s v="jorge.martinezma@imss.gob.mx"/>
    <s v="ACT_DER_HUM"/>
    <x v="0"/>
    <n v="80"/>
    <n v="1"/>
    <m/>
    <m/>
    <n v="90"/>
    <m/>
    <m/>
    <n v="90"/>
    <n v="1"/>
    <m/>
  </r>
  <r>
    <n v="2508"/>
    <n v="311350386"/>
    <s v="daniela.hernandezpe"/>
    <n v="311350386"/>
    <s v="Oct"/>
    <d v="2023-10-03T00:00:00"/>
    <x v="1"/>
    <x v="1"/>
    <s v="PEREZ HERNANDEZ"/>
    <s v="DANIELA "/>
    <s v="35UA410000"/>
    <s v="UNIDAD MEDICINA FAM 41"/>
    <s v="35UA410000"/>
    <s v="UNIDAD MEDICINA FAM 41"/>
    <s v="TEC ATN DERECHOHABIENTE E0"/>
    <s v="HEPD921107MDFRRN09"/>
    <s v="MUJER"/>
    <s v="daniela.hernandezpe@imss.gob.mx"/>
    <s v="ACT_DER_HUM"/>
    <x v="0"/>
    <n v="80"/>
    <n v="1"/>
    <m/>
    <m/>
    <n v="100"/>
    <m/>
    <m/>
    <n v="100"/>
    <n v="1"/>
    <m/>
  </r>
  <r>
    <n v="2509"/>
    <n v="10257012"/>
    <s v="beatriz.castaneda"/>
    <n v="10257012"/>
    <s v="Oct"/>
    <d v="2023-10-03T00:00:00"/>
    <x v="1"/>
    <x v="1"/>
    <s v="CASTAÑEDA AVILA"/>
    <s v="BEATRIZ "/>
    <s v="36DL360500"/>
    <s v="COORDINACION DE ATN Y ORIENT AL DERECH"/>
    <s v="36DL360000"/>
    <s v="DELEGACION 2 NORESTE"/>
    <s v="N36 CONSULTORA ATN O D 80"/>
    <s v="CAAB670514MDFSVT03"/>
    <s v="MUJER"/>
    <s v="beatriz.castaneda@imss.gob.mx"/>
    <s v="ACT_DER_HUM"/>
    <x v="0"/>
    <n v="80"/>
    <n v="1"/>
    <m/>
    <m/>
    <n v="90"/>
    <m/>
    <m/>
    <n v="90"/>
    <n v="1"/>
    <m/>
  </r>
  <r>
    <n v="2510"/>
    <n v="311380163"/>
    <s v="evelyn.valenzuela"/>
    <n v="311380163"/>
    <s v="Oct"/>
    <d v="2023-10-03T00:00:00"/>
    <x v="1"/>
    <x v="1"/>
    <s v="VALENZUELA GONZALEZ"/>
    <s v="EVELYN NASHELI"/>
    <s v="35DL350500"/>
    <s v="COORD ATN ORIENT DERECHOH"/>
    <s v="35DL350000"/>
    <s v="DELEGACION 1 NOROESTE"/>
    <s v="CONSULTORA AL DERECHOHABIENTE E0"/>
    <s v="VAGE870124MDFLNV08"/>
    <s v="MUJER"/>
    <s v="evelyn.valenzuela@imss.gob.mx"/>
    <s v="ACT_DER_HUM"/>
    <x v="0"/>
    <n v="80"/>
    <n v="1"/>
    <m/>
    <m/>
    <n v="100"/>
    <m/>
    <m/>
    <n v="100"/>
    <n v="1"/>
    <m/>
  </r>
  <r>
    <n v="2511"/>
    <n v="311350090"/>
    <s v="zaira.munozr"/>
    <n v="311350090"/>
    <s v="Oct"/>
    <d v="2023-10-03T00:00:00"/>
    <x v="1"/>
    <x v="1"/>
    <s v="MUÑOZ RAMOS"/>
    <s v="ZAIRA MARISA"/>
    <s v="36DL360500"/>
    <s v="COORDINACION DE ATN Y ORIENT AL DERECH"/>
    <s v="36DL360000"/>
    <s v="DELEGACION 2 NORESTE"/>
    <s v="CONSULTORA AL DERECHOHABIENTE E0"/>
    <s v="MURZ810926MDFXMR02"/>
    <s v="MUJER"/>
    <s v="zaira.munozr@imss.gob.mx"/>
    <s v="ACT_DER_HUM"/>
    <x v="0"/>
    <n v="80"/>
    <n v="1"/>
    <m/>
    <m/>
    <n v="100"/>
    <m/>
    <m/>
    <n v="100"/>
    <n v="1"/>
    <m/>
  </r>
  <r>
    <n v="2512"/>
    <n v="99354477"/>
    <s v="hazel.villa"/>
    <n v="99354477"/>
    <s v="Oct"/>
    <d v="2023-10-03T00:00:00"/>
    <x v="1"/>
    <x v="1"/>
    <s v="VILLA FRANCO"/>
    <s v="HAZEL"/>
    <s v="36DL360500"/>
    <s v="COORDINACION DE ATN Y ORIENT AL DERECH"/>
    <s v="36DL360000"/>
    <s v="DELEGACION 2 NORESTE"/>
    <s v="N51 COORD TEC ANALISIS Y ESTADIST DEL A"/>
    <s v="VIFH710819MDFLRZ01"/>
    <s v="MUJER"/>
    <s v="hazel.villa@imss.gob.mx"/>
    <s v="ACT_DER_HUM"/>
    <x v="0"/>
    <n v="80"/>
    <n v="1"/>
    <m/>
    <m/>
    <n v="100"/>
    <m/>
    <m/>
    <n v="100"/>
    <n v="1"/>
    <m/>
  </r>
  <r>
    <n v="2513"/>
    <n v="311350032"/>
    <s v="evelyn.martinezr"/>
    <n v="311350032"/>
    <s v="Oct"/>
    <d v="2023-10-03T00:00:00"/>
    <x v="1"/>
    <x v="1"/>
    <s v="MARTÍNEZ ROMERO "/>
    <s v="EVELYN MONTSERRAT"/>
    <s v="35DL350500"/>
    <s v="COORD ATN ORIENT DERECHOH"/>
    <s v="35DL350000"/>
    <s v="DELEGACION 1 NOROESTE"/>
    <s v="CONSULTORA AL DERECHOHABIENTE E0"/>
    <s v="MARE870203MMCRMV08"/>
    <s v="MUJER"/>
    <s v="evelyn.martinezr@imss.gob.mx"/>
    <s v="ACT_DER_HUM"/>
    <x v="0"/>
    <n v="80"/>
    <n v="1"/>
    <m/>
    <m/>
    <s v=""/>
    <n v="90"/>
    <m/>
    <n v="90"/>
    <n v="1"/>
    <m/>
  </r>
  <r>
    <n v="2514"/>
    <n v="99171099"/>
    <s v="miriam.valencia"/>
    <n v="99171099"/>
    <s v="Oct"/>
    <d v="2023-10-03T00:00:00"/>
    <x v="1"/>
    <x v="1"/>
    <s v="VALENCIA FERREYRA"/>
    <s v=" MIRIAM"/>
    <s v="35DL350500"/>
    <s v="COORD ATN ORIENT DERECHOH"/>
    <s v="35DL350000"/>
    <s v="DELEGACION 1 NOROESTE"/>
    <s v="N51 COOR TEC ATN QUEJ D A"/>
    <s v="VAFM790110MMNLRR09"/>
    <s v="MUJER"/>
    <s v="miriam.valencia@imss.gob.mx"/>
    <s v="ACT_DER_HUM"/>
    <x v="0"/>
    <n v="80"/>
    <n v="1"/>
    <m/>
    <m/>
    <s v=""/>
    <n v="90"/>
    <m/>
    <n v="90"/>
    <n v="1"/>
    <m/>
  </r>
  <r>
    <n v="2515"/>
    <n v="311350091"/>
    <s v="jose.chavezpo"/>
    <n v="311350091"/>
    <s v="Oct"/>
    <d v="2023-10-03T00:00:00"/>
    <x v="1"/>
    <x v="1"/>
    <s v="CHAVEZ PONCE"/>
    <s v=" JOSE JAVIER "/>
    <s v="35DL350500"/>
    <s v="COORD ATN ORIENT DERECHOH"/>
    <s v="35DL350000"/>
    <s v="DELEGACION 1 NOROESTE"/>
    <s v="AUX TECNICO E2"/>
    <s v="CAPJ740207HDFHNV08"/>
    <s v="HOMBRE"/>
    <s v="jose.chavezpo@imss.gob.mx"/>
    <s v="ACT_DER_HUM"/>
    <x v="0"/>
    <n v="80"/>
    <n v="1"/>
    <m/>
    <m/>
    <s v=""/>
    <n v="90"/>
    <m/>
    <n v="90"/>
    <n v="1"/>
    <m/>
  </r>
  <r>
    <n v="2516"/>
    <n v="10976051"/>
    <s v="eva.perez"/>
    <n v="10976051"/>
    <s v="Oct"/>
    <d v="2023-10-03T00:00:00"/>
    <x v="1"/>
    <x v="1"/>
    <s v="PEREZ CASTILLO"/>
    <s v=" EVA LILIA"/>
    <s v="35DL350500"/>
    <s v="COORD ATN ORIENT DERECHOH"/>
    <s v="35DL350000"/>
    <s v="DELEGACION 1 NOROESTE"/>
    <s v="N36 ANALISTA RESP D    80"/>
    <s v="PECE750728MDFRSV01"/>
    <s v="MUJER"/>
    <s v="eva.perez@imss.gob.mx"/>
    <s v="ACT_DER_HUM"/>
    <x v="0"/>
    <n v="80"/>
    <n v="1"/>
    <m/>
    <m/>
    <n v="100"/>
    <m/>
    <m/>
    <n v="100"/>
    <n v="1"/>
    <m/>
  </r>
  <r>
    <n v="2517"/>
    <n v="311370043"/>
    <s v="dolly.martinez"/>
    <n v="311370043"/>
    <s v="Oct"/>
    <d v="2023-10-03T00:00:00"/>
    <x v="1"/>
    <x v="1"/>
    <s v="MARTINEZ GOMEZ"/>
    <s v="DOLLY VANIA "/>
    <n v="30833207"/>
    <s v="COORDINADOR DE ATENCION Y ORIENTACION AL DERECHOHABIENTE"/>
    <n v="0"/>
    <n v="0"/>
    <s v="N33 COORDINADOR DEL A"/>
    <s v="MAGD840502MDFRNL08"/>
    <s v="MUJER"/>
    <s v="dolly.martinez@imss.gob.mx"/>
    <s v="ACT_DER_HUM"/>
    <x v="0"/>
    <n v="80"/>
    <n v="1"/>
    <m/>
    <m/>
    <n v="100"/>
    <m/>
    <m/>
    <n v="100"/>
    <n v="1"/>
    <m/>
  </r>
  <r>
    <n v="2518"/>
    <n v="98150127"/>
    <s v="ixchetl.martinez"/>
    <n v="98150127"/>
    <s v="Oct"/>
    <d v="2023-10-03T00:00:00"/>
    <x v="1"/>
    <x v="1"/>
    <s v="MARTINEZ MARTINEZ"/>
    <s v="GRISELDA IXCHETL PAMELA"/>
    <s v="36DL360500"/>
    <s v="COORDINACION DE ATN Y ORIENT AL DERECH"/>
    <s v="36DL360000"/>
    <s v="DELEGACION 2 NORESTE"/>
    <s v="N51 COOR TEC OR INF DEL A"/>
    <s v="MAMG840513MDFRRR06"/>
    <s v="MUJER"/>
    <s v="ixchetl.martinez@imss.gob.mx"/>
    <s v="ACT_DER_HUM"/>
    <x v="0"/>
    <n v="80"/>
    <n v="1"/>
    <m/>
    <m/>
    <n v="90"/>
    <m/>
    <m/>
    <n v="90"/>
    <n v="1"/>
    <m/>
  </r>
  <r>
    <n v="2519"/>
    <n v="311360092"/>
    <s v="karla.sanchezri"/>
    <n v="311360092"/>
    <s v="Oct"/>
    <d v="2023-10-03T00:00:00"/>
    <x v="1"/>
    <x v="1"/>
    <s v="SANCHEZ RIOS"/>
    <s v=" KARLA ARACELY"/>
    <s v="36DL360500"/>
    <s v="COORDINACION DE ATN Y ORIENT AL DERECH"/>
    <s v="36DL360000"/>
    <s v="DELEGACION 2 NORESTE"/>
    <s v="SECRETARIA E3"/>
    <s v="SARK750127MDFNSR01"/>
    <s v="MUJER"/>
    <s v="karla.sanchezri@imss.gob.mx"/>
    <s v="ACT_DER_HUM"/>
    <x v="0"/>
    <n v="80"/>
    <n v="1"/>
    <m/>
    <m/>
    <n v="100"/>
    <m/>
    <m/>
    <n v="100"/>
    <n v="1"/>
    <m/>
  </r>
  <r>
    <n v="1"/>
    <n v="98271425"/>
    <s v="julian.raffta"/>
    <n v="98271425"/>
    <s v="Ago"/>
    <d v="2023-07-26T00:00:00"/>
    <x v="2"/>
    <x v="2"/>
    <s v="RAFFTA QUIJADA"/>
    <s v="JULIAN JAVIER"/>
    <s v="27EA020000"/>
    <s v="HOSP ESPECIALIDADES 02 (OBREGON)"/>
    <s v="27EA020000"/>
    <s v="HOSP ESPECIALIDADES 02 (OBREGON)"/>
    <s v="AUX UNIV DE OFICINAS   80"/>
    <s v="RAQJ820222HSRFJL00"/>
    <s v="HOMBRE"/>
    <s v="julian.raffta@gmail.com"/>
    <s v="ACT_INT_ORG_CON_ARC_IMSS"/>
    <x v="1"/>
    <n v="70"/>
    <n v="1"/>
    <s v=""/>
    <s v=""/>
    <s v=""/>
    <m/>
    <m/>
    <s v=""/>
    <m/>
    <m/>
  </r>
  <r>
    <n v="2"/>
    <n v="97271464"/>
    <s v="omar.gmb21"/>
    <n v="97271464"/>
    <s v="Ago"/>
    <d v="2023-07-26T00:00:00"/>
    <x v="2"/>
    <x v="2"/>
    <s v="MIRANDA BARCELO"/>
    <s v="OMAR GUADALUPE"/>
    <s v="27EA020000"/>
    <s v="HOSP ESPECIALIDADES 02 (OBREGON)"/>
    <s v="27EA020000"/>
    <s v="HOSP ESPECIALIDADES 02 (OBREGON)"/>
    <s v="AUX UNIV DE OFICINAS   80"/>
    <s v="MIBO941221HSRRRM01"/>
    <s v="HOMBRE"/>
    <s v="omar.gmb21@gmail.com"/>
    <s v="ACT_INT_ORG_CON_ARC_IMSS"/>
    <x v="1"/>
    <n v="70"/>
    <n v="1"/>
    <s v=""/>
    <s v=""/>
    <s v=""/>
    <m/>
    <m/>
    <s v=""/>
    <m/>
    <m/>
  </r>
  <r>
    <n v="3"/>
    <n v="99278788"/>
    <s v="katia.lizarraga13"/>
    <n v="99278788"/>
    <s v="Ago"/>
    <d v="2023-07-26T00:00:00"/>
    <x v="2"/>
    <x v="2"/>
    <s v="LIZARRAGA ZAMUDIO"/>
    <s v="KATIA DOLORES"/>
    <s v="27EA020000"/>
    <s v="HOSP ESPECIALIDADES 02 (OBREGON)"/>
    <s v="27EA020000"/>
    <s v="HOSP ESPECIALIDADES 02 (OBREGON)"/>
    <s v="AUX UNIV DE OFICINAS   80"/>
    <s v="LIZK920813MSRZMT08"/>
    <s v="MUJER"/>
    <s v="katia.lizarraga13@hotmail.com"/>
    <s v="ACT_INT_ORG_CON_ARC_IMSS"/>
    <x v="1"/>
    <n v="70"/>
    <n v="1"/>
    <s v=""/>
    <s v=""/>
    <s v=""/>
    <m/>
    <m/>
    <s v=""/>
    <m/>
    <m/>
  </r>
  <r>
    <n v="4"/>
    <n v="98275041"/>
    <s v="oscarjcasillas"/>
    <n v="98275041"/>
    <s v="Ago"/>
    <d v="2023-07-26T00:00:00"/>
    <x v="2"/>
    <x v="2"/>
    <s v="JIMENEZ CASILLAS"/>
    <s v="OSCAR IVAN"/>
    <s v="27EA020000"/>
    <s v="HOSP ESPECIALIDADES 02 (OBREGON)"/>
    <s v="27EA020000"/>
    <s v="HOSP ESPECIALIDADES 02 (OBREGON)"/>
    <s v="AUX UNIV DE OFICINAS   80"/>
    <s v="JICO950520HSRMSS09"/>
    <s v="HOMBRE"/>
    <s v="oscarjcasillas@hotmail.com"/>
    <s v="ACT_INT_ORG_CON_ARC_IMSS"/>
    <x v="1"/>
    <n v="70"/>
    <n v="1"/>
    <s v=""/>
    <s v=""/>
    <s v=""/>
    <m/>
    <m/>
    <s v=""/>
    <m/>
    <m/>
  </r>
  <r>
    <n v="5"/>
    <n v="98272688"/>
    <s v="clauggl"/>
    <n v="98272688"/>
    <s v="Ago"/>
    <d v="2023-07-26T00:00:00"/>
    <x v="2"/>
    <x v="2"/>
    <s v="GARCIA LOPEZ"/>
    <s v="CLAUDIA GUADALUPE"/>
    <s v="27EA020000"/>
    <s v="HOSP ESPECIALIDADES 02 (OBREGON)"/>
    <s v="27EA020000"/>
    <s v="HOSP ESPECIALIDADES 02 (OBREGON)"/>
    <s v="AUX UNIV DE OFICINAS   80"/>
    <s v="GALC881011MSRRPL05"/>
    <s v="MUJER"/>
    <s v="clauggl@hotmail.com"/>
    <s v="ACT_INT_ORG_CON_ARC_IMSS"/>
    <x v="1"/>
    <n v="70"/>
    <n v="1"/>
    <s v=""/>
    <s v=""/>
    <s v=""/>
    <m/>
    <m/>
    <s v=""/>
    <m/>
    <m/>
  </r>
  <r>
    <n v="6"/>
    <n v="11922672"/>
    <s v="zulemafloress"/>
    <n v="11922672"/>
    <s v="Ago"/>
    <d v="2023-07-26T00:00:00"/>
    <x v="2"/>
    <x v="2"/>
    <s v="FLORES ARMENTA"/>
    <s v="ZULEMA YADIRA"/>
    <s v="27EA020000"/>
    <s v="HOSP ESPECIALIDADES 02 (OBREGON)"/>
    <s v="27EA020000"/>
    <s v="HOSP ESPECIALIDADES 02 (OBREGON)"/>
    <s v="AUX UNIV DE OFICINAS   80"/>
    <s v="FOAZ750507MSRLRL07"/>
    <s v="MUJER"/>
    <s v="zulemafloress@gmail.com"/>
    <s v="ACT_INT_ORG_CON_ARC_IMSS"/>
    <x v="1"/>
    <n v="70"/>
    <n v="1"/>
    <s v=""/>
    <s v=""/>
    <s v=""/>
    <m/>
    <m/>
    <s v=""/>
    <m/>
    <m/>
  </r>
  <r>
    <n v="7"/>
    <n v="11921102"/>
    <s v="snykerut"/>
    <n v="11921102"/>
    <s v="Ago"/>
    <d v="2023-07-26T00:00:00"/>
    <x v="2"/>
    <x v="2"/>
    <s v="CARRILES QUEZADA"/>
    <s v="RUTH "/>
    <s v="27EA020000"/>
    <s v="HOSP ESPECIALIDADES 02 (OBREGON)"/>
    <s v="27EA020000"/>
    <s v="HOSP ESPECIALIDADES 02 (OBREGON)"/>
    <s v="AUX UNIV DE OFICINAS   80"/>
    <s v="CAQR730911MPLRZT09"/>
    <s v="MUJER"/>
    <s v="snykerut@hotmail.com"/>
    <s v="ACT_INT_ORG_CON_ARC_IMSS"/>
    <x v="1"/>
    <n v="70"/>
    <n v="1"/>
    <s v=""/>
    <s v=""/>
    <s v=""/>
    <m/>
    <m/>
    <s v=""/>
    <m/>
    <m/>
  </r>
  <r>
    <n v="8"/>
    <n v="98272630"/>
    <s v="alcarazkaren592"/>
    <n v="98272630"/>
    <s v="Ago"/>
    <d v="2023-07-26T00:00:00"/>
    <x v="2"/>
    <x v="2"/>
    <s v="ALCARAZ FELIX"/>
    <s v="KAREN SARAHI"/>
    <s v="27EA020000"/>
    <s v="HOSP ESPECIALIDADES 02 (OBREGON)"/>
    <s v="27EA020000"/>
    <s v="HOSP ESPECIALIDADES 02 (OBREGON)"/>
    <s v="AUX UNIV DE OFICINAS   80"/>
    <s v="AAFK950828MSRLLR09"/>
    <s v="MUJER"/>
    <s v="alcarazkaren592@gmail.com"/>
    <s v="ACT_INT_ORG_CON_ARC_IMSS"/>
    <x v="1"/>
    <n v="70"/>
    <n v="1"/>
    <s v=""/>
    <s v=""/>
    <s v=""/>
    <m/>
    <m/>
    <s v=""/>
    <m/>
    <m/>
  </r>
  <r>
    <n v="9"/>
    <n v="98271705"/>
    <s v="gabrielarivasp13"/>
    <n v="98271705"/>
    <s v="Ago"/>
    <d v="2023-07-26T00:00:00"/>
    <x v="2"/>
    <x v="2"/>
    <s v="RIVAS PADILLA"/>
    <s v="GABRIELA GUADALUPE"/>
    <s v="27EA020000"/>
    <s v="HOSP ESPECIALIDADES 02 (OBREGON)"/>
    <s v="27EA020000"/>
    <s v="HOSP ESPECIALIDADES 02 (OBREGON)"/>
    <s v="AUX UNIV DE OFICINAS   80"/>
    <s v="RIPG930813MSRVDB02"/>
    <s v="MUJER"/>
    <s v="gabrielarivasp13@gmail.com"/>
    <s v="ACT_INT_ORG_CON_ARC_IMSS"/>
    <x v="1"/>
    <n v="70"/>
    <n v="1"/>
    <s v=""/>
    <s v=""/>
    <s v=""/>
    <m/>
    <m/>
    <s v=""/>
    <m/>
    <m/>
  </r>
  <r>
    <n v="10"/>
    <n v="98279672"/>
    <s v="juliocvazquez94"/>
    <n v="98279672"/>
    <s v="Ago"/>
    <d v="2023-07-26T00:00:00"/>
    <x v="2"/>
    <x v="2"/>
    <s v="ARRIETA VAZQUEZ"/>
    <s v="JULIO CESAR"/>
    <s v="27EA020000"/>
    <s v="HOSP ESPECIALIDADES 02 (OBREGON)"/>
    <s v="27EA020000"/>
    <s v="HOSP ESPECIALIDADES 02 (OBREGON)"/>
    <s v="AUX UNIV DE OFICINAS   80"/>
    <s v="AIVJ940419HSRRZL00"/>
    <s v="HOMBRE"/>
    <s v="juliocvazquez94@gmail.com"/>
    <s v="ACT_INT_ORG_CON_ARC_IMSS"/>
    <x v="1"/>
    <n v="70"/>
    <n v="1"/>
    <n v="80"/>
    <s v=""/>
    <s v=""/>
    <m/>
    <m/>
    <n v="80"/>
    <n v="1"/>
    <m/>
  </r>
  <r>
    <n v="11"/>
    <n v="99279076"/>
    <s v="dafv_91"/>
    <n v="99279076"/>
    <s v="Ago"/>
    <d v="2023-07-26T00:00:00"/>
    <x v="2"/>
    <x v="2"/>
    <s v="FLORES VEGA"/>
    <s v="DIEGO ARMANDO"/>
    <s v="27EA020000"/>
    <s v="HOSP ESPECIALIDADES 02 (OBREGON)"/>
    <s v="27EA020000"/>
    <s v="HOSP ESPECIALIDADES 02 (OBREGON)"/>
    <s v="AUX UNIV DE OFICINAS   80"/>
    <s v="FOVD910520HSRLGG00"/>
    <s v="HOMBRE"/>
    <s v="dafv_91@hotmail.com"/>
    <s v="ACT_INT_ORG_CON_ARC_IMSS"/>
    <x v="1"/>
    <n v="70"/>
    <n v="1"/>
    <s v=""/>
    <s v=""/>
    <s v=""/>
    <m/>
    <m/>
    <s v=""/>
    <m/>
    <m/>
  </r>
  <r>
    <n v="12"/>
    <n v="99279623"/>
    <s v="eduardo.irineo.c"/>
    <n v="99279623"/>
    <s v="Ago"/>
    <d v="2023-07-26T00:00:00"/>
    <x v="2"/>
    <x v="2"/>
    <s v="IRINEO CORONADO"/>
    <s v="EDUARDO "/>
    <s v="27EA020000"/>
    <s v="HOSP ESPECIALIDADES 02 (OBREGON)"/>
    <s v="27EA020000"/>
    <s v="HOSP ESPECIALIDADES 02 (OBREGON)"/>
    <s v="AUX UNIV DE OFICINAS   80"/>
    <s v="IICE931218HSRRRD09"/>
    <s v="HOMBRE"/>
    <s v="eduardo.irineo.c@outlook.com"/>
    <s v="ACT_INT_ORG_CON_ARC_IMSS"/>
    <x v="1"/>
    <n v="70"/>
    <n v="1"/>
    <s v=""/>
    <s v=""/>
    <s v=""/>
    <m/>
    <m/>
    <s v=""/>
    <m/>
    <m/>
  </r>
  <r>
    <n v="13"/>
    <n v="98276497"/>
    <s v="anahid_10"/>
    <n v="98276497"/>
    <s v="Ago"/>
    <d v="2023-07-26T00:00:00"/>
    <x v="2"/>
    <x v="2"/>
    <s v="ENCINAS PEREZ"/>
    <s v="ANAHID ALEJANDRA"/>
    <s v="27EA020000"/>
    <s v="HOSP ESPECIALIDADES 02 (OBREGON)"/>
    <s v="27EA020000"/>
    <s v="HOSP ESPECIALIDADES 02 (OBREGON)"/>
    <s v="AUX UNIV DE OFICINAS   80"/>
    <s v="EIPA880830MSRNRN09"/>
    <s v="MUJER"/>
    <s v="anahid_10@hotmail.com"/>
    <s v="ACT_INT_ORG_CON_ARC_IMSS"/>
    <x v="1"/>
    <n v="70"/>
    <n v="1"/>
    <s v=""/>
    <s v=""/>
    <s v=""/>
    <m/>
    <m/>
    <s v=""/>
    <m/>
    <m/>
  </r>
  <r>
    <n v="14"/>
    <n v="7775415"/>
    <s v="elizabethgtzg1962"/>
    <n v="7775415"/>
    <s v="Ago"/>
    <d v="2023-07-26T00:00:00"/>
    <x v="2"/>
    <x v="2"/>
    <s v="GUTIERREZ GALVEZ"/>
    <s v="ELIZABETH "/>
    <s v="27EA020000"/>
    <s v="HOSP ESPECIALIDADES 02 (OBREGON)"/>
    <s v="27EA020000"/>
    <s v="HOSP ESPECIALIDADES 02 (OBREGON)"/>
    <s v="AUX UNIV DE OFICINAS   80"/>
    <s v="GUGE620312MSRTLL04"/>
    <s v="MUJER"/>
    <s v="elizabethgtzg1962@gmail.com"/>
    <s v="ACT_INT_ORG_CON_ARC_IMSS"/>
    <x v="1"/>
    <n v="70"/>
    <n v="1"/>
    <s v=""/>
    <s v=""/>
    <s v=""/>
    <m/>
    <m/>
    <s v=""/>
    <m/>
    <m/>
  </r>
  <r>
    <n v="15"/>
    <n v="98270951"/>
    <s v="magaly_185"/>
    <n v="98270951"/>
    <s v="Ago"/>
    <d v="2023-07-26T00:00:00"/>
    <x v="2"/>
    <x v="2"/>
    <s v="NU&amp;EZ ORTIZ"/>
    <s v="MAGALY JEANETH"/>
    <s v="27EA020000"/>
    <s v="HOSP ESPECIALIDADES 02 (OBREGON)"/>
    <s v="27EA020000"/>
    <s v="HOSP ESPECIALIDADES 02 (OBREGON)"/>
    <s v="AUX UNIV DE OFICINAS   80"/>
    <s v="NUOM920706MSRXRG09"/>
    <s v="HOMBRE"/>
    <s v="magaly_185@hotmail.com"/>
    <s v="ACT_INT_ORG_CON_ARC_IMSS"/>
    <x v="1"/>
    <n v="70"/>
    <n v="1"/>
    <s v=""/>
    <s v=""/>
    <s v=""/>
    <m/>
    <m/>
    <s v=""/>
    <m/>
    <m/>
  </r>
  <r>
    <n v="16"/>
    <n v="98276655"/>
    <s v="rosario_9522"/>
    <n v="98276655"/>
    <s v="Ago"/>
    <d v="2023-07-26T00:00:00"/>
    <x v="2"/>
    <x v="2"/>
    <s v="MENDOZA APODACA"/>
    <s v="MARIA DEL ROSARIO"/>
    <s v="27EA020000"/>
    <s v="HOSP ESPECIALIDADES 02 (OBREGON)"/>
    <s v="27EA020000"/>
    <s v="HOSP ESPECIALIDADES 02 (OBREGON)"/>
    <s v="AUX UNIV DE OFICINAS   80"/>
    <s v="MXAR950222MSRNPS02"/>
    <s v="MUJER"/>
    <s v="rosario_9522@hotmail.com"/>
    <s v="ACT_INT_ORG_CON_ARC_IMSS"/>
    <x v="1"/>
    <n v="70"/>
    <n v="1"/>
    <s v=""/>
    <s v=""/>
    <s v=""/>
    <m/>
    <m/>
    <s v=""/>
    <m/>
    <m/>
  </r>
  <r>
    <n v="17"/>
    <n v="99279657"/>
    <s v="karli7ha"/>
    <n v="99279657"/>
    <s v="Ago"/>
    <d v="2023-07-26T00:00:00"/>
    <x v="2"/>
    <x v="2"/>
    <s v="VELAZQUEZ ESPINOZA"/>
    <s v="KARLA MARIA"/>
    <s v="27EA020000"/>
    <s v="HOSP ESPECIALIDADES 02 (OBREGON)"/>
    <s v="27EA020000"/>
    <s v="HOSP ESPECIALIDADES 02 (OBREGON)"/>
    <s v="AUX UNIV DE OFICINAS   80"/>
    <s v="VEEK840508MSRLSR09"/>
    <s v="MUJER"/>
    <s v="karli7ha@gmail.com"/>
    <s v="ACT_INT_ORG_CON_ARC_IMSS"/>
    <x v="1"/>
    <n v="70"/>
    <n v="1"/>
    <s v=""/>
    <s v=""/>
    <s v=""/>
    <m/>
    <m/>
    <s v=""/>
    <m/>
    <m/>
  </r>
  <r>
    <n v="18"/>
    <n v="99276254"/>
    <s v="maryterapiao"/>
    <n v="99276254"/>
    <s v="Ago"/>
    <d v="2023-07-26T00:00:00"/>
    <x v="2"/>
    <x v="2"/>
    <s v="CORONADO LEON"/>
    <s v="MARIA DEL ROSARIO"/>
    <s v="27EA020000"/>
    <s v="HOSP ESPECIALIDADES 02 (OBREGON)"/>
    <s v="27EA020000"/>
    <s v="HOSP ESPECIALIDADES 02 (OBREGON)"/>
    <s v="AUX UNIV DE OFICINAS   80"/>
    <s v="COLR720919MSRRNS03"/>
    <s v="MUJER"/>
    <s v="maryterapiao@hotmail.com"/>
    <s v="ACT_INT_ORG_CON_ARC_IMSS"/>
    <x v="1"/>
    <n v="70"/>
    <n v="1"/>
    <s v=""/>
    <s v=""/>
    <s v=""/>
    <m/>
    <m/>
    <s v=""/>
    <m/>
    <m/>
  </r>
  <r>
    <n v="19"/>
    <n v="98270033"/>
    <s v="isauramonzon"/>
    <n v="98270033"/>
    <s v="Ago"/>
    <d v="2023-07-26T00:00:00"/>
    <x v="2"/>
    <x v="2"/>
    <s v="MONZON FIGUEROA"/>
    <s v="ISAURA GUADALUPE"/>
    <s v="27EA020000"/>
    <s v="HOSP ESPECIALIDADES 02 (OBREGON)"/>
    <s v="27EA020000"/>
    <s v="HOSP ESPECIALIDADES 02 (OBREGON)"/>
    <s v="AUX UNIV DE OFICINAS   80"/>
    <s v="MOFI900930MSRNGS01"/>
    <s v="MUJER"/>
    <s v="isauramonzon@live.com"/>
    <s v="ACT_INT_ORG_CON_ARC_IMSS"/>
    <x v="1"/>
    <n v="70"/>
    <n v="1"/>
    <s v=""/>
    <s v=""/>
    <s v=""/>
    <m/>
    <m/>
    <s v=""/>
    <m/>
    <m/>
  </r>
  <r>
    <n v="20"/>
    <n v="99277657"/>
    <s v="zuleiraarellano.91"/>
    <n v="99277657"/>
    <s v="Ago"/>
    <d v="2023-07-26T00:00:00"/>
    <x v="2"/>
    <x v="2"/>
    <s v="ARELLANO CAMPOA"/>
    <s v="ZULEYRA "/>
    <s v="27EA020000"/>
    <s v="HOSP ESPECIALIDADES 02 (OBREGON)"/>
    <s v="27EA020000"/>
    <s v="HOSP ESPECIALIDADES 02 (OBREGON)"/>
    <s v="AUX UNIV DE OFICINAS   80"/>
    <s v="AECZ911011MSRRML02"/>
    <s v="MUJER"/>
    <s v="zuleiraarellano.91@gmail.com"/>
    <s v="ACT_INT_ORG_CON_ARC_IMSS"/>
    <x v="1"/>
    <n v="70"/>
    <n v="1"/>
    <s v=""/>
    <s v=""/>
    <s v=""/>
    <m/>
    <m/>
    <s v=""/>
    <m/>
    <m/>
  </r>
  <r>
    <n v="21"/>
    <n v="98279685"/>
    <s v="pako.nunez"/>
    <n v="98279685"/>
    <s v="Ago"/>
    <d v="2023-07-26T00:00:00"/>
    <x v="2"/>
    <x v="2"/>
    <s v="NU&amp;EZ ORTIZ"/>
    <s v="FRANCISCO JAVIER"/>
    <s v="27DL271483"/>
    <s v="OFNA DE CONTRATOS"/>
    <s v="27DL270000"/>
    <s v="DELEGACION ESTATAL SONORA"/>
    <s v="AUX UNIV DE OFICINAS   80"/>
    <s v="NUOF970208HSRXRR00"/>
    <s v="HOMBRE"/>
    <s v="pako.nunez@hotmail.com"/>
    <s v="ACT_INT_ORG_CON_ARC_IMSS"/>
    <x v="1"/>
    <n v="70"/>
    <n v="1"/>
    <s v=""/>
    <s v=""/>
    <s v=""/>
    <m/>
    <m/>
    <s v=""/>
    <m/>
    <m/>
  </r>
  <r>
    <n v="22"/>
    <n v="97273773"/>
    <s v="paguferre"/>
    <n v="97273773"/>
    <s v="Ago"/>
    <d v="2023-07-26T00:00:00"/>
    <x v="2"/>
    <x v="2"/>
    <s v="FERREIRA BECERRA"/>
    <s v="PAOLA GUADALUPE"/>
    <s v="27EA020000"/>
    <s v="HOSP ESPECIALIDADES 02 (OBREGON)"/>
    <s v="27EA020000"/>
    <s v="HOSP ESPECIALIDADES 02 (OBREGON)"/>
    <s v="AUX UNIV DE OFICINAS   80"/>
    <s v="FEBP880629MSRRCL05"/>
    <s v="MUJER"/>
    <s v="paguferre@gmail.com"/>
    <s v="ACT_INT_ORG_CON_ARC_IMSS"/>
    <x v="1"/>
    <n v="70"/>
    <n v="1"/>
    <s v=""/>
    <s v=""/>
    <s v=""/>
    <m/>
    <m/>
    <s v=""/>
    <m/>
    <m/>
  </r>
  <r>
    <n v="23"/>
    <n v="9664106"/>
    <s v="antoniodp6817"/>
    <n v="9664106"/>
    <s v="Ago"/>
    <d v="2023-07-26T00:00:00"/>
    <x v="2"/>
    <x v="2"/>
    <s v="DELGADILLO PACHECO"/>
    <s v="JESUS ANTONIO"/>
    <s v="27EA020000"/>
    <s v="HOSP ESPECIALIDADES 02 (OBREGON)"/>
    <s v="27EA020000"/>
    <s v="HOSP ESPECIALIDADES 02 (OBREGON)"/>
    <s v="AUX UNIV DE OFICINAS   80"/>
    <s v="DEPJ681217HSRLCS05"/>
    <s v="HOMBRE"/>
    <s v="antoniodp6817@hotmail.com"/>
    <s v="ACT_INT_ORG_CON_ARC_IMSS"/>
    <x v="1"/>
    <n v="70"/>
    <n v="1"/>
    <s v=""/>
    <s v=""/>
    <s v=""/>
    <m/>
    <m/>
    <s v=""/>
    <m/>
    <m/>
  </r>
  <r>
    <n v="24"/>
    <n v="98277536"/>
    <s v="cesarservinmoreno"/>
    <n v="98277536"/>
    <s v="Ago"/>
    <d v="2023-07-26T00:00:00"/>
    <x v="2"/>
    <x v="2"/>
    <s v="SERVIN MORENO"/>
    <s v="CESAR ALAN"/>
    <s v="27EA020000"/>
    <s v="HOSP ESPECIALIDADES 02 (OBREGON)"/>
    <s v="27EA020000"/>
    <s v="HOSP ESPECIALIDADES 02 (OBREGON)"/>
    <s v="AUX UNIV DE OFICINAS   80"/>
    <s v="SEMC921016HSRRRS04"/>
    <s v="HOMBRE"/>
    <s v="cesarservinmoreno@gmail.com"/>
    <s v="ACT_INT_ORG_CON_ARC_IMSS"/>
    <x v="1"/>
    <n v="70"/>
    <n v="1"/>
    <s v=""/>
    <s v=""/>
    <s v=""/>
    <m/>
    <m/>
    <s v=""/>
    <m/>
    <m/>
  </r>
  <r>
    <n v="25"/>
    <n v="99277265"/>
    <s v="maritzaamaya3186"/>
    <n v="99277265"/>
    <s v="Ago"/>
    <d v="2023-07-26T00:00:00"/>
    <x v="2"/>
    <x v="2"/>
    <s v="AMAYA OLEA"/>
    <s v="ANGELA MARITZA"/>
    <s v="27EA020000"/>
    <s v="HOSP ESPECIALIDADES 02 (OBREGON)"/>
    <s v="27EA020000"/>
    <s v="HOSP ESPECIALIDADES 02 (OBREGON)"/>
    <s v="AUX UNIV DE OFICINAS   80"/>
    <s v="AAOA860131MSRMLN00"/>
    <s v="MUJER"/>
    <s v="maritzaamaya3186@gmail.com"/>
    <s v="ACT_INT_ORG_CON_ARC_IMSS"/>
    <x v="1"/>
    <n v="70"/>
    <n v="1"/>
    <s v=""/>
    <s v=""/>
    <s v=""/>
    <m/>
    <m/>
    <s v=""/>
    <m/>
    <m/>
  </r>
  <r>
    <n v="26"/>
    <n v="99277436"/>
    <s v="almamayot"/>
    <n v="99277436"/>
    <s v="Ago"/>
    <d v="2023-07-26T00:00:00"/>
    <x v="2"/>
    <x v="2"/>
    <s v="MAYO TELLECHEA"/>
    <s v="ALMA ROCIO"/>
    <s v="27EA022F00"/>
    <s v="DIVISION DE AUXILIARES DE DIAGNOSTICO Y"/>
    <s v="27EA020000"/>
    <s v="HOSP ESPECIALIDADES 02 (OBREGON)"/>
    <s v="AUX UNIV DE OFICINAS   80"/>
    <s v="MATA810723MSRYLL14"/>
    <s v="MUJER"/>
    <s v="almamayot@hotmail.com"/>
    <s v="ACT_INT_ORG_CON_ARC_IMSS"/>
    <x v="1"/>
    <n v="70"/>
    <n v="1"/>
    <s v=""/>
    <s v=""/>
    <s v=""/>
    <m/>
    <m/>
    <s v=""/>
    <m/>
    <m/>
  </r>
  <r>
    <n v="27"/>
    <n v="98278755"/>
    <s v="brenda_elizabth1"/>
    <n v="98278755"/>
    <s v="Ago"/>
    <d v="2023-07-26T00:00:00"/>
    <x v="2"/>
    <x v="2"/>
    <s v="CARRAZCO CAMPOY"/>
    <s v="BRENDA ELIZABETH"/>
    <s v="27EA022F00"/>
    <s v="DIVISION DE AUXILIARES DE DIAGNOSTICO Y"/>
    <s v="27EA020000"/>
    <s v="HOSP ESPECIALIDADES 02 (OBREGON)"/>
    <s v="AUX UNIV DE OFICINAS   65"/>
    <s v="CACB870908MSRRMR04"/>
    <s v="MUJER"/>
    <s v="brenda_elizabth1@hotmail.com"/>
    <s v="ACT_INT_ORG_CON_ARC_IMSS"/>
    <x v="1"/>
    <n v="70"/>
    <n v="1"/>
    <s v=""/>
    <s v=""/>
    <s v=""/>
    <m/>
    <m/>
    <s v=""/>
    <m/>
    <m/>
  </r>
  <r>
    <n v="28"/>
    <n v="97270740"/>
    <s v="jose.zapien.297"/>
    <n v="97270740"/>
    <s v="Ago"/>
    <d v="2023-07-26T00:00:00"/>
    <x v="2"/>
    <x v="2"/>
    <s v="ZAPIEN NU&amp;EZ"/>
    <s v="JOSE ADRIAN"/>
    <s v="27EA022F00"/>
    <s v="DIVISION DE AUXILIARES DE DIAGNOSTICO Y"/>
    <s v="27EA020000"/>
    <s v="HOSP ESPECIALIDADES 02 (OBREGON)"/>
    <s v="AUX UNIV DE OFICINAS   65"/>
    <s v="ZANA980729HSRPXD04"/>
    <s v="HOMBRE"/>
    <s v="jose.zapien.297@gmail.com"/>
    <s v="ACT_INT_ORG_CON_ARC_IMSS"/>
    <x v="1"/>
    <n v="70"/>
    <n v="1"/>
    <s v=""/>
    <s v=""/>
    <s v=""/>
    <m/>
    <m/>
    <s v=""/>
    <m/>
    <m/>
  </r>
  <r>
    <n v="29"/>
    <n v="99277493"/>
    <s v="enterone181290"/>
    <n v="99277493"/>
    <s v="Ago"/>
    <d v="2023-07-26T00:00:00"/>
    <x v="2"/>
    <x v="2"/>
    <s v="GARCIA CANDELARIO"/>
    <s v="MANUEL DE JESUS"/>
    <s v="27EA020000"/>
    <s v="HOSP ESPECIALIDADES 02 (OBREGON)"/>
    <s v="27EA020000"/>
    <s v="HOSP ESPECIALIDADES 02 (OBREGON)"/>
    <s v="AUX UNIV DE OFICINAS   80"/>
    <s v="GACM901218HSRRNN00"/>
    <s v="HOMBRE"/>
    <s v="enterone181290@gmail.com"/>
    <s v="ACT_INT_ORG_CON_ARC_IMSS"/>
    <x v="1"/>
    <n v="70"/>
    <n v="1"/>
    <s v=""/>
    <s v=""/>
    <s v=""/>
    <m/>
    <m/>
    <s v=""/>
    <m/>
    <m/>
  </r>
  <r>
    <n v="30"/>
    <n v="98270964"/>
    <s v="march.300488"/>
    <n v="98270964"/>
    <s v="Ago"/>
    <d v="2023-07-26T00:00:00"/>
    <x v="2"/>
    <x v="2"/>
    <s v="ORTIZ ZAMORA"/>
    <s v="GUADALUPE MARCELA"/>
    <s v="27EA020000"/>
    <s v="HOSP ESPECIALIDADES 02 (OBREGON)"/>
    <s v="27EA020000"/>
    <s v="HOSP ESPECIALIDADES 02 (OBREGON)"/>
    <s v="AUX UNIV DE OFICINAS   80"/>
    <s v="OIZG880430MSRRMD04"/>
    <s v="MUJER"/>
    <s v="march.300488@hotmail.com"/>
    <s v="ACT_INT_ORG_CON_ARC_IMSS"/>
    <x v="1"/>
    <n v="70"/>
    <n v="1"/>
    <s v=""/>
    <s v=""/>
    <s v=""/>
    <m/>
    <m/>
    <s v=""/>
    <m/>
    <m/>
  </r>
  <r>
    <n v="31"/>
    <n v="99276215"/>
    <s v="rositagironperalta86"/>
    <n v="99276215"/>
    <s v="Ago"/>
    <d v="2023-07-26T00:00:00"/>
    <x v="2"/>
    <x v="2"/>
    <s v="GIRON PERALTA"/>
    <s v="ROSA PATRICIA"/>
    <s v="27EA020000"/>
    <s v="HOSP ESPECIALIDADES 02 (OBREGON)"/>
    <s v="27EA020000"/>
    <s v="HOSP ESPECIALIDADES 02 (OBREGON)"/>
    <s v="AUX UNIV DE OFICINAS   80"/>
    <s v="GIPR860830MSRRRS06"/>
    <s v="MUJER"/>
    <s v="rositagironperalta86@gmail.com"/>
    <s v="ACT_INT_ORG_CON_ARC_IMSS"/>
    <x v="1"/>
    <n v="70"/>
    <n v="1"/>
    <s v=""/>
    <s v=""/>
    <s v=""/>
    <m/>
    <m/>
    <s v=""/>
    <m/>
    <m/>
  </r>
  <r>
    <n v="32"/>
    <n v="99271407"/>
    <s v="yugliza.ponce"/>
    <n v="99271407"/>
    <s v="Ago"/>
    <d v="2023-07-26T00:00:00"/>
    <x v="2"/>
    <x v="2"/>
    <s v="PONCE LOPEZ"/>
    <s v="YUGLIZA GUADALUPE"/>
    <s v="27EA020000"/>
    <s v="HOSP ESPECIALIDADES 02 (OBREGON)"/>
    <s v="27EA020000"/>
    <s v="HOSP ESPECIALIDADES 02 (OBREGON)"/>
    <s v="AUX UNIV DE OFICINAS   80"/>
    <s v="POLY731212MSRNPG11"/>
    <s v="MUJER"/>
    <s v="yugliza.ponce@gmail.com"/>
    <s v="ACT_INT_ORG_CON_ARC_IMSS"/>
    <x v="1"/>
    <n v="70"/>
    <n v="1"/>
    <s v=""/>
    <s v=""/>
    <s v=""/>
    <m/>
    <m/>
    <s v=""/>
    <m/>
    <m/>
  </r>
  <r>
    <n v="33"/>
    <n v="98270712"/>
    <s v="binks_1291"/>
    <n v="98270712"/>
    <s v="Ago"/>
    <d v="2023-07-26T00:00:00"/>
    <x v="2"/>
    <x v="2"/>
    <s v="MENDOZA APODACA"/>
    <s v="ALEYDA "/>
    <s v="27EA020000"/>
    <s v="HOSP ESPECIALIDADES 02 (OBREGON)"/>
    <s v="27EA020000"/>
    <s v="HOSP ESPECIALIDADES 02 (OBREGON)"/>
    <s v="AUX UNIV DE OFICINAS   80"/>
    <s v="MEAA910112MSRNPL09"/>
    <s v="MUJER"/>
    <s v="binks_1291@hotmail.com"/>
    <s v="ACT_INT_ORG_CON_ARC_IMSS"/>
    <x v="1"/>
    <n v="70"/>
    <n v="1"/>
    <s v=""/>
    <s v=""/>
    <s v=""/>
    <m/>
    <m/>
    <s v=""/>
    <m/>
    <m/>
  </r>
  <r>
    <n v="34"/>
    <n v="98270131"/>
    <s v="ruth.mendezp"/>
    <n v="98270131"/>
    <s v="Ago"/>
    <d v="2023-07-26T00:00:00"/>
    <x v="2"/>
    <x v="2"/>
    <s v="MENDEZ PEREZ"/>
    <s v="RUTH ALEJANDRA"/>
    <s v="27HA012500"/>
    <s v="COORDINACION EDUCACION E INVEST MEDICA"/>
    <s v="27HA010000"/>
    <s v="HOSPITAL GENERAL REGIONAL 1"/>
    <s v="AUX UNIV DE OFICINAS   80"/>
    <s v="MEPR930826MSRNRT09"/>
    <s v="MUJER"/>
    <s v="ruth.mendezp@hotmail.com"/>
    <s v="ACT_INT_ORG_CON_ARC_IMSS"/>
    <x v="1"/>
    <n v="70"/>
    <n v="1"/>
    <s v=""/>
    <s v=""/>
    <s v=""/>
    <m/>
    <m/>
    <s v=""/>
    <m/>
    <m/>
  </r>
  <r>
    <n v="35"/>
    <n v="99274583"/>
    <s v="issa_2903"/>
    <n v="99274583"/>
    <s v="Ago"/>
    <d v="2023-07-26T00:00:00"/>
    <x v="2"/>
    <x v="2"/>
    <s v="ESTRADA INZUNZA"/>
    <s v="GLORIA ISABEL"/>
    <s v="27EA020000"/>
    <s v="HOSP ESPECIALIDADES 02 (OBREGON)"/>
    <s v="27EA020000"/>
    <s v="HOSP ESPECIALIDADES 02 (OBREGON)"/>
    <s v="AUX UNIV DE OFICINAS   80"/>
    <s v="EAIG800329MSRSNL07"/>
    <s v="MUJER"/>
    <s v="issa_2903@hotmail.com"/>
    <s v="ACT_INT_ORG_CON_ARC_IMSS"/>
    <x v="1"/>
    <n v="70"/>
    <n v="1"/>
    <s v=""/>
    <s v=""/>
    <s v=""/>
    <m/>
    <m/>
    <s v=""/>
    <m/>
    <m/>
  </r>
  <r>
    <n v="36"/>
    <n v="98275275"/>
    <s v="ramon_ruizt"/>
    <n v="98275275"/>
    <s v="Ago"/>
    <d v="2023-07-26T00:00:00"/>
    <x v="2"/>
    <x v="2"/>
    <s v="RUIZ TERRAZAS"/>
    <s v="RAMON ALONSO"/>
    <s v="27EA020000"/>
    <s v="HOSP ESPECIALIDADES 02 (OBREGON)"/>
    <s v="27EA020000"/>
    <s v="HOSP ESPECIALIDADES 02 (OBREGON)"/>
    <s v="AUX UNIV DE OFICINAS   80"/>
    <s v="RUTR930311HSRZRM07"/>
    <s v="HOMBRE"/>
    <s v="ramon_ruizt@outlook.com"/>
    <s v="ACT_INT_ORG_CON_ARC_IMSS"/>
    <x v="1"/>
    <n v="70"/>
    <n v="1"/>
    <s v=""/>
    <s v=""/>
    <s v=""/>
    <m/>
    <m/>
    <s v=""/>
    <m/>
    <m/>
  </r>
  <r>
    <n v="37"/>
    <n v="97273753"/>
    <s v="amaranta-95"/>
    <n v="97273753"/>
    <s v="Ago"/>
    <d v="2023-07-26T00:00:00"/>
    <x v="2"/>
    <x v="2"/>
    <s v="CAMACHO VALENZUELA"/>
    <s v="AMARANTA KATALIN"/>
    <s v="27EA020000"/>
    <s v="HOSP ESPECIALIDADES 02 (OBREGON)"/>
    <s v="27EA020000"/>
    <s v="HOSP ESPECIALIDADES 02 (OBREGON)"/>
    <s v="AUX UNIV DE OFICINAS   80"/>
    <s v="CAVA950530MSLMLM01"/>
    <s v="MUJER"/>
    <s v="amaranta-95@hotmail.com"/>
    <s v="ACT_INT_ORG_CON_ARC_IMSS"/>
    <x v="1"/>
    <n v="70"/>
    <n v="1"/>
    <s v=""/>
    <s v=""/>
    <s v=""/>
    <m/>
    <m/>
    <s v=""/>
    <m/>
    <m/>
  </r>
  <r>
    <n v="38"/>
    <n v="98277575"/>
    <s v="choix543"/>
    <n v="98277575"/>
    <s v="Ago"/>
    <d v="2023-07-26T00:00:00"/>
    <x v="2"/>
    <x v="2"/>
    <s v="BRACAMONTES CHOIX"/>
    <s v="JULIO ALBERTO"/>
    <s v="27CP010000"/>
    <s v="CENTRO DE CAPACITACION Y CALIDAD"/>
    <s v="27CP010000"/>
    <s v="CENTRO DE CAPACITACION Y CALIDAD"/>
    <s v="AUX UNIV DE OFICINAS   80"/>
    <s v="BACJ970608HSRRHL02"/>
    <s v="HOMBRE"/>
    <s v="choix543@gmail.com"/>
    <s v="ACT_INT_ORG_CON_ARC_IMSS"/>
    <x v="1"/>
    <n v="70"/>
    <n v="1"/>
    <s v=""/>
    <s v=""/>
    <s v=""/>
    <m/>
    <m/>
    <s v=""/>
    <m/>
    <m/>
  </r>
  <r>
    <n v="39"/>
    <n v="98270952"/>
    <s v="karen_pe16"/>
    <n v="98270952"/>
    <s v="Ago"/>
    <d v="2023-07-26T00:00:00"/>
    <x v="2"/>
    <x v="2"/>
    <s v="PE&amp;A ESPINOZA"/>
    <s v="KAREN YAJAHIRA"/>
    <s v="27EA020000"/>
    <s v="HOSP ESPECIALIDADES 02 (OBREGON)"/>
    <s v="27EA020000"/>
    <s v="HOSP ESPECIALIDADES 02 (OBREGON)"/>
    <s v="AUX UNIV DE OFICINAS   80"/>
    <s v="PEEK881004MSRXSR09"/>
    <s v="MUJER"/>
    <s v="karen_pe16@hotmail.com"/>
    <s v="ACT_INT_ORG_CON_ARC_IMSS"/>
    <x v="1"/>
    <n v="70"/>
    <n v="1"/>
    <s v=""/>
    <s v=""/>
    <s v=""/>
    <m/>
    <m/>
    <s v=""/>
    <m/>
    <m/>
  </r>
  <r>
    <n v="40"/>
    <n v="97270883"/>
    <s v="gv_ca"/>
    <n v="97270883"/>
    <s v="Ago"/>
    <d v="2023-07-26T00:00:00"/>
    <x v="2"/>
    <x v="2"/>
    <s v="GARCIA VEGA"/>
    <s v="CARLOS ARIEL"/>
    <s v="27EA020000"/>
    <s v="HOSP ESPECIALIDADES 02 (OBREGON)"/>
    <s v="27EA020000"/>
    <s v="HOSP ESPECIALIDADES 02 (OBREGON)"/>
    <s v="AUX UNIV DE OFICINAS   80"/>
    <s v="GAVC001021HSRRGRA4"/>
    <s v="HOMBRE"/>
    <s v="gv_ca@hotmail.com"/>
    <s v="ACT_INT_ORG_CON_ARC_IMSS"/>
    <x v="1"/>
    <n v="70"/>
    <n v="1"/>
    <s v=""/>
    <s v=""/>
    <s v=""/>
    <m/>
    <m/>
    <s v=""/>
    <m/>
    <m/>
  </r>
  <r>
    <n v="41"/>
    <n v="11922478"/>
    <s v="gloriapeinado82"/>
    <n v="11922478"/>
    <s v="Ago"/>
    <d v="2023-07-26T00:00:00"/>
    <x v="2"/>
    <x v="2"/>
    <s v="PEINADO FONSECA"/>
    <s v="MARIA GLORIA"/>
    <s v="27EA020000"/>
    <s v="HOSP ESPECIALIDADES 02 (OBREGON)"/>
    <s v="27EA020000"/>
    <s v="HOSP ESPECIALIDADES 02 (OBREGON)"/>
    <s v="AUX UNIV DE OFICINAS   80"/>
    <s v="PEFG690413MNTNNL05"/>
    <s v="MUJER"/>
    <s v="gloriapeinado82@gmail.com"/>
    <s v="ACT_INT_ORG_CON_ARC_IMSS"/>
    <x v="1"/>
    <n v="70"/>
    <n v="1"/>
    <s v=""/>
    <s v=""/>
    <s v=""/>
    <m/>
    <m/>
    <s v=""/>
    <m/>
    <m/>
  </r>
  <r>
    <n v="42"/>
    <n v="99275591"/>
    <s v="rubensalvador198666"/>
    <n v="99275591"/>
    <s v="Ago"/>
    <d v="2023-07-26T00:00:00"/>
    <x v="2"/>
    <x v="2"/>
    <s v="CRUZ LOPEZ"/>
    <s v="RUBEN SALVADOR"/>
    <s v="27EA020000"/>
    <s v="HOSP ESPECIALIDADES 02 (OBREGON)"/>
    <s v="27EA020000"/>
    <s v="HOSP ESPECIALIDADES 02 (OBREGON)"/>
    <s v="AUX UNIV DE OFICINAS   80"/>
    <s v="CULR860501HSRRPB03"/>
    <s v="HOMBRE"/>
    <s v="rubensalvador198666@gmail.com"/>
    <s v="ACT_INT_ORG_CON_ARC_IMSS"/>
    <x v="1"/>
    <n v="70"/>
    <n v="1"/>
    <s v=""/>
    <s v=""/>
    <s v=""/>
    <m/>
    <m/>
    <s v=""/>
    <m/>
    <m/>
  </r>
  <r>
    <n v="43"/>
    <n v="99279059"/>
    <s v="evilbad666"/>
    <n v="99279059"/>
    <s v="Ago"/>
    <d v="2023-07-26T00:00:00"/>
    <x v="2"/>
    <x v="2"/>
    <s v="AMARILLAS GOMEZ"/>
    <s v="JOSE IGNACIO"/>
    <s v="27EA020000"/>
    <s v="HOSP ESPECIALIDADES 02 (OBREGON)"/>
    <s v="27EA020000"/>
    <s v="HOSP ESPECIALIDADES 02 (OBREGON)"/>
    <s v="AUX UNIV DE OFICINAS   80"/>
    <s v="AAGI900227HSRMMG00"/>
    <s v="HOMBRE"/>
    <s v="evilbad666@hotmail.com"/>
    <s v="ACT_INT_ORG_CON_ARC_IMSS"/>
    <x v="1"/>
    <n v="70"/>
    <n v="1"/>
    <s v=""/>
    <s v=""/>
    <s v=""/>
    <m/>
    <m/>
    <s v=""/>
    <m/>
    <m/>
  </r>
  <r>
    <n v="44"/>
    <n v="98270674"/>
    <s v="ev02"/>
    <n v="98270674"/>
    <s v="Ago"/>
    <d v="2023-07-26T00:00:00"/>
    <x v="2"/>
    <x v="2"/>
    <s v="VARGAS COVARRUBIAS"/>
    <s v="ELVIRA "/>
    <s v="27EA020000"/>
    <s v="HOSP ESPECIALIDADES 02 (OBREGON)"/>
    <s v="27EA020000"/>
    <s v="HOSP ESPECIALIDADES 02 (OBREGON)"/>
    <s v="AUX UNIV DE OFICINAS   80"/>
    <s v="VACE891002MSRRVL05"/>
    <s v="MUJER"/>
    <s v="ev02@live.com.mx"/>
    <s v="ACT_INT_ORG_CON_ARC_IMSS"/>
    <x v="1"/>
    <n v="70"/>
    <n v="1"/>
    <s v=""/>
    <s v=""/>
    <s v=""/>
    <m/>
    <m/>
    <s v=""/>
    <m/>
    <m/>
  </r>
  <r>
    <n v="45"/>
    <n v="98270217"/>
    <s v="lizethdu86"/>
    <n v="98270217"/>
    <s v="Ago"/>
    <d v="2023-07-26T00:00:00"/>
    <x v="2"/>
    <x v="2"/>
    <s v="DUARTE SALAZAR"/>
    <s v="LIZETH "/>
    <s v="27EA020000"/>
    <s v="HOSP ESPECIALIDADES 02 (OBREGON)"/>
    <s v="27EA020000"/>
    <s v="HOSP ESPECIALIDADES 02 (OBREGON)"/>
    <s v="AUX UNIV DE OFICINAS   80"/>
    <s v="DUSL860916MSRRLZ16"/>
    <s v="MUJER"/>
    <s v="lizethdu86@hotmail.com"/>
    <s v="ACT_INT_ORG_CON_ARC_IMSS"/>
    <x v="1"/>
    <n v="70"/>
    <n v="1"/>
    <s v=""/>
    <s v=""/>
    <s v=""/>
    <m/>
    <m/>
    <s v=""/>
    <m/>
    <m/>
  </r>
  <r>
    <n v="46"/>
    <n v="99277511"/>
    <s v="magali.moran"/>
    <n v="99277511"/>
    <s v="Ago"/>
    <d v="2023-07-26T00:00:00"/>
    <x v="2"/>
    <x v="2"/>
    <s v="MORAN CHANG"/>
    <s v="MARGARITA AMELIA"/>
    <s v="27EA020000"/>
    <s v="HOSP ESPECIALIDADES 02 (OBREGON)"/>
    <s v="27EA020000"/>
    <s v="HOSP ESPECIALIDADES 02 (OBREGON)"/>
    <s v="AUX UNIV DE OFICINAS   80"/>
    <s v="MOCM801017MSRRHR01"/>
    <s v="MUJER"/>
    <s v="magali.moran@hotmail.com"/>
    <s v="ACT_INT_ORG_CON_ARC_IMSS"/>
    <x v="1"/>
    <n v="70"/>
    <n v="1"/>
    <s v=""/>
    <s v=""/>
    <s v=""/>
    <m/>
    <m/>
    <s v=""/>
    <m/>
    <m/>
  </r>
  <r>
    <n v="47"/>
    <n v="98274531"/>
    <s v="1615_z"/>
    <n v="98274531"/>
    <s v="Ago"/>
    <d v="2023-07-26T00:00:00"/>
    <x v="2"/>
    <x v="2"/>
    <s v="SANCHEZ MONTOYA"/>
    <s v="MIGUEL IVAN"/>
    <s v="27EA020000"/>
    <s v="HOSP ESPECIALIDADES 02 (OBREGON)"/>
    <s v="27EA020000"/>
    <s v="HOSP ESPECIALIDADES 02 (OBREGON)"/>
    <s v="AUX UNIV DE OFICINAS   80"/>
    <s v="SAMM951016HSRNNG07"/>
    <s v="HOMBRE"/>
    <s v="1615_z@hotmail.es"/>
    <s v="ACT_INT_ORG_CON_ARC_IMSS"/>
    <x v="1"/>
    <n v="70"/>
    <n v="1"/>
    <s v=""/>
    <s v=""/>
    <s v=""/>
    <m/>
    <m/>
    <s v=""/>
    <m/>
    <m/>
  </r>
  <r>
    <n v="48"/>
    <n v="97274843"/>
    <s v="jeniferlpz1207"/>
    <n v="97274843"/>
    <s v="Ago"/>
    <d v="2023-07-26T00:00:00"/>
    <x v="2"/>
    <x v="2"/>
    <s v="LOPEZ MARTINEZ"/>
    <s v="JENIFER NALLELY"/>
    <s v="27EA020000"/>
    <s v="HOSP ESPECIALIDADES 02 (OBREGON)"/>
    <s v="27EA020000"/>
    <s v="HOSP ESPECIALIDADES 02 (OBREGON)"/>
    <s v="AUX UNIV DE OFICINAS   80"/>
    <s v="LOMJ010712MSRPRNB2"/>
    <s v="MUJER"/>
    <s v="jeniferlpz1207@gmail.com"/>
    <s v="ACT_INT_ORG_CON_ARC_IMSS"/>
    <x v="1"/>
    <n v="70"/>
    <n v="1"/>
    <s v=""/>
    <s v=""/>
    <s v=""/>
    <m/>
    <m/>
    <s v=""/>
    <m/>
    <m/>
  </r>
  <r>
    <n v="49"/>
    <n v="99274633"/>
    <s v="ladenysvel"/>
    <n v="99274633"/>
    <s v="Ago"/>
    <d v="2023-07-26T00:00:00"/>
    <x v="2"/>
    <x v="2"/>
    <s v="VELAZCO JACOBO"/>
    <s v="DENISSE ALEJANDRA"/>
    <s v="27EA020000"/>
    <s v="HOSP ESPECIALIDADES 02 (OBREGON)"/>
    <s v="27EA020000"/>
    <s v="HOSP ESPECIALIDADES 02 (OBREGON)"/>
    <s v="AUX UNIV DE OFICINAS   80"/>
    <s v="VEJD851129MSRLCN07"/>
    <s v="MUJER"/>
    <s v="ladenysvel@gmail.com"/>
    <s v="ACT_INT_ORG_CON_ARC_IMSS"/>
    <x v="1"/>
    <n v="70"/>
    <n v="1"/>
    <s v=""/>
    <s v=""/>
    <s v=""/>
    <m/>
    <m/>
    <s v=""/>
    <m/>
    <m/>
  </r>
  <r>
    <n v="50"/>
    <n v="99274450"/>
    <s v="olicastelo0226"/>
    <n v="99274450"/>
    <s v="Ago"/>
    <d v="2023-07-26T00:00:00"/>
    <x v="2"/>
    <x v="2"/>
    <s v="CASTELO NU&amp;EZ"/>
    <s v="OLIMPIA GUADALUPE"/>
    <s v="27EA022000"/>
    <s v="SUBDIRECCION MEDICA"/>
    <s v="27EA020000"/>
    <s v="HOSP ESPECIALIDADES 02 (OBREGON)"/>
    <s v="AUX UNIV DE OFICINAS   80"/>
    <s v="CANO830226MSRSXL03"/>
    <s v="MUJER"/>
    <s v="olicastelo0226@gmail.com"/>
    <s v="ACT_INT_ORG_CON_ARC_IMSS"/>
    <x v="1"/>
    <n v="70"/>
    <n v="1"/>
    <s v=""/>
    <s v=""/>
    <s v=""/>
    <m/>
    <m/>
    <s v=""/>
    <m/>
    <m/>
  </r>
  <r>
    <n v="51"/>
    <n v="99278392"/>
    <s v="titoz_27"/>
    <n v="99278392"/>
    <s v="Ago"/>
    <d v="2023-07-26T00:00:00"/>
    <x v="2"/>
    <x v="2"/>
    <s v="URIBE VEGA"/>
    <s v="JOSE FEDERICO "/>
    <s v="27EA021400"/>
    <s v="DEPARTAMENTO DE ABASTECIMIENTO"/>
    <s v="27EA020000"/>
    <s v="HOSP ESPECIALIDADES 02 (OBREGON)"/>
    <s v="AUXILIAR DE ALMACEN    80"/>
    <s v="UIFF850925HSRRLD00"/>
    <s v="HOMBRE"/>
    <s v="titoz_27@hotmail.com"/>
    <s v="ACT_INT_ORG_CON_ARC_IMSS"/>
    <x v="1"/>
    <n v="70"/>
    <n v="1"/>
    <s v=""/>
    <s v=""/>
    <s v=""/>
    <m/>
    <m/>
    <s v=""/>
    <m/>
    <m/>
  </r>
  <r>
    <n v="52"/>
    <n v="99276393"/>
    <s v="arnoldoaldanav"/>
    <n v="99276393"/>
    <s v="Ago"/>
    <d v="2023-07-26T00:00:00"/>
    <x v="2"/>
    <x v="2"/>
    <s v="ALDA VIZCARRA"/>
    <s v="ARNOLDO"/>
    <s v="27EA021100"/>
    <s v="DEPARTAMENTO DE CONSERVACION"/>
    <s v="27EA020000"/>
    <s v="HOSP ESPECIALIDADES 02 (OBREGON)"/>
    <s v="AUX DE SERVS DE INT    80"/>
    <s v="AAVA850906HSRLZR08"/>
    <s v="HOMBRE"/>
    <s v="arnoldoaldanav@gmail.com"/>
    <s v="ACT_INT_ORG_CON_ARC_IMSS"/>
    <x v="1"/>
    <n v="70"/>
    <n v="1"/>
    <s v=""/>
    <s v=""/>
    <s v=""/>
    <m/>
    <m/>
    <s v=""/>
    <m/>
    <m/>
  </r>
  <r>
    <n v="1838"/>
    <n v="991421360"/>
    <s v="paulina.cordovalo"/>
    <n v="991421360"/>
    <s v="Sep"/>
    <d v="2023-09-08T00:00:00"/>
    <x v="3"/>
    <x v="3"/>
    <s v="CORDOVA LOPEZ"/>
    <s v="PAULINA"/>
    <s v="14EA010005"/>
    <s v="DEPTO DE ATN Y ORIENT AL DERECHOHABIENTE"/>
    <s v="14EA010000"/>
    <s v="HOSP ESPECIALIDADES"/>
    <s v="N47 JEFE DEPTO AOD UMAE80"/>
    <s v="COLP890414MJCRPL06"/>
    <s v="MUJER"/>
    <s v="paulina.cordovalo@imss.gob.mx"/>
    <s v="ACT_INT_ORG_CON_ARC_IMSS"/>
    <x v="1"/>
    <n v="70"/>
    <n v="1"/>
    <s v=""/>
    <s v=""/>
    <s v=""/>
    <m/>
    <m/>
    <s v=""/>
    <m/>
    <m/>
  </r>
  <r>
    <n v="1182"/>
    <n v="99365165"/>
    <s v="monica.espinosav"/>
    <n v="99365165"/>
    <s v="Ago"/>
    <d v="2023-08-28T00:00:00"/>
    <x v="1"/>
    <x v="1"/>
    <s v="MONICA LILIANA "/>
    <s v="ESPINOSA VELAZQUEZ "/>
    <s v="35DL357600"/>
    <s v="DEPTO DE CAPACITACION Y TRANSPARENCIA"/>
    <s v="35DL350000"/>
    <s v="DELEGACION 1 NOROESTE"/>
    <s v="N51 JEFE OFNA DELEG 4  80"/>
    <s v="EIVM751122MDFSLN01"/>
    <s v="MUJER"/>
    <s v="monica.espinosav@imss.gob.mx"/>
    <s v="ABLTAIP_DIR"/>
    <x v="2"/>
    <n v="70"/>
    <n v="1"/>
    <s v=""/>
    <s v=""/>
    <s v=""/>
    <m/>
    <m/>
    <n v="84.38"/>
    <n v="1"/>
    <m/>
  </r>
  <r>
    <n v="1183"/>
    <n v="98363033"/>
    <s v="hazael.gonzalez"/>
    <n v="98363033"/>
    <s v="Ago"/>
    <d v="2023-08-28T00:00:00"/>
    <x v="1"/>
    <x v="1"/>
    <s v="HAZAEL GILBERTO"/>
    <s v="GONZALEZ ALCARAZ"/>
    <s v="36DL367600"/>
    <s v="DEPTO DE CAPACITACION Y TRANSPARENCIA"/>
    <s v="36DL360000"/>
    <s v="DELEGACION 2 NORESTE"/>
    <s v="N47 RESP PROY D4       80"/>
    <s v="GOAH770420HDFNLZ05"/>
    <s v="HOMBRE"/>
    <s v="hazael.gonzalez@imss.gob.mx"/>
    <s v="ABLTAIP_DIR"/>
    <x v="2"/>
    <n v="70"/>
    <n v="1"/>
    <s v=""/>
    <s v=""/>
    <s v=""/>
    <m/>
    <m/>
    <n v="78.13"/>
    <n v="1"/>
    <m/>
  </r>
  <r>
    <n v="1184"/>
    <n v="11659734"/>
    <s v="victor.tellezg"/>
    <n v="11659734"/>
    <s v="Ago"/>
    <d v="2023-08-28T00:00:00"/>
    <x v="1"/>
    <x v="1"/>
    <s v="VICTOR CESAR "/>
    <s v="TELLEZ GOMEZ "/>
    <s v="36DL367600"/>
    <s v="DEPTO DE CAPACITACION Y TRANSPARENCIA"/>
    <s v="36DL360000"/>
    <s v="DELEGACION 2 NORESTE"/>
    <s v="N44 ABOGADO PROCURADOR 80"/>
    <s v="TEGV750810HDFLMC09"/>
    <s v="HOMBRE"/>
    <s v="victor.tellezg@imss.gob.mx"/>
    <s v="ABLTAIP_DIR"/>
    <x v="2"/>
    <n v="70"/>
    <n v="1"/>
    <s v=""/>
    <s v=""/>
    <s v=""/>
    <m/>
    <m/>
    <n v="93.75"/>
    <n v="1"/>
    <m/>
  </r>
  <r>
    <n v="1185"/>
    <n v="311360078"/>
    <s v="jorge.oropeza"/>
    <n v="311360078"/>
    <s v="Ago"/>
    <d v="2023-08-28T00:00:00"/>
    <x v="1"/>
    <x v="1"/>
    <s v="JORGE ALEJANDRO "/>
    <s v="OROPEZA AVALOS"/>
    <s v="36DL367600"/>
    <s v="DEPTO DE CAPACITACION Y TRANSPARENCIA"/>
    <s v="36DL360000"/>
    <s v="DELEGACION 2 NORESTE"/>
    <s v="INSTRUCTOR(A) CAPACITACION E2"/>
    <s v="OOAJ791211HDFRVR03"/>
    <s v="HOMBRE"/>
    <s v="jorge.oropeza@imss.gob.mx"/>
    <s v="ABLTAIP_DIR"/>
    <x v="2"/>
    <n v="70"/>
    <n v="1"/>
    <s v=""/>
    <s v=""/>
    <s v=""/>
    <m/>
    <m/>
    <n v="78.13"/>
    <n v="1"/>
    <m/>
  </r>
  <r>
    <n v="1186"/>
    <n v="10091912"/>
    <s v="rfloresr6"/>
    <n v="10091912"/>
    <s v="Ago"/>
    <d v="2023-08-28T00:00:00"/>
    <x v="1"/>
    <x v="1"/>
    <s v="JOSE RAFAEL"/>
    <s v="FLORES RODRIGUEZ"/>
    <s v="35DL357600"/>
    <s v="DEPTO DE CAPACITACION Y TRANSPARENCIA"/>
    <s v="35DL350000"/>
    <s v="DELEGACION 1 NOROESTE"/>
    <s v="N33 ANALISTA A         80"/>
    <s v="FORR590306HDFLDF04"/>
    <s v="HOMBRE"/>
    <s v="rfloresr6@hotmail.com"/>
    <s v="ABLTAIP_DIR"/>
    <x v="2"/>
    <n v="70"/>
    <n v="1"/>
    <s v=""/>
    <s v=""/>
    <s v=""/>
    <m/>
    <m/>
    <n v="84.38"/>
    <n v="1"/>
    <m/>
  </r>
  <r>
    <n v="1187"/>
    <n v="99367969"/>
    <s v="hantonio_fdez"/>
    <n v="99367969"/>
    <s v="Ago"/>
    <d v="2023-08-28T00:00:00"/>
    <x v="1"/>
    <x v="1"/>
    <s v="HECTOR ANTONIO "/>
    <s v="FERNANDEZ MORALES"/>
    <s v="36DL367100"/>
    <s v="DEPARTAMENTO DE PERSONAL"/>
    <s v="36DL360000"/>
    <s v="DELEGACION 2 NORESTE"/>
    <s v="N22 ASISTENTE ADMVO B  80"/>
    <s v="FEMH880514HGRRRC04"/>
    <s v="HOMBRE"/>
    <s v="hantonio_fdez@hotmail.com"/>
    <s v="ABLTAIP_DIR"/>
    <x v="2"/>
    <n v="70"/>
    <n v="1"/>
    <s v=""/>
    <s v=""/>
    <s v=""/>
    <m/>
    <m/>
    <s v=""/>
    <m/>
    <m/>
  </r>
  <r>
    <n v="1188"/>
    <n v="311350018"/>
    <s v="stybalis.jimenez"/>
    <n v="311350018"/>
    <s v="Ago"/>
    <d v="2023-08-28T00:00:00"/>
    <x v="1"/>
    <x v="1"/>
    <s v="STYBALIS"/>
    <s v="JIMENEZ CABRIADA"/>
    <s v="36DL368000"/>
    <s v="COORD DELEGACIONAL DE COMPETITIVIDAD"/>
    <s v="36DL360000"/>
    <s v="DELEGACION 2 NORESTE"/>
    <s v="INSTRUCTOR(A) CAPACITACION E2"/>
    <s v="JICS910227MDFMBT00"/>
    <s v="MUJER"/>
    <s v="stybalis.jimenez@imss.gob.mx"/>
    <s v="ABLTAIP_DIR"/>
    <x v="2"/>
    <n v="70"/>
    <n v="1"/>
    <s v=""/>
    <s v=""/>
    <s v=""/>
    <m/>
    <m/>
    <n v="90.63"/>
    <n v="1"/>
    <m/>
  </r>
  <r>
    <n v="1189"/>
    <n v="99327094"/>
    <s v="eduardo.montiel"/>
    <n v="99327094"/>
    <s v="Ago"/>
    <d v="2023-08-28T00:00:00"/>
    <x v="1"/>
    <x v="1"/>
    <s v="EDUARDO"/>
    <s v="MONTIEL SANCHEZ"/>
    <s v="36DL367600"/>
    <s v="DEPTO DE CAPACITACION Y TRANSPARENCIA"/>
    <s v="36DL360000"/>
    <s v="DELEGACION 2 NORESTE"/>
    <s v="N22 ASISTENTE ADMVO B  80"/>
    <s v="MOSE810702HVZNND03"/>
    <s v="HOMBRE"/>
    <s v="eduardo.montiel@imss.gob.mx"/>
    <s v="ABLTAIP_DIR"/>
    <x v="2"/>
    <n v="70"/>
    <n v="1"/>
    <s v=""/>
    <s v=""/>
    <s v=""/>
    <m/>
    <m/>
    <n v="96.88"/>
    <n v="1"/>
    <m/>
  </r>
  <r>
    <n v="1190"/>
    <n v="99389831"/>
    <s v="carlos.rosendo"/>
    <n v="99389831"/>
    <s v="Ago"/>
    <d v="2023-08-28T00:00:00"/>
    <x v="1"/>
    <x v="1"/>
    <s v="CARLOS ALAIN"/>
    <s v="ROSENDO TORRES"/>
    <s v="36DL367100"/>
    <s v="DEPARTAMENTO DE PERSONAL"/>
    <s v="36DL360000"/>
    <s v="DELEGACION 2 NORESTE"/>
    <s v="N18 OP SIST PERSONAL   80"/>
    <s v="ROTC860509HDFSRR07"/>
    <s v="HOMBRE"/>
    <s v="carlos.rosendo@imss.gob.mx"/>
    <s v="ABLTAIP_DIR"/>
    <x v="2"/>
    <n v="70"/>
    <n v="1"/>
    <s v=""/>
    <s v=""/>
    <s v=""/>
    <m/>
    <m/>
    <n v="71.88"/>
    <n v="1"/>
    <m/>
  </r>
  <r>
    <n v="1191"/>
    <n v="311360080"/>
    <s v="efrain.ceja"/>
    <n v="311360080"/>
    <s v="Ago"/>
    <d v="2023-08-28T00:00:00"/>
    <x v="1"/>
    <x v="1"/>
    <s v="EFRAIN"/>
    <s v="CEJA GARCIA"/>
    <s v="36DL367100"/>
    <s v="DEPARTAMENTO DE PERSONAL"/>
    <s v="36DL360000"/>
    <s v="DELEGACION 2 NORESTE"/>
    <s v="AUX ADMVO E1"/>
    <s v="CEGE790123HDFJRF08"/>
    <s v="HOMBRE"/>
    <s v="efrain.ceja@imss.gob.mx"/>
    <s v="ABLTAIP_DIR"/>
    <x v="2"/>
    <n v="70"/>
    <n v="1"/>
    <s v=""/>
    <s v=""/>
    <s v=""/>
    <m/>
    <m/>
    <n v="87.5"/>
    <n v="1"/>
    <m/>
  </r>
  <r>
    <n v="1192"/>
    <n v="98361106"/>
    <s v="jorge.velascob"/>
    <n v="98361106"/>
    <s v="Ago"/>
    <d v="2023-08-28T00:00:00"/>
    <x v="1"/>
    <x v="1"/>
    <s v="JORGE RAYMUNDO"/>
    <s v="VELASCO BARRAGAN"/>
    <s v="35DL357100"/>
    <s v="DEPARTAMENTO DE PERSONAL"/>
    <s v="35DL350000"/>
    <s v="DELEGACION 1 NOROESTE"/>
    <s v="N30 ANALISTA C         80"/>
    <s v="VEBJ870624HDFLRR02"/>
    <s v="HOMBRE"/>
    <s v="jorge.velascob@imss.gob.mx"/>
    <s v="ABLTAIP_DIR"/>
    <x v="2"/>
    <n v="70"/>
    <n v="1"/>
    <s v=""/>
    <s v=""/>
    <s v=""/>
    <m/>
    <m/>
    <n v="81.25"/>
    <n v="1"/>
    <m/>
  </r>
  <r>
    <n v="1193"/>
    <n v="311360081"/>
    <s v="saira.sanchez"/>
    <n v="311360081"/>
    <s v="Ago"/>
    <d v="2023-08-28T00:00:00"/>
    <x v="1"/>
    <x v="1"/>
    <s v="SAIRA JULIETA "/>
    <s v="SANCHEZ TORRES"/>
    <s v="36DL367600"/>
    <s v="DEPTO DE CAPACITACION Y TRANSPARENCIA"/>
    <s v="36DL360000"/>
    <s v="DELEGACION 2 NORESTE"/>
    <s v="INSTRUCTOR(A) CAPACITACION E2"/>
    <s v="SATS711218MDFNRR08"/>
    <s v="MUJER"/>
    <s v="saira.sanchez@imss.gob.mx"/>
    <s v="ABLTAIP_DIR"/>
    <x v="2"/>
    <n v="70"/>
    <n v="1"/>
    <s v=""/>
    <s v=""/>
    <s v=""/>
    <m/>
    <m/>
    <n v="87.5"/>
    <n v="1"/>
    <m/>
  </r>
  <r>
    <n v="1194"/>
    <n v="311360032"/>
    <s v="marco.reyesg"/>
    <n v="311360032"/>
    <s v="Ago"/>
    <d v="2023-08-28T00:00:00"/>
    <x v="1"/>
    <x v="1"/>
    <s v="MARCO POLO "/>
    <s v="REYES GARCIA "/>
    <s v="36DL367600"/>
    <s v="DEPTO DE CAPACITACION Y TRANSPARENCIA"/>
    <s v="36DL360000"/>
    <s v="DELEGACION 2 NORESTE"/>
    <s v="INSTRUCTOR(A) CAPACITACION E2"/>
    <s v="REGM880425HGTYRR08"/>
    <s v="HOMBRE"/>
    <s v="marco.reyesg@imss.gob.mx"/>
    <s v="ABLTAIP_DIR"/>
    <x v="2"/>
    <n v="70"/>
    <n v="1"/>
    <s v=""/>
    <s v=""/>
    <s v=""/>
    <m/>
    <m/>
    <n v="81.25"/>
    <n v="1"/>
    <m/>
  </r>
  <r>
    <n v="1195"/>
    <n v="311350046"/>
    <s v="jenedyth.alarcon"/>
    <n v="311350046"/>
    <s v="Ago"/>
    <d v="2023-08-28T00:00:00"/>
    <x v="1"/>
    <x v="1"/>
    <s v="JENEDYTH"/>
    <s v="ALARCON TOVAR"/>
    <s v="35DL357600"/>
    <s v="DEPTO DE CAPACITACION Y TRANSPARENCIA"/>
    <s v="35DL350000"/>
    <s v="DELEGACION 1 NOROESTE"/>
    <s v="RESP PROYECTOS E5"/>
    <s v="AATJ860702MHGLVN07"/>
    <s v="MUJER"/>
    <s v="jenedyth.alarcon@imss.gob.mx"/>
    <s v="ABLTAIP_DIR"/>
    <x v="2"/>
    <n v="70"/>
    <n v="1"/>
    <s v=""/>
    <s v=""/>
    <s v=""/>
    <m/>
    <m/>
    <n v="81.25"/>
    <n v="1"/>
    <m/>
  </r>
  <r>
    <n v="1196"/>
    <n v="99368073"/>
    <s v="susana.nieves"/>
    <n v="99368073"/>
    <s v="Ago"/>
    <d v="2023-08-28T00:00:00"/>
    <x v="1"/>
    <x v="1"/>
    <s v="SUSANA"/>
    <s v="NIEVES GARCIA "/>
    <s v="35DL357600"/>
    <s v="DEPTO DE CAPACITACION Y TRANSPARENCIA"/>
    <s v="35DL350000"/>
    <s v="DELEGACION 1 NOROESTE"/>
    <s v="N39 INSTRUCTOR(A) CAPACITACION A 80"/>
    <s v="NIGS781109MDFVRS07"/>
    <s v="MUJER"/>
    <s v="susana.nieves@imss.gob.mx"/>
    <s v="ABLTAIP_DIR"/>
    <x v="2"/>
    <n v="70"/>
    <n v="1"/>
    <s v=""/>
    <s v=""/>
    <s v=""/>
    <m/>
    <m/>
    <n v="90.63"/>
    <n v="1"/>
    <m/>
  </r>
  <r>
    <n v="1197"/>
    <n v="98160263"/>
    <s v="franciscoj.lopez"/>
    <n v="98160263"/>
    <s v="Ago"/>
    <d v="2023-08-28T00:00:00"/>
    <x v="1"/>
    <x v="1"/>
    <s v="FRANCISCO JAVIER"/>
    <s v="LOPEZ SANCHEZ"/>
    <s v="35DL357600"/>
    <s v="DEPTO DE CAPACITACION Y TRANSPARENCIA"/>
    <s v="35DL350000"/>
    <s v="DELEGACION 1 NOROESTE"/>
    <s v="N51 JEFE OFNA DELEG 4  80"/>
    <s v="LOSF741228HMCPNR04"/>
    <s v="HOMBRE"/>
    <s v="franciscoj.lopez@imss.gob.mx"/>
    <s v="ABLTAIP_DIR"/>
    <x v="2"/>
    <n v="70"/>
    <n v="1"/>
    <s v=""/>
    <s v=""/>
    <s v=""/>
    <m/>
    <m/>
    <n v="87.5"/>
    <n v="1"/>
    <m/>
  </r>
  <r>
    <n v="1198"/>
    <n v="311370012"/>
    <s v="sofia.lopezor"/>
    <n v="311370012"/>
    <s v="Ago"/>
    <d v="2023-08-28T00:00:00"/>
    <x v="1"/>
    <x v="1"/>
    <s v="SOFIA PAOLA "/>
    <s v="LOPEZ OROZCO "/>
    <s v="35DL357100"/>
    <s v="DEPARTAMENTO DE PERSONAL"/>
    <s v="35DL350000"/>
    <s v="DELEGACION 1 NOROESTE"/>
    <s v="JEFE OFICINA E4"/>
    <s v="LOOS790630MGTPRF06"/>
    <s v="MUJER"/>
    <s v="sofia.lopezor@imss.gob.mx"/>
    <s v="ABLTAIP_DIR"/>
    <x v="2"/>
    <n v="70"/>
    <n v="1"/>
    <s v=""/>
    <s v=""/>
    <s v=""/>
    <m/>
    <m/>
    <n v="84.38"/>
    <n v="1"/>
    <m/>
  </r>
  <r>
    <n v="1199"/>
    <n v="99350649"/>
    <s v="alfredo.nieto"/>
    <n v="99350649"/>
    <s v="Ago"/>
    <d v="2023-08-28T00:00:00"/>
    <x v="1"/>
    <x v="1"/>
    <s v="ALFREDO "/>
    <s v="NIETO SANCHEZ "/>
    <s v="36DL367600"/>
    <s v="DEPTO DE CAPACITACION Y TRANSPARENCIA"/>
    <s v="36DL360000"/>
    <s v="DELEGACION 2 NORESTE"/>
    <s v="N47 RESP PROY D4       80"/>
    <s v="NISA820611HDFTNL01"/>
    <s v="HOMBRE"/>
    <s v="alfredo.nieto@imss.gob.mx"/>
    <s v="ABLTAIP_DIR"/>
    <x v="2"/>
    <n v="70"/>
    <n v="1"/>
    <s v=""/>
    <s v=""/>
    <s v=""/>
    <m/>
    <m/>
    <n v="87.5"/>
    <n v="1"/>
    <m/>
  </r>
  <r>
    <n v="1200"/>
    <n v="311350254"/>
    <s v="christopher.pretel"/>
    <n v="311350254"/>
    <s v="Ago"/>
    <d v="2023-08-28T00:00:00"/>
    <x v="1"/>
    <x v="1"/>
    <s v="CHRISTOPHER "/>
    <s v="PRETEL RIOS "/>
    <s v="35DL357600"/>
    <s v="DEPTO DE CAPACITACION Y TRANSPARENCIA"/>
    <s v="35DL350000"/>
    <s v="DELEGACION 1 NOROESTE"/>
    <s v="ABOGADO PROCURADOR E0"/>
    <s v="PERC921114HDFRSH01"/>
    <s v="HOMBRE"/>
    <s v="christopher.pretel@imss.gob.mx"/>
    <s v="ABLTAIP_DIR"/>
    <x v="2"/>
    <n v="70"/>
    <n v="1"/>
    <s v=""/>
    <s v=""/>
    <s v=""/>
    <m/>
    <m/>
    <n v="100"/>
    <n v="1"/>
    <m/>
  </r>
  <r>
    <n v="1201"/>
    <n v="311350387"/>
    <s v="gaspar.ibarra"/>
    <n v="311350387"/>
    <s v="Ago"/>
    <d v="2023-08-28T00:00:00"/>
    <x v="1"/>
    <x v="1"/>
    <s v="GASPAR NINO "/>
    <s v="IBARRA ESPINOSA "/>
    <s v="35DL357100"/>
    <s v="DEPARTAMENTO DE PERSONAL"/>
    <s v="35DL350000"/>
    <s v="DELEGACION 1 NOROESTE"/>
    <s v="ANALISTA SUPERVISOR E1"/>
    <s v="IAEG640506HDFBSS02"/>
    <s v="HOMBRE"/>
    <s v="gaspar.ibarra@imss.gob.mx"/>
    <s v="ABLTAIP_DIR"/>
    <x v="2"/>
    <n v="70"/>
    <n v="1"/>
    <s v=""/>
    <s v=""/>
    <s v=""/>
    <m/>
    <m/>
    <n v="78.13"/>
    <n v="1"/>
    <m/>
  </r>
  <r>
    <n v="1202"/>
    <n v="99366490"/>
    <s v="humari.madrigal"/>
    <n v="99366490"/>
    <s v="Ago"/>
    <d v="2023-08-28T00:00:00"/>
    <x v="1"/>
    <x v="1"/>
    <s v="MADRIGAL PALLARES "/>
    <s v="HUMARI ANGÉLICA"/>
    <s v="35DL357600"/>
    <s v="DEPTO DE CAPACITACION Y TRANSPARENCIA"/>
    <s v="35DL350000"/>
    <s v="DELEGACION 1 NOROESTE"/>
    <s v="N47 RESP PROY D4       80"/>
    <s v="MAPH880501MMCDLM06"/>
    <s v="MUJER"/>
    <s v="humari.madrigal@imss.gob.mx"/>
    <s v="ABLTAIP_DIR"/>
    <x v="2"/>
    <n v="70"/>
    <n v="1"/>
    <s v=""/>
    <s v=""/>
    <s v=""/>
    <m/>
    <m/>
    <n v="87.5"/>
    <n v="1"/>
    <m/>
  </r>
  <r>
    <n v="1203"/>
    <n v="11660945"/>
    <s v="gabriela.blanco"/>
    <n v="11660945"/>
    <s v="Ago"/>
    <d v="2023-08-28T00:00:00"/>
    <x v="1"/>
    <x v="1"/>
    <s v="BLANCO TORRES "/>
    <s v="GABRIELA"/>
    <s v="35DL357600"/>
    <s v="DEPTO DE CAPACITACION Y TRANSPARENCIA"/>
    <s v="35DL350000"/>
    <s v="DELEGACION 1 NOROESTE"/>
    <s v="N39 INSTRUCTOR(A) CAPACITACION A 80"/>
    <s v="BATG731119MDFLRB04"/>
    <s v="MUJER"/>
    <s v="gabriela.blanco@imss.gob.mx"/>
    <s v="ABLTAIP_DIR"/>
    <x v="2"/>
    <n v="70"/>
    <n v="1"/>
    <s v=""/>
    <s v=""/>
    <s v=""/>
    <m/>
    <m/>
    <n v="84.38"/>
    <n v="1"/>
    <m/>
  </r>
  <r>
    <n v="1204"/>
    <n v="97363463"/>
    <s v="carlos.perezra"/>
    <n v="97363463"/>
    <s v="Ago"/>
    <d v="2023-08-28T00:00:00"/>
    <x v="1"/>
    <x v="1"/>
    <s v="PEREZ RAMIREZ "/>
    <s v="CARLOS FRANCISCO"/>
    <s v="35DL357600"/>
    <s v="DEPTO DE CAPACITACION Y TRANSPARENCIA"/>
    <s v="35DL350000"/>
    <s v="DELEGACION 1 NOROESTE"/>
    <s v="N39 INSTRUCTOR(A) CAPACITACION A 80"/>
    <s v="PERC890125HDFRMR02"/>
    <s v="HOMBRE"/>
    <s v="carlos.perezra@imss.gob.mx"/>
    <s v="ABLTAIP_DIR"/>
    <x v="2"/>
    <n v="70"/>
    <n v="1"/>
    <s v=""/>
    <s v=""/>
    <s v=""/>
    <m/>
    <m/>
    <n v="90.63"/>
    <n v="1"/>
    <m/>
  </r>
  <r>
    <n v="1205"/>
    <n v="99356408"/>
    <s v="brando.montiel"/>
    <n v="99356408"/>
    <s v="Ago"/>
    <d v="2023-08-28T00:00:00"/>
    <x v="1"/>
    <x v="1"/>
    <s v="GALVAN MONTIEL "/>
    <s v="BRANDO"/>
    <s v="35DL357600"/>
    <s v="DEPTO DE CAPACITACION Y TRANSPARENCIA"/>
    <s v="35DL350000"/>
    <s v="DELEGACION 1 NOROESTE"/>
    <s v="N39 INSTRUCTOR(A) CAPACITACION A 80"/>
    <s v="GAMB911129HDFLNR04"/>
    <s v="HOMBRE"/>
    <s v="brando.montiel@imss.gob.mx"/>
    <s v="ABLTAIP_DIR"/>
    <x v="2"/>
    <n v="70"/>
    <n v="1"/>
    <s v=""/>
    <s v=""/>
    <s v=""/>
    <m/>
    <m/>
    <n v="87.5"/>
    <n v="1"/>
    <m/>
  </r>
  <r>
    <n v="1206"/>
    <n v="99357058"/>
    <s v="dulce.martinezt"/>
    <n v="99357058"/>
    <s v="Ago"/>
    <d v="2023-08-28T00:00:00"/>
    <x v="1"/>
    <x v="1"/>
    <s v="MARTINEZ TIRADO "/>
    <s v="DULCE LARISSA"/>
    <s v="36DL367600"/>
    <s v="DEPTO DE CAPACITACION Y TRANSPARENCIA"/>
    <s v="36DL360000"/>
    <s v="DELEGACION 2 NORESTE"/>
    <s v="N51 JEFE OFNA DELEG 4  80"/>
    <s v="MATD871117MDFRRL08"/>
    <s v="MUJER"/>
    <s v="dulce.martinezt@imss.gob.mx"/>
    <s v="ABLTAIP_DIR"/>
    <x v="2"/>
    <n v="70"/>
    <n v="1"/>
    <s v=""/>
    <s v=""/>
    <s v=""/>
    <m/>
    <m/>
    <n v="84.38"/>
    <n v="1"/>
    <m/>
  </r>
  <r>
    <n v="1207"/>
    <n v="311360197"/>
    <s v="natalia.ruizv"/>
    <n v="311360197"/>
    <s v="Ago"/>
    <d v="2023-08-28T00:00:00"/>
    <x v="1"/>
    <x v="1"/>
    <s v="RUIZ VERA "/>
    <s v="NATALIA"/>
    <s v="36DL367600"/>
    <s v="DEPTO DE CAPACITACION Y TRANSPARENCIA"/>
    <s v="36DL360000"/>
    <s v="DELEGACION 2 NORESTE"/>
    <s v="SECRETARIA E4"/>
    <s v="RUVN950120MMCZRT06"/>
    <s v="MUJER"/>
    <s v="natalia.ruizv@imss.gob.mx"/>
    <s v="ABLTAIP_DIR"/>
    <x v="2"/>
    <n v="70"/>
    <n v="1"/>
    <s v=""/>
    <s v=""/>
    <s v=""/>
    <m/>
    <m/>
    <n v="78.13"/>
    <n v="1"/>
    <m/>
  </r>
  <r>
    <n v="1208"/>
    <n v="99351826"/>
    <s v="rosa.maciel"/>
    <n v="99351826"/>
    <s v="Ago"/>
    <d v="2023-08-28T00:00:00"/>
    <x v="1"/>
    <x v="1"/>
    <s v="MACIEL MAQUEDA"/>
    <s v="ROSA NIEVES"/>
    <s v="36DL367600"/>
    <s v="DEPTO DE CAPACITACION Y TRANSPARENCIA"/>
    <s v="36DL360000"/>
    <s v="DELEGACION 2 NORESTE"/>
    <s v="N53 JEFE(A) DEPTO CAPACIT Y TRANSP D4 80"/>
    <s v="MAMR801124MDFCQS09"/>
    <s v="MUJER"/>
    <s v="rosa.maciel@imss.gob.mx"/>
    <s v="ABLTAIP_DIR"/>
    <x v="2"/>
    <n v="70"/>
    <n v="1"/>
    <s v=""/>
    <s v=""/>
    <s v=""/>
    <m/>
    <m/>
    <n v="90.63"/>
    <n v="1"/>
    <m/>
  </r>
  <r>
    <n v="1209"/>
    <n v="99364609"/>
    <s v="sara.rueda"/>
    <n v="99364609"/>
    <s v="Ago"/>
    <d v="2023-08-28T00:00:00"/>
    <x v="1"/>
    <x v="1"/>
    <s v="RUEDA RESENDIZ"/>
    <s v="SARA"/>
    <s v="36DL367600"/>
    <s v="DEPTO DE CAPACITACION Y TRANSPARENCIA"/>
    <s v="36DL360000"/>
    <s v="DELEGACION 2 NORESTE"/>
    <s v="N47 RESP PROY D4       80"/>
    <s v="RURS761009MDFDSR05"/>
    <s v="MUJER"/>
    <s v="sara.rueda@imss.gob.mx"/>
    <s v="ABLTAIP_DIR"/>
    <x v="2"/>
    <n v="70"/>
    <n v="1"/>
    <s v=""/>
    <s v=""/>
    <s v=""/>
    <m/>
    <m/>
    <n v="75"/>
    <n v="1"/>
    <m/>
  </r>
  <r>
    <n v="2520"/>
    <n v="10982523"/>
    <s v="maria.andradeco"/>
    <n v="10982523"/>
    <s v="Oct"/>
    <d v="2023-10-03T00:00:00"/>
    <x v="1"/>
    <x v="1"/>
    <s v="ANDRADE CORTES "/>
    <s v="MARIA  DOLORES "/>
    <s v="35UA020000"/>
    <s v="UNIDAD MEDICINA FAM 2"/>
    <s v="35UA020000"/>
    <s v="UNIDAD MEDICINA FAM 2"/>
    <s v="N25 TECNICA ATN OR DER 80"/>
    <s v="AACD710915MTLNRL06"/>
    <s v="MUJER"/>
    <s v="maria.andradeco@imss.gob.mx "/>
    <s v="ABLTAIP_DIR"/>
    <x v="2"/>
    <n v="70"/>
    <n v="1"/>
    <m/>
    <m/>
    <n v="93.75"/>
    <m/>
    <m/>
    <n v="93.75"/>
    <n v="1"/>
    <m/>
  </r>
  <r>
    <n v="2521"/>
    <n v="311350127"/>
    <s v="fabiola.morales"/>
    <n v="311350127"/>
    <s v="Oct"/>
    <d v="2023-10-03T00:00:00"/>
    <x v="1"/>
    <x v="1"/>
    <s v="MORALES TELLEZ "/>
    <s v="FABIOLA "/>
    <s v="36UA030000"/>
    <s v="UNIDAD MEDICINA FAM 3"/>
    <s v="36UA030000"/>
    <s v="UNIDAD MEDICINA FAM 3"/>
    <s v="TEC ATN DERECHOHABIENTE E0"/>
    <s v="MOTF900405MDFRLB05"/>
    <s v="MUJER"/>
    <s v="fabiola.morales@imss.gob.mx "/>
    <s v="ABLTAIP_DIR"/>
    <x v="2"/>
    <n v="70"/>
    <n v="1"/>
    <m/>
    <m/>
    <n v="81.25"/>
    <m/>
    <m/>
    <n v="81.25"/>
    <n v="1"/>
    <m/>
  </r>
  <r>
    <n v="2522"/>
    <n v="99358759"/>
    <s v="fernanda.rosas"/>
    <n v="99358759"/>
    <s v="Oct"/>
    <d v="2023-10-03T00:00:00"/>
    <x v="1"/>
    <x v="1"/>
    <s v="ROSAS JIMENEZ "/>
    <s v="MARIA FERNANDA "/>
    <s v="35UA050000"/>
    <s v="UNIDAD MEDICINA FAM 5"/>
    <s v="35UA050000"/>
    <s v="UNIDAD MEDICINA FAM 5"/>
    <s v="N25 TECNICA ATN OR DER 80"/>
    <s v="ROJF920925MDFSMR02"/>
    <s v="MUJER"/>
    <s v="fernanda.rosas@imss.gob.mx "/>
    <s v="ABLTAIP_DIR"/>
    <x v="2"/>
    <n v="70"/>
    <n v="1"/>
    <m/>
    <m/>
    <n v="90.63"/>
    <m/>
    <m/>
    <n v="90.63"/>
    <n v="1"/>
    <m/>
  </r>
  <r>
    <n v="2523"/>
    <n v="311350128"/>
    <s v="ariadna.soto"/>
    <n v="311350128"/>
    <s v="Oct"/>
    <d v="2023-10-03T00:00:00"/>
    <x v="1"/>
    <x v="1"/>
    <s v="SOTO SANDOVAL "/>
    <s v="ARIADNA BERENICE"/>
    <s v="36UA060000"/>
    <s v="UNIDAD MEDICINA FAMILIAR No 6"/>
    <s v="36UA060000"/>
    <s v="UNIDAD MEDICINA FAMILIAR No 6"/>
    <s v="TEC ATN DERECHOHABIENTE E0"/>
    <s v="SOSA810914MDFTNR06"/>
    <s v="MUJER"/>
    <s v="ariadna.soto@imss.gob.mx "/>
    <s v="ABLTAIP_DIR"/>
    <x v="2"/>
    <n v="70"/>
    <n v="1"/>
    <m/>
    <m/>
    <n v="96.88"/>
    <m/>
    <m/>
    <n v="96.88"/>
    <n v="1"/>
    <m/>
  </r>
  <r>
    <n v="2524"/>
    <n v="99367189"/>
    <s v="sofia.bautista"/>
    <n v="99367189"/>
    <s v="Oct"/>
    <d v="2023-10-03T00:00:00"/>
    <x v="1"/>
    <x v="1"/>
    <s v="BAUTISTA CRUZ "/>
    <s v="SOFIA "/>
    <s v="36UA110000"/>
    <s v="UNIDAD MEDICINA FAM 11"/>
    <s v="36UA110000"/>
    <s v="UNIDAD MEDICINA FAM 11"/>
    <s v="N25 TECNICA ATN OR DER 80"/>
    <s v="BACS810626MMCTRF01"/>
    <s v="MUJER"/>
    <s v="sofia.bautista@imss.gob.mx  "/>
    <s v="ABLTAIP_DIR"/>
    <x v="2"/>
    <n v="70"/>
    <n v="1"/>
    <m/>
    <m/>
    <n v="93.75"/>
    <m/>
    <m/>
    <n v="93.75"/>
    <n v="1"/>
    <m/>
  </r>
  <r>
    <n v="2525"/>
    <n v="99353355"/>
    <s v="alma.pulidoh"/>
    <n v="99353355"/>
    <s v="Oct"/>
    <d v="2023-10-03T00:00:00"/>
    <x v="1"/>
    <x v="1"/>
    <s v="PULIDO HERNANDEZ "/>
    <s v="ALMA DELIA "/>
    <s v="35HO130000"/>
    <s v="H GINECOOBSTETRICIA/MF 13"/>
    <s v="35HO130000"/>
    <s v="H GINECOOBSTETRICIA/MF 13"/>
    <s v="N25 TECNICA ATN OR DER 80"/>
    <s v="PUHA751221MDFLRL00"/>
    <s v="MUJER"/>
    <s v="alma.pulidoh@imss.gob.mx "/>
    <s v="ABLTAIP_DIR"/>
    <x v="2"/>
    <n v="70"/>
    <n v="1"/>
    <m/>
    <m/>
    <n v="75"/>
    <m/>
    <m/>
    <n v="75"/>
    <n v="1"/>
    <m/>
  </r>
  <r>
    <n v="2526"/>
    <n v="98361400"/>
    <s v="jhovana.lopez"/>
    <n v="98361400"/>
    <s v="Oct"/>
    <d v="2023-10-03T00:00:00"/>
    <x v="1"/>
    <x v="1"/>
    <s v="LOPEZ RODRIGUEZ "/>
    <s v="JHOVANA ANDREA "/>
    <s v="36UA140000"/>
    <s v="UNIDAD MEDICINA FAM 14"/>
    <s v="36UA140000"/>
    <s v="UNIDAD MEDICINA FAM 14"/>
    <s v="N25 TECNICA ATN OR DER 80"/>
    <s v="LORJ891110MDFPDH02"/>
    <s v="MUJER"/>
    <s v="jhovana.lopez@imss.gob.mx"/>
    <s v="ABLTAIP_DIR"/>
    <x v="2"/>
    <n v="70"/>
    <n v="1"/>
    <m/>
    <m/>
    <n v="87.5"/>
    <m/>
    <m/>
    <n v="87.5"/>
    <n v="1"/>
    <m/>
  </r>
  <r>
    <n v="2527"/>
    <n v="311360025"/>
    <s v="ivonne.tellez"/>
    <n v="311360025"/>
    <s v="Oct"/>
    <d v="2023-10-03T00:00:00"/>
    <x v="1"/>
    <x v="1"/>
    <s v="TELLEZ BARRIENTOS "/>
    <s v="MARIA IVONNE "/>
    <s v="35UA150000"/>
    <s v="UNIDAD MEDICINA FAM 15 &quot;LINDAVISTA&quot;"/>
    <s v="35UA150000"/>
    <s v="UNIDAD MEDICINA FAM 15 &quot;LINDAVISTA&quot;"/>
    <s v="TEC ATN DERECHOHABIENTE E0"/>
    <s v="TEBI650312MDFLRV06"/>
    <s v="MUJER"/>
    <s v="ivonne.tellez@imss.gob.mx "/>
    <s v="ABLTAIP_DIR"/>
    <x v="2"/>
    <n v="70"/>
    <n v="1"/>
    <m/>
    <m/>
    <n v="100"/>
    <m/>
    <m/>
    <n v="100"/>
    <n v="1"/>
    <m/>
  </r>
  <r>
    <n v="2528"/>
    <n v="98362433"/>
    <s v="gabriela.colin"/>
    <n v="98362433"/>
    <s v="Oct"/>
    <d v="2023-10-03T00:00:00"/>
    <x v="1"/>
    <x v="1"/>
    <s v="COLIN PEREZ "/>
    <s v="GABRIELA DAYANARA "/>
    <s v="36UA160000"/>
    <s v="UNIDAD MEDICINA FAM 16"/>
    <s v="36UA160000"/>
    <s v="UNIDAD MEDICINA FAM 16"/>
    <s v="N25 TECNICA ATN OR DER 80"/>
    <s v="COPG771025MDFLRB00"/>
    <s v="MUJER"/>
    <s v="gabriela.colin@imss.gob.mx "/>
    <s v="ABLTAIP_DIR"/>
    <x v="2"/>
    <n v="70"/>
    <n v="1"/>
    <m/>
    <m/>
    <n v="75"/>
    <m/>
    <m/>
    <n v="75"/>
    <n v="1"/>
    <m/>
  </r>
  <r>
    <n v="2529"/>
    <n v="311360113"/>
    <s v="jesica.villa"/>
    <n v="311360113"/>
    <s v="Oct"/>
    <d v="2023-10-03T00:00:00"/>
    <x v="1"/>
    <x v="1"/>
    <s v="VILLA LOZADA "/>
    <s v="JESICA DANAE "/>
    <s v="35UA170000"/>
    <s v="UNIDAD MEDICINA FAM 17"/>
    <s v="35UA170000"/>
    <s v="UNIDAD MEDICINA FAM 17"/>
    <s v="TEC ATN DERECHOHABIENTE E0"/>
    <s v="VILJ880921MDFLZS00"/>
    <s v="MUJER"/>
    <s v="jesica.villa@imss.gob.mx "/>
    <s v="ABLTAIP_DIR"/>
    <x v="2"/>
    <n v="70"/>
    <n v="1"/>
    <m/>
    <m/>
    <n v="91.67"/>
    <m/>
    <m/>
    <n v="91.67"/>
    <n v="1"/>
    <m/>
  </r>
  <r>
    <n v="2530"/>
    <n v="99358761"/>
    <s v="mariadejesus.santos"/>
    <n v="99358761"/>
    <s v="Oct"/>
    <d v="2023-10-03T00:00:00"/>
    <x v="1"/>
    <x v="1"/>
    <s v="SANTOS ALVA "/>
    <s v="MARIA DE JESUS"/>
    <s v="35UA200000"/>
    <s v="UNIDAD MEDICINA FAM 20"/>
    <s v="35UA200000"/>
    <s v="UNIDAD MEDICINA FAM 20"/>
    <s v="N25 TECNICA ATN OR DER 80"/>
    <s v="SAAJ730629MMCNLS01"/>
    <s v="MUJER"/>
    <s v="mariadejesus.santos@imss.gob.mx "/>
    <s v="ABLTAIP_DIR"/>
    <x v="2"/>
    <n v="70"/>
    <n v="1"/>
    <m/>
    <m/>
    <s v=""/>
    <n v="68.75"/>
    <m/>
    <n v="68.75"/>
    <m/>
    <n v="1"/>
  </r>
  <r>
    <n v="2531"/>
    <n v="98363428"/>
    <s v="lourdes.diazr"/>
    <n v="98363428"/>
    <s v="Oct"/>
    <d v="2023-10-03T00:00:00"/>
    <x v="1"/>
    <x v="1"/>
    <s v="DIAZ RUIZ"/>
    <s v="MARIA DE LOURDES "/>
    <s v="36UA230000"/>
    <s v="UNIDAD MEDICINA FAM 23"/>
    <s v="36UA230000"/>
    <s v="UNIDAD MEDICINA FAM 23"/>
    <s v="N25 TECNICA ATN OR DER 80"/>
    <s v="DIRL660507MDFZZR02"/>
    <s v="MUJER"/>
    <s v="lourdes.diazr@imss.gob.mx "/>
    <s v="ABLTAIP_DIR"/>
    <x v="2"/>
    <n v="70"/>
    <n v="1"/>
    <m/>
    <m/>
    <s v=""/>
    <m/>
    <m/>
    <m/>
    <m/>
    <m/>
  </r>
  <r>
    <n v="2532"/>
    <n v="98361767"/>
    <s v="yadira.dominguez"/>
    <n v="98361767"/>
    <s v="Oct"/>
    <d v="2023-10-03T00:00:00"/>
    <x v="1"/>
    <x v="1"/>
    <s v="DOMINGUEZ MUÑOZ "/>
    <s v="YADIRA KARINA "/>
    <s v="36UA340000"/>
    <s v="UNIDAD MEDICINA FAM 34"/>
    <s v="36UA340000"/>
    <s v="UNIDAD MEDICINA FAM 34"/>
    <s v="N25 TECNICA ATN OR DER 80"/>
    <s v="DOMY750911MDFMXD01"/>
    <s v="MUJER"/>
    <s v="yadira.dominguez@imss.gob.mx "/>
    <s v="ABLTAIP_DIR"/>
    <x v="2"/>
    <n v="70"/>
    <n v="1"/>
    <m/>
    <m/>
    <s v=""/>
    <n v="68.75"/>
    <m/>
    <n v="68.75"/>
    <m/>
    <n v="1"/>
  </r>
  <r>
    <n v="2533"/>
    <n v="98361357"/>
    <s v="laura.garciao"/>
    <n v="98361357"/>
    <s v="Oct"/>
    <d v="2023-10-03T00:00:00"/>
    <x v="1"/>
    <x v="1"/>
    <s v="GARCIA ORTIZ "/>
    <s v="LAURA "/>
    <s v="36UA350000"/>
    <s v="UNIDAD MEDICINA FAM 35"/>
    <s v="36UA350000"/>
    <s v="UNIDAD MEDICINA FAM 35"/>
    <s v="N25 TECNICA ATN OR DER 80"/>
    <s v="GAOL760229MMCRRR00"/>
    <s v="MUJER"/>
    <s v="SICAVI_laura.garciao@imss.gob.mx"/>
    <s v="ABLTAIP_DIR"/>
    <x v="2"/>
    <n v="70"/>
    <n v="1"/>
    <m/>
    <m/>
    <n v="93.75"/>
    <m/>
    <m/>
    <n v="93.75"/>
    <n v="1"/>
    <m/>
  </r>
  <r>
    <n v="2534"/>
    <n v="10614672"/>
    <s v="luz.gonzaleza"/>
    <n v="10614672"/>
    <s v="Oct"/>
    <d v="2023-10-03T00:00:00"/>
    <x v="1"/>
    <x v="1"/>
    <s v="GONZALEZ AGUILAR "/>
    <s v="LUZ MARIA "/>
    <s v="36UA360000"/>
    <s v="UNIDAD MEDICINA FAM 36"/>
    <s v="36UA360000"/>
    <s v="UNIDAD MEDICINA FAM 36"/>
    <s v="N25 TECNICA ATN OR DER 80"/>
    <s v="GOAL690623MDFNGZ04"/>
    <s v="MUJER"/>
    <s v="luz.gonzaleza@imss.gob.mx "/>
    <s v="ABLTAIP_DIR"/>
    <x v="2"/>
    <n v="70"/>
    <n v="1"/>
    <m/>
    <m/>
    <n v="84.38"/>
    <m/>
    <m/>
    <n v="84.38"/>
    <n v="1"/>
    <m/>
  </r>
  <r>
    <n v="2535"/>
    <n v="311360028"/>
    <s v="dulce.leonf"/>
    <n v="311360028"/>
    <s v="Oct"/>
    <d v="2023-10-03T00:00:00"/>
    <x v="1"/>
    <x v="1"/>
    <s v="LEON FERNANDEZ "/>
    <s v="DULCE CAROLINA "/>
    <s v="35UA400000"/>
    <s v="UNIDAD MEDICINA FAM 40"/>
    <s v="35UA400000"/>
    <s v="UNIDAD MEDICINA FAM 40"/>
    <s v="TEC ATN DERECHOHABIENTE E0"/>
    <s v="LEFD840331MDFNRL06"/>
    <s v="MUJER"/>
    <s v="dulce.leonf@imss.gob.mx "/>
    <s v="ABLTAIP_DIR"/>
    <x v="2"/>
    <n v="70"/>
    <n v="1"/>
    <m/>
    <m/>
    <n v="90.63"/>
    <m/>
    <m/>
    <n v="90.63"/>
    <n v="1"/>
    <m/>
  </r>
  <r>
    <n v="2536"/>
    <n v="311350034"/>
    <s v="emmanuel.rodriguez"/>
    <n v="311350034"/>
    <s v="Oct"/>
    <d v="2023-10-03T00:00:00"/>
    <x v="1"/>
    <x v="1"/>
    <s v="RODRIGUEZ RODRIGUEZ "/>
    <s v="JESUS EMMANUEL "/>
    <s v="35UA410000"/>
    <s v="UNIDAD MEDICINA FAM 41"/>
    <s v="35UA410000"/>
    <s v="UNIDAD MEDICINA FAM 41"/>
    <s v="TEC ATN DERECHOHABIENTE E0"/>
    <s v="RORJ890429HDFDDS03"/>
    <s v="HOMBRE"/>
    <s v="emmanuel.rodriguez@imss.gob.mx "/>
    <s v="ABLTAIP_DIR"/>
    <x v="2"/>
    <n v="70"/>
    <n v="1"/>
    <m/>
    <m/>
    <s v=""/>
    <n v="68.75"/>
    <m/>
    <n v="68.75"/>
    <m/>
    <n v="1"/>
  </r>
  <r>
    <n v="2537"/>
    <n v="99357894"/>
    <s v="olga.juarez"/>
    <n v="99357894"/>
    <s v="Oct"/>
    <d v="2023-10-03T00:00:00"/>
    <x v="1"/>
    <x v="1"/>
    <s v="JUAREZ SOLIS "/>
    <s v="OLGA DANIELA "/>
    <s v="35UA440000"/>
    <s v="UNIDAD MEDICINA FAM 44"/>
    <s v="35UA440000"/>
    <s v="UNIDAD MEDICINA FAM 44"/>
    <s v="N25 TECNICA ATN OR DER 80"/>
    <s v="JUSO860312MDFRLL07"/>
    <s v="MUJER"/>
    <s v="olga.juarez@imss.gob.mx "/>
    <s v="ABLTAIP_DIR"/>
    <x v="2"/>
    <n v="70"/>
    <n v="1"/>
    <m/>
    <m/>
    <n v="87.5"/>
    <m/>
    <m/>
    <n v="87.5"/>
    <n v="1"/>
    <m/>
  </r>
  <r>
    <n v="2538"/>
    <n v="99356523"/>
    <s v="maria.rivasr"/>
    <n v="99356523"/>
    <s v="Oct"/>
    <d v="2023-10-03T00:00:00"/>
    <x v="1"/>
    <x v="1"/>
    <s v="RIVAS RICO "/>
    <s v="MARIA LETICIA "/>
    <s v="35UA490000"/>
    <s v="UNIDAD MEDICINA FAM 49 EL ARBOLILLO"/>
    <s v="35UA490000"/>
    <s v="UNIDAD MEDICINA FAM 49 EL ARBOLILLO"/>
    <s v="N25 TECNICA ATN OR DER 80"/>
    <s v="RIRL701225MDFVCT05 "/>
    <m/>
    <s v="maria.rivasr@imss.gob.mx "/>
    <s v="ABLTAIP_DIR"/>
    <x v="2"/>
    <n v="70"/>
    <n v="1"/>
    <m/>
    <m/>
    <n v="96.88"/>
    <m/>
    <m/>
    <n v="96.88"/>
    <n v="1"/>
    <m/>
  </r>
  <r>
    <n v="2539"/>
    <n v="311360021"/>
    <s v="jacqueline.flores"/>
    <n v="311360021"/>
    <s v="Oct"/>
    <d v="2023-10-03T00:00:00"/>
    <x v="1"/>
    <x v="1"/>
    <s v="FLORES AVILES "/>
    <s v="JAQUELINE "/>
    <s v="36UA940000"/>
    <s v="UNIDAD MEDICINA FAM 94"/>
    <s v="36UA940000"/>
    <s v="UNIDAD MEDICINA FAM 94"/>
    <s v="TEC ATN DERECHOHABIENTE E0"/>
    <s v="FOAJ870303MDFLVC01"/>
    <s v="MUJER"/>
    <s v="jacqueline.flores@imss.gob.mx "/>
    <s v="ABLTAIP_DIR"/>
    <x v="2"/>
    <n v="70"/>
    <n v="1"/>
    <m/>
    <m/>
    <n v="100"/>
    <m/>
    <m/>
    <n v="100"/>
    <n v="1"/>
    <m/>
  </r>
  <r>
    <n v="2540"/>
    <n v="98360779"/>
    <s v="rosario.martinezc"/>
    <n v="98360779"/>
    <s v="Oct"/>
    <d v="2023-10-03T00:00:00"/>
    <x v="1"/>
    <x v="1"/>
    <s v="MARTINEZ CORTEZ"/>
    <s v="ROSARIO "/>
    <s v="36UAC00000"/>
    <s v="UNIDAD MEDICINA FAM 120"/>
    <s v="36UAC00000"/>
    <s v="UNIDAD MEDICINA FAM 120"/>
    <s v="N25 TECNICA ATN OR DER 80"/>
    <s v="MACR780930MMCRRS00"/>
    <s v="MUJER"/>
    <s v="SICAVI_rosario.martinezc@imss.gob.mx "/>
    <s v="ABLTAIP_DIR"/>
    <x v="2"/>
    <n v="70"/>
    <n v="1"/>
    <m/>
    <m/>
    <n v="87.5"/>
    <m/>
    <m/>
    <n v="87.5"/>
    <n v="1"/>
    <m/>
  </r>
  <r>
    <n v="2541"/>
    <n v="311360104"/>
    <s v="deniz.becerril"/>
    <n v="311360104"/>
    <s v="Oct"/>
    <d v="2023-10-03T00:00:00"/>
    <x v="1"/>
    <x v="1"/>
    <s v="BECERRIL FLORES "/>
    <s v="BRENDA DENIZ "/>
    <s v="35HY011000"/>
    <s v="ADMINISTRACION"/>
    <s v="35HY010000"/>
    <s v="UNID DE DETEC Y DIAGNOST CLINICA MAMA 1"/>
    <s v="TEC ATN DERECHOHABIENTE E0"/>
    <s v="BEFB940420MDFCLR10"/>
    <s v="MUJER"/>
    <s v="deniz.becerril@imss.gob.mx "/>
    <s v="ABLTAIP_DIR"/>
    <x v="2"/>
    <n v="70"/>
    <n v="1"/>
    <m/>
    <m/>
    <n v="71.88"/>
    <m/>
    <m/>
    <n v="71.88"/>
    <n v="1"/>
    <m/>
  </r>
  <r>
    <n v="2542"/>
    <n v="99094842"/>
    <s v="martha.martinezd"/>
    <n v="99094842"/>
    <s v="Oct"/>
    <d v="2023-10-03T00:00:00"/>
    <x v="1"/>
    <x v="1"/>
    <s v="MARTINEZ DE LEON "/>
    <s v="MARTHA PATRICIA "/>
    <s v="35HQ3A0000"/>
    <s v="HOSP GINECO PEDIATRIA 3 A"/>
    <s v="35HQ3A0000"/>
    <s v="HOSP GINECO PEDIATRIA 3 A"/>
    <s v="N25 TECNICA ATN OR DER 80"/>
    <s v="MALM770202MDFRNR14"/>
    <s v="MUJER"/>
    <s v="martha.martinezd@imss.gob.mx "/>
    <s v="ABLTAIP_DIR"/>
    <x v="2"/>
    <n v="70"/>
    <n v="1"/>
    <m/>
    <m/>
    <n v="84.38"/>
    <m/>
    <m/>
    <n v="84.38"/>
    <n v="1"/>
    <m/>
  </r>
  <r>
    <n v="2543"/>
    <n v="98361766"/>
    <s v="brenda.gutierrezt"/>
    <n v="98361766"/>
    <s v="Oct"/>
    <d v="2023-10-03T00:00:00"/>
    <x v="1"/>
    <x v="1"/>
    <s v="GUTIERREZ TORRES "/>
    <s v="BRENDA IVONNE "/>
    <s v="36UA370000"/>
    <s v="UNIDAD MEDICINA FAM 37"/>
    <s v="36UA370000"/>
    <s v="UNIDAD MEDICINA FAM 37"/>
    <s v="N25 TECNICA ATN OR DER 80"/>
    <s v="GUTB890713MDFTRR04"/>
    <s v="MUJER"/>
    <s v="brenda.gutierrezt@imss.gob.mx"/>
    <s v="ABLTAIP_DIR"/>
    <x v="2"/>
    <n v="70"/>
    <n v="1"/>
    <m/>
    <m/>
    <n v="96.88"/>
    <m/>
    <m/>
    <n v="96.88"/>
    <n v="1"/>
    <m/>
  </r>
  <r>
    <n v="2544"/>
    <n v="311360159"/>
    <s v="elizabeth.beristainp"/>
    <n v="311360159"/>
    <s v="Oct"/>
    <d v="2023-10-03T00:00:00"/>
    <x v="1"/>
    <x v="1"/>
    <s v="BERISTAIN PALAFOX "/>
    <s v="ELIZABETH "/>
    <s v="35HC240000"/>
    <s v="HOSP GRAL ZONA 24"/>
    <s v="35HC240000"/>
    <s v="HOSP GRAL ZONA 24"/>
    <s v="TEC ATN DERECHOHABIENTE E0"/>
    <s v="BEPE890804MMCRLL06"/>
    <s v="MUJER"/>
    <s v="elizabeth.beristainp@imss.gob.mx"/>
    <s v="ABLTAIP_DIR"/>
    <x v="2"/>
    <n v="70"/>
    <n v="1"/>
    <m/>
    <m/>
    <n v="81.25"/>
    <m/>
    <m/>
    <n v="81.25"/>
    <n v="1"/>
    <m/>
  </r>
  <r>
    <n v="2545"/>
    <n v="311360036"/>
    <s v="karla.flores"/>
    <n v="311360036"/>
    <s v="Oct"/>
    <d v="2023-10-03T00:00:00"/>
    <x v="1"/>
    <x v="1"/>
    <s v="FLORES CEBALLOS "/>
    <s v="KARLA MARIA  "/>
    <s v="36HC270000"/>
    <s v="HOSP GRAL ZONA 27"/>
    <s v="36HC270000"/>
    <s v="HOSP GRAL ZONA 27"/>
    <s v="TEC ATN DERECHOHABIENTE E0"/>
    <s v="FOCK920508MDFLBR04"/>
    <s v="MUJER"/>
    <s v="karla.flores@imss.gob.mx"/>
    <s v="ABLTAIP_DIR"/>
    <x v="2"/>
    <n v="70"/>
    <n v="1"/>
    <m/>
    <m/>
    <n v="81.25"/>
    <m/>
    <m/>
    <n v="81.25"/>
    <n v="1"/>
    <m/>
  </r>
  <r>
    <n v="2546"/>
    <n v="99367192"/>
    <s v="barbara.castro"/>
    <n v="99367192"/>
    <s v="Oct"/>
    <d v="2023-10-03T00:00:00"/>
    <x v="1"/>
    <x v="1"/>
    <s v="CASTRO LAPRAY "/>
    <s v="BARBARA ARELY "/>
    <s v="36HC270000"/>
    <s v="HOSP GRAL ZONA 27"/>
    <s v="36HC270000"/>
    <s v="HOSP GRAL ZONA 27"/>
    <s v="N25 TECNICA ATN OR DER 80"/>
    <s v="CALB760727MDFSPR07"/>
    <s v="MUJER"/>
    <s v="barbara.castro@imss.gob.mx"/>
    <s v="ABLTAIP_DIR"/>
    <x v="2"/>
    <n v="70"/>
    <n v="1"/>
    <m/>
    <m/>
    <n v="87.5"/>
    <m/>
    <m/>
    <n v="87.5"/>
    <n v="1"/>
    <m/>
  </r>
  <r>
    <n v="2547"/>
    <n v="311350171"/>
    <s v="taizel.villa"/>
    <n v="311350171"/>
    <s v="Oct"/>
    <d v="2023-10-03T00:00:00"/>
    <x v="1"/>
    <x v="1"/>
    <s v="VILLA LOZADA "/>
    <s v="TAIZEL MINERVA "/>
    <s v="36HD290000"/>
    <s v="HOSP GRAL ZONA/MF 29"/>
    <s v="36HD290000"/>
    <s v="HOSP GRAL ZONA/MF 29"/>
    <s v="TEC ATN DERECHOHABIENTE E0"/>
    <s v="VILT920828MDFLZZ06"/>
    <s v="MUJER"/>
    <s v="taizel.villa@imss.gob.mx"/>
    <s v="ABLTAIP_DIR"/>
    <x v="2"/>
    <n v="70"/>
    <n v="1"/>
    <m/>
    <m/>
    <s v=""/>
    <n v="75"/>
    <m/>
    <n v="75"/>
    <n v="1"/>
    <m/>
  </r>
  <r>
    <n v="2548"/>
    <n v="99356526"/>
    <s v="liliana.barrueta"/>
    <n v="99356526"/>
    <s v="Oct"/>
    <d v="2023-10-03T00:00:00"/>
    <x v="1"/>
    <x v="1"/>
    <s v="BARRUETA ALVAREZ "/>
    <s v="LILIANA "/>
    <s v="36HD292000"/>
    <s v="SUBDIRECCION MEDICA"/>
    <s v="36HD290000"/>
    <s v="HOSP GRAL ZONA/MF 29"/>
    <s v="N25 TECNICA ATN OR DER 80"/>
    <s v="BAAL850718MDFRLL07"/>
    <s v="MUJER"/>
    <s v="liliana.barrueta@imss.gob.mx"/>
    <s v="ABLTAIP_DIR"/>
    <x v="2"/>
    <n v="70"/>
    <n v="1"/>
    <m/>
    <m/>
    <n v="96.88"/>
    <m/>
    <m/>
    <n v="96.88"/>
    <n v="1"/>
    <m/>
  </r>
  <r>
    <n v="2549"/>
    <n v="311350169"/>
    <s v="sandra.merced"/>
    <n v="311350169"/>
    <s v="Oct"/>
    <d v="2023-10-03T00:00:00"/>
    <x v="1"/>
    <x v="1"/>
    <s v="MERCED SIMONA "/>
    <s v="SANDRA ARACELI "/>
    <s v="35HC480000"/>
    <s v="HOSP GRAL DE ZONA CON  UMAA 48"/>
    <s v="35HC480000"/>
    <s v="HOSP GRAL DE ZONA CON  UMAA 48"/>
    <s v="TEC ATN DERECHOHABIENTE E0"/>
    <s v="MESS870718MDFRMN01"/>
    <s v="MUJER"/>
    <s v="sandra.merced@imss.gob.mx"/>
    <s v="ABLTAIP_DIR"/>
    <x v="2"/>
    <n v="70"/>
    <n v="1"/>
    <m/>
    <m/>
    <s v=""/>
    <n v="75"/>
    <m/>
    <n v="75"/>
    <n v="1"/>
    <m/>
  </r>
  <r>
    <n v="2550"/>
    <n v="311350165"/>
    <s v="fabiola.guadarramav"/>
    <n v="311350165"/>
    <s v="Oct"/>
    <d v="2023-10-03T00:00:00"/>
    <x v="1"/>
    <x v="1"/>
    <s v="GUADARRANA VAZQUEZ "/>
    <s v="FABIOLA IVETTE "/>
    <s v="35HC480000"/>
    <s v="HOSP GRAL DE ZONA CON  UMAA 48"/>
    <s v="35HC480000"/>
    <s v="HOSP GRAL DE ZONA CON  UMAA 48"/>
    <s v="TEC ATN DERECHOHABIENTE E0"/>
    <s v="GUVF870413MDFDLB05"/>
    <s v="MUJER"/>
    <s v="fabiola.guadarramav@imss.gob.mx"/>
    <s v="ABLTAIP_DIR"/>
    <x v="2"/>
    <n v="70"/>
    <n v="1"/>
    <m/>
    <m/>
    <s v=""/>
    <n v="62.5"/>
    <m/>
    <n v="62.5"/>
    <m/>
    <n v="1"/>
  </r>
  <r>
    <n v="2551"/>
    <n v="98361402"/>
    <s v="maytte.guzman"/>
    <n v="98361402"/>
    <s v="Oct"/>
    <d v="2023-10-03T00:00:00"/>
    <x v="1"/>
    <x v="1"/>
    <s v="GUZMAN LOPEZ "/>
    <s v="MAYTTE JAZMIN "/>
    <s v="35SD011001"/>
    <s v="OFICINA DE APOYO ADMINISTRATIVO"/>
    <s v="35SD010000"/>
    <s v="SUBD AFIL COBRANZA (MAGD DE LAS SALINAS)"/>
    <s v="N25 TECNICA ATN OR DER 80"/>
    <s v="GULM860815MMCZPY05"/>
    <s v="MUJER"/>
    <s v="maytte.guzman@imss.gob.mx"/>
    <s v="ABLTAIP_DIR"/>
    <x v="2"/>
    <n v="70"/>
    <n v="1"/>
    <m/>
    <m/>
    <n v="84.38"/>
    <m/>
    <m/>
    <n v="84.38"/>
    <n v="1"/>
    <m/>
  </r>
  <r>
    <n v="2552"/>
    <n v="98362434"/>
    <s v="thania.osorio"/>
    <n v="98362434"/>
    <s v="Oct"/>
    <d v="2023-10-03T00:00:00"/>
    <x v="1"/>
    <x v="1"/>
    <s v="OSORIO PASTRANA "/>
    <s v="THANIA YAHAIRA "/>
    <s v="35SD031001"/>
    <s v="OFICINA DE APOYO ADMINISTRATIVO"/>
    <s v="35SD030000"/>
    <s v="SUBDELEG AFIL COBRANZA (POLANCO)"/>
    <s v="N25 TECNICA ATN OR DER 80"/>
    <s v="OOPT911103MDFSSH01"/>
    <s v="MUJER"/>
    <s v="thania.osorio@imss.gob.mx"/>
    <s v="ABLTAIP_DIR"/>
    <x v="2"/>
    <n v="70"/>
    <n v="1"/>
    <m/>
    <m/>
    <n v="75"/>
    <m/>
    <m/>
    <n v="75"/>
    <n v="1"/>
    <m/>
  </r>
  <r>
    <n v="2553"/>
    <n v="98361356"/>
    <s v="joselyn.espinos"/>
    <n v="98361356"/>
    <s v="Oct"/>
    <d v="2023-10-03T00:00:00"/>
    <x v="1"/>
    <x v="1"/>
    <s v="ESPINOS BRAVO "/>
    <s v="JOSELYN LIZETH "/>
    <s v="36DL360500"/>
    <s v="COORDINACION DE ATN Y ORIENT AL DERECH"/>
    <s v="36DL360000"/>
    <s v="DELEGACION 2 NORESTE"/>
    <s v="N25 TECNICA ATN OR DER 80"/>
    <s v="EIBJ880919MMCSRS09"/>
    <s v="MUJER"/>
    <s v="joselyn.espinos@imss.gob.mx"/>
    <s v="ABLTAIP_DIR"/>
    <x v="2"/>
    <n v="70"/>
    <n v="1"/>
    <m/>
    <m/>
    <s v=""/>
    <n v="62.5"/>
    <m/>
    <n v="62.5"/>
    <m/>
    <n v="1"/>
  </r>
  <r>
    <n v="2554"/>
    <n v="311360201"/>
    <s v="maria.barrerago"/>
    <n v="311360201"/>
    <s v="Oct"/>
    <d v="2023-10-03T00:00:00"/>
    <x v="1"/>
    <x v="1"/>
    <s v="BARRERA GONZALEZ "/>
    <s v="MARIA FERNANDA "/>
    <s v="35UA020000"/>
    <s v="UNIDAD MEDICINA FAM 2"/>
    <s v="35UA020000"/>
    <s v="UNIDAD MEDICINA FAM 2"/>
    <s v="TEC ATN DERECHOHABIENTE E0"/>
    <s v="BAGF920108MDFRNR03"/>
    <s v="MUJER"/>
    <s v="maria.barrerago@imss.gob.mx"/>
    <s v="ABLTAIP_DIR"/>
    <x v="2"/>
    <n v="70"/>
    <n v="1"/>
    <m/>
    <m/>
    <n v="90.63"/>
    <m/>
    <m/>
    <n v="90.63"/>
    <n v="1"/>
    <m/>
  </r>
  <r>
    <n v="2555"/>
    <n v="311360203"/>
    <s v="carolina.amparod"/>
    <n v="311360203"/>
    <s v="Oct"/>
    <d v="2023-10-03T00:00:00"/>
    <x v="1"/>
    <x v="1"/>
    <s v="AMPARO DIAZ "/>
    <s v="CAROLINA "/>
    <s v="36UA030000"/>
    <s v="UNIDAD MEDICINA FAM 3"/>
    <s v="36UA030000"/>
    <s v="UNIDAD MEDICINA FAM 3"/>
    <s v="TEC ATN DERECHOHABIENTE E0"/>
    <s v="AADC951211MDFMZR03"/>
    <s v="MUJER"/>
    <s v="carolina.amparod@imss.gob.mx"/>
    <s v="ABLTAIP_DIR"/>
    <x v="2"/>
    <n v="70"/>
    <n v="1"/>
    <m/>
    <m/>
    <n v="90.63"/>
    <m/>
    <m/>
    <n v="90.63"/>
    <n v="1"/>
    <m/>
  </r>
  <r>
    <n v="2556"/>
    <n v="311350182"/>
    <s v="karla.martinezso"/>
    <n v="311350182"/>
    <s v="Oct"/>
    <d v="2023-10-03T00:00:00"/>
    <x v="1"/>
    <x v="1"/>
    <s v="MARTINEZ SOLIS "/>
    <s v="KARLA BERENICE "/>
    <s v="35UA050000"/>
    <s v="UNIDAD MEDICINA FAM 5"/>
    <s v="35UA050000"/>
    <s v="UNIDAD MEDICINA FAM 5"/>
    <s v="TEC ATN DERECHOHABIENTE E0"/>
    <s v="MASK891025MDFRLR09"/>
    <s v="MUJER"/>
    <s v="karla.martinezso@imss.gob.mx"/>
    <s v="ABLTAIP_DIR"/>
    <x v="2"/>
    <n v="70"/>
    <n v="1"/>
    <m/>
    <m/>
    <n v="90.63"/>
    <m/>
    <m/>
    <n v="90.63"/>
    <n v="1"/>
    <m/>
  </r>
  <r>
    <n v="2557"/>
    <n v="311360233"/>
    <s v="elena.morenoj"/>
    <n v="311360233"/>
    <s v="Oct"/>
    <d v="2023-10-03T00:00:00"/>
    <x v="1"/>
    <x v="1"/>
    <s v="MORENO JEREZANO "/>
    <s v="ELENA VIRIDIANA "/>
    <s v="36EJ011000"/>
    <s v="SUBDIRECCION ADMINISTRATIVA"/>
    <s v="36EJ010000"/>
    <s v="HOSP GENERAL"/>
    <s v="CONTROLADOR INCIDENCIAS REC HUM E0"/>
    <s v="MOJE830831MDFRRL05"/>
    <s v="MUJER"/>
    <s v="elena.morenoj@imss.gob.mx"/>
    <s v="ABLTAIP_DIR"/>
    <x v="2"/>
    <n v="70"/>
    <n v="1"/>
    <m/>
    <m/>
    <n v="81.25"/>
    <m/>
    <m/>
    <n v="81.25"/>
    <n v="1"/>
    <m/>
  </r>
  <r>
    <n v="2558"/>
    <n v="311360196"/>
    <s v="martha.lopezbar"/>
    <n v="311360196"/>
    <s v="Oct"/>
    <d v="2023-10-03T00:00:00"/>
    <x v="1"/>
    <x v="1"/>
    <s v="LOPEZ BARRERA "/>
    <s v="MARTHA ARACELI "/>
    <s v="36UA160000"/>
    <s v="UNIDAD MEDICINA FAM 16"/>
    <s v="36UA160000"/>
    <s v="UNIDAD MEDICINA FAM 16"/>
    <s v="TEC ATN DERECHOHABIENTE E0"/>
    <s v="LOBM730905MDFPRR07"/>
    <s v="MUJER"/>
    <s v="martha.lopezbar@imss.gob.mx"/>
    <s v="ABLTAIP_DIR"/>
    <x v="2"/>
    <n v="70"/>
    <n v="1"/>
    <m/>
    <m/>
    <n v="93.75"/>
    <m/>
    <m/>
    <n v="93.75"/>
    <n v="1"/>
    <m/>
  </r>
  <r>
    <n v="2559"/>
    <n v="311350239"/>
    <s v="karem.valenciaa"/>
    <n v="311350239"/>
    <s v="Oct"/>
    <d v="2023-10-03T00:00:00"/>
    <x v="1"/>
    <x v="1"/>
    <s v="VALENCIA AMBRIZ "/>
    <s v="KAREM "/>
    <s v="35UA440000"/>
    <s v="UNIDAD MEDICINA FAM 44"/>
    <s v="35UA440000"/>
    <s v="UNIDAD MEDICINA FAM 44"/>
    <s v="TEC ATN DERECHOHABIENTE E0"/>
    <s v="VAAK780930MDFLMR09"/>
    <s v="MUJER"/>
    <s v="karem.valenciaa@imss.gob.mx"/>
    <s v="ABLTAIP_DIR"/>
    <x v="2"/>
    <n v="70"/>
    <n v="1"/>
    <m/>
    <m/>
    <n v="78.13"/>
    <m/>
    <m/>
    <n v="78.13"/>
    <n v="1"/>
    <m/>
  </r>
  <r>
    <n v="2560"/>
    <n v="311360128"/>
    <s v="ixchel.camarillo"/>
    <n v="311360128"/>
    <s v="Oct"/>
    <d v="2023-10-03T00:00:00"/>
    <x v="1"/>
    <x v="1"/>
    <s v="CAMARILLO LEE"/>
    <s v="IXCHEL "/>
    <s v="36UA360000"/>
    <s v="UNIDAD MEDICINA FAM 36"/>
    <s v="36UA360000"/>
    <s v="UNIDAD MEDICINA FAM 36"/>
    <s v="TEC ATN DERECHOHABIENTE E0"/>
    <s v="CALI830913MDFMXX06"/>
    <s v="MUJER"/>
    <s v="ixchel.camarillo@imss.gob.mx"/>
    <s v="ABLTAIP_DIR"/>
    <x v="2"/>
    <n v="70"/>
    <n v="1"/>
    <m/>
    <m/>
    <n v="78.13"/>
    <m/>
    <m/>
    <n v="78.13"/>
    <n v="1"/>
    <m/>
  </r>
  <r>
    <n v="2561"/>
    <n v="311350196"/>
    <s v="zayda.ramosb"/>
    <n v="311350196"/>
    <s v="Oct"/>
    <d v="2023-10-03T00:00:00"/>
    <x v="1"/>
    <x v="1"/>
    <s v="RAMOS BARBOSA "/>
    <s v="ZAYDA FABIOLA "/>
    <s v="35HC480000"/>
    <s v="HOSP GRAL DE ZONA CON  UMAA 48"/>
    <s v="35HC480000"/>
    <s v="HOSP GRAL DE ZONA CON  UMAA 48"/>
    <s v="TEC ATN DERECHOHABIENTE E0"/>
    <s v="RABZ951231MDFMRY02"/>
    <s v="MUJER"/>
    <s v="zayda.ramosb@imss.gob.mx"/>
    <s v="ABLTAIP_DIR"/>
    <x v="2"/>
    <n v="70"/>
    <n v="1"/>
    <m/>
    <m/>
    <n v="84.38"/>
    <m/>
    <m/>
    <n v="84.38"/>
    <n v="1"/>
    <m/>
  </r>
  <r>
    <n v="2562"/>
    <n v="311360198"/>
    <s v="gizeh.martinezp"/>
    <n v="311360198"/>
    <s v="Oct"/>
    <d v="2023-10-03T00:00:00"/>
    <x v="1"/>
    <x v="1"/>
    <s v="MARTINEZ PEREZ CASTRO "/>
    <s v="SANDRA GIZEH "/>
    <s v="35HC240000"/>
    <s v="HOSP GRAL ZONA 24"/>
    <s v="35HC240000"/>
    <s v="HOSP GRAL ZONA 24"/>
    <s v="TEC ATN DERECHOHABIENTE E0"/>
    <s v="MAPS830323MMCRRN09"/>
    <s v="MUJER"/>
    <s v="gizeh.martinezp@imss.gob.mx"/>
    <s v="ABLTAIP_DIR"/>
    <x v="2"/>
    <n v="70"/>
    <n v="1"/>
    <m/>
    <m/>
    <n v="90.63"/>
    <m/>
    <m/>
    <n v="90.63"/>
    <n v="1"/>
    <m/>
  </r>
  <r>
    <n v="2563"/>
    <n v="311350195"/>
    <s v="claudia.deandar"/>
    <n v="311350195"/>
    <s v="Oct"/>
    <d v="2023-10-03T00:00:00"/>
    <x v="1"/>
    <x v="1"/>
    <s v="DE ANDA RIVERA "/>
    <s v="CLAUDIA INES "/>
    <s v="35UA400000"/>
    <s v="UNIDAD MEDICINA FAM 40"/>
    <s v="35UA400000"/>
    <s v="UNIDAD MEDICINA FAM 40"/>
    <s v="TEC ATN DERECHOHABIENTE E0"/>
    <s v="AARC860425MDFNVL00"/>
    <s v="MUJER"/>
    <s v="claudia.deandar@imss.gob.mx"/>
    <s v="ABLTAIP_DIR"/>
    <x v="2"/>
    <n v="70"/>
    <n v="1"/>
    <m/>
    <m/>
    <n v="90.63"/>
    <m/>
    <m/>
    <n v="90.63"/>
    <n v="1"/>
    <m/>
  </r>
  <r>
    <n v="2564"/>
    <n v="311360222"/>
    <s v="jennifer.moralest"/>
    <n v="311360222"/>
    <s v="Oct"/>
    <d v="2023-10-03T00:00:00"/>
    <x v="1"/>
    <x v="1"/>
    <s v="MORALES TELLEZ "/>
    <s v="JENNIFER "/>
    <s v="36UA940000"/>
    <s v="UNIDAD MEDICINA FAM 94"/>
    <s v="36UA940000"/>
    <s v="UNIDAD MEDICINA FAM 94"/>
    <s v="TEC ATN DERECHOHABIENTE E0"/>
    <s v="MOTJ960305MDFRLN02"/>
    <s v="MUJER"/>
    <s v="jennifer.moralest@imss.gob.mx"/>
    <s v="ABLTAIP_DIR"/>
    <x v="2"/>
    <n v="70"/>
    <n v="1"/>
    <m/>
    <m/>
    <n v="90.63"/>
    <m/>
    <m/>
    <n v="90.63"/>
    <n v="1"/>
    <m/>
  </r>
  <r>
    <n v="2565"/>
    <n v="311350228"/>
    <s v="karla.lopezro"/>
    <n v="311350228"/>
    <s v="Oct"/>
    <d v="2023-10-03T00:00:00"/>
    <x v="1"/>
    <x v="1"/>
    <s v="LOPEZ RODRIGUEZ "/>
    <s v="KARLA ISAURA "/>
    <s v="36UAC00000"/>
    <s v="UNIDAD MEDICINA FAM 120"/>
    <s v="36UAC00000"/>
    <s v="UNIDAD MEDICINA FAM 120"/>
    <s v="TEC ATN DERECHOHABIENTE E0"/>
    <s v="LORK870728MDFPDR04"/>
    <s v="MUJER"/>
    <s v="karla.lopezro@imss.gob.mx"/>
    <s v="ABLTAIP_DIR"/>
    <x v="2"/>
    <n v="70"/>
    <n v="1"/>
    <m/>
    <m/>
    <n v="90.63"/>
    <m/>
    <m/>
    <n v="90.63"/>
    <n v="1"/>
    <m/>
  </r>
  <r>
    <n v="2566"/>
    <n v="311350238"/>
    <s v="monicaa.delgadot"/>
    <n v="311350238"/>
    <s v="Oct"/>
    <d v="2023-10-03T00:00:00"/>
    <x v="1"/>
    <x v="1"/>
    <s v="DELGADO TALAMANTES "/>
    <s v="MONICA VIRIDIANA "/>
    <s v="35HQ3A0000"/>
    <s v="HOSP GINECO PEDIATRIA 3 A"/>
    <s v="35HQ3A0000"/>
    <s v="HOSP GINECO PEDIATRIA 3 A"/>
    <s v="TEC ATN DERECHOHABIENTE E0"/>
    <s v="DETM950720MDFLLN05"/>
    <s v="MUJER"/>
    <s v="monicaa.delgadot@imss.gob.mx"/>
    <s v="ABLTAIP_DIR"/>
    <x v="2"/>
    <n v="70"/>
    <n v="1"/>
    <m/>
    <m/>
    <n v="93.75"/>
    <m/>
    <m/>
    <n v="93.75"/>
    <n v="1"/>
    <m/>
  </r>
  <r>
    <n v="2567"/>
    <n v="311350031"/>
    <s v="stephanie.villegas"/>
    <n v="311350031"/>
    <s v="Oct"/>
    <d v="2023-10-03T00:00:00"/>
    <x v="1"/>
    <x v="1"/>
    <s v="VILLEGAS TORRES "/>
    <s v="STEPHANIE VICTORIA "/>
    <s v="35HQ3A0000"/>
    <s v="HOSP GINECO PEDIATRIA 3 A"/>
    <s v="35HQ3A0000"/>
    <s v="HOSP GINECO PEDIATRIA 3 A"/>
    <s v="TEC ATN DERECHOHABIENTE E0"/>
    <s v="VITS911210MMCLRT01"/>
    <s v="MUJER"/>
    <s v="stephanie.villegas@imss.gob.mx"/>
    <s v="ABLTAIP_DIR"/>
    <x v="2"/>
    <n v="70"/>
    <n v="1"/>
    <m/>
    <m/>
    <n v="87.5"/>
    <m/>
    <m/>
    <n v="87.5"/>
    <n v="1"/>
    <m/>
  </r>
  <r>
    <n v="2568"/>
    <n v="99358757"/>
    <s v="montserrat.gomez"/>
    <n v="99358757"/>
    <s v="Oct"/>
    <d v="2023-10-03T00:00:00"/>
    <x v="1"/>
    <x v="1"/>
    <s v="GOMEZ ARIAS "/>
    <s v="MONTSERRAT "/>
    <s v="35HQ3A0000"/>
    <s v="HOSP GINECO PEDIATRIA 3 A"/>
    <s v="35HQ3A0000"/>
    <s v="HOSP GINECO PEDIATRIA 3 A"/>
    <s v="N25 TECNICA ATN OR DER 80"/>
    <s v="GOAM880122MDFMRN04"/>
    <s v="MUJER"/>
    <s v="montserrat.gomez@imss.gob.mx"/>
    <s v="ABLTAIP_DIR"/>
    <x v="2"/>
    <n v="70"/>
    <n v="1"/>
    <m/>
    <m/>
    <n v="87.5"/>
    <m/>
    <m/>
    <n v="87.5"/>
    <n v="1"/>
    <m/>
  </r>
  <r>
    <n v="2569"/>
    <n v="99356618"/>
    <s v="nadia.garcia"/>
    <n v="99356618"/>
    <s v="Oct"/>
    <d v="2023-10-03T00:00:00"/>
    <x v="1"/>
    <x v="1"/>
    <s v="GARCIA ESCALERA "/>
    <s v="NADIA MARISELA "/>
    <s v="35UA330000"/>
    <s v="UNIDAD MEDICINA FAM 33"/>
    <s v="35UA330000"/>
    <s v="UNIDAD MEDICINA FAM 33"/>
    <s v="N25 TECNICA ATN OR DER 80"/>
    <s v="GAEN881019MMCRSD07"/>
    <s v="MUJER"/>
    <s v="nadia.garcia@imss.gob.mx"/>
    <s v="ABLTAIP_DIR"/>
    <x v="2"/>
    <n v="70"/>
    <n v="1"/>
    <m/>
    <m/>
    <n v="96.88"/>
    <m/>
    <m/>
    <n v="96.88"/>
    <n v="1"/>
    <m/>
  </r>
  <r>
    <n v="2570"/>
    <n v="99355508"/>
    <s v="maria.perezga"/>
    <n v="99355508"/>
    <s v="Oct"/>
    <d v="2023-10-03T00:00:00"/>
    <x v="1"/>
    <x v="1"/>
    <s v="PEREZ GARCIA "/>
    <s v="MARIA LILIANA "/>
    <s v="35UA330000"/>
    <s v="UNIDAD MEDICINA FAM 33"/>
    <s v="35UA330000"/>
    <s v="UNIDAD MEDICINA FAM 33"/>
    <s v="N25 TECNICA ATN OR DER 80"/>
    <s v="PEGL840530MDFRRL02"/>
    <s v="MUJER"/>
    <s v="maria.perezga@imss.gob.mx"/>
    <s v="ABLTAIP_DIR"/>
    <x v="2"/>
    <n v="70"/>
    <n v="1"/>
    <m/>
    <m/>
    <n v="93.75"/>
    <m/>
    <m/>
    <n v="93.75"/>
    <n v="1"/>
    <m/>
  </r>
  <r>
    <n v="2571"/>
    <n v="98363532"/>
    <s v="jeniffer.zamora"/>
    <n v="98363532"/>
    <s v="Oct"/>
    <d v="2023-10-03T00:00:00"/>
    <x v="1"/>
    <x v="1"/>
    <s v="ZAMORA BECERRIL "/>
    <s v="JENIFFER"/>
    <s v="15HCJ71100"/>
    <s v="DEPARTAMENTO DE CONSERVACION"/>
    <s v="15HCJ70000"/>
    <s v="HOSPITAL GENERAL DE ZONA 197"/>
    <s v="TECNICO ELECTRONICO    80"/>
    <s v="ZABJ810203MDFMCN03"/>
    <s v="MUJER"/>
    <s v="jeniffer.zamora@imss.gob.mx"/>
    <s v="ABLTAIP_DIR"/>
    <x v="2"/>
    <n v="70"/>
    <n v="1"/>
    <m/>
    <m/>
    <n v="81.25"/>
    <m/>
    <m/>
    <n v="81.25"/>
    <n v="1"/>
    <m/>
  </r>
  <r>
    <n v="2572"/>
    <n v="311360185"/>
    <s v="thelma.monterr"/>
    <n v="311360185"/>
    <s v="Oct"/>
    <d v="2023-10-03T00:00:00"/>
    <x v="1"/>
    <x v="1"/>
    <s v="MONTER RIVAS "/>
    <s v="THELMA JULIETA "/>
    <s v="35HC240000"/>
    <s v="HOSP GRAL ZONA 24"/>
    <s v="35HC240000"/>
    <s v="HOSP GRAL ZONA 24"/>
    <s v="TEC ATN DERECHOHABIENTE E0"/>
    <s v="MORT940916MCHNVH04"/>
    <s v="MUJER"/>
    <s v="thelma.monterr@imss.gob.mx"/>
    <s v="ABLTAIP_DIR"/>
    <x v="2"/>
    <n v="70"/>
    <n v="1"/>
    <m/>
    <m/>
    <n v="87.5"/>
    <m/>
    <m/>
    <n v="87.5"/>
    <n v="1"/>
    <m/>
  </r>
  <r>
    <n v="2573"/>
    <n v="98361768"/>
    <s v="alondra.mendoza"/>
    <n v="98361768"/>
    <s v="Oct"/>
    <d v="2023-10-03T00:00:00"/>
    <x v="1"/>
    <x v="1"/>
    <s v="MENDOZA BAUTISTA "/>
    <s v="ALONDRA "/>
    <s v="36HC270000"/>
    <s v="HOSP GRAL ZONA 27"/>
    <s v="36HC270000"/>
    <s v="HOSP GRAL ZONA 27"/>
    <s v="N25 TECNICA ATN OR DER 80"/>
    <s v="MEBA770228MDFNTL02"/>
    <s v="MUJER"/>
    <s v="alondra.mendoza@imss.gob.mx"/>
    <s v="ABLTAIP_DIR"/>
    <x v="2"/>
    <n v="70"/>
    <n v="1"/>
    <m/>
    <m/>
    <n v="78.13"/>
    <m/>
    <m/>
    <n v="78.13"/>
    <n v="1"/>
    <m/>
  </r>
  <r>
    <n v="2574"/>
    <n v="311360183"/>
    <s v="esther.riverat"/>
    <n v="311360183"/>
    <s v="Oct"/>
    <d v="2023-10-03T00:00:00"/>
    <x v="1"/>
    <x v="1"/>
    <s v="RIVERA TORRES "/>
    <s v="ESTHER BERENICE "/>
    <s v="36HC270000"/>
    <s v="HOSP GRAL ZONA 27"/>
    <s v="36HC270000"/>
    <s v="HOSP GRAL ZONA 27"/>
    <s v="TEC ATN DERECHOHABIENTE E0"/>
    <s v="RITE830510MDFVRS08"/>
    <s v="MUJER"/>
    <s v="esther.riverat@imss.gob.mx"/>
    <s v="ABLTAIP_DIR"/>
    <x v="2"/>
    <n v="70"/>
    <n v="1"/>
    <m/>
    <m/>
    <n v="84.38"/>
    <m/>
    <m/>
    <n v="84.38"/>
    <n v="1"/>
    <m/>
  </r>
  <r>
    <n v="2575"/>
    <n v="99358163"/>
    <s v="edna.grajales"/>
    <n v="99358163"/>
    <s v="Oct"/>
    <d v="2023-10-03T00:00:00"/>
    <x v="1"/>
    <x v="1"/>
    <s v="GRAJALES HERRERA "/>
    <s v="EDNA JOSELINE "/>
    <s v="36HC270000"/>
    <s v="HOSP GRAL ZONA 27"/>
    <s v="36HC270000"/>
    <s v="HOSP GRAL ZONA 27"/>
    <s v="N25 TECNICA ATN OR DER 80"/>
    <s v="GAHE870617MDFRRD00"/>
    <s v="MUJER"/>
    <s v="edna.grajales@imss.gob.mx"/>
    <s v="ABLTAIP_DIR"/>
    <x v="2"/>
    <n v="70"/>
    <n v="1"/>
    <m/>
    <m/>
    <n v="87.5"/>
    <m/>
    <m/>
    <n v="87.5"/>
    <n v="1"/>
    <m/>
  </r>
  <r>
    <n v="2576"/>
    <n v="311350101"/>
    <s v="vianey.montesinos"/>
    <n v="311350101"/>
    <s v="Oct"/>
    <d v="2023-10-03T00:00:00"/>
    <x v="1"/>
    <x v="1"/>
    <s v="MONTESINO RAMIREZ "/>
    <s v="VIANEY DEL CARMEN "/>
    <s v="36HC270000"/>
    <s v="HOSP GRAL ZONA 27"/>
    <s v="36HC270000"/>
    <s v="HOSP GRAL ZONA 27"/>
    <s v="TEC ATN DERECHOHABIENTE E0"/>
    <s v="MORV851125MMCNMN10"/>
    <s v="MUJER"/>
    <s v="vianey.montesinos@imss.gob.mx"/>
    <s v="ABLTAIP_DIR"/>
    <x v="2"/>
    <n v="70"/>
    <n v="1"/>
    <m/>
    <m/>
    <n v="84.38"/>
    <m/>
    <m/>
    <n v="84.38"/>
    <n v="1"/>
    <m/>
  </r>
  <r>
    <n v="2577"/>
    <n v="311350172"/>
    <s v="ana.figueroava"/>
    <n v="311350172"/>
    <s v="Oct"/>
    <d v="2023-10-03T00:00:00"/>
    <x v="1"/>
    <x v="1"/>
    <s v="FIGUEROA VAZQUEZ "/>
    <s v="ANA KAREN "/>
    <s v="35HC240000"/>
    <s v="HOSP GRAL ZONA 24"/>
    <s v="35HC240000"/>
    <s v="HOSP GRAL ZONA 24"/>
    <s v="TEC ATN DERECHOHABIENTE E0"/>
    <s v="FIVA880124MMCGZN04"/>
    <s v="MUJER"/>
    <s v="ana.figueroava@imss.gob.mx"/>
    <s v="ABLTAIP_DIR"/>
    <x v="2"/>
    <n v="70"/>
    <n v="1"/>
    <m/>
    <m/>
    <n v="87.5"/>
    <m/>
    <m/>
    <n v="87.5"/>
    <n v="1"/>
    <m/>
  </r>
  <r>
    <n v="2578"/>
    <n v="311360190"/>
    <s v="daniela.davilaa"/>
    <n v="311360190"/>
    <s v="Oct"/>
    <d v="2023-10-03T00:00:00"/>
    <x v="1"/>
    <x v="1"/>
    <s v="DAVILA ANDRADE "/>
    <s v="DANIELA "/>
    <s v="36HD290000"/>
    <s v="HOSP GRAL ZONA/MF 29"/>
    <s v="36HD290000"/>
    <s v="HOSP GRAL ZONA/MF 29"/>
    <s v="TEC ATN DERECHOHABIENTE E0"/>
    <s v="DAAD790131MDFVNN08"/>
    <s v="MUJER"/>
    <s v="daniela.davilaa@imss.gob.mx"/>
    <s v="ABLTAIP_DIR"/>
    <x v="2"/>
    <n v="70"/>
    <n v="1"/>
    <m/>
    <m/>
    <n v="93.75"/>
    <m/>
    <m/>
    <n v="93.75"/>
    <n v="1"/>
    <m/>
  </r>
  <r>
    <n v="2579"/>
    <n v="311350240"/>
    <s v="felicitas.riverag"/>
    <n v="311350240"/>
    <s v="Oct"/>
    <d v="2023-10-03T00:00:00"/>
    <x v="1"/>
    <x v="1"/>
    <s v="RIVERA GARCIA "/>
    <s v="FELICITAS "/>
    <s v="36HD290000"/>
    <s v="HOSP GRAL ZONA/MF 29"/>
    <s v="36HD290000"/>
    <s v="HOSP GRAL ZONA/MF 29"/>
    <s v="TEC ATN DERECHOHABIENTE E0"/>
    <s v="RIGF850306MPLVRL06"/>
    <s v="MUJER"/>
    <s v="felicitas.riverag@imss.gob.mx"/>
    <s v="ABLTAIP_DIR"/>
    <x v="2"/>
    <n v="70"/>
    <n v="1"/>
    <m/>
    <m/>
    <s v=""/>
    <m/>
    <m/>
    <m/>
    <m/>
    <m/>
  </r>
  <r>
    <n v="2580"/>
    <n v="311350251"/>
    <s v="rosa.torralbaa"/>
    <n v="311350251"/>
    <s v="Oct"/>
    <d v="2023-10-03T00:00:00"/>
    <x v="1"/>
    <x v="1"/>
    <s v="TORRALBA ALMARAZ "/>
    <s v="ROSA ELENA "/>
    <s v="35HY011000"/>
    <s v="ADMINISTRACION"/>
    <s v="35HY010000"/>
    <s v="UNID DE DETEC Y DIAGNOST CLINICA MAMA 1"/>
    <s v="TEC ATN DERECHOHABIENTE E0"/>
    <s v="TOAR970921MMCRLS07"/>
    <s v="MUJER"/>
    <s v="rosa.torralbaa@imss.gob.mx"/>
    <s v="ABLTAIP_DIR"/>
    <x v="2"/>
    <n v="70"/>
    <n v="1"/>
    <m/>
    <m/>
    <n v="84.38"/>
    <m/>
    <m/>
    <n v="84.38"/>
    <n v="1"/>
    <m/>
  </r>
  <r>
    <n v="2581"/>
    <n v="311350170"/>
    <s v="andrea.ricor"/>
    <n v="311350170"/>
    <s v="Oct"/>
    <d v="2023-10-03T00:00:00"/>
    <x v="1"/>
    <x v="1"/>
    <s v="RICO REYES "/>
    <s v="ANDREA MICHEL "/>
    <s v="35HC480000"/>
    <s v="HOSP GRAL DE ZONA CON  UMAA 48"/>
    <s v="35HC480000"/>
    <s v="HOSP GRAL DE ZONA CON  UMAA 48"/>
    <s v="TEC ATN DERECHOHABIENTE E0"/>
    <s v="RIRA900811MGTCYN02"/>
    <s v="MUJER"/>
    <s v="andrea.ricor@imss.gob.mx"/>
    <s v="ABLTAIP_DIR"/>
    <x v="2"/>
    <n v="70"/>
    <n v="1"/>
    <m/>
    <m/>
    <n v="81.25"/>
    <m/>
    <m/>
    <n v="81.25"/>
    <n v="1"/>
    <m/>
  </r>
  <r>
    <n v="2582"/>
    <n v="311360232"/>
    <s v="zaida.alvarezs"/>
    <n v="311360232"/>
    <s v="Oct"/>
    <d v="2023-10-03T00:00:00"/>
    <x v="1"/>
    <x v="1"/>
    <s v="ALVAREZ SORIA "/>
    <s v="ZAIDA ITZEL "/>
    <s v="35HC480000"/>
    <s v="HOSP GRAL DE ZONA CON  UMAA 48"/>
    <s v="35HC480000"/>
    <s v="HOSP GRAL DE ZONA CON  UMAA 48"/>
    <s v="TEC ATN DERECHOHABIENTE E0"/>
    <s v="AASZ910112MDFLRD05"/>
    <s v="MUJER"/>
    <s v="zaida.alvarezs@imss.gob.mx"/>
    <s v="ABLTAIP_DIR"/>
    <x v="2"/>
    <n v="70"/>
    <n v="1"/>
    <m/>
    <m/>
    <n v="75"/>
    <m/>
    <m/>
    <n v="75"/>
    <n v="1"/>
    <m/>
  </r>
  <r>
    <n v="2583"/>
    <n v="311350162"/>
    <s v="mariana.castilloc"/>
    <n v="311350162"/>
    <s v="Oct"/>
    <d v="2023-10-03T00:00:00"/>
    <x v="1"/>
    <x v="1"/>
    <s v="CASTILLO CASTAÑEDA "/>
    <s v="NADIA MARIANA "/>
    <s v="36SD050000"/>
    <s v="SUBDELEG AFIL COBRANZA   CENTRO"/>
    <s v="36SD050000"/>
    <s v="SUBDELEG AFIL COBRANZA   CENTRO"/>
    <s v="TEC ATN DERECHOHABIENTE E0"/>
    <s v="CACN940926MDFSSD09"/>
    <s v="MUJER"/>
    <s v="mariana.castilloc@imss.gob.mx"/>
    <s v="ABLTAIP_DIR"/>
    <x v="2"/>
    <n v="70"/>
    <n v="1"/>
    <m/>
    <m/>
    <n v="71.88"/>
    <m/>
    <m/>
    <n v="71.88"/>
    <n v="1"/>
    <m/>
  </r>
  <r>
    <n v="2584"/>
    <n v="311350064"/>
    <s v="yuliana.flores"/>
    <n v="311350064"/>
    <s v="Oct"/>
    <d v="2023-10-03T00:00:00"/>
    <x v="1"/>
    <x v="1"/>
    <s v="FLORES AVILES "/>
    <s v="YULIANA "/>
    <s v="35DL350500"/>
    <s v="COORD ATN ORIENT DERECHOH"/>
    <s v="35DL350000"/>
    <s v="DELEGACION 1 NOROESTE"/>
    <s v="TEC ATN DERECHOHABIENTE E0"/>
    <s v="FOAY840828MDFLVL03"/>
    <s v="MUJER"/>
    <s v="yuliana.flores@imss.gob.mx"/>
    <s v="ABLTAIP_DIR"/>
    <x v="2"/>
    <n v="70"/>
    <n v="1"/>
    <m/>
    <m/>
    <n v="96.88"/>
    <m/>
    <m/>
    <n v="96.88"/>
    <n v="1"/>
    <m/>
  </r>
  <r>
    <n v="2585"/>
    <n v="311350384"/>
    <s v="ana.martinezh"/>
    <n v="311350384"/>
    <s v="Oct"/>
    <d v="2023-10-03T00:00:00"/>
    <x v="1"/>
    <x v="1"/>
    <s v="MARTINEZ HURTADO"/>
    <s v="ANA KAREN "/>
    <s v="35HQ3A0000"/>
    <s v="HOSP GINECO PEDIATRIA 3 A"/>
    <s v="35HQ3A0000"/>
    <s v="HOSP GINECO PEDIATRIA 3 A"/>
    <s v="TEC ATN DERECHOHABIENTE E0"/>
    <s v="MAHA960620MMCRRN09"/>
    <s v="MUJER"/>
    <s v="ana.martinezh@imss.gob.mx"/>
    <s v="ABLTAIP_DIR"/>
    <x v="2"/>
    <n v="70"/>
    <n v="1"/>
    <m/>
    <m/>
    <n v="87.5"/>
    <m/>
    <m/>
    <n v="87.5"/>
    <n v="1"/>
    <m/>
  </r>
  <r>
    <n v="2586"/>
    <n v="311360358"/>
    <s v="martha.garciame"/>
    <n v="311360358"/>
    <s v="Oct"/>
    <d v="2023-10-03T00:00:00"/>
    <x v="1"/>
    <x v="1"/>
    <s v="GARCIA MEJIA"/>
    <s v="MARTHA PATRICIA "/>
    <s v="36UA140000"/>
    <s v="UNIDAD MEDICINA FAM 14"/>
    <s v="36UA140000"/>
    <s v="UNIDAD MEDICINA FAM 14"/>
    <s v="TEC ATN DERECHOHABIENTE E0"/>
    <s v="GAMM851108MDFFRJR01"/>
    <m/>
    <s v="martha.garciame@imss.gob.mx"/>
    <s v="ABLTAIP_DIR"/>
    <x v="2"/>
    <n v="70"/>
    <n v="1"/>
    <m/>
    <m/>
    <n v="81.25"/>
    <m/>
    <m/>
    <n v="81.25"/>
    <n v="1"/>
    <m/>
  </r>
  <r>
    <n v="2587"/>
    <n v="311350383"/>
    <s v="jorge.martinezma"/>
    <n v="311350383"/>
    <s v="Oct"/>
    <d v="2023-10-03T00:00:00"/>
    <x v="1"/>
    <x v="1"/>
    <s v="MARTINEZ MARTINEZ"/>
    <s v="JORGE LUIS"/>
    <s v="35UA150000"/>
    <s v="UNIDAD MEDICINA FAM 15 &quot;LINDAVISTA&quot;"/>
    <s v="35UA150000"/>
    <s v="UNIDAD MEDICINA FAM 15 &quot;LINDAVISTA&quot;"/>
    <s v="TEC ATN DERECHOHABIENTE E0"/>
    <s v="MAMJ000203HDFRRRA5"/>
    <s v="HOMBRE"/>
    <s v="jorge.martinezma@imss.gob.mx"/>
    <s v="ABLTAIP_DIR"/>
    <x v="2"/>
    <n v="70"/>
    <n v="1"/>
    <m/>
    <m/>
    <n v="91.67"/>
    <m/>
    <m/>
    <n v="91.67"/>
    <n v="1"/>
    <m/>
  </r>
  <r>
    <n v="2588"/>
    <n v="311350386"/>
    <s v="daniela.hernandezpe"/>
    <n v="311350386"/>
    <s v="Oct"/>
    <d v="2023-10-03T00:00:00"/>
    <x v="1"/>
    <x v="1"/>
    <s v="PEREZ HERNANDEZ"/>
    <s v="DANIELA "/>
    <s v="35UA410000"/>
    <s v="UNIDAD MEDICINA FAM 41"/>
    <s v="35UA410000"/>
    <s v="UNIDAD MEDICINA FAM 41"/>
    <s v="TEC ATN DERECHOHABIENTE E0"/>
    <s v="HEPD921107MDFRRN09"/>
    <s v="MUJER"/>
    <s v="daniela.hernandezpe@imss.gob.mx"/>
    <s v="ABLTAIP_DIR"/>
    <x v="2"/>
    <n v="70"/>
    <n v="1"/>
    <m/>
    <m/>
    <n v="75"/>
    <m/>
    <m/>
    <n v="75"/>
    <n v="1"/>
    <m/>
  </r>
  <r>
    <n v="2589"/>
    <n v="10257012"/>
    <s v="beatriz.castaneda"/>
    <n v="10257012"/>
    <s v="Oct"/>
    <d v="2023-10-03T00:00:00"/>
    <x v="1"/>
    <x v="1"/>
    <s v="CASTAÑEDA AVILA"/>
    <s v="BEATRIZ "/>
    <s v="36DL360500"/>
    <s v="COORDINACION DE ATN Y ORIENT AL DERECH"/>
    <s v="36DL360000"/>
    <s v="DELEGACION 2 NORESTE"/>
    <s v="N36 CONSULTORA ATN O D 80"/>
    <s v="CAAB670514MDFSVT03"/>
    <s v="MUJER"/>
    <s v="beatriz.castaneda@imss.gob.mx"/>
    <s v="ABLTAIP_DIR"/>
    <x v="2"/>
    <n v="70"/>
    <n v="1"/>
    <m/>
    <m/>
    <n v="90.63"/>
    <m/>
    <m/>
    <n v="90.63"/>
    <n v="1"/>
    <m/>
  </r>
  <r>
    <n v="2590"/>
    <n v="311380163"/>
    <s v="evelyn.valenzuela"/>
    <n v="311380163"/>
    <s v="Oct"/>
    <d v="2023-10-03T00:00:00"/>
    <x v="1"/>
    <x v="1"/>
    <s v="VALENZUELA GONZALEZ"/>
    <s v="EVELYN NASHELI"/>
    <s v="35DL350500"/>
    <s v="COORD ATN ORIENT DERECHOH"/>
    <s v="35DL350000"/>
    <s v="DELEGACION 1 NOROESTE"/>
    <s v="CONSULTORA AL DERECHOHABIENTE E0"/>
    <s v="VAGE870124MDFLNV08"/>
    <s v="MUJER"/>
    <s v="evelyn.valenzuela@imss.gob.mx"/>
    <s v="ABLTAIP_DIR"/>
    <x v="2"/>
    <n v="70"/>
    <n v="1"/>
    <m/>
    <m/>
    <n v="81.25"/>
    <m/>
    <m/>
    <n v="81.25"/>
    <n v="1"/>
    <m/>
  </r>
  <r>
    <n v="2591"/>
    <n v="311350090"/>
    <s v="zaira.munozr"/>
    <n v="311350090"/>
    <s v="Oct"/>
    <d v="2023-10-03T00:00:00"/>
    <x v="1"/>
    <x v="1"/>
    <s v="MUÑOZ RAMOS"/>
    <s v="ZAIRA MARISA"/>
    <s v="36DL360500"/>
    <s v="COORDINACION DE ATN Y ORIENT AL DERECH"/>
    <s v="36DL360000"/>
    <s v="DELEGACION 2 NORESTE"/>
    <s v="CONSULTORA AL DERECHOHABIENTE E0"/>
    <s v="MURZ810926MDFXMR02"/>
    <s v="MUJER"/>
    <s v="zaira.munozr@imss.gob.mx"/>
    <s v="ABLTAIP_DIR"/>
    <x v="2"/>
    <n v="70"/>
    <n v="1"/>
    <m/>
    <m/>
    <n v="75"/>
    <m/>
    <m/>
    <n v="75"/>
    <n v="1"/>
    <m/>
  </r>
  <r>
    <n v="2592"/>
    <n v="99354477"/>
    <s v="hazel.villa"/>
    <n v="99354477"/>
    <s v="Oct"/>
    <d v="2023-10-03T00:00:00"/>
    <x v="1"/>
    <x v="1"/>
    <s v="VILLA FRANCO"/>
    <s v="HAZEL"/>
    <s v="36DL360500"/>
    <s v="COORDINACION DE ATN Y ORIENT AL DERECH"/>
    <s v="36DL360000"/>
    <s v="DELEGACION 2 NORESTE"/>
    <s v="N51 COORD TEC ANALISIS Y ESTADIST DEL A"/>
    <s v="VIFH710819MDFLRZ01"/>
    <s v="MUJER"/>
    <s v="hazel.villa@imss.gob.mx"/>
    <s v="ABLTAIP_DIR"/>
    <x v="2"/>
    <n v="70"/>
    <n v="1"/>
    <m/>
    <m/>
    <n v="90.63"/>
    <m/>
    <m/>
    <n v="90.63"/>
    <n v="1"/>
    <m/>
  </r>
  <r>
    <n v="2593"/>
    <n v="311350032"/>
    <s v="evelyn.martinezr"/>
    <n v="311350032"/>
    <s v="Oct"/>
    <d v="2023-10-03T00:00:00"/>
    <x v="1"/>
    <x v="1"/>
    <s v="MARTÍNEZ ROMERO "/>
    <s v="EVELYN MONTSERRAT"/>
    <s v="35DL350500"/>
    <s v="COORD ATN ORIENT DERECHOH"/>
    <s v="35DL350000"/>
    <s v="DELEGACION 1 NOROESTE"/>
    <s v="CONSULTORA AL DERECHOHABIENTE E0"/>
    <s v="MARE870203MMCRMV08"/>
    <s v="MUJER"/>
    <s v="evelyn.martinezr@imss.gob.mx"/>
    <s v="ABLTAIP_DIR"/>
    <x v="2"/>
    <n v="70"/>
    <n v="1"/>
    <m/>
    <m/>
    <s v=""/>
    <m/>
    <m/>
    <m/>
    <m/>
    <m/>
  </r>
  <r>
    <n v="2594"/>
    <n v="99171099"/>
    <s v="miriam.valencia"/>
    <n v="99171099"/>
    <s v="Oct"/>
    <d v="2023-10-03T00:00:00"/>
    <x v="1"/>
    <x v="1"/>
    <s v="VALENCIA FERREYRA"/>
    <s v=" MIRIAM"/>
    <s v="35DL350500"/>
    <s v="COORD ATN ORIENT DERECHOH"/>
    <s v="35DL350000"/>
    <s v="DELEGACION 1 NOROESTE"/>
    <s v="N51 COOR TEC ATN QUEJ D A"/>
    <s v="VAFM790110MMNLRR09"/>
    <s v="MUJER"/>
    <s v="miriam.valencia@imss.gob.mx"/>
    <s v="ABLTAIP_DIR"/>
    <x v="2"/>
    <n v="70"/>
    <n v="1"/>
    <m/>
    <m/>
    <s v=""/>
    <m/>
    <m/>
    <m/>
    <m/>
    <m/>
  </r>
  <r>
    <n v="2595"/>
    <n v="311350091"/>
    <s v="jose.chavezpo"/>
    <n v="311350091"/>
    <s v="Oct"/>
    <d v="2023-10-03T00:00:00"/>
    <x v="1"/>
    <x v="1"/>
    <s v="CHAVEZ PONCE"/>
    <s v=" JOSE JAVIER "/>
    <s v="35DL350500"/>
    <s v="COORD ATN ORIENT DERECHOH"/>
    <s v="35DL350000"/>
    <s v="DELEGACION 1 NOROESTE"/>
    <s v="AUX TECNICO E2"/>
    <s v="CAPJ740207HDFHNV08"/>
    <s v="HOMBRE"/>
    <s v="jose.chavezpo@imss.gob.mx"/>
    <s v="ABLTAIP_DIR"/>
    <x v="2"/>
    <n v="70"/>
    <n v="1"/>
    <m/>
    <m/>
    <s v=""/>
    <m/>
    <m/>
    <m/>
    <m/>
    <m/>
  </r>
  <r>
    <n v="2596"/>
    <n v="10976051"/>
    <s v="eva.perez"/>
    <n v="10976051"/>
    <s v="Oct"/>
    <d v="2023-10-03T00:00:00"/>
    <x v="1"/>
    <x v="1"/>
    <s v="PEREZ CASTILLO"/>
    <s v=" EVA LILIA"/>
    <s v="35DL350500"/>
    <s v="COORD ATN ORIENT DERECHOH"/>
    <s v="35DL350000"/>
    <s v="DELEGACION 1 NOROESTE"/>
    <s v="N36 ANALISTA RESP D    80"/>
    <s v="PECE750728MDFRSV01"/>
    <s v="MUJER"/>
    <s v="eva.perez@imss.gob.mx"/>
    <s v="ABLTAIP_DIR"/>
    <x v="2"/>
    <n v="70"/>
    <n v="1"/>
    <m/>
    <m/>
    <n v="78.13"/>
    <m/>
    <m/>
    <n v="78.13"/>
    <n v="1"/>
    <m/>
  </r>
  <r>
    <n v="2597"/>
    <n v="311370043"/>
    <s v="dolly.martinez"/>
    <n v="311370043"/>
    <s v="Oct"/>
    <d v="2023-10-03T00:00:00"/>
    <x v="1"/>
    <x v="1"/>
    <s v="MARTINEZ GOMEZ"/>
    <s v="DOLLY VANIA "/>
    <n v="30833207"/>
    <s v="COORDINADOR DE ATENCION Y ORIENTACION AL DERECHOHABIENTE"/>
    <n v="0"/>
    <n v="0"/>
    <s v="N33 COORDINADOR DEL A"/>
    <s v="MAGD840502MDFRNL08"/>
    <s v="MUJER"/>
    <s v="dolly.martinez@imss.gob.mx"/>
    <s v="ABLTAIP_DIR"/>
    <x v="2"/>
    <n v="70"/>
    <n v="1"/>
    <m/>
    <m/>
    <n v="81.25"/>
    <m/>
    <m/>
    <n v="81.25"/>
    <n v="1"/>
    <m/>
  </r>
  <r>
    <n v="2598"/>
    <n v="98150127"/>
    <s v="ixchetl.martinez"/>
    <n v="98150127"/>
    <s v="Oct"/>
    <d v="2023-10-03T00:00:00"/>
    <x v="1"/>
    <x v="1"/>
    <s v="MARTINEZ MARTINEZ"/>
    <s v="GRISELDA IXCHETL PAMELA"/>
    <s v="36DL360500"/>
    <s v="COORDINACION DE ATN Y ORIENT AL DERECH"/>
    <s v="36DL360000"/>
    <s v="DELEGACION 2 NORESTE"/>
    <s v="N51 COOR TEC OR INF DEL A"/>
    <s v="MAMG840513MDFRRR06"/>
    <s v="MUJER"/>
    <s v="ixchetl.martinez@imss.gob.mx"/>
    <s v="ABLTAIP_DIR"/>
    <x v="2"/>
    <n v="70"/>
    <n v="1"/>
    <m/>
    <m/>
    <n v="90.63"/>
    <m/>
    <m/>
    <n v="90.63"/>
    <n v="1"/>
    <m/>
  </r>
  <r>
    <n v="2599"/>
    <n v="311360092"/>
    <s v="karla.sanchezri"/>
    <n v="311360092"/>
    <s v="Oct"/>
    <d v="2023-10-03T00:00:00"/>
    <x v="1"/>
    <x v="1"/>
    <s v="SANCHEZ RIOS"/>
    <s v=" KARLA ARACELY"/>
    <s v="36DL360500"/>
    <s v="COORDINACION DE ATN Y ORIENT AL DERECH"/>
    <s v="36DL360000"/>
    <s v="DELEGACION 2 NORESTE"/>
    <s v="SECRETARIA E3"/>
    <s v="SARK750127MDFNSR01"/>
    <s v="MUJER"/>
    <s v="karla.sanchezri@imss.gob.mx"/>
    <s v="ABLTAIP_DIR"/>
    <x v="2"/>
    <n v="70"/>
    <n v="1"/>
    <m/>
    <m/>
    <n v="81.25"/>
    <m/>
    <m/>
    <n v="81.25"/>
    <n v="1"/>
    <m/>
  </r>
  <r>
    <n v="75"/>
    <n v="11274506"/>
    <s v="isydraluna"/>
    <n v="11274506"/>
    <s v="Ago"/>
    <d v="2023-08-03T00:00:00"/>
    <x v="0"/>
    <x v="0"/>
    <s v="LUNA DE LA CRUZ"/>
    <s v="MARIA ISIDRA "/>
    <s v="20EC232H00"/>
    <s v="DEPARTAMENTO DE TRABAJO SOCIAL MEDICO"/>
    <s v="20EC230000"/>
    <s v="HOSP GINECO OBSTETRICIA23"/>
    <s v="TRABAJADOR SOCIAL CLINICO"/>
    <s v="LUCI650806MNLNRS05"/>
    <s v="MUJER"/>
    <s v="isydraluna@gmail.com"/>
    <s v="CL_IG_MH"/>
    <x v="3"/>
    <n v="70"/>
    <n v="1"/>
    <s v=""/>
    <s v=""/>
    <s v=""/>
    <m/>
    <m/>
    <s v=""/>
    <m/>
    <m/>
  </r>
  <r>
    <n v="76"/>
    <n v="95201072"/>
    <s v="Sthepanya9"/>
    <n v="95201072"/>
    <s v="Ago"/>
    <d v="2023-08-03T00:00:00"/>
    <x v="0"/>
    <x v="0"/>
    <s v="PUENTE CABALLERO"/>
    <s v="IRMA STHEPANYA"/>
    <m/>
    <m/>
    <m/>
    <m/>
    <m/>
    <s v="PUCI930709MNLNBR04"/>
    <s v="MUJER"/>
    <s v="Sthepanya9@gmail.com"/>
    <s v="CL_IG_MH"/>
    <x v="3"/>
    <n v="70"/>
    <n v="1"/>
    <s v=""/>
    <s v=""/>
    <s v=""/>
    <m/>
    <m/>
    <s v=""/>
    <m/>
    <m/>
  </r>
  <r>
    <n v="77"/>
    <n v="96206399"/>
    <s v="b.cabrales92"/>
    <n v="96206399"/>
    <s v="Ago"/>
    <d v="2023-08-03T00:00:00"/>
    <x v="0"/>
    <x v="0"/>
    <s v="CABRALES ALONSO"/>
    <s v="BRENDA JANETH"/>
    <s v="20EC232H00"/>
    <s v="DEPARTAMENTO DE TRABAJO SOCIAL MEDICO"/>
    <s v="20EC230000"/>
    <s v="HOSP GINECO OBSTETRICIA23"/>
    <s v="TRABAJADORA SOCIAL     80"/>
    <s v="CAAB921015MNLBLR04"/>
    <s v="MUJER"/>
    <s v="b.cabrales92@gmail.com"/>
    <s v="CL_IG_MH"/>
    <x v="3"/>
    <n v="70"/>
    <n v="1"/>
    <s v=""/>
    <s v=""/>
    <s v=""/>
    <m/>
    <m/>
    <s v=""/>
    <m/>
    <m/>
  </r>
  <r>
    <n v="78"/>
    <n v="98200855"/>
    <s v="azeneth_salinas25"/>
    <n v="98200855"/>
    <s v="Ago"/>
    <d v="2023-08-03T00:00:00"/>
    <x v="0"/>
    <x v="0"/>
    <s v="SALINAS DE LA CRUZ"/>
    <s v="SYLVIA AZENETH "/>
    <s v="20EC232H00"/>
    <s v="DEPARTAMENTO DE TRABAJO SOCIAL MEDICO"/>
    <s v="20EC230000"/>
    <s v="HOSP GINECO OBSTETRICIA23"/>
    <s v="TRABAJADOR SOCIAL CLINICO"/>
    <s v="SACS800313MNLLRY12"/>
    <s v="MUJER"/>
    <s v="azeneth_salinas25@hotmail.com"/>
    <s v="CL_IG_MH"/>
    <x v="3"/>
    <n v="70"/>
    <n v="1"/>
    <s v=""/>
    <s v=""/>
    <s v=""/>
    <m/>
    <m/>
    <s v=""/>
    <m/>
    <m/>
  </r>
  <r>
    <n v="79"/>
    <n v="98202858"/>
    <s v="chiomtm87"/>
    <n v="98202858"/>
    <s v="Ago"/>
    <d v="2023-08-03T00:00:00"/>
    <x v="0"/>
    <x v="0"/>
    <s v="MUÑOZ MENDEZ"/>
    <s v="MARIA ROCIO "/>
    <s v="20EC232H00"/>
    <s v="DEPARTAMENTO DE TRABAJO SOCIAL MEDICO"/>
    <s v="20EC230000"/>
    <s v="HOSP GINECO OBSTETRICIA23"/>
    <s v="TRABAJADORA SOCIAL     80"/>
    <s v="MUMR830707MNLXNC03"/>
    <s v="MUJER"/>
    <s v="chiomtm87@gmail.com"/>
    <s v="CL_IG_MH"/>
    <x v="3"/>
    <n v="70"/>
    <n v="1"/>
    <s v=""/>
    <s v=""/>
    <s v=""/>
    <m/>
    <m/>
    <s v=""/>
    <m/>
    <m/>
  </r>
  <r>
    <n v="80"/>
    <n v="98204897"/>
    <s v="maggy122416"/>
    <n v="98204897"/>
    <s v="Ago"/>
    <d v="2023-08-03T00:00:00"/>
    <x v="0"/>
    <x v="0"/>
    <s v="GARCIA GRIMALDO"/>
    <s v="MARGARITA"/>
    <s v="20EC232H00"/>
    <s v="DEPARTAMENTO DE TRABAJO SOCIAL MEDICO"/>
    <s v="20EC230000"/>
    <s v="HOSP GINECO OBSTETRICIA23"/>
    <s v="TRABAJADOR SOCIAL CLINICO"/>
    <s v="GAGM790904MNLRRR07"/>
    <s v="MUJER"/>
    <s v="maggy122416@gmail.com"/>
    <s v="CL_IG_MH"/>
    <x v="3"/>
    <n v="70"/>
    <n v="1"/>
    <s v=""/>
    <s v=""/>
    <s v=""/>
    <m/>
    <m/>
    <s v=""/>
    <m/>
    <m/>
  </r>
  <r>
    <n v="81"/>
    <n v="99202017"/>
    <s v="karina_smila72"/>
    <n v="99202017"/>
    <s v="Ago"/>
    <d v="2023-08-03T00:00:00"/>
    <x v="0"/>
    <x v="0"/>
    <s v="ARCINIAGA FLORES"/>
    <s v="ZOYLA KARINA "/>
    <s v="20EC232H00"/>
    <s v="DEPARTAMENTO DE TRABAJO SOCIAL MEDICO"/>
    <s v="20EC230000"/>
    <s v="HOSP GINECO OBSTETRICIA23"/>
    <s v="TRABAJADOR SOCIAL CLINICO"/>
    <s v="AIFZ780622MNLRLY06"/>
    <s v="MUJER"/>
    <s v="karina_smila72@hotmail.com"/>
    <s v="CL_IG_MH"/>
    <x v="3"/>
    <n v="70"/>
    <n v="1"/>
    <s v=""/>
    <s v=""/>
    <s v=""/>
    <m/>
    <m/>
    <s v=""/>
    <m/>
    <m/>
  </r>
  <r>
    <n v="82"/>
    <n v="99203950"/>
    <s v="jorge.torres"/>
    <n v="99203950"/>
    <s v="Ago"/>
    <d v="2023-08-03T00:00:00"/>
    <x v="0"/>
    <x v="0"/>
    <s v="TORRES ACOSTA"/>
    <s v="JORGE ARTURO"/>
    <s v="20EC230004"/>
    <s v="DIVISION DE ASUNTOS JURIDICOS"/>
    <s v="20EC230000"/>
    <s v="HOSP GINECO OBSTETRICIA23"/>
    <s v="N49 JEFE OFICINA UMAE 80"/>
    <s v="TOAJ660911HNLRCR05"/>
    <m/>
    <s v="jorge.torres@imss.gob.mx"/>
    <s v="CL_IG_MH"/>
    <x v="3"/>
    <n v="70"/>
    <n v="1"/>
    <m/>
    <s v=""/>
    <s v=""/>
    <m/>
    <m/>
    <n v="80"/>
    <n v="1"/>
    <m/>
  </r>
  <r>
    <n v="440"/>
    <n v="99359169"/>
    <s v="chrisapa1994"/>
    <n v="99359169"/>
    <s v="Ago"/>
    <d v="2023-08-16T00:00:00"/>
    <x v="4"/>
    <x v="4"/>
    <s v="CHRISTIAN"/>
    <s v="APARICIO BAZAN"/>
    <s v="18UA201000"/>
    <s v="ADMINISTRACION"/>
    <s v="18UA200000"/>
    <s v="UNIDAD MEDICINA FAM 20"/>
    <s v="N44 ADMINISTRADOR UMF 180"/>
    <s v="AABC940728HDFPZH05"/>
    <s v="HOMBRE"/>
    <s v="chrisapa1994@hotmail.com "/>
    <s v="CUR_BAS_SEG_SIN"/>
    <x v="4"/>
    <n v="70"/>
    <n v="1"/>
    <s v=""/>
    <s v=""/>
    <s v=""/>
    <m/>
    <m/>
    <s v=""/>
    <m/>
    <m/>
  </r>
  <r>
    <n v="441"/>
    <n v="11516038"/>
    <s v="cristina.yanez"/>
    <n v="11516038"/>
    <s v="Ago"/>
    <d v="2023-08-16T00:00:00"/>
    <x v="4"/>
    <x v="4"/>
    <s v="MARIA CRISTINA"/>
    <s v="YAÑEZ ZALDIVAR"/>
    <s v="18CP010000"/>
    <s v="CENTRO CAPACITACION Y CALIDAD"/>
    <s v="18CP010000"/>
    <s v="CENTRO CAPACITACION Y CALIDAD"/>
    <s v="N51 CONFIANZA NIVEL    80"/>
    <s v="YAZC740124MDGXLR06"/>
    <s v="MUJER"/>
    <s v="cristina.yanez@imss.gob.mx"/>
    <s v="CUR_BAS_SEG_SIN"/>
    <x v="4"/>
    <n v="70"/>
    <n v="1"/>
    <s v=""/>
    <s v=""/>
    <s v=""/>
    <m/>
    <m/>
    <s v=""/>
    <m/>
    <m/>
  </r>
  <r>
    <n v="442"/>
    <n v="10211152"/>
    <s v="lourdesantamaria"/>
    <n v="10211152"/>
    <s v="Ago"/>
    <d v="2023-08-16T00:00:00"/>
    <x v="4"/>
    <x v="4"/>
    <s v="LUCIA LOURDES"/>
    <s v="AGUILAR SANTAMARIA"/>
    <s v="18CB010000"/>
    <s v="CENTRO DE INVESTIGACION BIOMEDICA"/>
    <s v="18CB010000"/>
    <s v="CENTRO DE INVESTIGACION BIOMEDICA"/>
    <s v="N49 INVEST ASOCIADO A  80"/>
    <s v="AUSL651215MMCGNC06"/>
    <s v="MUJER"/>
    <s v="lourdesantamaria@yahoo.es"/>
    <s v="CUR_BAS_SEG_SIN"/>
    <x v="4"/>
    <n v="70"/>
    <n v="1"/>
    <s v=""/>
    <s v=""/>
    <s v=""/>
    <m/>
    <m/>
    <s v=""/>
    <m/>
    <m/>
  </r>
  <r>
    <n v="443"/>
    <n v="8615985"/>
    <s v="pisaliva"/>
    <n v="8615985"/>
    <s v="Ago"/>
    <d v="2023-08-16T00:00:00"/>
    <x v="4"/>
    <x v="4"/>
    <s v="MARIA DEL PILAR"/>
    <s v="NICASIO TORRES"/>
    <s v="18CB010000"/>
    <s v="CENTRO DE INVESTIGACION BIOMEDICA"/>
    <s v="18CB010000"/>
    <s v="CENTRO DE INVESTIGACION BIOMEDICA"/>
    <s v="N50 INVEST ASOCIADO B  80"/>
    <s v="NITP640808MMSCRL05"/>
    <s v="MUJER"/>
    <s v="pisaliva@yahoo.com.mx"/>
    <s v="CUR_BAS_SEG_SIN"/>
    <x v="4"/>
    <n v="70"/>
    <n v="1"/>
    <s v=""/>
    <s v=""/>
    <s v=""/>
    <m/>
    <m/>
    <s v=""/>
    <m/>
    <m/>
  </r>
  <r>
    <n v="444"/>
    <n v="99182347"/>
    <s v="gmanases2000"/>
    <n v="99182347"/>
    <s v="Ago"/>
    <d v="2023-08-16T00:00:00"/>
    <x v="4"/>
    <x v="4"/>
    <s v="MANASES"/>
    <s v="GONZALEZ CORTAZAR"/>
    <s v="18CB010000"/>
    <s v="CENTRO DE INVESTIGACION BIOMEDICA"/>
    <s v="18CB010000"/>
    <s v="CENTRO DE INVESTIGACION BIOMEDICA"/>
    <s v="N50 INVEST ASOCIADO B  80"/>
    <s v="GOCM740908HTCNRN00"/>
    <s v="HOMBRE"/>
    <s v="gmanases2000@gmail.com"/>
    <s v="CUR_BAS_SEG_SIN"/>
    <x v="4"/>
    <n v="70"/>
    <n v="1"/>
    <s v=""/>
    <s v=""/>
    <s v=""/>
    <m/>
    <m/>
    <s v=""/>
    <m/>
    <m/>
  </r>
  <r>
    <n v="445"/>
    <n v="99183550"/>
    <s v="jose.hernandezoca"/>
    <n v="99183550"/>
    <s v="Ago"/>
    <d v="2023-08-16T00:00:00"/>
    <x v="4"/>
    <x v="4"/>
    <s v="JOSE ADRIAN"/>
    <s v="HERNANDEZ OCAMPO"/>
    <s v="18CB010000"/>
    <s v="CENTRO DE INVESTIGACION BIOMEDICA"/>
    <s v="18CB010000"/>
    <s v="CENTRO DE INVESTIGACION BIOMEDICA"/>
    <s v="N53 RESPONSABLE PROY A 80"/>
    <s v="HEOA870524HMSRCD01"/>
    <s v="HOMBRE"/>
    <s v="jose.hernandezoca@imss.gob.mx"/>
    <s v="CUR_BAS_SEG_SIN"/>
    <x v="4"/>
    <n v="70"/>
    <n v="1"/>
    <n v="90"/>
    <s v=""/>
    <s v=""/>
    <m/>
    <m/>
    <n v="90"/>
    <n v="1"/>
    <m/>
  </r>
  <r>
    <n v="446"/>
    <n v="11018801"/>
    <s v="edanae10"/>
    <n v="11018801"/>
    <s v="Ago"/>
    <d v="2023-08-16T00:00:00"/>
    <x v="4"/>
    <x v="4"/>
    <s v="MARIBEL LUCILA"/>
    <s v="HERRERA RUIZ"/>
    <s v="18CB010000"/>
    <s v="CENTRO DE INVESTIGACION BIOMEDICA"/>
    <s v="18CB010000"/>
    <s v="CENTRO DE INVESTIGACION BIOMEDICA"/>
    <s v="N56 INVEST TIT B MED   80"/>
    <s v="HERM700405MDFRZR06"/>
    <s v="MUJER"/>
    <s v="SICAVI_edanae10@yahoo.com.mx"/>
    <s v="CUR_BAS_SEG_SIN"/>
    <x v="4"/>
    <n v="70"/>
    <n v="1"/>
    <s v=""/>
    <s v=""/>
    <s v=""/>
    <m/>
    <m/>
    <s v=""/>
    <m/>
    <m/>
  </r>
  <r>
    <n v="447"/>
    <n v="11016418"/>
    <s v="enriqueferrer_mx"/>
    <n v="11016418"/>
    <s v="Ago"/>
    <d v="2023-08-16T00:00:00"/>
    <x v="4"/>
    <x v="4"/>
    <s v="JESUS ENRIQUE"/>
    <s v="JIMENEZ FERRER"/>
    <s v="18CB010000"/>
    <s v="CENTRO DE INVESTIGACION BIOMEDICA"/>
    <s v="18CB010000"/>
    <s v="CENTRO DE INVESTIGACION BIOMEDICA"/>
    <s v="N58 INVEST TITULAR C   80"/>
    <s v="JIFJ610609HVZMRS08"/>
    <s v="HOMBRE"/>
    <s v="enriqueferrer_mx@yahoo.com"/>
    <s v="CUR_BAS_SEG_SIN"/>
    <x v="4"/>
    <n v="70"/>
    <n v="1"/>
    <s v=""/>
    <s v=""/>
    <s v=""/>
    <m/>
    <m/>
    <s v=""/>
    <m/>
    <m/>
  </r>
  <r>
    <n v="448"/>
    <n v="11014938"/>
    <s v="alejandro.zamilpa"/>
    <n v="11014938"/>
    <s v="Ago"/>
    <d v="2023-08-16T00:00:00"/>
    <x v="4"/>
    <x v="4"/>
    <s v="ALEJANDRO"/>
    <s v="ZAMILPA ALVAREZ"/>
    <s v="18CB010000"/>
    <s v="CENTRO DE INVESTIGACION BIOMEDICA"/>
    <s v="18CB010000"/>
    <s v="CENTRO DE INVESTIGACION BIOMEDICA"/>
    <s v="N60 DIR CENT INV B MED 80"/>
    <s v="ZAAA730222HGRMLL02"/>
    <s v="HOMBRE"/>
    <s v="alejandro.zamilpa@imss.gob.mx"/>
    <s v="CUR_BAS_SEG_SIN"/>
    <x v="4"/>
    <n v="70"/>
    <n v="1"/>
    <s v=""/>
    <s v=""/>
    <s v=""/>
    <m/>
    <m/>
    <n v="100"/>
    <n v="1"/>
    <m/>
  </r>
  <r>
    <n v="449"/>
    <n v="99182150"/>
    <s v="gloria.ventura"/>
    <n v="99182150"/>
    <s v="Ago"/>
    <d v="2023-08-16T00:00:00"/>
    <x v="4"/>
    <x v="4"/>
    <s v="GLORIA FRANCISCA"/>
    <s v="VENTURA CORTEZ"/>
    <s v="18CS010000"/>
    <s v="CENTRO DE SEG SOCIAL  (CUERNAVACA)"/>
    <s v="18CS010000"/>
    <s v="CENTRO DE SEG SOCIAL  (CUERNAVACA)"/>
    <s v="N44 DIR U OP PRES SOC B80"/>
    <s v="VECG720521MMSNRL02"/>
    <s v="MUJER"/>
    <s v="SICAVI_gloria.ventura@imss.gob.mx"/>
    <s v="CUR_BAS_SEG_SIN"/>
    <x v="4"/>
    <n v="70"/>
    <n v="1"/>
    <s v=""/>
    <s v=""/>
    <s v=""/>
    <m/>
    <m/>
    <s v=""/>
    <m/>
    <m/>
  </r>
  <r>
    <n v="450"/>
    <n v="10209174"/>
    <s v="xochilt.menez"/>
    <n v="10209174"/>
    <s v="Ago"/>
    <d v="2023-08-16T00:00:00"/>
    <x v="4"/>
    <x v="4"/>
    <s v="XOCHILT"/>
    <s v="MENEZ QUIROZ"/>
    <s v="18CS080000"/>
    <s v="CENTRO DE SEG SOCIAL  (ZACATEPEC)"/>
    <s v="18CS080000"/>
    <s v="CENTRO DE SEG SOCIAL  (ZACATEPEC)"/>
    <s v="N44 DIR U OP PRES SOC B80"/>
    <s v="MEQX690417MMSNRC09"/>
    <s v="MUJER"/>
    <s v="xochilt.menez@imss.gob.mx"/>
    <s v="CUR_BAS_SEG_SIN"/>
    <x v="4"/>
    <n v="70"/>
    <n v="1"/>
    <n v="100"/>
    <s v=""/>
    <s v=""/>
    <m/>
    <m/>
    <n v="100"/>
    <n v="1"/>
    <m/>
  </r>
  <r>
    <n v="451"/>
    <n v="9403264"/>
    <s v="maria.tejedam"/>
    <n v="9403264"/>
    <s v="Ago"/>
    <d v="2023-08-16T00:00:00"/>
    <x v="4"/>
    <x v="4"/>
    <s v="MARIA GUADALUPE"/>
    <s v="TEJEDA MARTINEZ"/>
    <s v="18CV010000"/>
    <s v="CENTRO VACACIONAL OAXTEPEC"/>
    <s v="18CV010000"/>
    <s v="CENTRO VACACIONAL OAXTEPEC"/>
    <s v="N47 LIDER PROYECTO C   80"/>
    <s v="TEMG720102MMSJRD07"/>
    <s v="MUJER"/>
    <s v="maria.tejedam@imss.gob.mx"/>
    <s v="CUR_BAS_SEG_SIN"/>
    <x v="4"/>
    <n v="70"/>
    <n v="1"/>
    <s v=""/>
    <s v=""/>
    <s v=""/>
    <m/>
    <m/>
    <n v="80"/>
    <n v="1"/>
    <m/>
  </r>
  <r>
    <n v="452"/>
    <n v="11012919"/>
    <s v="gustavo.gonzalezg"/>
    <n v="11012919"/>
    <s v="Ago"/>
    <d v="2023-08-16T00:00:00"/>
    <x v="4"/>
    <x v="4"/>
    <s v="GUSTAVO"/>
    <s v="GONZALEZ GOMEZ"/>
    <s v="18CV010000"/>
    <s v="CENTRO VACACIONAL OAXTEPEC"/>
    <s v="18CV010000"/>
    <s v="CENTRO VACACIONAL OAXTEPEC"/>
    <s v="N47 LIDER PROYECTO C   80"/>
    <s v="GOGG701013HMSNMS00"/>
    <s v="HOMBRE"/>
    <s v="SICAVI_gustavo.gonzalezg@imss.gob.mx"/>
    <s v="CUR_BAS_SEG_SIN"/>
    <x v="4"/>
    <n v="70"/>
    <n v="1"/>
    <s v=""/>
    <s v=""/>
    <s v=""/>
    <m/>
    <m/>
    <s v=""/>
    <m/>
    <m/>
  </r>
  <r>
    <n v="453"/>
    <n v="11013753"/>
    <s v="gabriela.salazarro"/>
    <n v="11013753"/>
    <s v="Ago"/>
    <d v="2023-08-16T00:00:00"/>
    <x v="4"/>
    <x v="4"/>
    <s v="GABRIELA"/>
    <s v="SALAZAR ROMERO"/>
    <s v="18CV010000"/>
    <s v="CENTRO VACACIONAL OAXTEPEC"/>
    <s v="18CV010000"/>
    <s v="CENTRO VACACIONAL OAXTEPEC"/>
    <s v="N47 LIDER PROYECTO C   80"/>
    <s v="SARG761205MMSLMB05"/>
    <s v="MUJER"/>
    <s v="gabriela.salazarro@imss.gob.mx"/>
    <s v="CUR_BAS_SEG_SIN"/>
    <x v="4"/>
    <n v="70"/>
    <n v="1"/>
    <s v=""/>
    <s v=""/>
    <s v=""/>
    <m/>
    <m/>
    <s v=""/>
    <m/>
    <m/>
  </r>
  <r>
    <n v="454"/>
    <n v="11018534"/>
    <s v="francisco.paquentin"/>
    <n v="11018534"/>
    <s v="Ago"/>
    <d v="2023-08-16T00:00:00"/>
    <x v="4"/>
    <x v="4"/>
    <s v="FRANCISCO RAMON"/>
    <s v="PAQUENTIN ARCINIEGA"/>
    <s v="18CV010000"/>
    <s v="CENTRO VACACIONAL OAXTEPEC"/>
    <s v="18CV010000"/>
    <s v="CENTRO VACACIONAL OAXTEPEC"/>
    <s v="N47 LIDER PROYECTO C   80"/>
    <s v="PAAF720425HDFQRR06"/>
    <s v="HOMBRE"/>
    <s v="francisco.paquentin@imss.gob.mx"/>
    <s v="CUR_BAS_SEG_SIN"/>
    <x v="4"/>
    <n v="70"/>
    <n v="1"/>
    <n v="90"/>
    <s v=""/>
    <s v=""/>
    <m/>
    <m/>
    <n v="90"/>
    <n v="1"/>
    <m/>
  </r>
  <r>
    <n v="455"/>
    <n v="11848472"/>
    <s v="angel.barretob"/>
    <n v="11848472"/>
    <s v="Ago"/>
    <d v="2023-08-16T00:00:00"/>
    <x v="4"/>
    <x v="4"/>
    <s v="ANGEL HUGO"/>
    <s v="BARRETO BARRETO"/>
    <s v="18CV010000"/>
    <s v="CENTRO VACACIONAL OAXTEPEC"/>
    <s v="18CV010000"/>
    <s v="CENTRO VACACIONAL OAXTEPEC"/>
    <s v="N47 LIDER PROYECTO C   80"/>
    <s v="BABA730601HMSRRN09"/>
    <s v="HOMBRE"/>
    <s v="angel.barretob@imss.gob.mx"/>
    <s v="CUR_BAS_SEG_SIN"/>
    <x v="4"/>
    <n v="70"/>
    <n v="1"/>
    <n v="90"/>
    <s v=""/>
    <s v=""/>
    <m/>
    <m/>
    <n v="90"/>
    <n v="1"/>
    <m/>
  </r>
  <r>
    <n v="456"/>
    <n v="99180792"/>
    <s v="luis.sanchezt"/>
    <n v="99180792"/>
    <s v="Ago"/>
    <d v="2023-08-16T00:00:00"/>
    <x v="4"/>
    <x v="4"/>
    <s v="LUIS ALFONSO"/>
    <s v="SANCHEZ TOVAR"/>
    <s v="18CV010000"/>
    <s v="CENTRO VACACIONAL OAXTEPEC"/>
    <s v="18CV010000"/>
    <s v="CENTRO VACACIONAL OAXTEPEC"/>
    <s v="N55 COORD PROGRAMAS B  80"/>
    <s v="SATL640921HDFNVS02"/>
    <s v="HOMBRE"/>
    <s v="SICAVI_luis.sanchezt@imss.gob.mx"/>
    <s v="CUR_BAS_SEG_SIN"/>
    <x v="4"/>
    <n v="70"/>
    <n v="1"/>
    <s v=""/>
    <s v=""/>
    <s v=""/>
    <m/>
    <m/>
    <n v="100"/>
    <n v="1"/>
    <m/>
  </r>
  <r>
    <n v="457"/>
    <n v="9398546"/>
    <s v="leticia.ahedo"/>
    <n v="9398546"/>
    <s v="Ago"/>
    <d v="2023-08-16T00:00:00"/>
    <x v="4"/>
    <x v="4"/>
    <s v="LETICIA"/>
    <s v="AHEDO NAVA"/>
    <s v="18CV010000"/>
    <s v="CENTRO VACACIONAL OAXTEPEC"/>
    <s v="18CV010000"/>
    <s v="CENTRO VACACIONAL OAXTEPEC"/>
    <s v="N62 JEFE DE AREA       80"/>
    <s v="AENL700717MMSHVT04"/>
    <s v="MUJER"/>
    <s v="leticia.ahedo@imss.gob.mx"/>
    <s v="CUR_BAS_SEG_SIN"/>
    <x v="4"/>
    <n v="70"/>
    <n v="1"/>
    <s v=""/>
    <s v=""/>
    <s v=""/>
    <m/>
    <m/>
    <s v=""/>
    <m/>
    <m/>
  </r>
  <r>
    <n v="458"/>
    <n v="99181007"/>
    <s v="pedro.mendezz"/>
    <n v="99181007"/>
    <s v="Ago"/>
    <d v="2023-08-16T00:00:00"/>
    <x v="4"/>
    <x v="4"/>
    <s v="PEDRO"/>
    <s v="MENDEZ ZUÑIGA"/>
    <s v="18CV010000"/>
    <s v="CENTRO VACACIONAL OAXTEPEC"/>
    <s v="18CV010000"/>
    <s v="CENTRO VACACIONAL OAXTEPEC"/>
    <s v="N62 JEFE DE AREA       80"/>
    <s v="MEZP680423HMSNXD07"/>
    <s v="HOMBRE"/>
    <s v="pedro.mendezz@imss.gob.mx"/>
    <s v="CUR_BAS_SEG_SIN"/>
    <x v="4"/>
    <n v="70"/>
    <n v="1"/>
    <s v=""/>
    <s v=""/>
    <s v=""/>
    <m/>
    <m/>
    <s v=""/>
    <m/>
    <m/>
  </r>
  <r>
    <n v="459"/>
    <n v="99181483"/>
    <s v="roberto.morales2"/>
    <n v="99181483"/>
    <s v="Ago"/>
    <d v="2023-08-16T00:00:00"/>
    <x v="4"/>
    <x v="4"/>
    <s v="ROBERTO"/>
    <s v="MORALES TLATILPA"/>
    <s v="18CV010000"/>
    <s v="CENTRO VACACIONAL OAXTEPEC"/>
    <s v="18CV010000"/>
    <s v="CENTRO VACACIONAL OAXTEPEC"/>
    <s v="N62 JEFE DE AREA       80"/>
    <s v="MOTR721107HMSRLB08"/>
    <s v="HOMBRE"/>
    <s v="roberto.morales2@imss.gob.mx"/>
    <s v="CUR_BAS_SEG_SIN"/>
    <x v="4"/>
    <n v="70"/>
    <n v="1"/>
    <s v=""/>
    <s v=""/>
    <s v=""/>
    <m/>
    <m/>
    <s v=""/>
    <m/>
    <m/>
  </r>
  <r>
    <n v="460"/>
    <n v="99184724"/>
    <s v="carlos.navaju"/>
    <n v="99184724"/>
    <s v="Ago"/>
    <d v="2023-08-16T00:00:00"/>
    <x v="4"/>
    <x v="4"/>
    <s v="CARLOS GERARDO"/>
    <s v="NAVA JUAREZ"/>
    <s v="18CV010000"/>
    <s v="CENTRO VACACIONAL OAXTEPEC"/>
    <s v="18CV010000"/>
    <s v="CENTRO VACACIONAL OAXTEPEC"/>
    <s v="N62 JEFE DE AREA       80"/>
    <s v="NAJC591016HDFVRR06"/>
    <s v="HOMBRE"/>
    <s v="carlos.navaju@imss.gob.mx"/>
    <s v="CUR_BAS_SEG_SIN"/>
    <x v="4"/>
    <n v="70"/>
    <n v="1"/>
    <s v=""/>
    <s v=""/>
    <s v=""/>
    <m/>
    <m/>
    <s v=""/>
    <m/>
    <m/>
  </r>
  <r>
    <n v="461"/>
    <n v="99384864"/>
    <s v="bruno_isv"/>
    <n v="99384864"/>
    <s v="Ago"/>
    <d v="2023-08-16T00:00:00"/>
    <x v="4"/>
    <x v="4"/>
    <s v="BRUNO ISBEN"/>
    <s v="SALAZAR VARGAS"/>
    <s v="18CV010000"/>
    <s v="CENTRO VACACIONAL OAXTEPEC"/>
    <s v="18CV010000"/>
    <s v="CENTRO VACACIONAL OAXTEPEC"/>
    <s v="N62 JEFE DE AREA       80"/>
    <s v="SAVB790314HDFLRR09"/>
    <s v="HOMBRE"/>
    <s v="bruno_isv@yahoo.com.mx"/>
    <s v="CUR_BAS_SEG_SIN"/>
    <x v="4"/>
    <n v="70"/>
    <n v="1"/>
    <s v=""/>
    <s v=""/>
    <s v=""/>
    <m/>
    <m/>
    <s v=""/>
    <m/>
    <m/>
  </r>
  <r>
    <n v="462"/>
    <n v="311380105"/>
    <s v="gustavo.avila"/>
    <n v="311380105"/>
    <s v="Ago"/>
    <d v="2023-08-16T00:00:00"/>
    <x v="4"/>
    <x v="4"/>
    <s v="GUSTAVO"/>
    <s v="AVILA RODRIGUEZ"/>
    <s v="18DL180900"/>
    <s v="CONTRALORIA INTERNA DELEG"/>
    <s v="18DL180000"/>
    <s v="DELEGACION ESTATAL MORELOS"/>
    <s v="JEFE GRUPO AUDITORIA E3"/>
    <s v="AIRG750625HDFVDS06"/>
    <s v="HOMBRE"/>
    <s v="gustavo.avila@imss.gob.mx"/>
    <s v="CUR_BAS_SEG_SIN"/>
    <x v="4"/>
    <n v="70"/>
    <n v="1"/>
    <s v=""/>
    <s v=""/>
    <s v=""/>
    <m/>
    <m/>
    <s v=""/>
    <m/>
    <m/>
  </r>
  <r>
    <n v="463"/>
    <n v="99180853"/>
    <s v="elsa.beltran"/>
    <n v="99180853"/>
    <s v="Ago"/>
    <d v="2023-08-16T00:00:00"/>
    <x v="4"/>
    <x v="4"/>
    <s v="ELSA ESTHER"/>
    <s v="BELTRAN MARTINEZ"/>
    <s v="18DL180900"/>
    <s v="CONTRALORIA INTERNA DELEG"/>
    <s v="18DL180000"/>
    <s v="DELEGACION ESTATAL MORELOS"/>
    <s v="N49 AUDITOR AREA AUD QR80"/>
    <s v="BEME800620MSPLRL09"/>
    <s v="MUJER"/>
    <s v="elsa.beltran@imss.gob.mx"/>
    <s v="CUR_BAS_SEG_SIN"/>
    <x v="4"/>
    <n v="70"/>
    <n v="1"/>
    <n v="100"/>
    <s v=""/>
    <s v=""/>
    <m/>
    <m/>
    <n v="100"/>
    <n v="1"/>
    <m/>
  </r>
  <r>
    <n v="464"/>
    <n v="99185180"/>
    <s v="brenda.trejo"/>
    <n v="99185180"/>
    <s v="Ago"/>
    <d v="2023-08-16T00:00:00"/>
    <x v="4"/>
    <x v="4"/>
    <s v="BRENDA"/>
    <s v="TREJO VALERO"/>
    <s v="18DL180500"/>
    <s v="COORD ATN ORIENT DERECHOH"/>
    <s v="18DL180000"/>
    <s v="DELEGACION ESTATAL MORELOS"/>
    <s v="N49 COOR TEC ATN QUEJ D B"/>
    <s v="TEVB820810MMSRLR07"/>
    <s v="MUJER"/>
    <s v="brenda.trejo@imss.gob.mx"/>
    <s v="CUR_BAS_SEG_SIN"/>
    <x v="4"/>
    <n v="70"/>
    <n v="1"/>
    <s v=""/>
    <s v=""/>
    <s v=""/>
    <m/>
    <m/>
    <n v="100"/>
    <n v="1"/>
    <m/>
  </r>
  <r>
    <n v="465"/>
    <n v="11018836"/>
    <s v="ana.zanudo"/>
    <n v="11018836"/>
    <s v="Ago"/>
    <d v="2023-08-16T00:00:00"/>
    <x v="4"/>
    <x v="4"/>
    <s v="ANA LAURA"/>
    <s v="ZAÑUDO REYES"/>
    <s v="18DL180500"/>
    <s v="COORD ATN ORIENT DERECHOH"/>
    <s v="18DL180000"/>
    <s v="DELEGACION ESTATAL MORELOS"/>
    <s v="N49 COORD TEC ANALISIS Y ESTADIST DEL B"/>
    <s v="ZARA780216MMSXYN03"/>
    <s v="MUJER"/>
    <s v="ana.zanudo@imss.gob.mx"/>
    <s v="CUR_BAS_SEG_SIN"/>
    <x v="4"/>
    <n v="70"/>
    <n v="1"/>
    <s v=""/>
    <s v=""/>
    <s v=""/>
    <m/>
    <m/>
    <n v="80"/>
    <n v="1"/>
    <m/>
  </r>
  <r>
    <n v="466"/>
    <n v="99180281"/>
    <s v="martha.medrano"/>
    <n v="99180281"/>
    <s v="Ago"/>
    <d v="2023-08-16T00:00:00"/>
    <x v="4"/>
    <x v="4"/>
    <s v="MARTHA CECILIA"/>
    <s v="MEDRANO VEGA"/>
    <s v="18DL180600"/>
    <s v="COORD COMUNICACION SOCIAL"/>
    <s v="18DL180000"/>
    <s v="DELEGACION ESTATAL MORELOS"/>
    <s v="N58 COORD MEDIOS D1Y2  80"/>
    <s v="MEVM710204MMSDGR08"/>
    <s v="MUJER"/>
    <s v="martha.medrano@imss.gob.mx"/>
    <s v="CUR_BAS_SEG_SIN"/>
    <x v="4"/>
    <n v="70"/>
    <n v="1"/>
    <s v=""/>
    <s v=""/>
    <s v=""/>
    <m/>
    <m/>
    <s v=""/>
    <m/>
    <m/>
  </r>
  <r>
    <n v="467"/>
    <n v="11846704"/>
    <s v="carolina.carpintero"/>
    <n v="11846704"/>
    <s v="Ago"/>
    <d v="2023-08-16T00:00:00"/>
    <x v="4"/>
    <x v="4"/>
    <s v="CAROLINA"/>
    <s v="CARPINTERO SANCHEZ"/>
    <s v="18DL181400"/>
    <s v="COORD DE ABASTECIMIENTO Y EQUIPAMIENTO"/>
    <s v="18DL180000"/>
    <s v="DELEGACION ESTATAL MORELOS"/>
    <s v="N47 LIDER PROYECTO C   80"/>
    <s v="CASC801024MMSRNR00"/>
    <s v="MUJER"/>
    <s v="carolina.carpintero@imss.gob.mx"/>
    <s v="CUR_BAS_SEG_SIN"/>
    <x v="4"/>
    <n v="70"/>
    <n v="1"/>
    <s v=""/>
    <s v=""/>
    <s v=""/>
    <m/>
    <m/>
    <s v=""/>
    <m/>
    <m/>
  </r>
  <r>
    <n v="468"/>
    <n v="99182781"/>
    <s v="fariasej2"/>
    <n v="99182781"/>
    <s v="Ago"/>
    <d v="2023-08-16T00:00:00"/>
    <x v="4"/>
    <x v="4"/>
    <s v="ERIKA JANETT"/>
    <s v="FARIAS CARVAJAL"/>
    <s v="18DL181400"/>
    <s v="COORD DE ABASTECIMIENTO Y EQUIPAMIENTO"/>
    <s v="18DL180000"/>
    <s v="DELEGACION ESTATAL MORELOS"/>
    <s v="N47 LIDER PROYECTO C   80"/>
    <s v="FACE740429MMSRRR03"/>
    <s v="MUJER"/>
    <s v="fariasej2@gmail.com"/>
    <s v="CUR_BAS_SEG_SIN"/>
    <x v="4"/>
    <n v="70"/>
    <n v="1"/>
    <s v=""/>
    <s v=""/>
    <s v=""/>
    <m/>
    <m/>
    <s v=""/>
    <m/>
    <m/>
  </r>
  <r>
    <n v="469"/>
    <n v="99184726"/>
    <s v="arianna.bobadilla"/>
    <n v="99184726"/>
    <s v="Ago"/>
    <d v="2023-08-16T00:00:00"/>
    <x v="4"/>
    <x v="4"/>
    <s v="ARIANNA"/>
    <s v="BOBADILLA GUERRERO"/>
    <s v="18DL181400"/>
    <s v="COORD DE ABASTECIMIENTO Y EQUIPAMIENTO"/>
    <s v="18DL180000"/>
    <s v="DELEGACION ESTATAL MORELOS"/>
    <s v="N47 LIDER PROYECTO C   80"/>
    <s v="BOGA800330MJCBRR04"/>
    <s v="MUJER"/>
    <s v="arianna.bobadilla@imss.gob.mx"/>
    <s v="CUR_BAS_SEG_SIN"/>
    <x v="4"/>
    <n v="70"/>
    <n v="1"/>
    <s v=""/>
    <s v=""/>
    <s v=""/>
    <m/>
    <m/>
    <s v=""/>
    <m/>
    <m/>
  </r>
  <r>
    <n v="470"/>
    <n v="99201410"/>
    <s v="erika.galindo"/>
    <n v="99201410"/>
    <s v="Ago"/>
    <d v="2023-08-16T00:00:00"/>
    <x v="4"/>
    <x v="4"/>
    <s v="ERIKA"/>
    <s v="GALINDO BUCIO"/>
    <s v="18DL182700"/>
    <s v="COORD DE GESTION MEDICA"/>
    <s v="18DL180000"/>
    <s v="DELEGACION ESTATAL MORELOS"/>
    <s v="N55 COORD AUX GEST MED D1YD2 80"/>
    <s v="GABE741026MDFLCR06"/>
    <s v="MUJER"/>
    <s v="erika.galindo@imss.gob.mx"/>
    <s v="CUR_BAS_SEG_SIN"/>
    <x v="4"/>
    <n v="70"/>
    <n v="1"/>
    <s v=""/>
    <s v=""/>
    <s v=""/>
    <m/>
    <m/>
    <s v=""/>
    <m/>
    <m/>
  </r>
  <r>
    <n v="471"/>
    <n v="11056711"/>
    <s v="bogar.miranda"/>
    <n v="11056711"/>
    <s v="Ago"/>
    <d v="2023-08-16T00:00:00"/>
    <x v="4"/>
    <x v="4"/>
    <s v="BOGAR"/>
    <s v="MIRANDA MARTINEZ"/>
    <s v="18DL182700"/>
    <s v="COORD DE GESTION MEDICA"/>
    <s v="18DL180000"/>
    <s v="DELEGACION ESTATAL MORELOS"/>
    <s v="N57 COORDINADOR(A) GEST MEDICA D1 Y D2"/>
    <s v="MIMB721119HDFRRG06"/>
    <s v="HOMBRE"/>
    <s v="bogar.miranda@imss.gob.mx"/>
    <s v="CUR_BAS_SEG_SIN"/>
    <x v="4"/>
    <n v="70"/>
    <n v="1"/>
    <s v=""/>
    <s v=""/>
    <s v=""/>
    <n v="80"/>
    <m/>
    <n v="80"/>
    <n v="1"/>
    <m/>
  </r>
  <r>
    <n v="472"/>
    <n v="11580011"/>
    <s v="marcela.castillejos"/>
    <n v="11580011"/>
    <s v="Ago"/>
    <d v="2023-08-16T00:00:00"/>
    <x v="4"/>
    <x v="4"/>
    <s v="MARCELA"/>
    <s v="CASTILLEJOS ROMAN"/>
    <s v="18DL182200"/>
    <s v="COORD DE PLANEACION Y ENLACE INST"/>
    <s v="18DL180000"/>
    <s v="DELEGACION ESTATAL MORELOS"/>
    <s v="N55 COORD AUX MED EDUCA D1YD2 80"/>
    <s v="CARM730907MDFSMR03"/>
    <s v="MUJER"/>
    <s v="marcela.castillejos@imss.gob.mx"/>
    <s v="CUR_BAS_SEG_SIN"/>
    <x v="4"/>
    <n v="70"/>
    <n v="1"/>
    <s v=""/>
    <s v=""/>
    <s v=""/>
    <m/>
    <m/>
    <s v=""/>
    <m/>
    <m/>
  </r>
  <r>
    <n v="473"/>
    <n v="10202331"/>
    <s v="laura.avilaj"/>
    <n v="10202331"/>
    <s v="Ago"/>
    <d v="2023-08-16T00:00:00"/>
    <x v="4"/>
    <x v="4"/>
    <s v="LAURA"/>
    <s v="AVILA JIMENEZ"/>
    <s v="18DL182200"/>
    <s v="COORD DE PLANEACION Y ENLACE INST"/>
    <s v="18DL180000"/>
    <s v="DELEGACION ESTATAL MORELOS"/>
    <s v="N55 COORD AUX MED INVEST D1YD2 80"/>
    <s v="AIJL680226MMSVMR05"/>
    <s v="MUJER"/>
    <s v="laura.avilaj@imss.gob.mx"/>
    <s v="CUR_BAS_SEG_SIN"/>
    <x v="4"/>
    <n v="70"/>
    <n v="1"/>
    <s v=""/>
    <s v=""/>
    <s v=""/>
    <m/>
    <m/>
    <s v=""/>
    <m/>
    <m/>
  </r>
  <r>
    <n v="474"/>
    <n v="11846941"/>
    <s v="amelia.leyva"/>
    <n v="11846941"/>
    <s v="Ago"/>
    <d v="2023-08-16T00:00:00"/>
    <x v="4"/>
    <x v="4"/>
    <s v="AMELIA MARISSA"/>
    <s v="LEIVA DORANTES"/>
    <s v="18DL182200"/>
    <s v="COORD DE PLANEACION Y ENLACE INST"/>
    <s v="18DL180000"/>
    <s v="DELEGACION ESTATAL MORELOS"/>
    <s v="N57 COORDINADOR(A) PLAN ENL INST D1 Y D2"/>
    <s v="LEDA700330MMSVRM03"/>
    <s v="MUJER"/>
    <s v="amelia.leyva@imss.gob.mx"/>
    <s v="CUR_BAS_SEG_SIN"/>
    <x v="4"/>
    <n v="70"/>
    <n v="1"/>
    <n v="100"/>
    <s v=""/>
    <s v=""/>
    <m/>
    <m/>
    <n v="100"/>
    <n v="1"/>
    <m/>
  </r>
  <r>
    <n v="475"/>
    <n v="11848049"/>
    <s v="claudia.quirozl"/>
    <n v="11848049"/>
    <s v="Ago"/>
    <d v="2023-08-16T00:00:00"/>
    <x v="4"/>
    <x v="4"/>
    <s v="CLAUDIA"/>
    <s v="QUIROZ LOPEZ"/>
    <s v="18DL182600"/>
    <s v="COORD DE PREV Y ATN A LA SALUD"/>
    <s v="18DL180000"/>
    <s v="DELEGACION ESTATAL MORELOS"/>
    <s v="N44 ANALISTA COORD A   80"/>
    <s v="QULC830203MMSRPL00"/>
    <s v="MUJER"/>
    <s v="claudia.quirozl@imss.gob.mx"/>
    <s v="CUR_BAS_SEG_SIN"/>
    <x v="4"/>
    <n v="70"/>
    <n v="1"/>
    <s v=""/>
    <s v=""/>
    <s v=""/>
    <m/>
    <m/>
    <n v="100"/>
    <n v="1"/>
    <m/>
  </r>
  <r>
    <n v="476"/>
    <n v="11010207"/>
    <s v="reyna.hernandezo"/>
    <n v="11010207"/>
    <s v="Ago"/>
    <d v="2023-08-16T00:00:00"/>
    <x v="4"/>
    <x v="4"/>
    <s v="REYNA"/>
    <s v="HERNANDEZ ORTEGA"/>
    <s v="18DL182600"/>
    <s v="COORD DE PREV Y ATN A LA SALUD"/>
    <s v="18DL180000"/>
    <s v="DELEGACION ESTATAL MORELOS"/>
    <s v="N44 SUP NUTRI DIET 80"/>
    <s v="HEOR710318MMSRRY09"/>
    <s v="MUJER"/>
    <s v="reyna.hernandezo@imss.gob.mx"/>
    <s v="CUR_BAS_SEG_SIN"/>
    <x v="4"/>
    <n v="70"/>
    <n v="1"/>
    <s v=""/>
    <s v=""/>
    <n v="80"/>
    <m/>
    <m/>
    <n v="80"/>
    <n v="1"/>
    <m/>
  </r>
  <r>
    <n v="477"/>
    <n v="99183542"/>
    <s v="viridiana.higuera"/>
    <n v="99183542"/>
    <s v="Ago"/>
    <d v="2023-08-16T00:00:00"/>
    <x v="4"/>
    <x v="4"/>
    <s v="VIRIDIANA"/>
    <s v="HIGUERA CRUZ"/>
    <s v="18DL182600"/>
    <s v="COORD DE PREV Y ATN A LA SALUD"/>
    <s v="18DL180000"/>
    <s v="DELEGACION ESTATAL MORELOS"/>
    <s v="N44 SUP TRAB SOCIAL 80"/>
    <s v="HICV830301MMSGRR03"/>
    <s v="MUJER"/>
    <s v="viridiana.higuera@imss.gob.mx"/>
    <s v="CUR_BAS_SEG_SIN"/>
    <x v="4"/>
    <n v="70"/>
    <n v="1"/>
    <s v=""/>
    <s v=""/>
    <n v="80"/>
    <m/>
    <m/>
    <n v="80"/>
    <n v="1"/>
    <m/>
  </r>
  <r>
    <n v="478"/>
    <n v="11019433"/>
    <s v="adrimiranda68"/>
    <n v="11019433"/>
    <s v="Ago"/>
    <d v="2023-08-16T00:00:00"/>
    <x v="4"/>
    <x v="4"/>
    <s v="ADRIANA"/>
    <s v="CARRANZA MIRANDA"/>
    <s v="18DL182600"/>
    <s v="COORD DE PREV Y ATN A LA SALUD"/>
    <s v="18DL180000"/>
    <s v="DELEGACION ESTATAL MORELOS"/>
    <s v="N46 ENF SUP ATN MED 80"/>
    <s v="CAMA680908MMSRRD08"/>
    <s v="MUJER"/>
    <s v="adrimiranda68@hotmail.com"/>
    <s v="CUR_BAS_SEG_SIN"/>
    <x v="4"/>
    <n v="70"/>
    <n v="1"/>
    <s v=""/>
    <s v=""/>
    <s v=""/>
    <n v="70"/>
    <m/>
    <n v="70"/>
    <n v="1"/>
    <m/>
  </r>
  <r>
    <n v="479"/>
    <n v="99113722"/>
    <s v="sonia1viveros"/>
    <n v="99113722"/>
    <s v="Ago"/>
    <d v="2023-08-16T00:00:00"/>
    <x v="4"/>
    <x v="4"/>
    <s v="SONIA"/>
    <s v="VIVEROS MARTINEZ"/>
    <s v="18DL182600"/>
    <s v="COORD DE PREV Y ATN A LA SALUD"/>
    <s v="18DL180000"/>
    <s v="DELEGACION ESTATAL MORELOS"/>
    <s v="N46 ENF SUP SAL PUBLICA 80"/>
    <s v="VIMS800906MGRVRN09"/>
    <s v="MUJER"/>
    <s v="sonia1viveros@hotmail.com"/>
    <s v="CUR_BAS_SEG_SIN"/>
    <x v="4"/>
    <n v="70"/>
    <n v="1"/>
    <s v=""/>
    <s v=""/>
    <n v="80"/>
    <m/>
    <m/>
    <n v="80"/>
    <n v="1"/>
    <m/>
  </r>
  <r>
    <n v="480"/>
    <n v="11023775"/>
    <s v="nora.solisg"/>
    <n v="11023775"/>
    <s v="Ago"/>
    <d v="2023-08-16T00:00:00"/>
    <x v="4"/>
    <x v="4"/>
    <s v="NORA ADRIANA"/>
    <s v="SOLIS GUADARRAMA"/>
    <s v="18DL182600"/>
    <s v="COORD DE PREV Y ATN A LA SALUD"/>
    <s v="18DL180000"/>
    <s v="DELEGACION ESTATAL MORELOS"/>
    <s v="N48 COORD DEL ENF ATN MED D1YD2 80"/>
    <s v="SOGN740926MMSLDR04"/>
    <s v="MUJER"/>
    <s v="nora.solisg@imss.gob.mx"/>
    <s v="CUR_BAS_SEG_SIN"/>
    <x v="4"/>
    <n v="70"/>
    <n v="1"/>
    <s v=""/>
    <s v=""/>
    <n v="90"/>
    <m/>
    <m/>
    <n v="90"/>
    <n v="1"/>
    <m/>
  </r>
  <r>
    <n v="481"/>
    <n v="99182002"/>
    <s v="maria.martinezan"/>
    <n v="99182002"/>
    <s v="Ago"/>
    <d v="2023-08-16T00:00:00"/>
    <x v="4"/>
    <x v="4"/>
    <s v="MARIA ISABEL"/>
    <s v="MARTINEZ ANDRIANO"/>
    <s v="18DL182600"/>
    <s v="COORD DE PREV Y ATN A LA SALUD"/>
    <s v="18DL180000"/>
    <s v="DELEGACION ESTATAL MORELOS"/>
    <s v="N48 COORD DEL ENF SAL PUBLICA D1YD2 80"/>
    <s v="MAAI800421MMSRNS06"/>
    <s v="MUJER"/>
    <s v="maria.martinezan@imss.gob.mx"/>
    <s v="CUR_BAS_SEG_SIN"/>
    <x v="4"/>
    <n v="70"/>
    <n v="1"/>
    <s v=""/>
    <s v=""/>
    <s v=""/>
    <m/>
    <m/>
    <s v=""/>
    <m/>
    <m/>
  </r>
  <r>
    <n v="482"/>
    <n v="99094049"/>
    <s v="raul.martinezr"/>
    <n v="99094049"/>
    <s v="Ago"/>
    <d v="2023-08-16T00:00:00"/>
    <x v="4"/>
    <x v="4"/>
    <s v="RAUL"/>
    <s v="MARTINEZ RENTERIA"/>
    <s v="18DL182600"/>
    <s v="COORD DE PREV Y ATN A LA SALUD"/>
    <s v="18DL180000"/>
    <s v="DELEGACION ESTATAL MORELOS"/>
    <s v="N54 MED SUP EPIDEMIOLOGO 80"/>
    <s v="MARR840727HMSRNL03"/>
    <s v="HOMBRE"/>
    <s v="SICAVI_raul.martinezr@imss.gob.mx"/>
    <s v="CUR_BAS_SEG_SIN"/>
    <x v="4"/>
    <n v="70"/>
    <n v="1"/>
    <s v=""/>
    <s v=""/>
    <s v=""/>
    <n v="70"/>
    <m/>
    <n v="70"/>
    <n v="1"/>
    <m/>
  </r>
  <r>
    <n v="483"/>
    <n v="10981381"/>
    <s v="juan.mirandaa"/>
    <n v="10981381"/>
    <s v="Ago"/>
    <d v="2023-08-16T00:00:00"/>
    <x v="4"/>
    <x v="4"/>
    <s v="JUAN AUGUSTO"/>
    <s v="MIRANDA AVILES"/>
    <s v="18DL182600"/>
    <s v="COORD DE PREV Y ATN A LA SALUD"/>
    <s v="18DL180000"/>
    <s v="DELEGACION ESTATAL MORELOS"/>
    <s v="N54 MED SUP HOSPITALES 80"/>
    <s v="MIAJ690302HMSRVN00"/>
    <s v="HOMBRE"/>
    <s v="juan.mirandaa@imss.gob.mx"/>
    <s v="CUR_BAS_SEG_SIN"/>
    <x v="4"/>
    <n v="70"/>
    <n v="1"/>
    <s v=""/>
    <s v=""/>
    <s v=""/>
    <m/>
    <m/>
    <s v=""/>
    <m/>
    <m/>
  </r>
  <r>
    <n v="484"/>
    <n v="10205276"/>
    <s v="santiago.flores"/>
    <n v="10205276"/>
    <s v="Ago"/>
    <d v="2023-08-16T00:00:00"/>
    <x v="4"/>
    <x v="4"/>
    <s v="SANTIAGO"/>
    <s v="FLORES ROMERO"/>
    <s v="18DL182600"/>
    <s v="COORD DE PREV Y ATN A LA SALUD"/>
    <s v="18DL180000"/>
    <s v="DELEGACION ESTATAL MORELOS"/>
    <s v="N54 MED SUP MED FAM 80"/>
    <s v="FORS690608HMSLMN15"/>
    <s v="HOMBRE"/>
    <s v="santiago.flores@imss.gob.mx"/>
    <s v="CUR_BAS_SEG_SIN"/>
    <x v="4"/>
    <n v="70"/>
    <n v="1"/>
    <s v=""/>
    <s v=""/>
    <n v="100"/>
    <m/>
    <m/>
    <n v="100"/>
    <n v="1"/>
    <m/>
  </r>
  <r>
    <n v="485"/>
    <n v="98159906"/>
    <s v="viviana.chirinos"/>
    <n v="98159906"/>
    <s v="Ago"/>
    <d v="2023-08-16T00:00:00"/>
    <x v="4"/>
    <x v="4"/>
    <s v="VIVIANA LIZANDRA"/>
    <s v="CHIRINOS GUILLEN"/>
    <s v="18DL182600"/>
    <s v="COORD DE PREV Y ATN A LA SALUD"/>
    <s v="18DL180000"/>
    <s v="DELEGACION ESTATAL MORELOS"/>
    <s v="N54 SUP ESTOM 80"/>
    <s v="CIGV750918MNEHLV02"/>
    <s v="MUJER"/>
    <s v="viviana.chirinos@imss.gob.mx"/>
    <s v="CUR_BAS_SEG_SIN"/>
    <x v="4"/>
    <n v="70"/>
    <n v="1"/>
    <s v=""/>
    <s v=""/>
    <s v=""/>
    <m/>
    <m/>
    <s v=""/>
    <m/>
    <m/>
  </r>
  <r>
    <n v="486"/>
    <n v="99115552"/>
    <s v="jair.jimenez"/>
    <n v="99115552"/>
    <s v="Ago"/>
    <d v="2023-08-16T00:00:00"/>
    <x v="4"/>
    <x v="4"/>
    <s v="JAIR"/>
    <s v="JIMENEZ GIL"/>
    <s v="18DL182600"/>
    <s v="COORD DE PREV Y ATN A LA SALUD"/>
    <s v="18DL180000"/>
    <s v="DELEGACION ESTATAL MORELOS"/>
    <s v="N55 COORD AUX ATN MED D1YD2 80"/>
    <s v="JIGJ771023HMSMLR01"/>
    <s v="HOMBRE"/>
    <s v="jair.jimenez@imss.gob.mx"/>
    <s v="CUR_BAS_SEG_SIN"/>
    <x v="4"/>
    <n v="70"/>
    <n v="1"/>
    <s v=""/>
    <s v=""/>
    <s v=""/>
    <m/>
    <m/>
    <s v=""/>
    <m/>
    <m/>
  </r>
  <r>
    <n v="487"/>
    <n v="99183162"/>
    <s v="raul.aguilarla"/>
    <n v="99183162"/>
    <s v="Ago"/>
    <d v="2023-08-16T00:00:00"/>
    <x v="4"/>
    <x v="4"/>
    <s v="RAUL"/>
    <s v="AGUILAR LARA"/>
    <s v="18DL182600"/>
    <s v="COORD DE PREV Y ATN A LA SALUD"/>
    <s v="18DL180000"/>
    <s v="DELEGACION ESTATAL MORELOS"/>
    <s v="N55 COORD AUX ATN MED D1YD2 80"/>
    <s v="AULR741226HGRGRL08"/>
    <s v="HOMBRE"/>
    <s v="raul.aguilarla@imss.gob.mx"/>
    <s v="CUR_BAS_SEG_SIN"/>
    <x v="4"/>
    <n v="70"/>
    <n v="1"/>
    <s v=""/>
    <s v=""/>
    <s v=""/>
    <m/>
    <m/>
    <n v="100"/>
    <n v="1"/>
    <m/>
  </r>
  <r>
    <n v="488"/>
    <n v="98376099"/>
    <s v="adriana.mezag"/>
    <n v="98376099"/>
    <s v="Ago"/>
    <d v="2023-08-16T00:00:00"/>
    <x v="4"/>
    <x v="4"/>
    <s v="ADRIANA PATRICIA"/>
    <s v="MEZA GARCIA"/>
    <s v="18DL182600"/>
    <s v="COORD DE PREV Y ATN A LA SALUD"/>
    <s v="18DL180000"/>
    <s v="DELEGACION ESTATAL MORELOS"/>
    <s v="N55 COORD AUX MED SAL PUBLICA D1YD2 80"/>
    <s v="MEGA860527MDFZRD04"/>
    <s v="MUJER"/>
    <s v="adriana.mezag@imss.gob.mx"/>
    <s v="CUR_BAS_SEG_SIN"/>
    <x v="4"/>
    <n v="70"/>
    <n v="1"/>
    <n v="100"/>
    <s v=""/>
    <s v=""/>
    <m/>
    <m/>
    <n v="100"/>
    <n v="1"/>
    <m/>
  </r>
  <r>
    <n v="489"/>
    <n v="99122859"/>
    <s v="emma.lizarraga"/>
    <n v="99122859"/>
    <s v="Ago"/>
    <d v="2023-08-16T00:00:00"/>
    <x v="4"/>
    <x v="4"/>
    <s v="EMMA ALEJANDRA"/>
    <s v="LIZARRAGA MOCTEZUMA"/>
    <s v="18DL182600"/>
    <s v="COORD DE PREV Y ATN A LA SALUD"/>
    <s v="18DL180000"/>
    <s v="DELEGACION ESTATAL MORELOS"/>
    <s v="N55 COORD AUX MED SPPSTIMSS D1YD2 80"/>
    <s v="LIME791106MDFZCM01"/>
    <s v="MUJER"/>
    <s v="emma.lizarraga@imss.gob.mx"/>
    <s v="CUR_BAS_SEG_SIN"/>
    <x v="4"/>
    <n v="70"/>
    <n v="1"/>
    <s v=""/>
    <s v=""/>
    <s v=""/>
    <m/>
    <m/>
    <n v="80"/>
    <n v="1"/>
    <m/>
  </r>
  <r>
    <n v="490"/>
    <n v="98370114"/>
    <s v="eric.oliveram"/>
    <n v="98370114"/>
    <s v="Ago"/>
    <d v="2023-08-16T00:00:00"/>
    <x v="4"/>
    <x v="4"/>
    <s v="ERIC"/>
    <s v="OLIVERA MAVIL"/>
    <s v="18DL182600"/>
    <s v="COORD DE PREV Y ATN A LA SALUD"/>
    <s v="18DL180000"/>
    <s v="DELEGACION ESTATAL MORELOS"/>
    <s v="N56 MED SUP LIDER 80"/>
    <s v="OIME781124HMSLVR18"/>
    <s v="HOMBRE"/>
    <s v="SICAVI_eric.oliveram@imss.gob.mx"/>
    <s v="CUR_BAS_SEG_SIN"/>
    <x v="4"/>
    <n v="70"/>
    <n v="1"/>
    <s v=""/>
    <s v=""/>
    <s v=""/>
    <m/>
    <m/>
    <s v=""/>
    <m/>
    <m/>
  </r>
  <r>
    <n v="491"/>
    <n v="99370536"/>
    <s v="jose.sanchezgara"/>
    <n v="99370536"/>
    <s v="Ago"/>
    <d v="2023-08-16T00:00:00"/>
    <x v="4"/>
    <x v="4"/>
    <s v="JOSE ROGELIO"/>
    <s v="SANCHEZ GARAY"/>
    <s v="18DL182600"/>
    <s v="COORD DE PREV Y ATN A LA SALUD"/>
    <s v="18DL180000"/>
    <s v="DELEGACION ESTATAL MORELOS"/>
    <s v="N58 COORDINADOR(A) PREV ATN SAL D1 Y D2"/>
    <s v="SAGR740822HMSNRG07"/>
    <s v="HOMBRE"/>
    <s v="jose.sanchezgara@imss.gob.mx"/>
    <s v="CUR_BAS_SEG_SIN"/>
    <x v="4"/>
    <n v="70"/>
    <n v="1"/>
    <n v="80"/>
    <s v=""/>
    <s v=""/>
    <m/>
    <m/>
    <n v="80"/>
    <n v="1"/>
    <m/>
  </r>
  <r>
    <n v="492"/>
    <n v="11019522"/>
    <s v="erik.carrasco"/>
    <n v="11019522"/>
    <s v="Ago"/>
    <d v="2023-08-16T00:00:00"/>
    <x v="4"/>
    <x v="4"/>
    <s v="ERIK MANUEL"/>
    <s v="CARRASCO HERNANDEZ"/>
    <s v="18DL182050"/>
    <s v="COORD INFORMACION Y ANALISIS ESTR"/>
    <s v="18DL180000"/>
    <s v="DELEGACION ESTATAL MORELOS"/>
    <s v="N48 ADMON SIST INF SALUD D1YD2 80"/>
    <s v="CAHE770301HMSRRR01"/>
    <s v="HOMBRE"/>
    <s v="erik.carrasco@imss.gob.mx"/>
    <s v="CUR_BAS_SEG_SIN"/>
    <x v="4"/>
    <n v="70"/>
    <n v="1"/>
    <s v=""/>
    <s v=""/>
    <s v=""/>
    <m/>
    <m/>
    <s v=""/>
    <m/>
    <m/>
  </r>
  <r>
    <n v="493"/>
    <n v="9402152"/>
    <s v="miguelina.solis"/>
    <n v="9402152"/>
    <s v="Ago"/>
    <d v="2023-08-16T00:00:00"/>
    <x v="4"/>
    <x v="4"/>
    <s v="MIGUELINA"/>
    <s v="SOLIS BAZALDUA"/>
    <s v="18DL182050"/>
    <s v="COORD INFORMACION Y ANALISIS ESTR"/>
    <s v="18DL180000"/>
    <s v="DELEGACION ESTATAL MORELOS"/>
    <s v="N55 COORD AUX MED EPIDEMIOLOGI D1YD2 80"/>
    <s v="SOBM670929MMSLZG01"/>
    <s v="MUJER"/>
    <s v="miguelina.solis@imss.gob.mx"/>
    <s v="CUR_BAS_SEG_SIN"/>
    <x v="4"/>
    <n v="70"/>
    <n v="1"/>
    <s v=""/>
    <s v=""/>
    <s v=""/>
    <m/>
    <m/>
    <s v=""/>
    <m/>
    <m/>
  </r>
  <r>
    <n v="494"/>
    <n v="98374633"/>
    <s v="marco.lina"/>
    <n v="98374633"/>
    <s v="Ago"/>
    <d v="2023-08-16T00:00:00"/>
    <x v="4"/>
    <x v="4"/>
    <s v="MARCO ANTONIO ADAIR"/>
    <s v="LIÑA AMADOR"/>
    <s v="18DL182050"/>
    <s v="COORD INFORMACION Y ANALISIS ESTR"/>
    <s v="18DL180000"/>
    <s v="DELEGACION ESTATAL MORELOS"/>
    <s v="N57 COORDINADOR(A) INF AN EST D1 Y D2"/>
    <s v="LIAM860210HTCXMR04"/>
    <s v="HOMBRE"/>
    <s v="marco.lina@imss.gob.mx"/>
    <s v="CUR_BAS_SEG_SIN"/>
    <x v="4"/>
    <n v="70"/>
    <n v="1"/>
    <s v=""/>
    <s v=""/>
    <s v=""/>
    <m/>
    <m/>
    <s v=""/>
    <m/>
    <m/>
  </r>
  <r>
    <n v="495"/>
    <n v="99181550"/>
    <s v="jeshua.sanchez"/>
    <n v="99181550"/>
    <s v="Ago"/>
    <d v="2023-08-16T00:00:00"/>
    <x v="4"/>
    <x v="4"/>
    <s v="JESHUA EMMANUEL"/>
    <s v="SANCHEZ ORTIZ"/>
    <s v="18HB012300"/>
    <s v="COORDINACION  CLINICA  SALUD EN EL TRAB"/>
    <s v="18HB010000"/>
    <s v="HOSP GRAL REGIONAL/MF 1"/>
    <s v="N44 ESP SEGURIDAD TRABAJO"/>
    <s v="SAOJ860223HMSNRS06"/>
    <s v="HOMBRE"/>
    <s v="jeshua.sanchez@imss.gob.mx"/>
    <s v="CUR_BAS_SEG_SIN"/>
    <x v="4"/>
    <n v="70"/>
    <n v="1"/>
    <s v=""/>
    <s v=""/>
    <s v=""/>
    <m/>
    <m/>
    <s v=""/>
    <m/>
    <m/>
  </r>
  <r>
    <n v="496"/>
    <n v="99184651"/>
    <s v="jonathan.navarro"/>
    <n v="99184651"/>
    <s v="Ago"/>
    <d v="2023-08-16T00:00:00"/>
    <x v="4"/>
    <x v="4"/>
    <s v="JONATHAN"/>
    <s v="NAVARRO CALDERON"/>
    <s v="18HB012300"/>
    <s v="COORDINACION  CLINICA  SALUD EN EL TRAB"/>
    <s v="18HB010000"/>
    <s v="HOSP GRAL REGIONAL/MF 1"/>
    <s v="N47 COORD Z SEG TRAB D2"/>
    <s v="NACJ851009HMSVLN02"/>
    <s v="HOMBRE"/>
    <s v="jonathan.navarro@imss.gob.mx"/>
    <s v="CUR_BAS_SEG_SIN"/>
    <x v="4"/>
    <n v="70"/>
    <n v="1"/>
    <s v=""/>
    <s v=""/>
    <s v=""/>
    <m/>
    <m/>
    <s v=""/>
    <m/>
    <m/>
  </r>
  <r>
    <n v="497"/>
    <n v="98362522"/>
    <s v="martinezolivaresjocabed"/>
    <n v="98362522"/>
    <s v="Ago"/>
    <d v="2023-08-16T00:00:00"/>
    <x v="4"/>
    <x v="4"/>
    <s v="JOCABED"/>
    <s v="MARTINEZ OLIVARES"/>
    <s v="18HB012F00"/>
    <s v="COORDINACION CLINICA  DE AUX  DE DIAG  Y"/>
    <s v="18HB010000"/>
    <s v="HOSP GRAL REGIONAL/MF 1"/>
    <s v="N51 JEFE SERVICIO UMH  80"/>
    <s v="MAOJ800723MPLRLC09"/>
    <s v="MUJER"/>
    <s v="martinezolivaresjocabed@gmail.com"/>
    <s v="CUR_BAS_SEG_SIN"/>
    <x v="4"/>
    <n v="70"/>
    <n v="1"/>
    <s v=""/>
    <s v=""/>
    <s v=""/>
    <m/>
    <m/>
    <s v=""/>
    <m/>
    <m/>
  </r>
  <r>
    <n v="498"/>
    <n v="99186764"/>
    <s v="karina.corona"/>
    <n v="99186764"/>
    <s v="Ago"/>
    <d v="2023-08-16T00:00:00"/>
    <x v="4"/>
    <x v="4"/>
    <s v="KARINA"/>
    <s v="CORONA ANTONIO"/>
    <s v="18HB012F00"/>
    <s v="COORDINACION CLINICA  DE AUX  DE DIAG  Y"/>
    <s v="18HB010000"/>
    <s v="HOSP GRAL REGIONAL/MF 1"/>
    <s v="N51 JEFE SERVICIO UMH  80"/>
    <s v="COAK820813MMSRNR06"/>
    <s v="MUJER"/>
    <s v="karina.corona@imss.gob.mx"/>
    <s v="CUR_BAS_SEG_SIN"/>
    <x v="4"/>
    <n v="70"/>
    <n v="1"/>
    <s v=""/>
    <s v=""/>
    <s v=""/>
    <m/>
    <m/>
    <s v=""/>
    <m/>
    <m/>
  </r>
  <r>
    <n v="499"/>
    <n v="99228050"/>
    <s v="nbravo80"/>
    <n v="99228050"/>
    <s v="Ago"/>
    <d v="2023-08-16T00:00:00"/>
    <x v="4"/>
    <x v="4"/>
    <s v="NARDA"/>
    <s v="BRAVO DE LA CRUZ"/>
    <s v="18HB012F00"/>
    <s v="COORDINACION CLINICA  DE AUX  DE DIAG  Y"/>
    <s v="18HB010000"/>
    <s v="HOSP GRAL REGIONAL/MF 1"/>
    <s v="N51 JEFE SERVICIO UMH  80"/>
    <s v="BACN801015MDFRRR03"/>
    <s v="MUJER"/>
    <s v="nbravo80@hotmail.com"/>
    <s v="CUR_BAS_SEG_SIN"/>
    <x v="4"/>
    <n v="70"/>
    <n v="1"/>
    <s v=""/>
    <s v=""/>
    <s v=""/>
    <m/>
    <m/>
    <s v=""/>
    <m/>
    <m/>
  </r>
  <r>
    <n v="500"/>
    <n v="98376140"/>
    <s v="ikoln16mari"/>
    <n v="98376140"/>
    <s v="Ago"/>
    <d v="2023-08-16T00:00:00"/>
    <x v="4"/>
    <x v="4"/>
    <s v="MARIBEL"/>
    <s v="SANCHEZ SOLORIO"/>
    <s v="18HB012F00"/>
    <s v="COORDINACION CLINICA  DE AUX  DE DIAG  Y"/>
    <s v="18HB010000"/>
    <s v="HOSP GRAL REGIONAL/MF 1"/>
    <s v="N52 COORD CLINICO UMH  80"/>
    <s v="SASM851216MDFNLR09"/>
    <s v="MUJER"/>
    <s v="ikoln16mari@gmail.com"/>
    <s v="CUR_BAS_SEG_SIN"/>
    <x v="4"/>
    <n v="70"/>
    <n v="1"/>
    <s v=""/>
    <s v=""/>
    <s v=""/>
    <m/>
    <m/>
    <n v="100"/>
    <n v="1"/>
    <m/>
  </r>
  <r>
    <n v="501"/>
    <n v="11017066"/>
    <s v="yolanda.moraleshe"/>
    <n v="11017066"/>
    <s v="Ago"/>
    <d v="2023-08-16T00:00:00"/>
    <x v="4"/>
    <x v="4"/>
    <s v="YOLANDA"/>
    <s v="MORALES HERNANDEZ"/>
    <s v="18HB012B00"/>
    <s v="COORDINACION CLINICA DE CIRUGIA"/>
    <s v="18HB010000"/>
    <s v="HOSP GRAL REGIONAL/MF 1"/>
    <s v="N51 JEFE SERVICIO UMH  80"/>
    <s v="MOHY660615MMSRRL00"/>
    <s v="MUJER"/>
    <s v="yolanda.moraleshe@imss.gob.mx"/>
    <s v="CUR_BAS_SEG_SIN"/>
    <x v="4"/>
    <n v="70"/>
    <n v="1"/>
    <s v=""/>
    <s v=""/>
    <s v=""/>
    <m/>
    <m/>
    <s v=""/>
    <m/>
    <m/>
  </r>
  <r>
    <n v="502"/>
    <n v="98373190"/>
    <s v="yuridiasantillan"/>
    <n v="98373190"/>
    <s v="Ago"/>
    <d v="2023-08-16T00:00:00"/>
    <x v="4"/>
    <x v="4"/>
    <s v="YURIDIA VIRIDIANA"/>
    <s v="SANTILLAN FUENTES"/>
    <s v="18HB012B00"/>
    <s v="COORDINACION CLINICA DE CIRUGIA"/>
    <s v="18HB010000"/>
    <s v="HOSP GRAL REGIONAL/MF 1"/>
    <s v="N51 JEFE SERVICIO UMH  80"/>
    <s v="SAFY840206MMSNNR08"/>
    <s v="MUJER"/>
    <s v="yuridiasantillan@hotmail.com"/>
    <s v="CUR_BAS_SEG_SIN"/>
    <x v="4"/>
    <n v="70"/>
    <n v="1"/>
    <s v=""/>
    <s v=""/>
    <s v=""/>
    <n v="90"/>
    <m/>
    <n v="90"/>
    <n v="1"/>
    <m/>
  </r>
  <r>
    <n v="503"/>
    <n v="99185448"/>
    <s v="juan.velazquez"/>
    <n v="99185448"/>
    <s v="Ago"/>
    <d v="2023-08-16T00:00:00"/>
    <x v="4"/>
    <x v="4"/>
    <s v="JUAN CARLOS"/>
    <s v="VELAZQUEZ OLMOS"/>
    <s v="18HB012B00"/>
    <s v="COORDINACION CLINICA DE CIRUGIA"/>
    <s v="18HB010000"/>
    <s v="HOSP GRAL REGIONAL/MF 1"/>
    <s v="N51 JEFE SERVICIO UMH  80"/>
    <s v="VEOJ820422HDFLLN06"/>
    <s v="HOMBRE"/>
    <s v="juan.velazquez@imss.gob.mx"/>
    <s v="CUR_BAS_SEG_SIN"/>
    <x v="4"/>
    <n v="70"/>
    <n v="1"/>
    <s v=""/>
    <s v=""/>
    <s v=""/>
    <m/>
    <m/>
    <s v=""/>
    <m/>
    <m/>
  </r>
  <r>
    <n v="504"/>
    <n v="99184236"/>
    <s v="delegacion.18"/>
    <n v="99184236"/>
    <s v="Ago"/>
    <d v="2023-08-16T00:00:00"/>
    <x v="4"/>
    <x v="4"/>
    <s v="FRANCISCO"/>
    <s v="AGUILAR ALVAREZ"/>
    <s v="18HD052B00"/>
    <s v="COORDINACION CLINICA DE CIRUGIA"/>
    <s v="18HD050000"/>
    <s v="HOSP GRAL ZONA C/MF 5"/>
    <s v="N52 COORD CLINICO UMH  80"/>
    <s v="AUAF760218HQTGLR05"/>
    <s v="HOMBRE"/>
    <s v="delegacion.18@imss.gob.mx"/>
    <s v="CUR_BAS_SEG_SIN"/>
    <x v="4"/>
    <n v="70"/>
    <n v="1"/>
    <s v=""/>
    <s v=""/>
    <s v=""/>
    <m/>
    <m/>
    <s v=""/>
    <m/>
    <m/>
  </r>
  <r>
    <n v="505"/>
    <n v="99335255"/>
    <s v="yoma02"/>
    <n v="99335255"/>
    <s v="Ago"/>
    <d v="2023-08-16T00:00:00"/>
    <x v="4"/>
    <x v="4"/>
    <s v="MINETTEH YOLISMA"/>
    <s v="GARCIA POSADA"/>
    <s v="18HB012B00"/>
    <s v="COORDINACION CLINICA DE CIRUGIA"/>
    <s v="18HB010000"/>
    <s v="HOSP GRAL REGIONAL/MF 1"/>
    <s v="N52 COORD CLINICO UMH  80"/>
    <s v="GAPM781202MDFRSN00"/>
    <s v="MUJER"/>
    <s v="yoma02@hotmail.com"/>
    <s v="CUR_BAS_SEG_SIN"/>
    <x v="4"/>
    <n v="70"/>
    <n v="1"/>
    <s v=""/>
    <s v=""/>
    <s v=""/>
    <n v="100"/>
    <m/>
    <n v="100"/>
    <n v="1"/>
    <m/>
  </r>
  <r>
    <n v="506"/>
    <n v="99273454"/>
    <s v="edith.serrano"/>
    <n v="99273454"/>
    <s v="Ago"/>
    <d v="2023-08-16T00:00:00"/>
    <x v="4"/>
    <x v="4"/>
    <s v="EDITH CITLALI"/>
    <s v="SERRANO MEDINA"/>
    <s v="18HB012C00"/>
    <s v="COORDINACION CLINICA DE GINECO OBSTETRIC"/>
    <s v="18HB010000"/>
    <s v="HOSP GRAL REGIONAL/MF 1"/>
    <s v="N52 COORD CLINICO UMH  80"/>
    <s v="SEME750310MDFRDD04"/>
    <s v="MUJER"/>
    <s v="edith.serrano@imss.gob.mx"/>
    <s v="CUR_BAS_SEG_SIN"/>
    <x v="4"/>
    <n v="70"/>
    <n v="1"/>
    <s v=""/>
    <s v=""/>
    <s v=""/>
    <n v="100"/>
    <m/>
    <n v="100"/>
    <n v="1"/>
    <m/>
  </r>
  <r>
    <n v="507"/>
    <n v="98157046"/>
    <s v="nalied.castanedao"/>
    <n v="98157046"/>
    <s v="Ago"/>
    <d v="2023-08-16T00:00:00"/>
    <x v="4"/>
    <x v="4"/>
    <s v="NALIED"/>
    <s v="CASTAÑEDA OLIVOS"/>
    <s v="18HB012E00"/>
    <s v="COORDINACION CLINICA DE MEDICINA"/>
    <s v="18HB010000"/>
    <s v="HOSP GRAL REGIONAL/MF 1"/>
    <s v="JEFE DE OFICINA A      80"/>
    <s v="CAON800613MDFSLL05"/>
    <s v="MUJER"/>
    <s v="nalied.castanedao@imss.gob.mx"/>
    <s v="CUR_BAS_SEG_SIN"/>
    <x v="4"/>
    <n v="70"/>
    <n v="1"/>
    <s v=""/>
    <s v=""/>
    <s v=""/>
    <m/>
    <m/>
    <s v=""/>
    <m/>
    <m/>
  </r>
  <r>
    <n v="508"/>
    <n v="99185508"/>
    <s v="miriam.nieto"/>
    <n v="99185508"/>
    <s v="Ago"/>
    <d v="2023-08-16T00:00:00"/>
    <x v="4"/>
    <x v="4"/>
    <s v="MIRIAM IVONE"/>
    <s v="NIETO SALGADO"/>
    <s v="18HB012E00"/>
    <s v="COORDINACION CLINICA DE MEDICINA"/>
    <s v="18HB010000"/>
    <s v="HOSP GRAL REGIONAL/MF 1"/>
    <s v="N51 JEF SPPSTIMSS UMH 2NIV 80"/>
    <s v="NISM781110MDFTLR06"/>
    <s v="MUJER"/>
    <s v="miriam.nieto@imss.gob.mx"/>
    <s v="CUR_BAS_SEG_SIN"/>
    <x v="4"/>
    <n v="70"/>
    <n v="1"/>
    <s v=""/>
    <s v=""/>
    <s v=""/>
    <m/>
    <m/>
    <s v=""/>
    <m/>
    <m/>
  </r>
  <r>
    <n v="509"/>
    <n v="11017813"/>
    <s v="jose.mondragonc"/>
    <n v="11017813"/>
    <s v="Ago"/>
    <d v="2023-08-16T00:00:00"/>
    <x v="4"/>
    <x v="4"/>
    <s v="JOSE ANTONIO"/>
    <s v="MONDRAGON CHAVARRIA"/>
    <s v="18HD052E00"/>
    <s v="COORDINACION CLINICA DE MEDICINA"/>
    <s v="18HD050000"/>
    <s v="HOSP GRAL ZONA C/MF 5"/>
    <s v="N51 JEFE SERVICIO UMH  80"/>
    <s v="MOCA720613HDFNHN01"/>
    <s v="HOMBRE"/>
    <s v="SICAVI_jose.mondragonc@imss.gob.mx"/>
    <s v="CUR_BAS_SEG_SIN"/>
    <x v="4"/>
    <n v="70"/>
    <n v="1"/>
    <s v=""/>
    <s v=""/>
    <s v=""/>
    <m/>
    <m/>
    <s v=""/>
    <m/>
    <m/>
  </r>
  <r>
    <n v="510"/>
    <n v="98314829"/>
    <s v="victor.hernandezsa"/>
    <n v="98314829"/>
    <s v="Ago"/>
    <d v="2023-08-16T00:00:00"/>
    <x v="4"/>
    <x v="4"/>
    <s v="VICTOR MANUEL"/>
    <s v="HERNANDEZ SALAZAR"/>
    <s v="18HD072E00"/>
    <s v="COORDINACION CLINICA DE MEDICINA"/>
    <s v="18HD070000"/>
    <s v="HOSP GRAL ZONA C/MF 7"/>
    <s v="N51 JEFE SERVICIO UMH  80"/>
    <s v="HESV791114HDFRLC01"/>
    <s v="HOMBRE"/>
    <s v="victor.hernandezsa@imss.gob.mx"/>
    <s v="CUR_BAS_SEG_SIN"/>
    <x v="4"/>
    <n v="70"/>
    <n v="1"/>
    <s v=""/>
    <s v=""/>
    <s v=""/>
    <m/>
    <m/>
    <s v=""/>
    <m/>
    <m/>
  </r>
  <r>
    <n v="511"/>
    <n v="99124325"/>
    <s v="soraya.jimenez2"/>
    <n v="99124325"/>
    <s v="Ago"/>
    <d v="2023-08-16T00:00:00"/>
    <x v="4"/>
    <x v="4"/>
    <s v="SORAYA NICTEHA"/>
    <s v="JIMENEZ MARTINEZ"/>
    <s v="18HD052E00"/>
    <s v="COORDINACION CLINICA DE MEDICINA"/>
    <s v="18HD050000"/>
    <s v="HOSP GRAL ZONA C/MF 5"/>
    <s v="N51 JEFE SERVICIO UMH  80"/>
    <s v="JIMS820823MDFMRR09"/>
    <s v="MUJER"/>
    <s v="soraya.jimenez2@imss.gob.mx"/>
    <s v="CUR_BAS_SEG_SIN"/>
    <x v="4"/>
    <n v="70"/>
    <n v="1"/>
    <s v=""/>
    <s v=""/>
    <s v=""/>
    <m/>
    <m/>
    <s v=""/>
    <m/>
    <m/>
  </r>
  <r>
    <n v="512"/>
    <n v="99181545"/>
    <s v="alejandro.ortizc"/>
    <n v="99181545"/>
    <s v="Ago"/>
    <d v="2023-08-16T00:00:00"/>
    <x v="4"/>
    <x v="4"/>
    <s v="ALEJANDRO"/>
    <s v="ORTIZ CONTRERAS"/>
    <s v="18HD072E00"/>
    <s v="COORDINACION CLINICA DE MEDICINA"/>
    <s v="18HD070000"/>
    <s v="HOSP GRAL ZONA C/MF 7"/>
    <s v="N51 JEFE SERVICIO UMH  80"/>
    <s v="OICA740710HDFRNL03"/>
    <s v="HOMBRE"/>
    <s v="SICAVI_alejandro.ortizc@imss.gob.mx"/>
    <s v="CUR_BAS_SEG_SIN"/>
    <x v="4"/>
    <n v="70"/>
    <n v="1"/>
    <s v=""/>
    <s v=""/>
    <s v=""/>
    <m/>
    <m/>
    <s v=""/>
    <m/>
    <m/>
  </r>
  <r>
    <n v="513"/>
    <n v="99183537"/>
    <s v="ajuarez2204"/>
    <n v="99183537"/>
    <s v="Ago"/>
    <d v="2023-08-16T00:00:00"/>
    <x v="4"/>
    <x v="4"/>
    <s v="ADRIANA ABIGAIL"/>
    <s v="JUAREZ UGALDE"/>
    <s v="18HB012E00"/>
    <s v="COORDINACION CLINICA DE MEDICINA"/>
    <s v="18HB010000"/>
    <s v="HOSP GRAL REGIONAL/MF 1"/>
    <s v="N51 JEFE SERVICIO UMH  80"/>
    <s v="JUUA850422MDFRGD06"/>
    <s v="MUJER"/>
    <s v="ajuarez2204@gmail.com"/>
    <s v="CUR_BAS_SEG_SIN"/>
    <x v="4"/>
    <n v="70"/>
    <n v="1"/>
    <s v=""/>
    <s v=""/>
    <s v=""/>
    <m/>
    <m/>
    <s v=""/>
    <m/>
    <m/>
  </r>
  <r>
    <n v="514"/>
    <n v="99188425"/>
    <s v="etsel.pina"/>
    <n v="99188425"/>
    <s v="Ago"/>
    <d v="2023-08-16T00:00:00"/>
    <x v="4"/>
    <x v="4"/>
    <s v="ETSEL"/>
    <s v="PIÑA PEREZ"/>
    <s v="18HB012E00"/>
    <s v="COORDINACION CLINICA DE MEDICINA"/>
    <s v="18HB010000"/>
    <s v="HOSP GRAL REGIONAL/MF 1"/>
    <s v="N52 COORD CLINICO UMH  80"/>
    <s v="PIPE860302HDFXRT00"/>
    <s v="HOMBRE"/>
    <s v="etsel.pina@imss.gob.mx"/>
    <s v="CUR_BAS_SEG_SIN"/>
    <x v="4"/>
    <n v="70"/>
    <n v="1"/>
    <s v=""/>
    <s v=""/>
    <s v=""/>
    <n v="90"/>
    <m/>
    <n v="90"/>
    <n v="1"/>
    <m/>
  </r>
  <r>
    <n v="515"/>
    <n v="11377577"/>
    <s v="hansvon1138"/>
    <n v="11377577"/>
    <s v="Ago"/>
    <d v="2023-08-16T00:00:00"/>
    <x v="4"/>
    <x v="4"/>
    <s v="JUAN GABRIEL"/>
    <s v="GOMEZ HERRERA"/>
    <s v="18HB012D00"/>
    <s v="COORDINACION CLINICA DE PEDIATRIA"/>
    <s v="18HB010000"/>
    <s v="HOSP GRAL REGIONAL/MF 1"/>
    <s v="N52 COORD CLINICO UMH  80"/>
    <s v="GOHJ731011HMCMRN09"/>
    <s v="HOMBRE"/>
    <s v="hansvon1138@gmail.com"/>
    <s v="CUR_BAS_SEG_SIN"/>
    <x v="4"/>
    <n v="70"/>
    <n v="1"/>
    <s v=""/>
    <s v=""/>
    <s v=""/>
    <m/>
    <m/>
    <s v=""/>
    <m/>
    <m/>
  </r>
  <r>
    <n v="516"/>
    <n v="98220562"/>
    <s v="tania.villegas"/>
    <n v="98220562"/>
    <s v="Ago"/>
    <d v="2023-08-16T00:00:00"/>
    <x v="4"/>
    <x v="4"/>
    <s v="TANIA"/>
    <s v="VILLEGAS ARMENTA"/>
    <s v="18HD072A00"/>
    <s v="COORDINACION CLINICA DE TURNO"/>
    <s v="18HD070000"/>
    <s v="HOSP GRAL ZONA C/MF 7"/>
    <s v="N53 COORD CL TURNO UMH 80"/>
    <s v="VIAT850730MDFLRN01"/>
    <s v="MUJER"/>
    <s v="tania.villegas@imss.gob.mx"/>
    <s v="CUR_BAS_SEG_SIN"/>
    <x v="4"/>
    <n v="70"/>
    <n v="1"/>
    <s v=""/>
    <s v=""/>
    <s v=""/>
    <m/>
    <m/>
    <s v=""/>
    <m/>
    <m/>
  </r>
  <r>
    <n v="517"/>
    <n v="99186030"/>
    <s v="rox_ana2003"/>
    <n v="99186030"/>
    <s v="Ago"/>
    <d v="2023-08-16T00:00:00"/>
    <x v="4"/>
    <x v="4"/>
    <s v="ROXANA"/>
    <s v="RODRIGUEZ VILLAN"/>
    <s v="18HD072A00"/>
    <s v="COORDINACION CLINICA DE TURNO"/>
    <s v="18HD070000"/>
    <s v="HOSP GRAL ZONA C/MF 7"/>
    <s v="N53 COORD CL TURNO UMH 80"/>
    <s v="ROVR830320MDFDLX07"/>
    <s v="MUJER"/>
    <s v="rox_ana2003@hotmail.com"/>
    <s v="CUR_BAS_SEG_SIN"/>
    <x v="4"/>
    <n v="70"/>
    <n v="1"/>
    <s v=""/>
    <s v=""/>
    <s v=""/>
    <m/>
    <m/>
    <s v=""/>
    <m/>
    <m/>
  </r>
  <r>
    <n v="518"/>
    <n v="99186774"/>
    <s v="dr.luisnava"/>
    <n v="99186774"/>
    <s v="Ago"/>
    <d v="2023-08-16T00:00:00"/>
    <x v="4"/>
    <x v="4"/>
    <s v="LUIS ALBERTO"/>
    <s v="NAVA SOLIS"/>
    <s v="18HD072A00"/>
    <s v="COORDINACION CLINICA DE TURNO"/>
    <s v="18HD070000"/>
    <s v="HOSP GRAL ZONA C/MF 7"/>
    <s v="N53 COORD CL TURNO UMH 80"/>
    <s v="NASL821108HGRVLS07"/>
    <s v="HOMBRE"/>
    <s v="dr.luisnava@hotmail.com"/>
    <s v="CUR_BAS_SEG_SIN"/>
    <x v="4"/>
    <n v="70"/>
    <n v="1"/>
    <s v=""/>
    <s v=""/>
    <s v=""/>
    <m/>
    <m/>
    <s v=""/>
    <m/>
    <m/>
  </r>
  <r>
    <n v="519"/>
    <n v="99182574"/>
    <s v="jonathan.ramirezg"/>
    <n v="99182574"/>
    <s v="Ago"/>
    <d v="2023-08-16T00:00:00"/>
    <x v="4"/>
    <x v="4"/>
    <s v="JONATHAN"/>
    <s v="RAMIREZ GUERRERO"/>
    <s v="18HD072300"/>
    <s v="COORDINACION CLINICA SALUD EN EL TRAB"/>
    <s v="18HD070000"/>
    <s v="HOSP GRAL ZONA C/MF 7"/>
    <s v="N44 ESP SEGURIDAD TRABAJO"/>
    <s v="RAGJ860828HMSMRN18"/>
    <s v="HOMBRE"/>
    <s v="SICAVI_jonathan.ramirezg@imss.gob.mx"/>
    <s v="CUR_BAS_SEG_SIN"/>
    <x v="4"/>
    <n v="70"/>
    <n v="1"/>
    <n v="100"/>
    <s v=""/>
    <s v=""/>
    <m/>
    <m/>
    <n v="100"/>
    <n v="1"/>
    <m/>
  </r>
  <r>
    <n v="520"/>
    <n v="99126129"/>
    <s v="dr.mfigueroa"/>
    <n v="99126129"/>
    <s v="Ago"/>
    <d v="2023-08-16T00:00:00"/>
    <x v="4"/>
    <x v="4"/>
    <s v="MARTIN"/>
    <s v="FIGUEROA GASPAR"/>
    <s v="18HD052500"/>
    <s v="COORDINACION DE EDUCACION E INVEST MED"/>
    <s v="18HD050000"/>
    <s v="HOSP GRAL ZONA C/MF 5"/>
    <s v="N52 COORD CLINICO UMH  80"/>
    <s v="FIGM760729HGRGSR16"/>
    <s v="HOMBRE"/>
    <s v="dr.mfigueroa@hotmail.com"/>
    <s v="CUR_BAS_SEG_SIN"/>
    <x v="4"/>
    <n v="70"/>
    <n v="1"/>
    <s v=""/>
    <s v=""/>
    <s v=""/>
    <m/>
    <m/>
    <s v=""/>
    <m/>
    <m/>
  </r>
  <r>
    <n v="521"/>
    <n v="99342227"/>
    <s v="sarahirodriguez79"/>
    <n v="99342227"/>
    <s v="Ago"/>
    <d v="2023-08-16T00:00:00"/>
    <x v="4"/>
    <x v="4"/>
    <s v="SARAHI"/>
    <s v="RODRIGUEZ ROJAS"/>
    <s v="18HB012500"/>
    <s v="COORDINACION DE EDUCACION E INVEST MED"/>
    <s v="18HB010000"/>
    <s v="HOSP GRAL REGIONAL/MF 1"/>
    <s v="N52 COORD CLINICO UMH  80"/>
    <s v="RORS791019MMSDJR01"/>
    <s v="MUJER"/>
    <s v="sarahirodriguez79@hotmail.com"/>
    <s v="CUR_BAS_SEG_SIN"/>
    <x v="4"/>
    <n v="70"/>
    <n v="1"/>
    <s v=""/>
    <s v=""/>
    <s v=""/>
    <m/>
    <m/>
    <s v=""/>
    <m/>
    <m/>
  </r>
  <r>
    <n v="522"/>
    <n v="99350573"/>
    <s v="aurea.barreto"/>
    <n v="99350573"/>
    <s v="Ago"/>
    <d v="2023-08-16T00:00:00"/>
    <x v="4"/>
    <x v="4"/>
    <s v="AUREA ATANACIA"/>
    <s v="BARRETO GONZALEZ"/>
    <s v="18HD072500"/>
    <s v="COORDINACION DE EDUCACION E INVEST MED"/>
    <s v="18HD070000"/>
    <s v="HOSP GRAL ZONA C/MF 7"/>
    <s v="N52 COORD CLINICO UMH  80"/>
    <s v="BAGA690502MMSRNR02"/>
    <s v="MUJER"/>
    <s v="aurea.barreto@imss.gob.mx"/>
    <s v="CUR_BAS_SEG_SIN"/>
    <x v="4"/>
    <n v="70"/>
    <n v="1"/>
    <n v="80"/>
    <s v=""/>
    <s v=""/>
    <m/>
    <m/>
    <n v="80"/>
    <n v="1"/>
    <m/>
  </r>
  <r>
    <n v="523"/>
    <n v="311180005"/>
    <s v="gabriela.neri"/>
    <n v="311180005"/>
    <s v="Ago"/>
    <d v="2023-08-16T00:00:00"/>
    <x v="4"/>
    <x v="4"/>
    <s v="GABRIELA ALICIA"/>
    <s v="NERI LOPEZ"/>
    <s v="18DL180300"/>
    <s v="COORDINACION DE INFORMATICA"/>
    <s v="18DL180000"/>
    <s v="DELEGACION ESTATAL MORELOS"/>
    <s v="JEFE OFICINA E2"/>
    <s v="NELG841216MMSRPB09"/>
    <s v="MUJER"/>
    <s v="gabriela.neri@imss.gob.mx"/>
    <s v="CUR_BAS_SEG_SIN"/>
    <x v="4"/>
    <n v="70"/>
    <n v="1"/>
    <s v=""/>
    <s v=""/>
    <s v=""/>
    <m/>
    <m/>
    <n v="90"/>
    <n v="1"/>
    <m/>
  </r>
  <r>
    <n v="524"/>
    <n v="99123408"/>
    <s v="irving.reyes"/>
    <n v="99123408"/>
    <s v="Ago"/>
    <d v="2023-08-16T00:00:00"/>
    <x v="4"/>
    <x v="4"/>
    <s v="IRVING ARMANDO"/>
    <s v="REYES ACOSTA"/>
    <s v="18DL180300"/>
    <s v="COORDINACION DE INFORMATICA"/>
    <s v="18DL180000"/>
    <s v="DELEGACION ESTATAL MORELOS"/>
    <s v="N44 SOPORTE TEC ESP D2 80"/>
    <s v="REAI870908HGRYCR01"/>
    <s v="HOMBRE"/>
    <s v="irving.reyes@imss.gob.mx"/>
    <s v="CUR_BAS_SEG_SIN"/>
    <x v="4"/>
    <n v="70"/>
    <n v="1"/>
    <s v=""/>
    <s v=""/>
    <n v="90"/>
    <m/>
    <m/>
    <n v="90"/>
    <n v="1"/>
    <m/>
  </r>
  <r>
    <n v="525"/>
    <n v="11016248"/>
    <s v="fabiola.rios"/>
    <n v="11016248"/>
    <s v="Ago"/>
    <d v="2023-08-16T00:00:00"/>
    <x v="4"/>
    <x v="4"/>
    <s v="MAGDA FABIOLA"/>
    <s v="RIOS PEREZ"/>
    <s v="18DL180300"/>
    <s v="COORDINACION DE INFORMATICA"/>
    <s v="18DL180000"/>
    <s v="DELEGACION ESTATAL MORELOS"/>
    <s v="N47 JEFE OFNA DELEG 2  80"/>
    <s v="RIPM660322MMSSRG02"/>
    <s v="MUJER"/>
    <s v="fabiola.rios@imss.gob.mx"/>
    <s v="CUR_BAS_SEG_SIN"/>
    <x v="4"/>
    <n v="70"/>
    <n v="1"/>
    <s v=""/>
    <s v=""/>
    <s v=""/>
    <m/>
    <m/>
    <s v=""/>
    <m/>
    <m/>
  </r>
  <r>
    <n v="526"/>
    <n v="11020458"/>
    <s v="salomon.torres"/>
    <n v="11020458"/>
    <s v="Ago"/>
    <d v="2023-08-16T00:00:00"/>
    <x v="4"/>
    <x v="4"/>
    <s v="SALOMON"/>
    <s v="TORRES ROMAN"/>
    <s v="18DL180300"/>
    <s v="COORDINACION DE INFORMATICA"/>
    <s v="18DL180000"/>
    <s v="DELEGACION ESTATAL MORELOS"/>
    <s v="N47 JEFE OFNA DELEG 2  80"/>
    <s v="TORS750615HMSRML03"/>
    <s v="HOMBRE"/>
    <s v="salomon.torres@imss.gob.mx"/>
    <s v="CUR_BAS_SEG_SIN"/>
    <x v="4"/>
    <n v="70"/>
    <n v="1"/>
    <s v=""/>
    <s v=""/>
    <s v=""/>
    <m/>
    <m/>
    <n v="100"/>
    <n v="1"/>
    <m/>
  </r>
  <r>
    <n v="527"/>
    <n v="99181167"/>
    <s v="marco.amaro"/>
    <n v="99181167"/>
    <s v="Ago"/>
    <d v="2023-08-16T00:00:00"/>
    <x v="4"/>
    <x v="4"/>
    <s v="MARCO ANTONIO"/>
    <s v="AMARO VALLE"/>
    <s v="18DL183400"/>
    <s v="COORDINACION DE SALUD EN EL TRABAJO"/>
    <s v="18DL180000"/>
    <s v="DELEGACION ESTATAL MORELOS"/>
    <s v="N51 DIR CENT REG STCYP"/>
    <s v="AAVM831122HMSMLR04"/>
    <s v="HOMBRE"/>
    <s v="marco.amaro@imss.gob.mx"/>
    <s v="CUR_BAS_SEG_SIN"/>
    <x v="4"/>
    <n v="70"/>
    <n v="1"/>
    <s v=""/>
    <s v=""/>
    <s v=""/>
    <m/>
    <m/>
    <s v=""/>
    <m/>
    <m/>
  </r>
  <r>
    <n v="528"/>
    <n v="99121572"/>
    <s v="maria.ramirezgom"/>
    <n v="99121572"/>
    <s v="Ago"/>
    <d v="2023-08-16T00:00:00"/>
    <x v="4"/>
    <x v="4"/>
    <s v="MARIA DEL CARMEN"/>
    <s v="RAMIREZ GOMEZ"/>
    <s v="18DL183400"/>
    <s v="COORDINACION DE SALUD EN EL TRABAJO"/>
    <s v="18DL180000"/>
    <s v="DELEGACION ESTATAL MORELOS"/>
    <s v="N55 COORD AUX MED SALUD TRAB D1YD2 80"/>
    <s v="RAGC780524MDFMMR08"/>
    <s v="MUJER"/>
    <s v="maria.ramirezgom@imss.gob.mx"/>
    <s v="CUR_BAS_SEG_SIN"/>
    <x v="4"/>
    <n v="70"/>
    <n v="1"/>
    <s v=""/>
    <s v=""/>
    <s v=""/>
    <m/>
    <m/>
    <s v=""/>
    <m/>
    <m/>
  </r>
  <r>
    <n v="529"/>
    <n v="9405798"/>
    <s v="florentino.aviles"/>
    <n v="9405798"/>
    <s v="Ago"/>
    <d v="2023-08-16T00:00:00"/>
    <x v="4"/>
    <x v="4"/>
    <s v="FLORENTINO"/>
    <s v="AVILES SANCHEZ"/>
    <s v="18DL183400"/>
    <s v="COORDINACION DE SALUD EN EL TRABAJO"/>
    <s v="18DL180000"/>
    <s v="DELEGACION ESTATAL MORELOS"/>
    <s v="N55 COORD AUX SEG TRAB D1YD2 80"/>
    <s v="AISF650627HMSVNL08"/>
    <s v="HOMBRE"/>
    <s v="florentino.aviles@imss.gob.mx"/>
    <s v="CUR_BAS_SEG_SIN"/>
    <x v="4"/>
    <n v="70"/>
    <n v="1"/>
    <s v=""/>
    <s v=""/>
    <s v=""/>
    <m/>
    <m/>
    <s v=""/>
    <m/>
    <m/>
  </r>
  <r>
    <n v="530"/>
    <n v="11108738"/>
    <s v="magdalena.villegas"/>
    <n v="11108738"/>
    <s v="Ago"/>
    <d v="2023-08-16T00:00:00"/>
    <x v="4"/>
    <x v="4"/>
    <s v="MARIA MAGDALENA"/>
    <s v="VILLEGAS GOMEZ"/>
    <s v="18DL183400"/>
    <s v="COORDINACION DE SALUD EN EL TRABAJO"/>
    <s v="18DL180000"/>
    <s v="DELEGACION ESTATAL MORELOS"/>
    <s v="N57 COORDINADOR(A) SALUD TRAB D1 Y D2"/>
    <s v="VIGM680722MMSLMG04"/>
    <s v="MUJER"/>
    <s v="magdalena.villegas@imss.gob.mx"/>
    <s v="CUR_BAS_SEG_SIN"/>
    <x v="4"/>
    <n v="70"/>
    <n v="1"/>
    <s v=""/>
    <s v=""/>
    <s v=""/>
    <m/>
    <m/>
    <s v=""/>
    <m/>
    <m/>
  </r>
  <r>
    <n v="531"/>
    <n v="98385274"/>
    <s v="moises.pliego"/>
    <n v="98385274"/>
    <s v="Ago"/>
    <d v="2023-08-16T00:00:00"/>
    <x v="4"/>
    <x v="4"/>
    <s v="MOISES LEHI"/>
    <s v="PLIEGO GALINDO"/>
    <s v="18DL184200"/>
    <s v="DEPARTAMENTO CONSULTIVO"/>
    <s v="18DL180000"/>
    <s v="DELEGACION ESTATAL MORELOS"/>
    <s v="N47 JEFE OFNA DELEG 2  80"/>
    <s v="PIGM890414HMSLLS19"/>
    <s v="HOMBRE"/>
    <s v="moises.pliego@imss.gob.mx"/>
    <s v="CUR_BAS_SEG_SIN"/>
    <x v="4"/>
    <n v="70"/>
    <n v="1"/>
    <n v="90"/>
    <s v=""/>
    <s v=""/>
    <m/>
    <m/>
    <n v="90"/>
    <n v="1"/>
    <m/>
  </r>
  <r>
    <n v="532"/>
    <n v="10207406"/>
    <s v="dulce.ramirez"/>
    <n v="10207406"/>
    <s v="Ago"/>
    <d v="2023-08-16T00:00:00"/>
    <x v="4"/>
    <x v="4"/>
    <s v="DULCE MARIA"/>
    <s v="RAMIREZ MERINO"/>
    <s v="18HD071400"/>
    <s v="DEPARTAMENTO DE ABASTECIMIENTO"/>
    <s v="18HD070000"/>
    <s v="HOSP GRAL ZONA C/MF 7"/>
    <s v="N45 JEFE DEPTO UMH B   80"/>
    <s v="RAMD730722MMSMRL08"/>
    <s v="MUJER"/>
    <s v="dulce.ramirez@imss.gob.mx"/>
    <s v="CUR_BAS_SEG_SIN"/>
    <x v="4"/>
    <n v="70"/>
    <n v="1"/>
    <s v=""/>
    <s v=""/>
    <s v=""/>
    <m/>
    <m/>
    <s v=""/>
    <m/>
    <m/>
  </r>
  <r>
    <n v="533"/>
    <n v="11848707"/>
    <s v="oliver.ramirezv"/>
    <n v="11848707"/>
    <s v="Ago"/>
    <d v="2023-08-16T00:00:00"/>
    <x v="4"/>
    <x v="4"/>
    <s v="OLIVER"/>
    <s v="RAMIREZ VARA"/>
    <s v="18HB011400"/>
    <s v="DEPARTAMENTO DE ABASTECIMIENTO"/>
    <s v="18HB010000"/>
    <s v="HOSP GRAL REGIONAL/MF 1"/>
    <s v="N47 JEFE DEPTO UMH A   80"/>
    <s v="RAVO790925HMSMRL01"/>
    <s v="HOMBRE"/>
    <s v="oliver.ramirezv@imss.gob.mx"/>
    <s v="CUR_BAS_SEG_SIN"/>
    <x v="4"/>
    <n v="70"/>
    <n v="1"/>
    <s v=""/>
    <s v=""/>
    <s v=""/>
    <m/>
    <m/>
    <s v=""/>
    <m/>
    <m/>
  </r>
  <r>
    <n v="534"/>
    <n v="311180070"/>
    <s v="tania.marmolejo"/>
    <n v="311180070"/>
    <s v="Ago"/>
    <d v="2023-08-16T00:00:00"/>
    <x v="4"/>
    <x v="4"/>
    <s v="TANIA"/>
    <s v="MARMOLEJO NAJERA"/>
    <s v="18SD029100"/>
    <s v="DEPARTAMENTO DE AFILIACION VIGENCIA"/>
    <s v="18SD020000"/>
    <s v="SUBDELEG AFIL COBRANZA   CUAUTLA"/>
    <s v="JEFE OFICINA SUBDELEG E2"/>
    <s v="MANT860128MMSRJN04"/>
    <s v="MUJER"/>
    <s v="tania.marmolejo@imss.gob.mx"/>
    <s v="CUR_BAS_SEG_SIN"/>
    <x v="4"/>
    <n v="70"/>
    <n v="1"/>
    <n v="80"/>
    <s v=""/>
    <s v=""/>
    <m/>
    <m/>
    <n v="80"/>
    <n v="1"/>
    <m/>
  </r>
  <r>
    <n v="535"/>
    <n v="99180698"/>
    <s v="maria.oropezarre"/>
    <n v="99180698"/>
    <s v="Ago"/>
    <d v="2023-08-16T00:00:00"/>
    <x v="4"/>
    <x v="4"/>
    <s v="MARIA GUADALUPE"/>
    <s v="OROPEZA ARREGUIN"/>
    <s v="18SD029100"/>
    <s v="DEPARTAMENTO DE AFILIACION VIGENCIA"/>
    <s v="18SD020000"/>
    <s v="SUBDELEG AFIL COBRANZA   CUAUTLA"/>
    <s v="N44 JEFE OFNA SUBDEL 2 80"/>
    <s v="OOAG740820MMSRRD02"/>
    <s v="MUJER"/>
    <s v="maria.oropezarre@imss.gob.mx"/>
    <s v="CUR_BAS_SEG_SIN"/>
    <x v="4"/>
    <n v="70"/>
    <n v="1"/>
    <s v=""/>
    <s v=""/>
    <s v=""/>
    <n v="60"/>
    <m/>
    <n v="60"/>
    <m/>
    <n v="1"/>
  </r>
  <r>
    <n v="536"/>
    <n v="99182194"/>
    <s v="cesar.contrerasr"/>
    <n v="99182194"/>
    <s v="Ago"/>
    <d v="2023-08-16T00:00:00"/>
    <x v="4"/>
    <x v="4"/>
    <s v="CESAR"/>
    <s v="CONTRERAS RIOS"/>
    <s v="18SD029100"/>
    <s v="DEPARTAMENTO DE AFILIACION VIGENCIA"/>
    <s v="18SD020000"/>
    <s v="SUBDELEG AFIL COBRANZA   CUAUTLA"/>
    <s v="N44 JEFE OFNA SUBDEL 2 80"/>
    <s v="CORC860830HMSNSS01"/>
    <s v="HOMBRE"/>
    <s v="SICAVI_cesar.contrerasr@imss.gob.mx"/>
    <s v="CUR_BAS_SEG_SIN"/>
    <x v="4"/>
    <n v="70"/>
    <n v="1"/>
    <s v=""/>
    <s v=""/>
    <s v=""/>
    <m/>
    <m/>
    <s v=""/>
    <m/>
    <m/>
  </r>
  <r>
    <n v="537"/>
    <n v="99181449"/>
    <s v="laura.garciaolv"/>
    <n v="99181449"/>
    <s v="Ago"/>
    <d v="2023-08-16T00:00:00"/>
    <x v="4"/>
    <x v="4"/>
    <s v="LAURA ELENA"/>
    <s v="GARCIA OLVERA"/>
    <n v="40813201"/>
    <s v="JEFE DEL DEPARTAMENTO SUBDELEGACIONAL DE AFILIACION VIGENCIA"/>
    <n v="0"/>
    <n v="0"/>
    <s v="N13 JEFE DEPTO SUBDEL B"/>
    <s v="GAOL730902MDFRLR08"/>
    <s v="MUJER"/>
    <s v="laura.garciaolv@imss.gob.mx"/>
    <s v="CUR_BAS_SEG_SIN"/>
    <x v="4"/>
    <n v="70"/>
    <n v="1"/>
    <s v=""/>
    <s v=""/>
    <n v="90"/>
    <m/>
    <m/>
    <n v="90"/>
    <n v="1"/>
    <m/>
  </r>
  <r>
    <n v="538"/>
    <n v="99183206"/>
    <s v="dulce.sanchezor"/>
    <n v="99183206"/>
    <s v="Ago"/>
    <d v="2023-08-16T00:00:00"/>
    <x v="4"/>
    <x v="4"/>
    <s v="DULCE JANY"/>
    <s v="SANCHEZ ORTIZ"/>
    <n v="40813201"/>
    <s v="JEFE DEL DEPARTAMENTO SUBDELEGACIONAL DE AFILIACION VIGENCIA"/>
    <n v="0"/>
    <n v="0"/>
    <s v="N13 JEFE DEPTO SUBDEL B"/>
    <s v="SAOD820624MMSNRL09"/>
    <s v="MUJER"/>
    <s v="dulce.sanchezor@imss.gob.mx"/>
    <s v="CUR_BAS_SEG_SIN"/>
    <x v="4"/>
    <n v="70"/>
    <n v="1"/>
    <n v="90"/>
    <s v=""/>
    <s v=""/>
    <m/>
    <m/>
    <n v="90"/>
    <n v="1"/>
    <m/>
  </r>
  <r>
    <n v="539"/>
    <n v="11020288"/>
    <s v="georgia.ibarra"/>
    <n v="11020288"/>
    <s v="Ago"/>
    <d v="2023-08-16T00:00:00"/>
    <x v="4"/>
    <x v="4"/>
    <s v="GEORGIA PAOLA"/>
    <s v="IBARRA ESTRADA"/>
    <s v="18SD019100"/>
    <s v="DEPARTAMENTO DE AFILIACION VIGENCIA"/>
    <s v="18SD010000"/>
    <s v="SUBDELEG AFIL COBRANZA    CUERNAVACA"/>
    <s v="N49 JEFE OFNA SUBDEL 4 80"/>
    <s v="IAEG781122MMSBSR00"/>
    <s v="MUJER"/>
    <s v="georgia.ibarra@imss.gob.mx"/>
    <s v="CUR_BAS_SEG_SIN"/>
    <x v="4"/>
    <n v="70"/>
    <n v="1"/>
    <n v="80"/>
    <s v=""/>
    <s v=""/>
    <m/>
    <m/>
    <n v="80"/>
    <n v="1"/>
    <m/>
  </r>
  <r>
    <n v="540"/>
    <n v="99181401"/>
    <s v="selene.mares"/>
    <n v="99181401"/>
    <s v="Ago"/>
    <d v="2023-08-16T00:00:00"/>
    <x v="4"/>
    <x v="4"/>
    <s v="SELENE"/>
    <s v="MARES VILLEGAS"/>
    <s v="18SD019100"/>
    <s v="DEPARTAMENTO DE AFILIACION VIGENCIA"/>
    <s v="18SD010000"/>
    <s v="SUBDELEG AFIL COBRANZA    CUERNAVACA"/>
    <s v="N49 JEFE OFNA SUBDEL 4 80"/>
    <s v="MAVS810518MMSRLL04"/>
    <s v="MUJER"/>
    <s v="selene.mares@imss.gob.mx"/>
    <s v="CUR_BAS_SEG_SIN"/>
    <x v="4"/>
    <n v="70"/>
    <n v="1"/>
    <n v="90"/>
    <s v=""/>
    <s v=""/>
    <m/>
    <m/>
    <n v="90"/>
    <n v="1"/>
    <m/>
  </r>
  <r>
    <n v="541"/>
    <n v="99185175"/>
    <s v="brenda.cabrera"/>
    <n v="99185175"/>
    <s v="Ago"/>
    <d v="2023-08-16T00:00:00"/>
    <x v="4"/>
    <x v="4"/>
    <s v="BRENDA VERENICE"/>
    <s v="CABRERA TORRES"/>
    <s v="18SD019100"/>
    <s v="DEPARTAMENTO DE AFILIACION VIGENCIA"/>
    <s v="18SD010000"/>
    <s v="SUBDELEG AFIL COBRANZA    CUERNAVACA"/>
    <s v="N49 JEFE OFNA SUBDEL 4 80"/>
    <s v="CATB870624MMSBRR09"/>
    <s v="MUJER"/>
    <s v="brenda.cabrera@imss.gob.mx"/>
    <s v="CUR_BAS_SEG_SIN"/>
    <x v="4"/>
    <n v="70"/>
    <n v="1"/>
    <n v="90"/>
    <s v=""/>
    <s v=""/>
    <m/>
    <m/>
    <n v="90"/>
    <n v="1"/>
    <m/>
  </r>
  <r>
    <n v="542"/>
    <n v="12141895"/>
    <s v="marco.alegria"/>
    <n v="12141895"/>
    <s v="Ago"/>
    <d v="2023-08-16T00:00:00"/>
    <x v="4"/>
    <x v="4"/>
    <s v="MARCO ANTONIO"/>
    <s v="ALEGRIA RAMIREZ"/>
    <n v="40823202"/>
    <s v="JEFE DEL DEPARTAMENTO SUBDELEGACIONAL DE AFILIACION VIGENCIA"/>
    <n v="0"/>
    <n v="0"/>
    <s v="N23 JEFE DEPTO SUBDEL A"/>
    <s v="AERM780218HMSLMR07"/>
    <s v="HOMBRE"/>
    <s v="marco.alegria@imss.gob.mx"/>
    <s v="CUR_BAS_SEG_SIN"/>
    <x v="4"/>
    <n v="70"/>
    <n v="1"/>
    <n v="80"/>
    <s v=""/>
    <s v=""/>
    <m/>
    <m/>
    <n v="80"/>
    <n v="1"/>
    <m/>
  </r>
  <r>
    <n v="543"/>
    <n v="11019034"/>
    <s v="paloma.penaloza"/>
    <n v="11019034"/>
    <s v="Ago"/>
    <d v="2023-08-16T00:00:00"/>
    <x v="4"/>
    <x v="4"/>
    <s v="PALOMA"/>
    <s v="PEÑALOZA SOTO"/>
    <s v="18SD019500"/>
    <s v="DEPARTAMENTO DE AUDITORIA A PATRONES"/>
    <s v="18SD010000"/>
    <s v="SUBDELEG AFIL COBRANZA    CUERNAVACA"/>
    <s v="N44 SUPERV AUD PATRONES80"/>
    <s v="PESP670731MGRXTL00"/>
    <s v="MUJER"/>
    <s v="paloma.penaloza@imss.gob.mx"/>
    <s v="CUR_BAS_SEG_SIN"/>
    <x v="4"/>
    <n v="70"/>
    <n v="1"/>
    <n v="90"/>
    <s v=""/>
    <s v=""/>
    <m/>
    <m/>
    <n v="90"/>
    <n v="1"/>
    <m/>
  </r>
  <r>
    <n v="544"/>
    <n v="99180578"/>
    <s v="maria.rodriguezgut"/>
    <n v="99180578"/>
    <s v="Ago"/>
    <d v="2023-08-16T00:00:00"/>
    <x v="4"/>
    <x v="4"/>
    <s v="MA. GABRIELA"/>
    <s v="RODRIGUEZ GUTIERREZ"/>
    <s v="18SD019500"/>
    <s v="DEPARTAMENTO DE AUDITORIA A PATRONES"/>
    <s v="18SD010000"/>
    <s v="SUBDELEG AFIL COBRANZA    CUERNAVACA"/>
    <s v="N44 SUPERV AUD PATRONES80"/>
    <s v="ROGG760224MMSDTB17"/>
    <s v="MUJER"/>
    <s v="maria.rodriguezgut@imss.gob.mx"/>
    <s v="CUR_BAS_SEG_SIN"/>
    <x v="4"/>
    <n v="70"/>
    <n v="1"/>
    <n v="70"/>
    <s v=""/>
    <s v=""/>
    <m/>
    <m/>
    <n v="70"/>
    <n v="1"/>
    <m/>
  </r>
  <r>
    <n v="545"/>
    <n v="99181743"/>
    <s v="irma.garcia"/>
    <n v="99181743"/>
    <s v="Ago"/>
    <d v="2023-08-16T00:00:00"/>
    <x v="4"/>
    <x v="4"/>
    <s v="IRMA DELFINA"/>
    <s v="GARCIA TABARES"/>
    <s v="18SD019500"/>
    <s v="DEPARTAMENTO DE AUDITORIA A PATRONES"/>
    <s v="18SD010000"/>
    <s v="SUBDELEG AFIL COBRANZA    CUERNAVACA"/>
    <s v="N44 SUPERV AUD PATRONES80"/>
    <s v="GATI800904MMSRBR03"/>
    <s v="MUJER"/>
    <s v="irma.garcia@imss.gob.mx"/>
    <s v="CUR_BAS_SEG_SIN"/>
    <x v="4"/>
    <n v="70"/>
    <n v="1"/>
    <n v="90"/>
    <s v=""/>
    <s v=""/>
    <m/>
    <m/>
    <n v="90"/>
    <n v="1"/>
    <m/>
  </r>
  <r>
    <n v="546"/>
    <n v="99181478"/>
    <s v="carlos.bahena"/>
    <n v="99181478"/>
    <s v="Ago"/>
    <d v="2023-08-16T00:00:00"/>
    <x v="4"/>
    <x v="4"/>
    <s v="CARLOS MANUEL"/>
    <s v="BAHENA SANTANA"/>
    <s v="18SD019500"/>
    <s v="DEPARTAMENTO DE AUDITORIA A PATRONES"/>
    <s v="18SD010000"/>
    <s v="SUBDELEG AFIL COBRANZA    CUERNAVACA"/>
    <s v="N49 JEFE OFNA SUBDEL 4 80"/>
    <s v="BASC750529HMSHNR04"/>
    <s v="HOMBRE"/>
    <s v="carlos.bahena@imss.gob.mx"/>
    <s v="CUR_BAS_SEG_SIN"/>
    <x v="4"/>
    <n v="70"/>
    <n v="1"/>
    <s v=""/>
    <s v=""/>
    <s v=""/>
    <m/>
    <m/>
    <n v="100"/>
    <n v="1"/>
    <m/>
  </r>
  <r>
    <n v="547"/>
    <n v="99181482"/>
    <s v="angelica.trapaga"/>
    <n v="99181482"/>
    <s v="Ago"/>
    <d v="2023-08-16T00:00:00"/>
    <x v="4"/>
    <x v="4"/>
    <s v="ANGELICA"/>
    <s v="TRAPAGA SANCHEZ"/>
    <s v="18SD019500"/>
    <s v="DEPARTAMENTO DE AUDITORIA A PATRONES"/>
    <s v="18SD010000"/>
    <s v="SUBDELEG AFIL COBRANZA    CUERNAVACA"/>
    <s v="N49 JEFE OFNA SUBDEL 4 80"/>
    <s v="TASA780309MMSRNN05"/>
    <s v="MUJER"/>
    <s v="angelica.trapaga@imss.gob.mx"/>
    <s v="CUR_BAS_SEG_SIN"/>
    <x v="4"/>
    <n v="70"/>
    <n v="1"/>
    <n v="90"/>
    <s v=""/>
    <s v=""/>
    <m/>
    <m/>
    <n v="90"/>
    <n v="1"/>
    <m/>
  </r>
  <r>
    <n v="548"/>
    <n v="99181861"/>
    <s v="ricardo.ruizl"/>
    <n v="99181861"/>
    <s v="Ago"/>
    <d v="2023-08-16T00:00:00"/>
    <x v="4"/>
    <x v="4"/>
    <s v="RICARDO"/>
    <s v="RUIZ LOPEZ"/>
    <s v="18SD019500"/>
    <s v="DEPARTAMENTO DE AUDITORIA A PATRONES"/>
    <s v="18SD010000"/>
    <s v="SUBDELEG AFIL COBRANZA    CUERNAVACA"/>
    <s v="N49 JEFE OFNA SUBDEL 4 80"/>
    <s v="RULR800403HDFZPC03"/>
    <s v="HOMBRE"/>
    <s v="ricardo.ruizl@imss.gob.mx"/>
    <s v="CUR_BAS_SEG_SIN"/>
    <x v="4"/>
    <n v="70"/>
    <n v="1"/>
    <s v=""/>
    <s v=""/>
    <s v=""/>
    <m/>
    <m/>
    <s v=""/>
    <m/>
    <m/>
  </r>
  <r>
    <n v="549"/>
    <n v="11010029"/>
    <s v="roberto.gonzalezg"/>
    <n v="11010029"/>
    <s v="Ago"/>
    <d v="2023-08-16T00:00:00"/>
    <x v="4"/>
    <x v="4"/>
    <s v="ROBERTO CARLOS"/>
    <s v="GONZALEZ GUTIERREZ DE VELAZCO"/>
    <n v="40823202"/>
    <s v="JEFE DEL DEPARTAMENTO SUBDELEGACIONAL DE AUDITORIA A PATRONES"/>
    <n v="0"/>
    <n v="0"/>
    <s v="N23 JEFE DEPTO SUBDEL A"/>
    <s v="GOGR710706HMSNTB07"/>
    <s v="HOMBRE"/>
    <s v="SICAVI_roberto.gonzalezg@imss.gob.mx"/>
    <s v="CUR_BAS_SEG_SIN"/>
    <x v="4"/>
    <n v="70"/>
    <n v="1"/>
    <n v="90"/>
    <s v=""/>
    <s v=""/>
    <m/>
    <m/>
    <n v="90"/>
    <n v="1"/>
    <m/>
  </r>
  <r>
    <n v="550"/>
    <n v="311180115"/>
    <s v="mauricio.barreto"/>
    <n v="311180115"/>
    <s v="Ago"/>
    <d v="2023-08-16T00:00:00"/>
    <x v="4"/>
    <x v="4"/>
    <s v="MAURICIO ALEJANDRO"/>
    <s v="BARRETO TOLEDANO"/>
    <s v="18SD029200"/>
    <s v="DEPARTAMENTO DE COBRANZA"/>
    <s v="18SD020000"/>
    <s v="SUBDELEG AFIL COBRANZA   CUAUTLA"/>
    <s v="JEFE OFICINA SUBDELEG E3"/>
    <s v="BATM880317HMSRLR08"/>
    <s v="HOMBRE"/>
    <s v="mauricio.barreto@imss.gob.mx"/>
    <s v="CUR_BAS_SEG_SIN"/>
    <x v="4"/>
    <n v="70"/>
    <n v="1"/>
    <n v="90"/>
    <s v=""/>
    <s v=""/>
    <m/>
    <m/>
    <n v="90"/>
    <n v="1"/>
    <m/>
  </r>
  <r>
    <n v="551"/>
    <n v="6957528"/>
    <s v="guillermo.escobar"/>
    <n v="6957528"/>
    <s v="Ago"/>
    <d v="2023-08-16T00:00:00"/>
    <x v="4"/>
    <x v="4"/>
    <s v="GUILLERMO"/>
    <s v="ESCOBAR GOMEZ"/>
    <s v="18SD029200"/>
    <s v="DEPARTAMENTO DE COBRANZA"/>
    <s v="18SD020000"/>
    <s v="SUBDELEG AFIL COBRANZA   CUAUTLA"/>
    <s v="N44 JEFE OFNA SUBDEL 2 80"/>
    <s v="EOGG570210HMSSML04"/>
    <s v="HOMBRE"/>
    <s v="guillermo.escobar@imss.gob.mx"/>
    <s v="CUR_BAS_SEG_SIN"/>
    <x v="4"/>
    <n v="70"/>
    <n v="1"/>
    <n v="90"/>
    <s v=""/>
    <s v=""/>
    <m/>
    <m/>
    <n v="90"/>
    <n v="1"/>
    <m/>
  </r>
  <r>
    <n v="552"/>
    <n v="99180714"/>
    <s v="lilia.porras"/>
    <n v="99180714"/>
    <s v="Ago"/>
    <d v="2023-08-16T00:00:00"/>
    <x v="4"/>
    <x v="4"/>
    <s v="LILIA CAROLINA"/>
    <s v="PORRAS ANZURES"/>
    <s v="18SD039200"/>
    <s v="DEPARTAMENTO DE COBRANZA"/>
    <s v="18SD030000"/>
    <s v="SUBDELEG AFIL COBRANZA  ZACATEPEC"/>
    <s v="N44 JEFE OFNA SUBDEL 2 80"/>
    <s v="POAL820225MDFRNL05"/>
    <s v="MUJER"/>
    <s v="lilia.porras@imss.gob.mx"/>
    <s v="CUR_BAS_SEG_SIN"/>
    <x v="4"/>
    <n v="70"/>
    <n v="1"/>
    <s v=""/>
    <s v=""/>
    <s v=""/>
    <m/>
    <m/>
    <n v="70"/>
    <n v="1"/>
    <m/>
  </r>
  <r>
    <n v="553"/>
    <n v="99181162"/>
    <s v="said.gamboa"/>
    <n v="99181162"/>
    <s v="Ago"/>
    <d v="2023-08-16T00:00:00"/>
    <x v="4"/>
    <x v="4"/>
    <s v="SAID ERNESTO"/>
    <s v="GAMBOA ESPINOSA"/>
    <s v="18SD029200"/>
    <s v="DEPARTAMENTO DE COBRANZA"/>
    <s v="18SD020000"/>
    <s v="SUBDELEG AFIL COBRANZA   CUAUTLA"/>
    <s v="N44 JEFE OFNA SUBDEL 2 80"/>
    <s v="GAES760828HMSMSD08"/>
    <s v="HOMBRE"/>
    <s v="said.gamboa@imss.gob.mx"/>
    <s v="CUR_BAS_SEG_SIN"/>
    <x v="4"/>
    <n v="70"/>
    <n v="1"/>
    <s v=""/>
    <s v=""/>
    <s v=""/>
    <m/>
    <m/>
    <s v=""/>
    <m/>
    <m/>
  </r>
  <r>
    <n v="554"/>
    <n v="99182080"/>
    <s v="edmar.najera"/>
    <n v="99182080"/>
    <s v="Ago"/>
    <d v="2023-08-16T00:00:00"/>
    <x v="4"/>
    <x v="4"/>
    <s v="EDMAR IVAN"/>
    <s v="NAJERA HERNANDEZ"/>
    <s v="18SD029200"/>
    <s v="DEPARTAMENTO DE COBRANZA"/>
    <s v="18SD020000"/>
    <s v="SUBDELEG AFIL COBRANZA   CUAUTLA"/>
    <s v="N44 JEFE OFNA SUBDEL 2 80"/>
    <s v="NAHE881021HMSJRD07"/>
    <s v="HOMBRE"/>
    <s v="edmar.najera@imss.gob.mx"/>
    <s v="CUR_BAS_SEG_SIN"/>
    <x v="4"/>
    <n v="70"/>
    <n v="1"/>
    <s v=""/>
    <s v=""/>
    <s v=""/>
    <m/>
    <m/>
    <n v="70"/>
    <n v="1"/>
    <m/>
  </r>
  <r>
    <n v="555"/>
    <n v="99182221"/>
    <s v="juan.almazan"/>
    <n v="99182221"/>
    <s v="Ago"/>
    <d v="2023-08-16T00:00:00"/>
    <x v="4"/>
    <x v="4"/>
    <s v="JUAN CARLOS"/>
    <s v="ALMAZAN TOLEDO"/>
    <s v="18SD039200"/>
    <s v="DEPARTAMENTO DE COBRANZA"/>
    <s v="18SD030000"/>
    <s v="SUBDELEG AFIL COBRANZA  ZACATEPEC"/>
    <s v="N44 JEFE OFNA SUBDEL 2 80"/>
    <s v="AATJ840214HMSLLN01"/>
    <s v="HOMBRE"/>
    <s v="juan.almazan@imss.gob.mx"/>
    <s v="CUR_BAS_SEG_SIN"/>
    <x v="4"/>
    <n v="70"/>
    <n v="1"/>
    <n v="100"/>
    <s v=""/>
    <s v=""/>
    <m/>
    <m/>
    <n v="100"/>
    <n v="1"/>
    <m/>
  </r>
  <r>
    <n v="556"/>
    <n v="99184077"/>
    <s v="adriana.estradag"/>
    <n v="99184077"/>
    <s v="Ago"/>
    <d v="2023-08-16T00:00:00"/>
    <x v="4"/>
    <x v="4"/>
    <s v="ADRIANA"/>
    <s v="ESTRADA GARCIA"/>
    <s v="18SD039200"/>
    <s v="DEPARTAMENTO DE COBRANZA"/>
    <s v="18SD030000"/>
    <s v="SUBDELEG AFIL COBRANZA  ZACATEPEC"/>
    <s v="N44 JEFE OFNA SUBDEL 2 80"/>
    <s v="EAGA781123MMSSRD00"/>
    <s v="MUJER"/>
    <s v="adriana.estradag@imss.gob.mx"/>
    <s v="CUR_BAS_SEG_SIN"/>
    <x v="4"/>
    <n v="70"/>
    <n v="1"/>
    <s v=""/>
    <s v=""/>
    <s v=""/>
    <m/>
    <m/>
    <s v=""/>
    <m/>
    <m/>
  </r>
  <r>
    <n v="557"/>
    <n v="99180232"/>
    <s v="soledad.celis"/>
    <n v="99180232"/>
    <s v="Ago"/>
    <d v="2023-08-16T00:00:00"/>
    <x v="4"/>
    <x v="4"/>
    <s v="SOLEDAD"/>
    <s v="CELIS ALLENDE"/>
    <s v="18SD019200"/>
    <s v="DEPARTAMENTO DE COBRANZA"/>
    <s v="18SD010000"/>
    <s v="SUBDELEG AFIL COBRANZA    CUERNAVACA"/>
    <s v="N44 RESP PROY SUBD 4   80"/>
    <s v="CEAS650507MMSLLL08"/>
    <s v="MUJER"/>
    <s v="soledad.celis@imss.gob.mx"/>
    <s v="CUR_BAS_SEG_SIN"/>
    <x v="4"/>
    <n v="70"/>
    <n v="1"/>
    <s v=""/>
    <s v=""/>
    <s v=""/>
    <m/>
    <m/>
    <s v=""/>
    <m/>
    <m/>
  </r>
  <r>
    <n v="558"/>
    <n v="99181399"/>
    <s v="paul.mendozac"/>
    <n v="99181399"/>
    <s v="Ago"/>
    <d v="2023-08-16T00:00:00"/>
    <x v="4"/>
    <x v="4"/>
    <s v="PAUL"/>
    <s v="MENDOZA CARRILLO"/>
    <s v="18SD019200"/>
    <s v="DEPARTAMENTO DE COBRANZA"/>
    <s v="18SD010000"/>
    <s v="SUBDELEG AFIL COBRANZA    CUERNAVACA"/>
    <s v="N44 RESP PROY SUBD 4   80"/>
    <s v="MECP791216HMSNRL07"/>
    <s v="HOMBRE"/>
    <s v="paul.mendozac@imss.gob.mx"/>
    <s v="CUR_BAS_SEG_SIN"/>
    <x v="4"/>
    <n v="70"/>
    <n v="1"/>
    <s v=""/>
    <s v=""/>
    <s v=""/>
    <m/>
    <m/>
    <n v="70"/>
    <n v="1"/>
    <m/>
  </r>
  <r>
    <n v="559"/>
    <n v="99181529"/>
    <s v="edna.ramirezc"/>
    <n v="99181529"/>
    <s v="Ago"/>
    <d v="2023-08-16T00:00:00"/>
    <x v="4"/>
    <x v="4"/>
    <s v="EDNA RUBI"/>
    <s v="RAMIREZ CARPINTERO"/>
    <s v="18SD019200"/>
    <s v="DEPARTAMENTO DE COBRANZA"/>
    <s v="18SD010000"/>
    <s v="SUBDELEG AFIL COBRANZA    CUERNAVACA"/>
    <s v="N44 RESP PROY SUBD 4   80"/>
    <s v="RACE830310MMSMRD05"/>
    <s v="MUJER"/>
    <s v="SICAVI_edna.ramirezc@imss.gob.mx"/>
    <s v="CUR_BAS_SEG_SIN"/>
    <x v="4"/>
    <n v="70"/>
    <n v="1"/>
    <s v=""/>
    <s v=""/>
    <s v=""/>
    <m/>
    <m/>
    <n v="80"/>
    <n v="1"/>
    <m/>
  </r>
  <r>
    <n v="560"/>
    <n v="99181962"/>
    <s v="rosa.mezaar"/>
    <n v="99181962"/>
    <s v="Ago"/>
    <d v="2023-08-16T00:00:00"/>
    <x v="4"/>
    <x v="4"/>
    <s v="ROSA MARIA"/>
    <s v="MEZA ARCE"/>
    <s v="18SD019200"/>
    <s v="DEPARTAMENTO DE COBRANZA"/>
    <s v="18SD010000"/>
    <s v="SUBDELEG AFIL COBRANZA    CUERNAVACA"/>
    <s v="N44 RESP PROY SUBD 4   80"/>
    <s v="MXAR651012MMSZRS04"/>
    <s v="MUJER"/>
    <s v="rosa.mezaar@imss.gob.mx"/>
    <s v="CUR_BAS_SEG_SIN"/>
    <x v="4"/>
    <n v="70"/>
    <n v="1"/>
    <s v=""/>
    <s v=""/>
    <s v=""/>
    <m/>
    <m/>
    <n v="100"/>
    <n v="1"/>
    <m/>
  </r>
  <r>
    <n v="561"/>
    <n v="99183047"/>
    <s v="carlos.castroor"/>
    <n v="99183047"/>
    <s v="Ago"/>
    <d v="2023-08-16T00:00:00"/>
    <x v="4"/>
    <x v="4"/>
    <s v="CARLOS ALBERTO"/>
    <s v="CASTRO ORTIZ"/>
    <s v="18SD019200"/>
    <s v="DEPARTAMENTO DE COBRANZA"/>
    <s v="18SD010000"/>
    <s v="SUBDELEG AFIL COBRANZA    CUERNAVACA"/>
    <s v="N44 RESP PROY SUBD 4   80"/>
    <s v="CAOC830311HMSSRR06"/>
    <s v="HOMBRE"/>
    <s v="carlos.castroor@imss.gob.mx"/>
    <s v="CUR_BAS_SEG_SIN"/>
    <x v="4"/>
    <n v="70"/>
    <n v="1"/>
    <n v="70"/>
    <s v=""/>
    <s v=""/>
    <m/>
    <m/>
    <n v="70"/>
    <n v="1"/>
    <m/>
  </r>
  <r>
    <n v="562"/>
    <n v="99183480"/>
    <s v="adriana.sanchezpa"/>
    <n v="99183480"/>
    <s v="Ago"/>
    <d v="2023-08-16T00:00:00"/>
    <x v="4"/>
    <x v="4"/>
    <s v="ADRIANA"/>
    <s v="SANCHEZ PAREDES"/>
    <s v="18SD019200"/>
    <s v="DEPARTAMENTO DE COBRANZA"/>
    <s v="18SD010000"/>
    <s v="SUBDELEG AFIL COBRANZA    CUERNAVACA"/>
    <s v="N44 RESP PROY SUBD 4   80"/>
    <s v="SAPA830503MMSNRD09"/>
    <s v="MUJER"/>
    <s v="adriana.sanchezpa@imss.gob.mx"/>
    <s v="CUR_BAS_SEG_SIN"/>
    <x v="4"/>
    <n v="70"/>
    <n v="1"/>
    <n v="90"/>
    <s v=""/>
    <s v=""/>
    <m/>
    <m/>
    <n v="90"/>
    <n v="1"/>
    <m/>
  </r>
  <r>
    <n v="563"/>
    <n v="99183768"/>
    <s v="alma.ramirezam"/>
    <n v="99183768"/>
    <s v="Ago"/>
    <d v="2023-08-16T00:00:00"/>
    <x v="4"/>
    <x v="4"/>
    <s v="ALMA LIZETH"/>
    <s v="RAMIREZ AMARO"/>
    <s v="18SD019200"/>
    <s v="DEPARTAMENTO DE COBRANZA"/>
    <s v="18SD010000"/>
    <s v="SUBDELEG AFIL COBRANZA    CUERNAVACA"/>
    <s v="N44 RESP PROY SUBD 4   80"/>
    <s v="RAAA830711MMSMML04"/>
    <s v="MUJER"/>
    <s v="alma.ramirezam@imss.gob.mx"/>
    <s v="CUR_BAS_SEG_SIN"/>
    <x v="4"/>
    <n v="70"/>
    <n v="1"/>
    <n v="100"/>
    <s v=""/>
    <s v=""/>
    <m/>
    <m/>
    <n v="100"/>
    <n v="1"/>
    <m/>
  </r>
  <r>
    <n v="564"/>
    <n v="99184652"/>
    <s v="alberto.valdepena"/>
    <n v="99184652"/>
    <s v="Ago"/>
    <d v="2023-08-16T00:00:00"/>
    <x v="4"/>
    <x v="4"/>
    <s v="ALBERTO"/>
    <s v="VALDEPEÑA NUÑEZ"/>
    <s v="18SD019200"/>
    <s v="DEPARTAMENTO DE COBRANZA"/>
    <s v="18SD010000"/>
    <s v="SUBDELEG AFIL COBRANZA    CUERNAVACA"/>
    <s v="N44 RESP PROY SUBD 4   80"/>
    <s v="VANA860926HMSLXL05"/>
    <s v="HOMBRE"/>
    <s v="alberto.valdepena@imss.gob.mx"/>
    <s v="CUR_BAS_SEG_SIN"/>
    <x v="4"/>
    <n v="70"/>
    <n v="1"/>
    <n v="90"/>
    <s v=""/>
    <s v=""/>
    <m/>
    <m/>
    <n v="90"/>
    <n v="1"/>
    <m/>
  </r>
  <r>
    <n v="565"/>
    <n v="11018976"/>
    <s v="karina.santamaria"/>
    <n v="11018976"/>
    <s v="Ago"/>
    <d v="2023-08-16T00:00:00"/>
    <x v="4"/>
    <x v="4"/>
    <s v="KARINA"/>
    <s v="SANTAMARIA DIAZ"/>
    <n v="40813201"/>
    <s v="JEFE DEL DEPARTAMENTO SUBDELEGACIONAL DE COBRANZA"/>
    <n v="0"/>
    <n v="0"/>
    <s v="N13 JEFE DEPTO SUBDEL B"/>
    <s v="SADK750703MMSNZR06"/>
    <s v="MUJER"/>
    <s v="karina.santamaria@imss.gob.mx"/>
    <s v="CUR_BAS_SEG_SIN"/>
    <x v="4"/>
    <n v="70"/>
    <n v="1"/>
    <n v="100"/>
    <s v=""/>
    <s v=""/>
    <m/>
    <m/>
    <n v="100"/>
    <n v="1"/>
    <m/>
  </r>
  <r>
    <n v="566"/>
    <n v="99180307"/>
    <s v="walfreth.torres"/>
    <n v="99180307"/>
    <s v="Ago"/>
    <d v="2023-08-16T00:00:00"/>
    <x v="4"/>
    <x v="4"/>
    <s v="WALFRETH"/>
    <s v="TORRES ROMAN"/>
    <n v="40813201"/>
    <s v="JEFE DEL DEPARTAMENTO SUBDELEGACIONAL DE COBRANZA"/>
    <n v="0"/>
    <n v="0"/>
    <s v="N13 JEFE DEPTO SUBDEL B"/>
    <s v="TORW721122HMSRML10"/>
    <s v="HOMBRE"/>
    <s v="walfreth.torres@imss.gob.mx"/>
    <s v="CUR_BAS_SEG_SIN"/>
    <x v="4"/>
    <n v="70"/>
    <n v="1"/>
    <n v="90"/>
    <s v=""/>
    <s v=""/>
    <m/>
    <m/>
    <n v="90"/>
    <n v="1"/>
    <m/>
  </r>
  <r>
    <n v="567"/>
    <n v="11020296"/>
    <s v="isela.castroc"/>
    <n v="11020296"/>
    <s v="Ago"/>
    <d v="2023-08-16T00:00:00"/>
    <x v="4"/>
    <x v="4"/>
    <s v="ISELA"/>
    <s v="CASTRO CATALAN"/>
    <s v="18SD019200"/>
    <s v="DEPARTAMENTO DE COBRANZA"/>
    <s v="18SD010000"/>
    <s v="SUBDELEG AFIL COBRANZA    CUERNAVACA"/>
    <s v="N49 JEFE OFNA SUBDEL 4 80"/>
    <s v="CACI770717MMSSTS07"/>
    <s v="MUJER"/>
    <s v="isela.castroc@imss.gob.mx"/>
    <s v="CUR_BAS_SEG_SIN"/>
    <x v="4"/>
    <n v="70"/>
    <n v="1"/>
    <s v=""/>
    <s v=""/>
    <s v=""/>
    <m/>
    <m/>
    <s v=""/>
    <m/>
    <m/>
  </r>
  <r>
    <n v="568"/>
    <n v="99161189"/>
    <s v="arturo.ocampo"/>
    <n v="99161189"/>
    <s v="Ago"/>
    <d v="2023-08-16T00:00:00"/>
    <x v="4"/>
    <x v="4"/>
    <s v="ARTURO"/>
    <s v="OCAMPO ARELLANO"/>
    <s v="18SD019200"/>
    <s v="DEPARTAMENTO DE COBRANZA"/>
    <s v="18SD010000"/>
    <s v="SUBDELEG AFIL COBRANZA    CUERNAVACA"/>
    <s v="N49 JEFE OFNA SUBDEL 4 80"/>
    <s v="OAAA800218HMCCRR06"/>
    <s v="HOMBRE"/>
    <s v="arturo.ocampo@imss.gob.mx"/>
    <s v="CUR_BAS_SEG_SIN"/>
    <x v="4"/>
    <n v="70"/>
    <n v="1"/>
    <n v="90"/>
    <s v=""/>
    <s v=""/>
    <m/>
    <m/>
    <n v="90"/>
    <n v="1"/>
    <m/>
  </r>
  <r>
    <n v="569"/>
    <n v="99180054"/>
    <s v="claudia.leon"/>
    <n v="99180054"/>
    <s v="Ago"/>
    <d v="2023-08-16T00:00:00"/>
    <x v="4"/>
    <x v="4"/>
    <s v="CLAUDIA ZUEMI"/>
    <s v="LEON BAHENA"/>
    <s v="18SD019200"/>
    <s v="DEPARTAMENTO DE COBRANZA"/>
    <s v="18SD010000"/>
    <s v="SUBDELEG AFIL COBRANZA    CUERNAVACA"/>
    <s v="N49 JEFE OFNA SUBDEL 4 80"/>
    <s v="LEBC771219MMSNHL04"/>
    <s v="MUJER"/>
    <s v="claudia.leon@imss.gob.mx"/>
    <s v="CUR_BAS_SEG_SIN"/>
    <x v="4"/>
    <n v="70"/>
    <n v="1"/>
    <s v=""/>
    <s v=""/>
    <s v=""/>
    <m/>
    <m/>
    <s v=""/>
    <m/>
    <m/>
  </r>
  <r>
    <n v="570"/>
    <n v="9401008"/>
    <s v="julio.dominguez"/>
    <n v="9401008"/>
    <s v="Ago"/>
    <d v="2023-08-16T00:00:00"/>
    <x v="4"/>
    <x v="4"/>
    <s v="JULIO HECTOR"/>
    <s v="DOMINGUEZ ALAMOS"/>
    <s v="18HB011100"/>
    <s v="DEPARTAMENTO DE CONSERVACION"/>
    <s v="18HB010000"/>
    <s v="HOSP GRAL REGIONAL/MF 1"/>
    <s v="N44 JEFE A CONSER UNID 80"/>
    <s v="DOAJ670731HDFMLL01"/>
    <s v="HOMBRE"/>
    <s v="julio.dominguez@imss.gob.mx"/>
    <s v="CUR_BAS_SEG_SIN"/>
    <x v="4"/>
    <n v="70"/>
    <n v="1"/>
    <s v=""/>
    <s v=""/>
    <s v=""/>
    <m/>
    <m/>
    <s v=""/>
    <m/>
    <m/>
  </r>
  <r>
    <n v="571"/>
    <n v="99091222"/>
    <s v="iliana.pedrote"/>
    <n v="99091222"/>
    <s v="Ago"/>
    <d v="2023-08-16T00:00:00"/>
    <x v="4"/>
    <x v="4"/>
    <s v="ILIANA ELIDEE"/>
    <s v="PEDROTE SANCHEZ"/>
    <s v="18HB012J00"/>
    <s v="DEPARTAMENTO DE INF MED Y ARCH CLINICO"/>
    <s v="18HB010000"/>
    <s v="HOSP GRAL REGIONAL/MF 1"/>
    <s v="N47 LIDER PROYECTO C   80"/>
    <s v="PESI780307MDFDNL05"/>
    <s v="MUJER"/>
    <s v="iliana.pedrote@imss.gob.mx"/>
    <s v="CUR_BAS_SEG_SIN"/>
    <x v="4"/>
    <n v="70"/>
    <n v="1"/>
    <s v=""/>
    <s v=""/>
    <s v=""/>
    <n v="80"/>
    <m/>
    <n v="80"/>
    <n v="1"/>
    <m/>
  </r>
  <r>
    <n v="572"/>
    <n v="11850906"/>
    <s v="blanca.lopezc"/>
    <n v="11850906"/>
    <s v="Ago"/>
    <d v="2023-08-16T00:00:00"/>
    <x v="4"/>
    <x v="4"/>
    <s v="BLANCA ESTELA"/>
    <s v="LOPEZ CARPINTERO"/>
    <n v="40813201"/>
    <s v="JEFE DEL DEPARTAMENTO SUBDELEGACIONAL DE PENSIONES"/>
    <n v="0"/>
    <n v="0"/>
    <s v="N13 JEFE DEPTO SUBDEL B"/>
    <s v="LOCB741222MMSPRL17"/>
    <s v="MUJER"/>
    <s v="blanca.lopezc@imss.gob.mx"/>
    <s v="CUR_BAS_SEG_SIN"/>
    <x v="4"/>
    <n v="70"/>
    <n v="1"/>
    <n v="100"/>
    <s v=""/>
    <s v=""/>
    <m/>
    <m/>
    <n v="100"/>
    <n v="1"/>
    <m/>
  </r>
  <r>
    <n v="573"/>
    <n v="99180833"/>
    <s v="iliana.torresb"/>
    <n v="99180833"/>
    <s v="Ago"/>
    <d v="2023-08-16T00:00:00"/>
    <x v="4"/>
    <x v="4"/>
    <s v="ILIANA"/>
    <s v="TORRES BARBERI"/>
    <n v="40813201"/>
    <s v="JEFE DEL DEPARTAMENTO SUBDELEGACIONAL DE PENSIONES"/>
    <n v="0"/>
    <n v="0"/>
    <s v="N13 JEFE DEPTO SUBDEL B"/>
    <s v="TOBI750805MMSRRL04"/>
    <s v="MUJER"/>
    <s v="SICAVI_iliana.torresb@imss.gob.mx"/>
    <s v="CUR_BAS_SEG_SIN"/>
    <x v="4"/>
    <n v="70"/>
    <n v="1"/>
    <n v="90"/>
    <s v=""/>
    <s v=""/>
    <m/>
    <m/>
    <n v="90"/>
    <n v="1"/>
    <m/>
  </r>
  <r>
    <n v="574"/>
    <n v="11020385"/>
    <s v="jorge.munozn"/>
    <n v="11020385"/>
    <s v="Ago"/>
    <d v="2023-08-16T00:00:00"/>
    <x v="4"/>
    <x v="4"/>
    <s v="JORGE ALBERTO"/>
    <s v="MUÑOZ NAJERA"/>
    <n v="40823202"/>
    <s v="JEFE DEL DEPARTAMENTO SUBDELEGACIONAL DE PENSIONES"/>
    <n v="0"/>
    <n v="0"/>
    <s v="N23 JEFE DEPTO SUBDEL A"/>
    <s v="MUNJ811203HMSXJR04"/>
    <s v="HOMBRE"/>
    <s v="jorge.munozn@imss.gob.mx"/>
    <s v="CUR_BAS_SEG_SIN"/>
    <x v="4"/>
    <n v="70"/>
    <n v="1"/>
    <n v="90"/>
    <s v=""/>
    <s v=""/>
    <m/>
    <m/>
    <n v="90"/>
    <n v="1"/>
    <m/>
  </r>
  <r>
    <n v="575"/>
    <n v="99123981"/>
    <s v="dindha.osorio"/>
    <n v="99123981"/>
    <s v="Ago"/>
    <d v="2023-08-16T00:00:00"/>
    <x v="4"/>
    <x v="4"/>
    <s v="DINDHA BEATRIZ"/>
    <s v="OSORIO HERNANDEZ"/>
    <s v="18DL187100"/>
    <s v="DEPARTAMENTO DE PERSONAL"/>
    <s v="18DL180000"/>
    <s v="DELEGACION ESTATAL MORELOS"/>
    <s v="N47 JEFE OFNA DELEG 2  80"/>
    <s v="OOHD810731MGRSRN05"/>
    <s v="MUJER"/>
    <s v="dindha.osorio@imss.gob.mx"/>
    <s v="CUR_BAS_SEG_SIN"/>
    <x v="4"/>
    <n v="70"/>
    <n v="1"/>
    <s v=""/>
    <s v=""/>
    <s v=""/>
    <m/>
    <m/>
    <s v=""/>
    <m/>
    <m/>
  </r>
  <r>
    <n v="576"/>
    <n v="99182038"/>
    <s v="isbeidy.leana"/>
    <n v="99182038"/>
    <s v="Ago"/>
    <d v="2023-08-16T00:00:00"/>
    <x v="4"/>
    <x v="4"/>
    <s v="ISBEIDY"/>
    <s v="LEANA OCAMPO"/>
    <s v="18DL187100"/>
    <s v="DEPARTAMENTO DE PERSONAL"/>
    <s v="18DL180000"/>
    <s v="DELEGACION ESTATAL MORELOS"/>
    <s v="N47 JEFE OFNA DELEG 2  80"/>
    <s v="LEOI820923MMSNCS06"/>
    <s v="MUJER"/>
    <s v="isbeidy.leana@imss.gob.mx"/>
    <s v="CUR_BAS_SEG_SIN"/>
    <x v="4"/>
    <n v="70"/>
    <n v="1"/>
    <s v=""/>
    <s v=""/>
    <s v=""/>
    <m/>
    <m/>
    <s v=""/>
    <m/>
    <m/>
  </r>
  <r>
    <n v="577"/>
    <n v="99184564"/>
    <s v="diana.floresti"/>
    <n v="99184564"/>
    <s v="Ago"/>
    <d v="2023-08-16T00:00:00"/>
    <x v="4"/>
    <x v="4"/>
    <s v="DIANA GUADALUPE"/>
    <s v="FLORES TINOCO"/>
    <s v="18DL187100"/>
    <s v="DEPARTAMENTO DE PERSONAL"/>
    <s v="18DL180000"/>
    <s v="DELEGACION ESTATAL MORELOS"/>
    <s v="N47 JEFE OFNA DELEG 2  80"/>
    <s v="FOTD831013MMSLNN00"/>
    <s v="MUJER"/>
    <s v="diana.floresti@imss.gob.mx"/>
    <s v="CUR_BAS_SEG_SIN"/>
    <x v="4"/>
    <n v="70"/>
    <n v="1"/>
    <s v=""/>
    <s v=""/>
    <s v=""/>
    <m/>
    <m/>
    <s v=""/>
    <m/>
    <m/>
  </r>
  <r>
    <n v="578"/>
    <n v="99182663"/>
    <s v="daniel.diazher"/>
    <n v="99182663"/>
    <s v="Ago"/>
    <d v="2023-08-16T00:00:00"/>
    <x v="4"/>
    <x v="4"/>
    <s v="DANIEL"/>
    <s v="DIAZ HERNANDEZ"/>
    <s v="18HD071300"/>
    <s v="DEPARTAMENTO DE PERSONAL Y RELAC  CONTRA"/>
    <s v="18HD070000"/>
    <s v="HOSP GRAL ZONA C/MF 7"/>
    <s v="N45 JEFE DEPTO UMH B   80"/>
    <s v="DIHD840809HMSZRN05"/>
    <s v="HOMBRE"/>
    <s v="daniel.diazher@imss.gob.mx"/>
    <s v="CUR_BAS_SEG_SIN"/>
    <x v="4"/>
    <n v="70"/>
    <n v="1"/>
    <n v="70"/>
    <s v=""/>
    <s v=""/>
    <m/>
    <m/>
    <n v="70"/>
    <n v="1"/>
    <m/>
  </r>
  <r>
    <n v="579"/>
    <n v="99181313"/>
    <s v="angel.cuevas"/>
    <n v="99181313"/>
    <s v="Ago"/>
    <d v="2023-08-16T00:00:00"/>
    <x v="4"/>
    <x v="4"/>
    <s v="ANGEL ALFONSO"/>
    <s v="CUEVAS SANTANA"/>
    <s v="18HB011300"/>
    <s v="DEPARTAMENTO DE PERSONAL Y RELAC  CONTRA"/>
    <s v="18HB010000"/>
    <s v="HOSP GRAL REGIONAL/MF 1"/>
    <s v="N47 JEFE DEPTO UMH A   80"/>
    <s v="CUSA770419HDFVNN01"/>
    <s v="HOMBRE"/>
    <s v="angel.cuevas@imss.gob.mx"/>
    <s v="CUR_BAS_SEG_SIN"/>
    <x v="4"/>
    <n v="70"/>
    <n v="1"/>
    <s v=""/>
    <s v=""/>
    <s v=""/>
    <m/>
    <m/>
    <n v="80"/>
    <n v="1"/>
    <m/>
  </r>
  <r>
    <n v="580"/>
    <n v="99181903"/>
    <s v="antonio.avonza"/>
    <n v="99181903"/>
    <s v="Ago"/>
    <d v="2023-08-16T00:00:00"/>
    <x v="4"/>
    <x v="4"/>
    <s v="JOSE ANTONIO"/>
    <s v="AVONZA SALAS"/>
    <s v="18DL186100"/>
    <s v="DEPARTAMENTO DE PRESUP CONTAB Y EROG"/>
    <s v="18DL180000"/>
    <s v="DELEGACION ESTATAL MORELOS"/>
    <s v="N47 JEFE OFNA DELEG 2  80"/>
    <s v="AOSA771117HDFVLN06"/>
    <s v="HOMBRE"/>
    <s v="antonio.avonza@imss.gob.mx"/>
    <s v="CUR_BAS_SEG_SIN"/>
    <x v="4"/>
    <n v="70"/>
    <n v="1"/>
    <s v=""/>
    <s v=""/>
    <s v=""/>
    <m/>
    <m/>
    <n v="90"/>
    <n v="1"/>
    <m/>
  </r>
  <r>
    <n v="581"/>
    <n v="99183535"/>
    <s v="jesus.monroy"/>
    <n v="99183535"/>
    <s v="Ago"/>
    <d v="2023-08-16T00:00:00"/>
    <x v="4"/>
    <x v="4"/>
    <s v="JESUS ADRIAN"/>
    <s v="MONROY SOLIS"/>
    <s v="18DL186100"/>
    <s v="DEPARTAMENTO DE PRESUP CONTAB Y EROG"/>
    <s v="18DL180000"/>
    <s v="DELEGACION ESTATAL MORELOS"/>
    <s v="N47 JEFE OFNA DELEG 2  80"/>
    <s v="MOSJ840126HDFNLS08"/>
    <s v="HOMBRE"/>
    <s v="jesus.monroy@imss.gob.mx"/>
    <s v="CUR_BAS_SEG_SIN"/>
    <x v="4"/>
    <n v="70"/>
    <n v="1"/>
    <n v="100"/>
    <s v=""/>
    <s v=""/>
    <m/>
    <m/>
    <n v="100"/>
    <n v="1"/>
    <m/>
  </r>
  <r>
    <n v="582"/>
    <n v="99183974"/>
    <s v="yosajhandi.gilez"/>
    <n v="99183974"/>
    <s v="Ago"/>
    <d v="2023-08-16T00:00:00"/>
    <x v="4"/>
    <x v="4"/>
    <s v="YOSAJHANDI"/>
    <s v="GILES SALGADO"/>
    <s v="18DL186100"/>
    <s v="DEPARTAMENTO DE PRESUP CONTAB Y EROG"/>
    <s v="18DL180000"/>
    <s v="DELEGACION ESTATAL MORELOS"/>
    <s v="N47 JEFE OFNA DELEG 2  80"/>
    <s v="GISY900506MMSLLS02"/>
    <s v="MUJER"/>
    <s v="yosajhandi.gilez@imss.gob.mx"/>
    <s v="CUR_BAS_SEG_SIN"/>
    <x v="4"/>
    <n v="70"/>
    <n v="1"/>
    <n v="100"/>
    <s v=""/>
    <s v=""/>
    <m/>
    <m/>
    <n v="100"/>
    <n v="1"/>
    <m/>
  </r>
  <r>
    <n v="583"/>
    <n v="99182047"/>
    <s v="karla.soria"/>
    <n v="99182047"/>
    <s v="Ago"/>
    <d v="2023-08-16T00:00:00"/>
    <x v="4"/>
    <x v="4"/>
    <s v="KARLA ELIZABETH"/>
    <s v="SORIA HERNANDEZ"/>
    <n v="40831201"/>
    <s v="JEFE DEL DEPARTAMENTO DE PRESUPUESTO, CONTABILIDAD Y EROGACIONES"/>
    <n v="0"/>
    <n v="0"/>
    <s v="N31 JEFE DEPTO DEL B"/>
    <s v="SOHK790413MMSRRR05"/>
    <s v="MUJER"/>
    <s v="karla.soria@imss.gob.mx"/>
    <s v="CUR_BAS_SEG_SIN"/>
    <x v="4"/>
    <n v="70"/>
    <n v="1"/>
    <n v="90"/>
    <s v=""/>
    <s v=""/>
    <m/>
    <m/>
    <n v="90"/>
    <n v="1"/>
    <m/>
  </r>
  <r>
    <n v="584"/>
    <n v="99186604"/>
    <s v="massiel.torres"/>
    <n v="99186604"/>
    <s v="Ago"/>
    <d v="2023-08-16T00:00:00"/>
    <x v="4"/>
    <x v="4"/>
    <s v="MASSIEL"/>
    <s v="TORRES ORTIZ"/>
    <s v="18DL187200"/>
    <s v="DEPARTAMENTO DE RELACIONES LABORALES"/>
    <s v="18DL180000"/>
    <s v="DELEGACION ESTATAL MORELOS"/>
    <s v="N47 JEFE OFNA DELEG 2  80"/>
    <s v="TOOM891202MMSRRS01"/>
    <s v="MUJER"/>
    <s v="massiel.torres@imss.gob.mx"/>
    <s v="CUR_BAS_SEG_SIN"/>
    <x v="4"/>
    <n v="70"/>
    <n v="1"/>
    <n v="70"/>
    <s v=""/>
    <s v=""/>
    <m/>
    <m/>
    <n v="70"/>
    <n v="1"/>
    <m/>
  </r>
  <r>
    <n v="585"/>
    <n v="99181917"/>
    <s v="edder.velasco"/>
    <n v="99181917"/>
    <s v="Ago"/>
    <d v="2023-08-16T00:00:00"/>
    <x v="4"/>
    <x v="4"/>
    <s v="EDDER ANTONIO"/>
    <s v="VELASCO FIGUEROA"/>
    <s v="18HB011200"/>
    <s v="DEPARTAMENTO DE SERVICIOS GENERALES"/>
    <s v="18HB010000"/>
    <s v="HOSP GRAL REGIONAL/MF 1"/>
    <s v="N47 JEFE DEPTO UMH A   80"/>
    <s v="VEFE830613HMSLGD00"/>
    <s v="HOMBRE"/>
    <s v="edder.velasco@imss.gob.mx"/>
    <s v="CUR_BAS_SEG_SIN"/>
    <x v="4"/>
    <n v="70"/>
    <n v="1"/>
    <s v=""/>
    <s v=""/>
    <s v=""/>
    <m/>
    <m/>
    <s v=""/>
    <m/>
    <m/>
  </r>
  <r>
    <n v="586"/>
    <n v="311180075"/>
    <s v="dulce.blas"/>
    <n v="311180075"/>
    <s v="Ago"/>
    <d v="2023-08-16T00:00:00"/>
    <x v="4"/>
    <x v="4"/>
    <s v="DULCE ELENA"/>
    <s v="BLAS POPOCA"/>
    <s v="18DL184500"/>
    <s v="DEPARTAMENTO LABORAL"/>
    <s v="18DL180000"/>
    <s v="DELEGACION ESTATAL MORELOS"/>
    <s v="JEFE OFICINA E2"/>
    <s v="BAPD860719MGRLPL05"/>
    <s v="MUJER"/>
    <s v="dulce.blas@imss.gob.mx"/>
    <s v="CUR_BAS_SEG_SIN"/>
    <x v="4"/>
    <n v="70"/>
    <n v="1"/>
    <n v="90"/>
    <s v=""/>
    <s v=""/>
    <m/>
    <m/>
    <n v="90"/>
    <n v="1"/>
    <m/>
  </r>
  <r>
    <n v="587"/>
    <n v="11012277"/>
    <s v="angel.velazquez"/>
    <n v="11012277"/>
    <s v="Ago"/>
    <d v="2023-08-16T00:00:00"/>
    <x v="4"/>
    <x v="4"/>
    <s v="ANGEL"/>
    <s v="VELAZQUEZ BAHENA"/>
    <s v="18DL184500"/>
    <s v="DEPARTAMENTO LABORAL"/>
    <s v="18DL180000"/>
    <s v="DELEGACION ESTATAL MORELOS"/>
    <s v="N47 JEFE OFNA DELEG 2  80"/>
    <s v="VEBA710711HMSLHN07"/>
    <s v="HOMBRE"/>
    <s v="angel.velazquez@imss.gob.mx"/>
    <s v="CUR_BAS_SEG_SIN"/>
    <x v="4"/>
    <n v="70"/>
    <n v="1"/>
    <n v="100"/>
    <s v=""/>
    <s v=""/>
    <m/>
    <m/>
    <n v="100"/>
    <n v="1"/>
    <m/>
  </r>
  <r>
    <n v="588"/>
    <n v="99181316"/>
    <s v="francisco.aranda"/>
    <n v="99181316"/>
    <s v="Ago"/>
    <d v="2023-08-16T00:00:00"/>
    <x v="4"/>
    <x v="4"/>
    <s v="FRANCISCO"/>
    <s v="ARANDA HERNANDEZ"/>
    <s v="18DL184500"/>
    <s v="DEPARTAMENTO LABORAL"/>
    <s v="18DL180000"/>
    <s v="DELEGACION ESTATAL MORELOS"/>
    <s v="N49 JEFE(A) DEPARTAMENTO LABORAL D2 80"/>
    <s v="AAHF680129HGRRRR01"/>
    <s v="HOMBRE"/>
    <s v="francisco.aranda@imss.gob.mx"/>
    <s v="CUR_BAS_SEG_SIN"/>
    <x v="4"/>
    <n v="70"/>
    <n v="1"/>
    <n v="100"/>
    <s v=""/>
    <s v=""/>
    <m/>
    <m/>
    <n v="100"/>
    <n v="1"/>
    <m/>
  </r>
  <r>
    <n v="589"/>
    <n v="99181211"/>
    <s v="ivan.munoz"/>
    <n v="99181211"/>
    <s v="Ago"/>
    <d v="2023-08-16T00:00:00"/>
    <x v="4"/>
    <x v="4"/>
    <s v="IVAN"/>
    <s v="MUÑOZ NAJERA"/>
    <s v="18DL183300"/>
    <s v="DEPT SUP PREST ECONOMICAS"/>
    <s v="18DL180000"/>
    <s v="DELEGACION ESTATAL MORELOS"/>
    <s v="N47 JEFE OFNA DELEG 2  80"/>
    <s v="MUNI831206HMSXJV04"/>
    <s v="HOMBRE"/>
    <s v="ivan.munoz@imss.gob.mx"/>
    <s v="CUR_BAS_SEG_SIN"/>
    <x v="4"/>
    <n v="70"/>
    <n v="1"/>
    <s v=""/>
    <s v=""/>
    <s v=""/>
    <m/>
    <m/>
    <s v=""/>
    <m/>
    <m/>
  </r>
  <r>
    <n v="590"/>
    <n v="99181465"/>
    <s v="luisa.murillo"/>
    <n v="99181465"/>
    <s v="Ago"/>
    <d v="2023-08-16T00:00:00"/>
    <x v="4"/>
    <x v="4"/>
    <s v="LUISA"/>
    <s v="MURILLO PERALTA"/>
    <n v="40831201"/>
    <s v="JEFE DEL DEPARTAMENTO DE SUPERVISION DE PRESTACIONES ECONOMICAS"/>
    <n v="0"/>
    <n v="0"/>
    <s v="N31 JEFE DEPTO DEL B"/>
    <s v="MUPL850826MMSRRS04"/>
    <s v="MUJER"/>
    <s v="luisa.murillo@imss.gob.mx"/>
    <s v="CUR_BAS_SEG_SIN"/>
    <x v="4"/>
    <n v="70"/>
    <n v="1"/>
    <n v="100"/>
    <s v=""/>
    <s v=""/>
    <m/>
    <m/>
    <n v="100"/>
    <n v="1"/>
    <m/>
  </r>
  <r>
    <n v="591"/>
    <n v="311370094"/>
    <s v="juan.langner"/>
    <n v="311370094"/>
    <s v="Ago"/>
    <d v="2023-08-16T00:00:00"/>
    <x v="4"/>
    <x v="4"/>
    <s v="JUAN MANUEL"/>
    <s v="LANGNER LUNA"/>
    <s v="18DL181100"/>
    <s v="DEPTO CONST Y PLANEACION INMOBILIARIA"/>
    <s v="18DL180000"/>
    <s v="DELEGACION ESTATAL MORELOS"/>
    <s v="JEFE OFICINA E2"/>
    <s v="LALJ691018HMSNNN06"/>
    <s v="HOMBRE"/>
    <s v="juan.langner@imss.gob.mx"/>
    <s v="CUR_BAS_SEG_SIN"/>
    <x v="4"/>
    <n v="70"/>
    <n v="1"/>
    <s v=""/>
    <s v=""/>
    <s v=""/>
    <m/>
    <m/>
    <s v=""/>
    <m/>
    <m/>
  </r>
  <r>
    <n v="592"/>
    <n v="311180017"/>
    <s v="sandra.martinezme"/>
    <n v="311180017"/>
    <s v="Ago"/>
    <d v="2023-08-16T00:00:00"/>
    <x v="4"/>
    <x v="4"/>
    <s v="SANDRA"/>
    <s v="MARTINEZ MENDEZ"/>
    <s v="18DL184100"/>
    <s v="DEPTO CONTENCIOSO"/>
    <s v="18DL180000"/>
    <s v="DELEGACION ESTATAL MORELOS"/>
    <s v="JEFE OFICINA E2"/>
    <s v="MAMS860324MCSRNN03"/>
    <s v="MUJER"/>
    <s v="sandra.martinezme@imss.gob.mx"/>
    <s v="CUR_BAS_SEG_SIN"/>
    <x v="4"/>
    <n v="70"/>
    <n v="1"/>
    <n v="90"/>
    <s v=""/>
    <s v=""/>
    <m/>
    <m/>
    <n v="90"/>
    <n v="1"/>
    <m/>
  </r>
  <r>
    <n v="593"/>
    <n v="311180079"/>
    <s v="rafael.gonzalezhu"/>
    <n v="311180079"/>
    <s v="Ago"/>
    <d v="2023-08-16T00:00:00"/>
    <x v="4"/>
    <x v="4"/>
    <s v="RAFAEL"/>
    <s v="GONZALEZ HURTADO"/>
    <s v="18DL184100"/>
    <s v="DEPTO CONTENCIOSO"/>
    <s v="18DL180000"/>
    <s v="DELEGACION ESTATAL MORELOS"/>
    <s v="JEFE OFICINA E2"/>
    <s v="GOHR750318HDFNRF08"/>
    <s v="HOMBRE"/>
    <s v="rafael.gonzalezhu@imss.gob.mx"/>
    <s v="CUR_BAS_SEG_SIN"/>
    <x v="4"/>
    <n v="70"/>
    <n v="1"/>
    <s v=""/>
    <s v=""/>
    <s v=""/>
    <m/>
    <m/>
    <s v=""/>
    <m/>
    <m/>
  </r>
  <r>
    <n v="594"/>
    <n v="99184927"/>
    <s v="lucero.estradagv"/>
    <n v="99184927"/>
    <s v="Ago"/>
    <d v="2023-08-16T00:00:00"/>
    <x v="4"/>
    <x v="4"/>
    <s v="LUCERO GISELA"/>
    <s v="ESTRADA VEGA"/>
    <s v="18DL184100"/>
    <s v="DEPTO CONTENCIOSO"/>
    <s v="18DL180000"/>
    <s v="DELEGACION ESTATAL MORELOS"/>
    <s v="N47 JEFE OFNA DELEG 2  80"/>
    <s v="EAVL850226MMSSGC09"/>
    <s v="MUJER"/>
    <s v="lucero.estradagv@imss.gob.mx"/>
    <s v="CUR_BAS_SEG_SIN"/>
    <x v="4"/>
    <n v="70"/>
    <n v="1"/>
    <n v="100"/>
    <s v=""/>
    <s v=""/>
    <m/>
    <m/>
    <n v="100"/>
    <n v="1"/>
    <m/>
  </r>
  <r>
    <n v="595"/>
    <n v="99182312"/>
    <s v="francisco.gonzalezmo"/>
    <n v="99182312"/>
    <s v="Ago"/>
    <d v="2023-08-16T00:00:00"/>
    <x v="4"/>
    <x v="4"/>
    <s v="FRANCISCO"/>
    <s v="GONZALEZ MOJICA"/>
    <s v="18DL187600"/>
    <s v="DEPTO DE CAPACITACION Y TRANSPARENCIA"/>
    <s v="18DL180000"/>
    <s v="DELEGACION ESTATAL MORELOS"/>
    <s v="N47 JEFE OFNA DELEG 2  80"/>
    <s v="GOMF760702HGRNJR08"/>
    <s v="HOMBRE"/>
    <s v="francisco.gonzalezmo@imss.gob.mx"/>
    <s v="CUR_BAS_SEG_SIN"/>
    <x v="4"/>
    <n v="70"/>
    <n v="1"/>
    <n v="80"/>
    <s v=""/>
    <s v=""/>
    <m/>
    <m/>
    <n v="80"/>
    <n v="1"/>
    <m/>
  </r>
  <r>
    <n v="596"/>
    <n v="99183204"/>
    <s v="elizabeth.ramirezcr"/>
    <n v="99183204"/>
    <s v="Ago"/>
    <d v="2023-08-16T00:00:00"/>
    <x v="4"/>
    <x v="4"/>
    <s v="CYNTHIA ELIZABETH"/>
    <s v="RAMIREZ GARCIA"/>
    <s v="18DL187600"/>
    <s v="DEPTO DE CAPACITACION Y TRANSPARENCIA"/>
    <s v="18DL180000"/>
    <s v="DELEGACION ESTATAL MORELOS"/>
    <s v="N49 JEFE(A) DEPTO CAPACIT Y TRANSP D2 80"/>
    <s v="RAGC830414MMSMRY08"/>
    <s v="MUJER"/>
    <s v="elizabeth.ramirezcr@imss.gob.mx"/>
    <s v="CUR_BAS_SEG_SIN"/>
    <x v="4"/>
    <n v="70"/>
    <n v="1"/>
    <n v="100"/>
    <s v=""/>
    <s v=""/>
    <m/>
    <m/>
    <n v="100"/>
    <n v="1"/>
    <m/>
  </r>
  <r>
    <n v="597"/>
    <n v="11020539"/>
    <s v="jesus.bizarro"/>
    <n v="11020539"/>
    <s v="Ago"/>
    <d v="2023-08-16T00:00:00"/>
    <x v="4"/>
    <x v="4"/>
    <s v="JESUS ARTURO"/>
    <s v="BIZARRO ABARCA"/>
    <s v="18DL181200"/>
    <s v="DEPTO DE CONSERV Y SERVS GENERALES"/>
    <s v="18DL180000"/>
    <s v="DELEGACION ESTATAL MORELOS"/>
    <s v="N47 JEFE OFNA DELEG 2  80"/>
    <s v="BIAJ680603HMSZBS05"/>
    <s v="HOMBRE"/>
    <s v="jesus.bizarro@imss.gob.mx"/>
    <s v="CUR_BAS_SEG_SIN"/>
    <x v="4"/>
    <n v="70"/>
    <n v="1"/>
    <n v="90"/>
    <s v=""/>
    <s v=""/>
    <m/>
    <m/>
    <n v="90"/>
    <n v="1"/>
    <m/>
  </r>
  <r>
    <n v="598"/>
    <n v="11849789"/>
    <s v="gabriel.anguiano"/>
    <n v="11849789"/>
    <s v="Ago"/>
    <d v="2023-08-16T00:00:00"/>
    <x v="4"/>
    <x v="4"/>
    <s v="GABRIEL"/>
    <s v="ANGUIANO CASTAÑEDA"/>
    <s v="18DL181200"/>
    <s v="DEPTO DE CONSERV Y SERVS GENERALES"/>
    <s v="18DL180000"/>
    <s v="DELEGACION ESTATAL MORELOS"/>
    <s v="N47 JEFE OFNA DELEG 2  80"/>
    <s v="AUCG810126HMSNSB03"/>
    <s v="HOMBRE"/>
    <s v="gabriel.anguiano@imss.gob.mx"/>
    <s v="CUR_BAS_SEG_SIN"/>
    <x v="4"/>
    <n v="70"/>
    <n v="1"/>
    <n v="100"/>
    <s v=""/>
    <s v=""/>
    <m/>
    <m/>
    <n v="100"/>
    <n v="1"/>
    <m/>
  </r>
  <r>
    <n v="599"/>
    <n v="99181916"/>
    <s v="abraham.varelapo"/>
    <n v="99181916"/>
    <s v="Ago"/>
    <d v="2023-08-16T00:00:00"/>
    <x v="4"/>
    <x v="4"/>
    <s v="ABRAHAM JONATHAN"/>
    <s v="VARELA POPOCA"/>
    <s v="18DL181200"/>
    <s v="DEPTO DE CONSERV Y SERVS GENERALES"/>
    <s v="18DL180000"/>
    <s v="DELEGACION ESTATAL MORELOS"/>
    <s v="N47 JEFE OFNA DELEG 2  80"/>
    <s v="VAPA830903HMSRPB00"/>
    <s v="HOMBRE"/>
    <s v="abraham.varelapo@imss.gob.mx"/>
    <s v="CUR_BAS_SEG_SIN"/>
    <x v="4"/>
    <n v="70"/>
    <n v="1"/>
    <s v=""/>
    <s v=""/>
    <s v=""/>
    <m/>
    <m/>
    <s v=""/>
    <m/>
    <m/>
  </r>
  <r>
    <n v="600"/>
    <n v="99182205"/>
    <s v="mishel.toledo"/>
    <n v="99182205"/>
    <s v="Ago"/>
    <d v="2023-08-16T00:00:00"/>
    <x v="4"/>
    <x v="4"/>
    <s v="SERGIO MISHEL"/>
    <s v="TOLEDO VALLE"/>
    <s v="18DL181200"/>
    <s v="DEPTO DE CONSERV Y SERVS GENERALES"/>
    <s v="18DL180000"/>
    <s v="DELEGACION ESTATAL MORELOS"/>
    <s v="N47 JEFE OFNA DELEG 2  80"/>
    <s v="TOVS850212HMSLLR04"/>
    <s v="HOMBRE"/>
    <s v="mishel.toledo@imss.gob.mx"/>
    <s v="CUR_BAS_SEG_SIN"/>
    <x v="4"/>
    <n v="70"/>
    <n v="1"/>
    <s v=""/>
    <s v=""/>
    <n v="90"/>
    <m/>
    <m/>
    <n v="90"/>
    <n v="1"/>
    <m/>
  </r>
  <r>
    <n v="601"/>
    <n v="99182632"/>
    <s v="eduardo.garciar"/>
    <n v="99182632"/>
    <s v="Ago"/>
    <d v="2023-08-16T00:00:00"/>
    <x v="4"/>
    <x v="4"/>
    <s v="EDUARDO"/>
    <s v="GARCIA RUIZ"/>
    <s v="18DL181200"/>
    <s v="DEPTO DE CONSERV Y SERVS GENERALES"/>
    <s v="18DL180000"/>
    <s v="DELEGACION ESTATAL MORELOS"/>
    <s v="N47 JEFE OFNA DELEG 2  80"/>
    <s v="GARE510525HDFRZD01"/>
    <s v="HOMBRE"/>
    <s v="SICAVI_eduardo.garciar@imss.gob.mx"/>
    <s v="CUR_BAS_SEG_SIN"/>
    <x v="4"/>
    <n v="70"/>
    <n v="1"/>
    <s v=""/>
    <s v=""/>
    <s v=""/>
    <m/>
    <m/>
    <s v=""/>
    <m/>
    <m/>
  </r>
  <r>
    <n v="602"/>
    <n v="99183298"/>
    <s v="roberto.almanza"/>
    <n v="99183298"/>
    <s v="Ago"/>
    <d v="2023-08-16T00:00:00"/>
    <x v="4"/>
    <x v="4"/>
    <s v="ROBERTO"/>
    <s v="ALMANZA GARCIA"/>
    <s v="18DL181200"/>
    <s v="DEPTO DE CONSERV Y SERVS GENERALES"/>
    <s v="18DL180000"/>
    <s v="DELEGACION ESTATAL MORELOS"/>
    <s v="N47 JEFE OFNA DELEG 2  80"/>
    <s v="AAGR840915HGRLRB00"/>
    <s v="HOMBRE"/>
    <s v="roberto.almanza@imss.gob.mx"/>
    <s v="CUR_BAS_SEG_SIN"/>
    <x v="4"/>
    <n v="70"/>
    <n v="1"/>
    <s v=""/>
    <s v=""/>
    <s v=""/>
    <m/>
    <m/>
    <n v="80"/>
    <n v="1"/>
    <m/>
  </r>
  <r>
    <n v="603"/>
    <n v="11111542"/>
    <s v="jorge.trujillos"/>
    <n v="11111542"/>
    <s v="Ago"/>
    <d v="2023-08-16T00:00:00"/>
    <x v="4"/>
    <x v="4"/>
    <s v="JORGE EDUARDO"/>
    <s v="TRUJILLO SAN ROMAN"/>
    <s v="18DL181200"/>
    <s v="DEPTO DE CONSERV Y SERVS GENERALES"/>
    <s v="18DL180000"/>
    <s v="DELEGACION ESTATAL MORELOS"/>
    <s v="N49 CONFIANZA NIVEL    80"/>
    <s v="TUSJ580423HDFRNR06"/>
    <s v="HOMBRE"/>
    <s v="jorge.trujillos@imss.gob.mx"/>
    <s v="CUR_BAS_SEG_SIN"/>
    <x v="4"/>
    <n v="70"/>
    <n v="1"/>
    <s v=""/>
    <s v=""/>
    <s v=""/>
    <m/>
    <m/>
    <s v=""/>
    <m/>
    <m/>
  </r>
  <r>
    <n v="604"/>
    <n v="99182983"/>
    <s v="laura.sorianor"/>
    <n v="99182983"/>
    <s v="Ago"/>
    <d v="2023-08-16T00:00:00"/>
    <x v="4"/>
    <x v="4"/>
    <s v="LAURA ELENA"/>
    <s v="SORIANO RODRIGUEZ"/>
    <s v="18DL183200"/>
    <s v="DEPTO DE GUARDERIAS"/>
    <s v="18DL180000"/>
    <s v="DELEGACION ESTATAL MORELOS"/>
    <s v="N45 COORD ZON GUAR D1Y280"/>
    <s v="SORL850808MMSRDR03"/>
    <s v="MUJER"/>
    <s v="laura.sorianor@imss.gob.mx"/>
    <s v="CUR_BAS_SEG_SIN"/>
    <x v="4"/>
    <n v="70"/>
    <n v="1"/>
    <s v=""/>
    <s v=""/>
    <s v=""/>
    <m/>
    <m/>
    <s v=""/>
    <m/>
    <m/>
  </r>
  <r>
    <n v="605"/>
    <n v="99183339"/>
    <s v="jimena.jimenezs"/>
    <n v="99183339"/>
    <s v="Ago"/>
    <d v="2023-08-16T00:00:00"/>
    <x v="4"/>
    <x v="4"/>
    <s v="JIMENA"/>
    <s v="JIMENEZ SALAS"/>
    <s v="18DL183200"/>
    <s v="DEPTO DE GUARDERIAS"/>
    <s v="18DL180000"/>
    <s v="DELEGACION ESTATAL MORELOS"/>
    <s v="N45 COORD ZON GUAR D1Y280"/>
    <s v="JISJ880530MMSMLM08"/>
    <s v="MUJER"/>
    <s v="jimena.jimenezs@imss.gob.mx"/>
    <s v="CUR_BAS_SEG_SIN"/>
    <x v="4"/>
    <n v="70"/>
    <n v="1"/>
    <s v=""/>
    <s v=""/>
    <s v=""/>
    <m/>
    <m/>
    <s v=""/>
    <m/>
    <m/>
  </r>
  <r>
    <n v="606"/>
    <n v="99183378"/>
    <s v="betsabe.orihuela"/>
    <n v="99183378"/>
    <s v="Ago"/>
    <d v="2023-08-16T00:00:00"/>
    <x v="4"/>
    <x v="4"/>
    <s v="BETSABE ABIGAIL"/>
    <s v="ORIHUELA MENDOZA"/>
    <s v="18DL183200"/>
    <s v="DEPTO DE GUARDERIAS"/>
    <s v="18DL180000"/>
    <s v="DELEGACION ESTATAL MORELOS"/>
    <s v="N45 COORD ZON GUAR D1Y280"/>
    <s v="OIMB841102MMSRNT06"/>
    <s v="MUJER"/>
    <s v="betsabe.orihuela@imss.gob.mx"/>
    <s v="CUR_BAS_SEG_SIN"/>
    <x v="4"/>
    <n v="70"/>
    <n v="1"/>
    <s v=""/>
    <s v=""/>
    <s v=""/>
    <m/>
    <m/>
    <s v=""/>
    <m/>
    <m/>
  </r>
  <r>
    <n v="607"/>
    <n v="99184653"/>
    <s v="edna.colin"/>
    <n v="99184653"/>
    <s v="Ago"/>
    <d v="2023-08-16T00:00:00"/>
    <x v="4"/>
    <x v="4"/>
    <s v="EDNA HAYDE"/>
    <s v="COLIN TOVAR"/>
    <s v="18DL183200"/>
    <s v="DEPTO DE GUARDERIAS"/>
    <s v="18DL180000"/>
    <s v="DELEGACION ESTATAL MORELOS"/>
    <s v="N45 COORD ZON GUAR D1Y280"/>
    <s v="COTE860627MDFLVD01"/>
    <s v="MUJER"/>
    <s v="edna.colin@imss.gob.mx"/>
    <s v="CUR_BAS_SEG_SIN"/>
    <x v="4"/>
    <n v="70"/>
    <n v="1"/>
    <s v=""/>
    <s v=""/>
    <s v=""/>
    <m/>
    <m/>
    <s v=""/>
    <m/>
    <m/>
  </r>
  <r>
    <n v="608"/>
    <n v="99386259"/>
    <s v="giordana.martinez"/>
    <n v="99386259"/>
    <s v="Ago"/>
    <d v="2023-08-16T00:00:00"/>
    <x v="4"/>
    <x v="4"/>
    <s v="GIORDANA"/>
    <s v="MARTINEZ CARRASCO"/>
    <s v="18DL183200"/>
    <s v="DEPTO DE GUARDERIAS"/>
    <s v="18DL180000"/>
    <s v="DELEGACION ESTATAL MORELOS"/>
    <s v="N45 COORD ZON GUAR D1Y280"/>
    <s v="MACG800916MDFRRR04"/>
    <s v="MUJER"/>
    <s v="giordana.martinez@imss.gob.mx"/>
    <s v="CUR_BAS_SEG_SIN"/>
    <x v="4"/>
    <n v="70"/>
    <n v="1"/>
    <s v=""/>
    <s v=""/>
    <s v=""/>
    <m/>
    <m/>
    <s v=""/>
    <m/>
    <m/>
  </r>
  <r>
    <n v="609"/>
    <n v="99182616"/>
    <s v="zenyasen.juarez"/>
    <n v="99182616"/>
    <s v="Ago"/>
    <d v="2023-08-16T00:00:00"/>
    <x v="4"/>
    <x v="4"/>
    <s v="ZEN YASEN RUBI"/>
    <s v="JUAREZ BELLO"/>
    <n v="40831201"/>
    <s v="JEFE DEL DEPARTAMENTO DE GUARDERIAS"/>
    <n v="0"/>
    <n v="0"/>
    <s v="N31 JEFE DEPTO DEL B"/>
    <s v="JUBZ840617MMSRLN13"/>
    <s v="MUJER"/>
    <s v="zenyasen.juarez@imss.gob.mx"/>
    <s v="CUR_BAS_SEG_SIN"/>
    <x v="4"/>
    <n v="70"/>
    <n v="1"/>
    <s v=""/>
    <s v=""/>
    <s v=""/>
    <m/>
    <m/>
    <s v=""/>
    <m/>
    <m/>
  </r>
  <r>
    <n v="610"/>
    <n v="99182077"/>
    <s v="gloria.gonzalezs"/>
    <n v="99182077"/>
    <s v="Ago"/>
    <d v="2023-08-16T00:00:00"/>
    <x v="4"/>
    <x v="4"/>
    <s v="GLORIA"/>
    <s v="GONZALEZ SALGADO"/>
    <s v="18DL187500"/>
    <s v="DEPTO DE PRESUPUESTO Y CONTROL DEL GASTO"/>
    <s v="18DL180000"/>
    <s v="DELEGACION ESTATAL MORELOS"/>
    <s v="N47 JEFE OFNA DELEG 2  80"/>
    <s v="GOSG751113MMSNLL04"/>
    <s v="MUJER"/>
    <s v="SICAVI_gloria.gonzalezs@imss.gob.mx"/>
    <s v="CUR_BAS_SEG_SIN"/>
    <x v="4"/>
    <n v="70"/>
    <n v="1"/>
    <s v=""/>
    <s v=""/>
    <s v=""/>
    <m/>
    <m/>
    <s v=""/>
    <m/>
    <m/>
  </r>
  <r>
    <n v="611"/>
    <n v="99184008"/>
    <s v="mariana.crespo"/>
    <n v="99184008"/>
    <s v="Ago"/>
    <d v="2023-08-16T00:00:00"/>
    <x v="4"/>
    <x v="4"/>
    <s v="LUZ MARIANA"/>
    <s v="LEANA CRESPO"/>
    <s v="18DL187500"/>
    <s v="DEPTO DE PRESUPUESTO Y CONTROL DEL GASTO"/>
    <s v="18DL180000"/>
    <s v="DELEGACION ESTATAL MORELOS"/>
    <s v="N47 JEFE OFNA DELEG 2  80"/>
    <s v="LECL851127MMSNRZ05"/>
    <s v="MUJER"/>
    <s v="mariana.crespo@imss.gob.mx"/>
    <s v="CUR_BAS_SEG_SIN"/>
    <x v="4"/>
    <n v="70"/>
    <n v="1"/>
    <s v=""/>
    <s v=""/>
    <s v=""/>
    <m/>
    <m/>
    <s v=""/>
    <m/>
    <m/>
  </r>
  <r>
    <n v="612"/>
    <n v="99181216"/>
    <s v="jazmin.verduzco"/>
    <n v="99181216"/>
    <s v="Ago"/>
    <d v="2023-08-16T00:00:00"/>
    <x v="4"/>
    <x v="4"/>
    <s v="JAZMIN DALILA"/>
    <s v="VERDUZCO GARCIA"/>
    <s v="18DL186200"/>
    <s v="DEPTO DE TESORERIA"/>
    <s v="18DL180000"/>
    <s v="DELEGACION ESTATAL MORELOS"/>
    <s v="N47 JEFE OFNA DELEG 2  80"/>
    <s v="VEGJ801122MMSRRZ08"/>
    <s v="MUJER"/>
    <s v="jazmin.verduzco@imss.gob.mx"/>
    <s v="CUR_BAS_SEG_SIN"/>
    <x v="4"/>
    <n v="70"/>
    <n v="1"/>
    <n v="100"/>
    <s v=""/>
    <s v=""/>
    <m/>
    <m/>
    <n v="100"/>
    <n v="1"/>
    <m/>
  </r>
  <r>
    <n v="613"/>
    <n v="99182057"/>
    <s v="maria.rosendo"/>
    <n v="99182057"/>
    <s v="Ago"/>
    <d v="2023-08-16T00:00:00"/>
    <x v="4"/>
    <x v="4"/>
    <s v="MARIA ISABEL"/>
    <s v="ROSENDO LAGUNES"/>
    <s v="18DL186200"/>
    <s v="DEPTO DE TESORERIA"/>
    <s v="18DL180000"/>
    <s v="DELEGACION ESTATAL MORELOS"/>
    <s v="N47 JEFE OFNA DELEG 2  80"/>
    <s v="ROLI781124MMSSGS04"/>
    <s v="MUJER"/>
    <s v="maria.rosendo@imss.gob.mx"/>
    <s v="CUR_BAS_SEG_SIN"/>
    <x v="4"/>
    <n v="70"/>
    <n v="1"/>
    <n v="100"/>
    <s v=""/>
    <s v=""/>
    <m/>
    <m/>
    <n v="100"/>
    <n v="1"/>
    <m/>
  </r>
  <r>
    <n v="614"/>
    <n v="11018283"/>
    <s v="ana.salgadoa"/>
    <n v="11018283"/>
    <s v="Ago"/>
    <d v="2023-08-16T00:00:00"/>
    <x v="4"/>
    <x v="4"/>
    <s v="ANA LILIA"/>
    <s v="SALGADO ADAME"/>
    <n v="40831201"/>
    <s v="JEFE DEL DEPARTAMENTO DE TESORERIA"/>
    <n v="0"/>
    <n v="0"/>
    <s v="N31 JEFE DEPTO DEL B"/>
    <s v="SAAA800531MMSLDN02"/>
    <s v="MUJER"/>
    <s v="SICAVI_ana.salgadoa@imss.gob.mx"/>
    <s v="CUR_BAS_SEG_SIN"/>
    <x v="4"/>
    <n v="70"/>
    <n v="1"/>
    <n v="70"/>
    <s v=""/>
    <s v=""/>
    <m/>
    <m/>
    <n v="70"/>
    <n v="1"/>
    <m/>
  </r>
  <r>
    <n v="615"/>
    <n v="99360400"/>
    <s v="fausto.rico"/>
    <n v="99360400"/>
    <s v="Ago"/>
    <d v="2023-08-16T00:00:00"/>
    <x v="4"/>
    <x v="4"/>
    <s v="FRANCISCO FAUSTO"/>
    <s v="RICO SANCHEZ"/>
    <s v="18DL183100"/>
    <s v="DEPTO PREST SOCIALES"/>
    <s v="18DL180000"/>
    <s v="DELEGACION ESTATAL MORELOS"/>
    <s v="N47 J GPO AP PRES SO D280"/>
    <s v="RISF690307HDFCNR01"/>
    <s v="HOMBRE"/>
    <s v="fausto.rico@imss.gob.mx"/>
    <s v="CUR_BAS_SEG_SIN"/>
    <x v="4"/>
    <n v="70"/>
    <n v="1"/>
    <s v=""/>
    <s v=""/>
    <s v=""/>
    <m/>
    <m/>
    <s v=""/>
    <m/>
    <m/>
  </r>
  <r>
    <n v="616"/>
    <n v="11018968"/>
    <s v="israel.salazar"/>
    <n v="11018968"/>
    <s v="Ago"/>
    <d v="2023-08-16T00:00:00"/>
    <x v="4"/>
    <x v="4"/>
    <s v="ISRAEL"/>
    <s v="SALAZAR VAZQUEZ"/>
    <s v="18DL183100"/>
    <s v="DEPTO PREST SOCIALES"/>
    <s v="18DL180000"/>
    <s v="DELEGACION ESTATAL MORELOS"/>
    <s v="N47 JEFE OFNA DELEG 2  80"/>
    <s v="SAVI730224HDFLZS08"/>
    <s v="HOMBRE"/>
    <s v="israel.salazar@imss.gob.mx"/>
    <s v="CUR_BAS_SEG_SIN"/>
    <x v="4"/>
    <n v="70"/>
    <n v="1"/>
    <s v=""/>
    <s v=""/>
    <s v=""/>
    <m/>
    <m/>
    <s v=""/>
    <m/>
    <m/>
  </r>
  <r>
    <n v="617"/>
    <n v="99180818"/>
    <s v="claudia.peralta"/>
    <n v="99180818"/>
    <s v="Ago"/>
    <d v="2023-08-16T00:00:00"/>
    <x v="4"/>
    <x v="4"/>
    <s v="CLAUDIA ELENA"/>
    <s v="PERALTA DAVILA"/>
    <s v="18DL183100"/>
    <s v="DEPTO PREST SOCIALES"/>
    <s v="18DL180000"/>
    <s v="DELEGACION ESTATAL MORELOS"/>
    <s v="N47 JEFE OFNA DELEG 2  80"/>
    <s v="PEDC730707MMSRVL04"/>
    <s v="MUJER"/>
    <s v="claudia.peralta@imss.gob.mx"/>
    <s v="CUR_BAS_SEG_SIN"/>
    <x v="4"/>
    <n v="70"/>
    <n v="1"/>
    <s v=""/>
    <s v=""/>
    <s v=""/>
    <m/>
    <m/>
    <n v="70"/>
    <n v="1"/>
    <m/>
  </r>
  <r>
    <n v="618"/>
    <n v="99182159"/>
    <s v="marcelo.ramirezm"/>
    <n v="99182159"/>
    <s v="Ago"/>
    <d v="2023-08-16T00:00:00"/>
    <x v="4"/>
    <x v="4"/>
    <s v="MARCELO"/>
    <s v="RAMIREZ MONTES DE OCA"/>
    <s v="18DL183100"/>
    <s v="DEPTO PREST SOCIALES"/>
    <s v="18DL180000"/>
    <s v="DELEGACION ESTATAL MORELOS"/>
    <s v="N47 JEFE OFNA DELEG 2  80"/>
    <s v="RAMM780710HMSMNR05"/>
    <s v="HOMBRE"/>
    <s v="marcelo.ramirezm@imss.gob.mx"/>
    <s v="CUR_BAS_SEG_SIN"/>
    <x v="4"/>
    <n v="70"/>
    <n v="1"/>
    <s v=""/>
    <s v=""/>
    <s v=""/>
    <m/>
    <m/>
    <s v=""/>
    <m/>
    <m/>
  </r>
  <r>
    <n v="619"/>
    <n v="99184414"/>
    <s v="francisco.noyola"/>
    <n v="99184414"/>
    <s v="Ago"/>
    <d v="2023-08-16T00:00:00"/>
    <x v="4"/>
    <x v="4"/>
    <s v="FRANCISCO JESUS"/>
    <s v="NOYOLA ITURBE"/>
    <n v="40831201"/>
    <s v="JEFE DEL DEPARTAMENTO DE SUPERVISION DE AFILIACION VIGENCIA"/>
    <n v="0"/>
    <n v="0"/>
    <s v="N31 JEFE DEPTO DEL B"/>
    <s v="NOIF860202HMSYTR05"/>
    <s v="HOMBRE"/>
    <s v="francisco.noyola@imss.gob.mx"/>
    <s v="CUR_BAS_SEG_SIN"/>
    <x v="4"/>
    <n v="70"/>
    <n v="1"/>
    <n v="90"/>
    <s v=""/>
    <s v=""/>
    <m/>
    <m/>
    <n v="90"/>
    <n v="1"/>
    <m/>
  </r>
  <r>
    <n v="620"/>
    <n v="99180579"/>
    <s v="martha.delarosah"/>
    <n v="99180579"/>
    <s v="Ago"/>
    <d v="2023-08-16T00:00:00"/>
    <x v="4"/>
    <x v="4"/>
    <s v="MARTHA"/>
    <s v="DE LA ROSA HERNANDEZ"/>
    <s v="18DL189500"/>
    <s v="DEPTO SUP AUDIT A PAT"/>
    <s v="18DL180000"/>
    <s v="DELEGACION ESTATAL MORELOS"/>
    <s v="N44 SUPERV AUD PATRONES80"/>
    <s v="ROHM741105MMSSRR06"/>
    <s v="MUJER"/>
    <s v="martha.delarosah@imss.gob.mx"/>
    <s v="CUR_BAS_SEG_SIN"/>
    <x v="4"/>
    <n v="70"/>
    <n v="1"/>
    <n v="100"/>
    <s v=""/>
    <s v=""/>
    <m/>
    <m/>
    <n v="100"/>
    <n v="1"/>
    <m/>
  </r>
  <r>
    <n v="621"/>
    <n v="99182745"/>
    <s v="jorgeluis.castro"/>
    <n v="99182745"/>
    <s v="Ago"/>
    <d v="2023-08-16T00:00:00"/>
    <x v="4"/>
    <x v="4"/>
    <s v="JORGE LUIS"/>
    <s v="CASTRO RODRIGUEZ"/>
    <n v="40831201"/>
    <s v="JEFE DEL DEPARTAMENTO DE SUPERVISION COBRANZA"/>
    <n v="0"/>
    <n v="0"/>
    <s v="N31 JEFE DEPTO DEL B"/>
    <s v="CARJ861006HMSSDR00"/>
    <s v="HOMBRE"/>
    <s v="jorgeluis.castro@imss.gob.mx"/>
    <s v="CUR_BAS_SEG_SIN"/>
    <x v="4"/>
    <n v="70"/>
    <n v="1"/>
    <s v=""/>
    <s v=""/>
    <s v=""/>
    <m/>
    <m/>
    <n v="100"/>
    <n v="1"/>
    <m/>
  </r>
  <r>
    <n v="622"/>
    <n v="99120865"/>
    <s v="armando.noriegar"/>
    <n v="99120865"/>
    <s v="Ago"/>
    <d v="2023-08-16T00:00:00"/>
    <x v="4"/>
    <x v="4"/>
    <s v="ARMANDO"/>
    <s v="NORIEGA RUESGA"/>
    <s v="18HB012301"/>
    <s v="DIVISION DE SALUD EN EL TRABAJO"/>
    <s v="18HB010000"/>
    <s v="HOSP GRAL REGIONAL/MF 1"/>
    <s v="N52 COORD CLINICO UMH  80"/>
    <s v="NORA751012HDFRSR03"/>
    <s v="HOMBRE"/>
    <s v="armando.noriegar@imss.gob.mx"/>
    <s v="CUR_BAS_SEG_SIN"/>
    <x v="4"/>
    <n v="70"/>
    <n v="1"/>
    <s v=""/>
    <s v=""/>
    <s v=""/>
    <m/>
    <m/>
    <s v=""/>
    <m/>
    <m/>
  </r>
  <r>
    <n v="623"/>
    <n v="99183237"/>
    <s v="xibran.jimenez"/>
    <n v="99183237"/>
    <s v="Ago"/>
    <d v="2023-08-16T00:00:00"/>
    <x v="4"/>
    <x v="4"/>
    <s v="XIBRAN MASSIEL"/>
    <s v="JIMENEZ MORENO"/>
    <s v="18GB020000"/>
    <s v="GUARD H MAD ASEG 1 (CUERNAVACA)"/>
    <s v="18GB020000"/>
    <s v="GUARD H MAD ASEG 1 (CUERNAVACA)"/>
    <s v="N44 DIRECTORA GUARD A  80"/>
    <s v="JIMX891110MMSMRB09"/>
    <s v="MUJER"/>
    <s v="xibran.jimenez@imss.gob.mx"/>
    <s v="CUR_BAS_SEG_SIN"/>
    <x v="4"/>
    <n v="70"/>
    <n v="1"/>
    <s v=""/>
    <s v=""/>
    <s v=""/>
    <m/>
    <m/>
    <s v=""/>
    <m/>
    <m/>
  </r>
  <r>
    <n v="624"/>
    <n v="98118772"/>
    <s v="dnsa_2703"/>
    <n v="98118772"/>
    <s v="Ago"/>
    <d v="2023-08-16T00:00:00"/>
    <x v="4"/>
    <x v="4"/>
    <s v="DIANA NAYELI"/>
    <s v="SOTELO ARTEAGA"/>
    <s v="18HB010000"/>
    <s v="HOSP GRAL REGIONAL/MF 1"/>
    <s v="18HB010000"/>
    <s v="HOSP GRAL REGIONAL/MF 1"/>
    <s v="N51 JEFE SERVICIO UMH  80"/>
    <s v="SOAD920327MMSTRN05"/>
    <s v="MUJER"/>
    <s v="dnsa_2703@hotmail.com"/>
    <s v="CUR_BAS_SEG_SIN"/>
    <x v="4"/>
    <n v="70"/>
    <n v="1"/>
    <s v=""/>
    <s v=""/>
    <s v=""/>
    <m/>
    <m/>
    <s v=""/>
    <m/>
    <m/>
  </r>
  <r>
    <n v="625"/>
    <n v="98294567"/>
    <s v="paolamoon"/>
    <n v="98294567"/>
    <s v="Ago"/>
    <d v="2023-08-16T00:00:00"/>
    <x v="4"/>
    <x v="4"/>
    <s v="PAOLA RAFAELA"/>
    <s v="REYES MORENO"/>
    <s v="18HB010000"/>
    <s v="HOSP GRAL REGIONAL/MF 1"/>
    <s v="18HB010000"/>
    <s v="HOSP GRAL REGIONAL/MF 1"/>
    <s v="N51 JEFE SERVICIO UMH  80"/>
    <s v="REMP831217MGRYRL02"/>
    <s v="MUJER"/>
    <s v="paolamoon@yahoo.com"/>
    <s v="CUR_BAS_SEG_SIN"/>
    <x v="4"/>
    <n v="70"/>
    <n v="1"/>
    <s v=""/>
    <s v=""/>
    <s v=""/>
    <m/>
    <m/>
    <s v=""/>
    <m/>
    <m/>
  </r>
  <r>
    <n v="626"/>
    <n v="99186237"/>
    <s v="nadia_rampi"/>
    <n v="99186237"/>
    <s v="Ago"/>
    <d v="2023-08-16T00:00:00"/>
    <x v="4"/>
    <x v="4"/>
    <s v="NADIA ISELA"/>
    <s v="PIÑA RAMIREZ"/>
    <s v="18HB010000"/>
    <s v="HOSP GRAL REGIONAL/MF 1"/>
    <s v="18HB010000"/>
    <s v="HOSP GRAL REGIONAL/MF 1"/>
    <s v="N51 JEFE SERVICIO UMH  80"/>
    <s v="PIRN850511MMSXMD01"/>
    <s v="MUJER"/>
    <s v="nadia_rampi@hotmail.com"/>
    <s v="CUR_BAS_SEG_SIN"/>
    <x v="4"/>
    <n v="70"/>
    <n v="1"/>
    <s v=""/>
    <s v=""/>
    <s v=""/>
    <m/>
    <m/>
    <s v=""/>
    <m/>
    <m/>
  </r>
  <r>
    <n v="627"/>
    <n v="99317789"/>
    <s v="matthe_rg"/>
    <n v="99317789"/>
    <s v="Ago"/>
    <d v="2023-08-16T00:00:00"/>
    <x v="4"/>
    <x v="4"/>
    <s v="MATEO"/>
    <s v="RAMIREZ GONZAGA"/>
    <s v="18HB010000"/>
    <s v="HOSP GRAL REGIONAL/MF 1"/>
    <s v="18HB010000"/>
    <s v="HOSP GRAL REGIONAL/MF 1"/>
    <s v="N51 JEFE SERVICIO UMH  80"/>
    <s v="RAGM760711HMSMNT02"/>
    <s v="HOMBRE"/>
    <s v="matthe_rg@hotmail.com"/>
    <s v="CUR_BAS_SEG_SIN"/>
    <x v="4"/>
    <n v="70"/>
    <n v="1"/>
    <s v=""/>
    <s v=""/>
    <s v=""/>
    <m/>
    <m/>
    <s v=""/>
    <m/>
    <m/>
  </r>
  <r>
    <n v="628"/>
    <n v="99125131"/>
    <s v="carca_blood"/>
    <n v="99125131"/>
    <s v="Ago"/>
    <d v="2023-08-16T00:00:00"/>
    <x v="4"/>
    <x v="4"/>
    <s v="ROBERTO"/>
    <s v="GONZALEZ CARCAÑO"/>
    <s v="18HB010000"/>
    <s v="HOSP GRAL REGIONAL/MF 1"/>
    <s v="18HB010000"/>
    <s v="HOSP GRAL REGIONAL/MF 1"/>
    <s v="N56 DIRECTOR UMH A     80"/>
    <s v="GOCR770301HMCNRB02"/>
    <s v="HOMBRE"/>
    <s v="carca_blood@hotmail.com"/>
    <s v="CUR_BAS_SEG_SIN"/>
    <x v="4"/>
    <n v="70"/>
    <n v="1"/>
    <s v=""/>
    <s v=""/>
    <s v=""/>
    <m/>
    <m/>
    <s v=""/>
    <m/>
    <m/>
  </r>
  <r>
    <n v="629"/>
    <n v="97220076"/>
    <s v="lujav_lu"/>
    <n v="97220076"/>
    <s v="Ago"/>
    <d v="2023-08-16T00:00:00"/>
    <x v="4"/>
    <x v="4"/>
    <s v="LUIS JAVIER"/>
    <s v="LOPEZ ULLOA"/>
    <s v="18HD050000"/>
    <s v="HOSP GRAL ZONA C/MF 5"/>
    <s v="18HD050000"/>
    <s v="HOSP GRAL ZONA C/MF 5"/>
    <s v="N53 COORD CL TURNO UMH 80"/>
    <s v="LOUL840918HGRPLS04"/>
    <s v="HOMBRE"/>
    <s v="lujav_lu@outlook.com"/>
    <s v="CUR_BAS_SEG_SIN"/>
    <x v="4"/>
    <n v="70"/>
    <n v="1"/>
    <s v=""/>
    <s v=""/>
    <s v=""/>
    <m/>
    <m/>
    <s v=""/>
    <m/>
    <m/>
  </r>
  <r>
    <n v="630"/>
    <n v="98162532"/>
    <s v="rodolfo.ceballos"/>
    <n v="98162532"/>
    <s v="Ago"/>
    <d v="2023-08-16T00:00:00"/>
    <x v="4"/>
    <x v="4"/>
    <s v="RODOLFO"/>
    <s v="CEBALLOS BERRUECOS"/>
    <s v="18HD050000"/>
    <s v="HOSP GRAL ZONA C/MF 5"/>
    <s v="18HD050000"/>
    <s v="HOSP GRAL ZONA C/MF 5"/>
    <s v="N53 COORD CL TURNO UMH 80"/>
    <s v="CEBR780614HMSBRD06"/>
    <s v="HOMBRE"/>
    <s v="rodolfo.ceballos@imss.gob.mx"/>
    <s v="CUR_BAS_SEG_SIN"/>
    <x v="4"/>
    <n v="70"/>
    <n v="1"/>
    <s v=""/>
    <s v=""/>
    <s v=""/>
    <m/>
    <m/>
    <s v=""/>
    <m/>
    <m/>
  </r>
  <r>
    <n v="631"/>
    <n v="99183670"/>
    <s v="franendo"/>
    <n v="99183670"/>
    <s v="Ago"/>
    <d v="2023-08-16T00:00:00"/>
    <x v="4"/>
    <x v="4"/>
    <s v="FRANCISCO"/>
    <s v="DURAN PEREZ"/>
    <s v="18HD050000"/>
    <s v="HOSP GRAL ZONA C/MF 5"/>
    <s v="18HD050000"/>
    <s v="HOSP GRAL ZONA C/MF 5"/>
    <s v="N53 COORD CL TURNO UMH 80"/>
    <s v="DUPF670809HTLRRR06"/>
    <s v="HOMBRE"/>
    <s v="franendo@hotmail.com"/>
    <s v="CUR_BAS_SEG_SIN"/>
    <x v="4"/>
    <n v="70"/>
    <n v="1"/>
    <s v=""/>
    <s v=""/>
    <s v=""/>
    <m/>
    <m/>
    <s v=""/>
    <m/>
    <m/>
  </r>
  <r>
    <n v="632"/>
    <n v="99360385"/>
    <s v="charomontes"/>
    <n v="99360385"/>
    <s v="Ago"/>
    <d v="2023-08-16T00:00:00"/>
    <x v="4"/>
    <x v="4"/>
    <s v="MARIA DEL ROSARIO"/>
    <s v="OLIVARES MONTES DE OCA"/>
    <s v="18HD050000"/>
    <s v="HOSP GRAL ZONA C/MF 5"/>
    <s v="18HD050000"/>
    <s v="HOSP GRAL ZONA C/MF 5"/>
    <s v="N53 COORD CL TURNO UMH 80"/>
    <s v="OIMR740731MMSLNS16"/>
    <s v="MUJER"/>
    <s v="charomontes@hotmail.com"/>
    <s v="CUR_BAS_SEG_SIN"/>
    <x v="4"/>
    <n v="70"/>
    <n v="1"/>
    <s v=""/>
    <s v=""/>
    <s v=""/>
    <m/>
    <m/>
    <s v=""/>
    <m/>
    <m/>
  </r>
  <r>
    <n v="633"/>
    <n v="99185102"/>
    <s v="mariano.castillo"/>
    <n v="99185102"/>
    <s v="Ago"/>
    <d v="2023-08-16T00:00:00"/>
    <x v="4"/>
    <x v="4"/>
    <s v="MARIANO"/>
    <s v="CASTILLO SALAZAR"/>
    <s v="18HD050000"/>
    <s v="HOSP GRAL ZONA C/MF 5"/>
    <s v="18HD050000"/>
    <s v="HOSP GRAL ZONA C/MF 5"/>
    <s v="N54 DIRECTOR UMH C     80"/>
    <s v="CASM790725HDFSLR03"/>
    <s v="HOMBRE"/>
    <s v="mariano.castillo@imss.gob.mx"/>
    <s v="CUR_BAS_SEG_SIN"/>
    <x v="4"/>
    <n v="70"/>
    <n v="1"/>
    <s v=""/>
    <s v=""/>
    <s v=""/>
    <m/>
    <m/>
    <n v="100"/>
    <n v="1"/>
    <m/>
  </r>
  <r>
    <n v="634"/>
    <n v="98374610"/>
    <s v="melyyork"/>
    <n v="98374610"/>
    <s v="Ago"/>
    <d v="2023-08-16T00:00:00"/>
    <x v="4"/>
    <x v="4"/>
    <s v="MELISSA"/>
    <s v="VELAZQUEZ VARGAS"/>
    <s v="18HD070000"/>
    <s v="HOSP GRAL ZONA C/MF 7"/>
    <s v="18HD070000"/>
    <s v="HOSP GRAL ZONA C/MF 7"/>
    <s v="N51 JEFE SERVICIO UMH  80"/>
    <s v="VEVM850430MVZLRL07"/>
    <s v="MUJER"/>
    <s v="melyyork@gmail.com"/>
    <s v="CUR_BAS_SEG_SIN"/>
    <x v="4"/>
    <n v="70"/>
    <n v="1"/>
    <s v=""/>
    <s v=""/>
    <s v=""/>
    <m/>
    <m/>
    <s v=""/>
    <m/>
    <m/>
  </r>
  <r>
    <n v="635"/>
    <n v="99186241"/>
    <s v="gabilu_rios"/>
    <n v="99186241"/>
    <s v="Ago"/>
    <d v="2023-08-16T00:00:00"/>
    <x v="4"/>
    <x v="4"/>
    <s v="GABRIELA"/>
    <s v="RIOS RIVERA"/>
    <s v="18HD070000"/>
    <s v="HOSP GRAL ZONA C/MF 7"/>
    <s v="18HD070000"/>
    <s v="HOSP GRAL ZONA C/MF 7"/>
    <s v="N51 JEFE SERVICIO UMH  80"/>
    <s v="RIRG860503MDFSVB07"/>
    <s v="MUJER"/>
    <s v="SICAVI_gabilu_rios@hotmail.com"/>
    <s v="CUR_BAS_SEG_SIN"/>
    <x v="4"/>
    <n v="70"/>
    <n v="1"/>
    <s v=""/>
    <s v=""/>
    <s v=""/>
    <m/>
    <m/>
    <s v=""/>
    <m/>
    <m/>
  </r>
  <r>
    <n v="636"/>
    <n v="99282730"/>
    <s v="princesaapg"/>
    <n v="99282730"/>
    <s v="Ago"/>
    <d v="2023-08-16T00:00:00"/>
    <x v="4"/>
    <x v="4"/>
    <s v="PRINCESA ANAHI"/>
    <s v="PEREZ GOMEZ"/>
    <s v="18HD070000"/>
    <s v="HOSP GRAL ZONA C/MF 7"/>
    <s v="18HD070000"/>
    <s v="HOSP GRAL ZONA C/MF 7"/>
    <s v="N51 JEFE SERVICIO UMH  80"/>
    <s v="PEGP820609MMSRMR07"/>
    <s v="MUJER"/>
    <s v="princesaapg@hotmail.com"/>
    <s v="CUR_BAS_SEG_SIN"/>
    <x v="4"/>
    <n v="70"/>
    <n v="1"/>
    <s v=""/>
    <s v=""/>
    <s v=""/>
    <m/>
    <m/>
    <n v="80"/>
    <n v="1"/>
    <m/>
  </r>
  <r>
    <n v="637"/>
    <n v="99183980"/>
    <s v="marco.bermudez"/>
    <n v="99183980"/>
    <s v="Ago"/>
    <d v="2023-08-16T00:00:00"/>
    <x v="4"/>
    <x v="4"/>
    <s v="MARCO ANTONIO"/>
    <s v="BERMUDEZ ESPINOSA"/>
    <s v="18HD070000"/>
    <s v="HOSP GRAL ZONA C/MF 7"/>
    <s v="18HD070000"/>
    <s v="HOSP GRAL ZONA C/MF 7"/>
    <s v="N54 DIRECTOR UMH C     80"/>
    <s v="BEEM751005HDFRSR03"/>
    <s v="HOMBRE"/>
    <s v="marco.bermudez@imss.gob.mx"/>
    <s v="CUR_BAS_SEG_SIN"/>
    <x v="4"/>
    <n v="70"/>
    <n v="1"/>
    <s v=""/>
    <s v=""/>
    <s v=""/>
    <m/>
    <m/>
    <s v=""/>
    <m/>
    <m/>
  </r>
  <r>
    <n v="638"/>
    <n v="11013052"/>
    <s v="victor.betanzos"/>
    <n v="11013052"/>
    <s v="Ago"/>
    <d v="2023-08-16T00:00:00"/>
    <x v="4"/>
    <x v="4"/>
    <s v="VICTOR MANUEL"/>
    <s v="BETANZOS NAVA"/>
    <s v="18DL182000"/>
    <s v="JEF SERVS PREST MEDICAS"/>
    <s v="18DL180000"/>
    <s v="DELEGACION ESTATAL MORELOS"/>
    <s v="N46 AUX DE APOYO OPERATIVO D1 Y D2 80"/>
    <s v="BENV750524HMSTVC04"/>
    <s v="HOMBRE"/>
    <s v="victor.betanzos@imss.gob.mx"/>
    <s v="CUR_BAS_SEG_SIN"/>
    <x v="4"/>
    <n v="70"/>
    <n v="1"/>
    <n v="100"/>
    <s v=""/>
    <s v=""/>
    <m/>
    <m/>
    <n v="100"/>
    <n v="1"/>
    <m/>
  </r>
  <r>
    <n v="639"/>
    <n v="99302625"/>
    <s v="milton.canedo"/>
    <n v="99302625"/>
    <s v="Ago"/>
    <d v="2023-08-16T00:00:00"/>
    <x v="4"/>
    <x v="4"/>
    <s v="MILTON ARNULFO"/>
    <s v="CAÑEDO LOPEZ"/>
    <s v="18DL182000"/>
    <s v="JEF SERVS PREST MEDICAS"/>
    <s v="18DL180000"/>
    <s v="DELEGACION ESTATAL MORELOS"/>
    <s v="N52 COORD(A) AUX OPER ADMVO D1 Y D2"/>
    <s v="CALM830302HPLXPL05"/>
    <s v="HOMBRE"/>
    <s v="milton.canedo@imss.gob.mx"/>
    <s v="CUR_BAS_SEG_SIN"/>
    <x v="4"/>
    <n v="70"/>
    <n v="1"/>
    <s v=""/>
    <s v=""/>
    <s v=""/>
    <m/>
    <m/>
    <n v="100"/>
    <n v="1"/>
    <m/>
  </r>
  <r>
    <n v="640"/>
    <n v="99387535"/>
    <s v="monica.arriagaa2"/>
    <n v="99387535"/>
    <s v="Ago"/>
    <d v="2023-08-16T00:00:00"/>
    <x v="4"/>
    <x v="4"/>
    <s v="MONICA"/>
    <s v="ARRIAGA ARROYO"/>
    <s v="18DL182000"/>
    <s v="JEF SERVS PREST MEDICAS"/>
    <s v="18DL180000"/>
    <s v="DELEGACION ESTATAL MORELOS"/>
    <s v="N60 JEFE(A) SERVS PREST MEDICAS D1 Y D2"/>
    <s v="AIAM780116MMSRRN02"/>
    <s v="MUJER"/>
    <s v="monica.arriagaa2@imss.gob.mx"/>
    <s v="CUR_BAS_SEG_SIN"/>
    <x v="4"/>
    <n v="70"/>
    <n v="1"/>
    <s v=""/>
    <s v=""/>
    <s v=""/>
    <m/>
    <m/>
    <n v="80"/>
    <n v="1"/>
    <m/>
  </r>
  <r>
    <n v="641"/>
    <n v="99183827"/>
    <s v="rosali_crown"/>
    <n v="99183827"/>
    <s v="Ago"/>
    <d v="2023-08-16T00:00:00"/>
    <x v="4"/>
    <x v="4"/>
    <s v="ROSALIA"/>
    <s v="CORONA GOMEZ"/>
    <s v="18UA20210A"/>
    <s v="JEFATURA DE MEDICINA FAMILIAR"/>
    <s v="18UA200000"/>
    <s v="UNIDAD MEDICINA FAM 20"/>
    <s v="N46 JEFE LABORATORIO   80"/>
    <s v="COGR830831MMNRMS02"/>
    <s v="MUJER"/>
    <s v="rosali_crown@hotmail.com"/>
    <s v="CUR_BAS_SEG_SIN"/>
    <x v="4"/>
    <n v="70"/>
    <n v="1"/>
    <s v=""/>
    <s v=""/>
    <s v=""/>
    <m/>
    <m/>
    <s v=""/>
    <m/>
    <m/>
  </r>
  <r>
    <n v="642"/>
    <n v="11018496"/>
    <s v="madejesus.perez"/>
    <n v="11018496"/>
    <s v="Ago"/>
    <d v="2023-08-16T00:00:00"/>
    <x v="4"/>
    <x v="4"/>
    <s v="MA DE JESUS"/>
    <s v="PEREZ HERNANDEZ"/>
    <s v="18UA20210A"/>
    <s v="JEFATURA DE MEDICINA FAMILIAR"/>
    <s v="18UA200000"/>
    <s v="UNIDAD MEDICINA FAM 20"/>
    <s v="N51 JEFE SERVICIOS UMF 80"/>
    <s v="PEHJ660103MMSRRS12"/>
    <s v="MUJER"/>
    <s v="madejesus.perez@imss.gob.mx"/>
    <s v="CUR_BAS_SEG_SIN"/>
    <x v="4"/>
    <n v="70"/>
    <n v="1"/>
    <s v=""/>
    <s v=""/>
    <s v=""/>
    <m/>
    <m/>
    <s v=""/>
    <m/>
    <m/>
  </r>
  <r>
    <n v="643"/>
    <n v="98206747"/>
    <s v="draivonneurios"/>
    <n v="98206747"/>
    <s v="Ago"/>
    <d v="2023-08-16T00:00:00"/>
    <x v="4"/>
    <x v="4"/>
    <s v="HAIDEE IVONNE"/>
    <s v="URIOSTEGUI SANTIAGO"/>
    <s v="18UA20210A"/>
    <s v="JEFATURA DE MEDICINA FAMILIAR"/>
    <s v="18UA200000"/>
    <s v="UNIDAD MEDICINA FAM 20"/>
    <s v="N51 JEFE SERVICIOS UMF 80"/>
    <s v="UISH850215MDFRND05"/>
    <s v="MUJER"/>
    <s v="draivonneurios@gmail.com"/>
    <s v="CUR_BAS_SEG_SIN"/>
    <x v="4"/>
    <n v="70"/>
    <n v="1"/>
    <s v=""/>
    <s v=""/>
    <s v=""/>
    <m/>
    <m/>
    <s v=""/>
    <m/>
    <m/>
  </r>
  <r>
    <n v="644"/>
    <n v="99073122"/>
    <s v="jesusl.nunez"/>
    <n v="99073122"/>
    <s v="Ago"/>
    <d v="2023-08-16T00:00:00"/>
    <x v="4"/>
    <x v="4"/>
    <s v="JESUS LORENZO"/>
    <s v="NUÑEZ MORENO"/>
    <s v="18UA20210A"/>
    <s v="JEFATURA DE MEDICINA FAMILIAR"/>
    <s v="18UA200000"/>
    <s v="UNIDAD MEDICINA FAM 20"/>
    <s v="N51 JEFE SERVICIOS UMF 80"/>
    <s v="NUMJ731026HGRXRS04"/>
    <s v="HOMBRE"/>
    <s v="jesusl.nunez@imss.gob.mx"/>
    <s v="CUR_BAS_SEG_SIN"/>
    <x v="4"/>
    <n v="70"/>
    <n v="1"/>
    <s v=""/>
    <s v=""/>
    <s v=""/>
    <m/>
    <m/>
    <s v=""/>
    <m/>
    <m/>
  </r>
  <r>
    <n v="645"/>
    <n v="99184550"/>
    <s v="srgiosalessalga"/>
    <n v="99184550"/>
    <s v="Ago"/>
    <d v="2023-08-16T00:00:00"/>
    <x v="4"/>
    <x v="4"/>
    <s v="SERGIO"/>
    <s v="SALES SALGADO"/>
    <s v="18UA20210A"/>
    <s v="JEFATURA DE MEDICINA FAMILIAR"/>
    <s v="18UA200000"/>
    <s v="UNIDAD MEDICINA FAM 20"/>
    <s v="N51 JEFE SERVICIOS UMF 80"/>
    <s v="SASS680211HGRLLR01"/>
    <s v="HOMBRE"/>
    <s v="srgiosalessalga@gmail.com"/>
    <s v="CUR_BAS_SEG_SIN"/>
    <x v="4"/>
    <n v="70"/>
    <n v="1"/>
    <s v=""/>
    <s v=""/>
    <s v=""/>
    <m/>
    <m/>
    <s v=""/>
    <m/>
    <m/>
  </r>
  <r>
    <n v="646"/>
    <n v="99183242"/>
    <s v="fabiola.apaez2"/>
    <n v="99183242"/>
    <s v="Ago"/>
    <d v="2023-08-16T00:00:00"/>
    <x v="4"/>
    <x v="4"/>
    <s v="FABIOLA IVETH"/>
    <s v="APAEZ ARAUJO"/>
    <s v="18DL184010"/>
    <s v="OFNA ACTAS Y ACUERDOS"/>
    <s v="18DL180000"/>
    <s v="DELEGACION ESTATAL MORELOS"/>
    <s v="N47 JEFE OFNA DELEG 2  80"/>
    <s v="AAAF850307MMSPRB03"/>
    <s v="MUJER"/>
    <s v="fabiola.apaez2@imss.gob.mx"/>
    <s v="CUR_BAS_SEG_SIN"/>
    <x v="4"/>
    <n v="70"/>
    <n v="1"/>
    <n v="90"/>
    <s v=""/>
    <s v=""/>
    <m/>
    <m/>
    <n v="90"/>
    <n v="1"/>
    <m/>
  </r>
  <r>
    <n v="647"/>
    <n v="11016078"/>
    <s v="ernesto.gomezj"/>
    <n v="11016078"/>
    <s v="Ago"/>
    <d v="2023-08-16T00:00:00"/>
    <x v="4"/>
    <x v="4"/>
    <s v="ERNESTO"/>
    <s v="GOMEZ JUAREZ"/>
    <s v="18DL181481"/>
    <s v="OFNA ADQU BIEN Y CONTR SERV"/>
    <s v="18DL180000"/>
    <s v="DELEGACION ESTATAL MORELOS"/>
    <s v="N47 LIDER PROYECTO C   80"/>
    <s v="GOJE731122HMSMRR05"/>
    <s v="HOMBRE"/>
    <s v="ernesto.gomezj@imss.gob.mx"/>
    <s v="CUR_BAS_SEG_SIN"/>
    <x v="4"/>
    <n v="70"/>
    <n v="1"/>
    <s v=""/>
    <s v=""/>
    <s v=""/>
    <m/>
    <m/>
    <s v=""/>
    <m/>
    <m/>
  </r>
  <r>
    <n v="648"/>
    <n v="99181310"/>
    <s v="victor.quezada"/>
    <n v="99181310"/>
    <s v="Ago"/>
    <d v="2023-08-16T00:00:00"/>
    <x v="4"/>
    <x v="4"/>
    <s v="VICTOR MANUEL"/>
    <s v="QUEZADA MARIN"/>
    <s v="18DL181481"/>
    <s v="OFNA ADQU BIEN Y CONTR SERV"/>
    <s v="18DL180000"/>
    <s v="DELEGACION ESTATAL MORELOS"/>
    <s v="N47 LIDER PROYECTO C   80"/>
    <s v="QUMV800612HMSZRC07"/>
    <s v="HOMBRE"/>
    <s v="victor.quezada@imss.gob.mx"/>
    <s v="CUR_BAS_SEG_SIN"/>
    <x v="4"/>
    <n v="70"/>
    <n v="1"/>
    <s v=""/>
    <s v=""/>
    <s v=""/>
    <m/>
    <m/>
    <s v=""/>
    <m/>
    <m/>
  </r>
  <r>
    <n v="649"/>
    <n v="99182737"/>
    <s v="america.morales"/>
    <n v="99182737"/>
    <s v="Ago"/>
    <d v="2023-08-16T00:00:00"/>
    <x v="4"/>
    <x v="4"/>
    <s v="AMERICA VIRGINIA"/>
    <s v="MORALES BECERRIL"/>
    <s v="18DL181481"/>
    <s v="OFNA ADQU BIEN Y CONTR SERV"/>
    <s v="18DL180000"/>
    <s v="DELEGACION ESTATAL MORELOS"/>
    <s v="N47 LIDER PROYECTO C   80"/>
    <s v="MOBA760729MDFRCM08"/>
    <s v="MUJER"/>
    <s v="america.morales@imss.gob.mx"/>
    <s v="CUR_BAS_SEG_SIN"/>
    <x v="4"/>
    <n v="70"/>
    <n v="1"/>
    <s v=""/>
    <s v=""/>
    <s v=""/>
    <m/>
    <m/>
    <s v=""/>
    <m/>
    <m/>
  </r>
  <r>
    <n v="650"/>
    <n v="99184410"/>
    <s v="jose.lopezcas"/>
    <n v="99184410"/>
    <s v="Ago"/>
    <d v="2023-08-16T00:00:00"/>
    <x v="4"/>
    <x v="4"/>
    <s v="JOSE ARMANDO"/>
    <s v="LOPEZ CASTAÑEDA"/>
    <s v="18DL181492"/>
    <s v="OFNA CONTROL DE ABASTO"/>
    <s v="18DL180000"/>
    <s v="DELEGACION ESTATAL MORELOS"/>
    <s v="N44 ANALISTA COORD A   80"/>
    <s v="LXCA830228HMSPSR03"/>
    <s v="HOMBRE"/>
    <s v="jose.lopezcas@imss.gob.mx"/>
    <s v="CUR_BAS_SEG_SIN"/>
    <x v="4"/>
    <n v="70"/>
    <n v="1"/>
    <s v=""/>
    <s v=""/>
    <s v=""/>
    <m/>
    <m/>
    <s v=""/>
    <m/>
    <m/>
  </r>
  <r>
    <n v="651"/>
    <n v="99180095"/>
    <s v="melina.alcazar"/>
    <n v="99180095"/>
    <s v="Ago"/>
    <d v="2023-08-16T00:00:00"/>
    <x v="4"/>
    <x v="4"/>
    <s v="FLOR MELINA"/>
    <s v="ALCAZAR PLATA"/>
    <s v="18DL181492"/>
    <s v="OFNA CONTROL DE ABASTO"/>
    <s v="18DL180000"/>
    <s v="DELEGACION ESTATAL MORELOS"/>
    <s v="N47 LIDER PROYECTO C   80"/>
    <s v="AAPF760110MMSLLL06"/>
    <s v="MUJER"/>
    <s v="melina.alcazar@imss.gob.mx"/>
    <s v="CUR_BAS_SEG_SIN"/>
    <x v="4"/>
    <n v="70"/>
    <n v="1"/>
    <s v=""/>
    <s v=""/>
    <s v=""/>
    <m/>
    <m/>
    <s v=""/>
    <m/>
    <m/>
  </r>
  <r>
    <n v="652"/>
    <n v="99181287"/>
    <s v="georgina.ayala"/>
    <n v="99181287"/>
    <s v="Ago"/>
    <d v="2023-08-16T00:00:00"/>
    <x v="4"/>
    <x v="4"/>
    <s v="GEORGINA"/>
    <s v="AYALA SANCHEZ"/>
    <s v="18DL181483"/>
    <s v="OFNA DE CONTRATOS"/>
    <s v="18DL180000"/>
    <s v="DELEGACION ESTATAL MORELOS"/>
    <s v="N47 LIDER PROYECTO C   80"/>
    <s v="AASG710131MMSYNR00"/>
    <s v="MUJER"/>
    <s v="georgina.ayala@imss.gob.mx"/>
    <s v="CUR_BAS_SEG_SIN"/>
    <x v="4"/>
    <n v="70"/>
    <n v="1"/>
    <s v=""/>
    <s v=""/>
    <s v=""/>
    <m/>
    <m/>
    <s v=""/>
    <m/>
    <m/>
  </r>
  <r>
    <n v="653"/>
    <n v="99181288"/>
    <s v="lita.carrera"/>
    <n v="99181288"/>
    <s v="Ago"/>
    <d v="2023-08-16T00:00:00"/>
    <x v="4"/>
    <x v="4"/>
    <s v="LITA ESTHER"/>
    <s v="CARRERA MENDIOLA"/>
    <s v="18DL181483"/>
    <s v="OFNA DE CONTRATOS"/>
    <s v="18DL180000"/>
    <s v="DELEGACION ESTATAL MORELOS"/>
    <s v="N47 LIDER PROYECTO C   80"/>
    <s v="CAML640901MMCRNT09"/>
    <s v="MUJER"/>
    <s v="lita.carrera@imss.gob.mx"/>
    <s v="CUR_BAS_SEG_SIN"/>
    <x v="4"/>
    <n v="70"/>
    <n v="1"/>
    <n v="90"/>
    <s v=""/>
    <s v=""/>
    <m/>
    <m/>
    <n v="90"/>
    <n v="1"/>
    <m/>
  </r>
  <r>
    <n v="654"/>
    <n v="11018593"/>
    <s v="francisco.vazquezr"/>
    <n v="11018593"/>
    <s v="Ago"/>
    <d v="2023-08-16T00:00:00"/>
    <x v="4"/>
    <x v="4"/>
    <s v="FRANCISCO"/>
    <s v="VAZQUEZ ROMERO"/>
    <s v="18DL181493"/>
    <s v="OFNA DE SUMINISTRO"/>
    <s v="18DL180000"/>
    <s v="DELEGACION ESTATAL MORELOS"/>
    <s v="N47 LIDER PROYECTO C   80"/>
    <s v="VARF661005HMSZMR06"/>
    <s v="HOMBRE"/>
    <s v="francisco.vazquezr@imss.gob.mx"/>
    <s v="CUR_BAS_SEG_SIN"/>
    <x v="4"/>
    <n v="70"/>
    <n v="1"/>
    <s v=""/>
    <s v=""/>
    <s v=""/>
    <m/>
    <m/>
    <s v=""/>
    <m/>
    <m/>
  </r>
  <r>
    <n v="655"/>
    <n v="11009993"/>
    <s v="felipe.rodriguezd"/>
    <n v="11009993"/>
    <s v="Ago"/>
    <d v="2023-08-16T00:00:00"/>
    <x v="4"/>
    <x v="4"/>
    <s v="FELIPE ANTONIO"/>
    <s v="RODRIGUEZ DOMINGUEZ"/>
    <s v="18DL181482"/>
    <s v="OFNA PLANEACION Y CTRL"/>
    <s v="18DL180000"/>
    <s v="DELEGACION ESTATAL MORELOS"/>
    <s v="N47 LIDER PROYECTO C   80"/>
    <s v="RODF750526HMSDML06"/>
    <s v="HOMBRE"/>
    <s v="felipe.rodriguezd@imss.gob.mx"/>
    <s v="CUR_BAS_SEG_SIN"/>
    <x v="4"/>
    <n v="70"/>
    <n v="1"/>
    <s v=""/>
    <s v=""/>
    <s v=""/>
    <m/>
    <m/>
    <s v=""/>
    <m/>
    <m/>
  </r>
  <r>
    <n v="656"/>
    <n v="98372103"/>
    <s v="alejandro.islasv"/>
    <n v="98372103"/>
    <s v="Ago"/>
    <d v="2023-08-16T00:00:00"/>
    <x v="4"/>
    <x v="4"/>
    <s v="ALEJANDRO ENRIQUE"/>
    <s v="ISLAS VILLA"/>
    <s v="18SD020000"/>
    <s v="SUBDELEG AFIL COBRANZA   CUAUTLA"/>
    <s v="18SD020000"/>
    <s v="SUBDELEG AFIL COBRANZA   CUAUTLA"/>
    <s v="N47 ENCARG AUDIT PAT SB2"/>
    <s v="IAVA850107HMCSLL09"/>
    <s v="HOMBRE"/>
    <s v="alejandro.islasv@imss.gob.mx"/>
    <s v="CUR_BAS_SEG_SIN"/>
    <x v="4"/>
    <n v="70"/>
    <n v="1"/>
    <n v="90"/>
    <s v=""/>
    <s v=""/>
    <m/>
    <m/>
    <n v="90"/>
    <n v="1"/>
    <m/>
  </r>
  <r>
    <n v="657"/>
    <n v="99181481"/>
    <s v="francisco.martinezla"/>
    <n v="99181481"/>
    <s v="Ago"/>
    <d v="2023-08-16T00:00:00"/>
    <x v="4"/>
    <x v="4"/>
    <s v="FRANCISCO JAVIER"/>
    <s v="MARTINEZ LARA"/>
    <s v="18SD030000"/>
    <s v="SUBDELEG AFIL COBRANZA  ZACATEPEC"/>
    <s v="18SD030000"/>
    <s v="SUBDELEG AFIL COBRANZA  ZACATEPEC"/>
    <s v="N47 ENCARG AUDIT PAT SB2"/>
    <s v="MALF750906HMSRRR07"/>
    <s v="HOMBRE"/>
    <s v="francisco.martinezla@imss.gob.mx"/>
    <s v="CUR_BAS_SEG_SIN"/>
    <x v="4"/>
    <n v="70"/>
    <n v="1"/>
    <n v="90"/>
    <s v=""/>
    <s v=""/>
    <m/>
    <m/>
    <n v="90"/>
    <n v="1"/>
    <m/>
  </r>
  <r>
    <n v="658"/>
    <n v="11850523"/>
    <s v="gustavo.castrejon"/>
    <n v="11850523"/>
    <s v="Ago"/>
    <d v="2023-08-16T00:00:00"/>
    <x v="4"/>
    <x v="4"/>
    <s v="GUSTAVO"/>
    <s v="CASTREJON MARTINEZ"/>
    <s v="18HD051000"/>
    <s v="SUBDIRECCION ADMINISTRATIVA"/>
    <s v="18HD050000"/>
    <s v="HOSP GRAL ZONA C/MF 5"/>
    <s v="N52 SUBDIR ADMVO UMH C 80"/>
    <s v="CAMG761030HMSSRS06"/>
    <s v="HOMBRE"/>
    <s v="gustavo.castrejon@imss.gob.mx"/>
    <s v="CUR_BAS_SEG_SIN"/>
    <x v="4"/>
    <n v="70"/>
    <n v="1"/>
    <n v="100"/>
    <s v=""/>
    <s v=""/>
    <m/>
    <m/>
    <n v="100"/>
    <n v="1"/>
    <m/>
  </r>
  <r>
    <n v="659"/>
    <n v="99182587"/>
    <s v="oscar.cabanas"/>
    <n v="99182587"/>
    <s v="Ago"/>
    <d v="2023-08-16T00:00:00"/>
    <x v="4"/>
    <x v="4"/>
    <s v="OSCAR"/>
    <s v="CABAÑAS LOPEZ"/>
    <s v="18HD071000"/>
    <s v="SUBDIRECCION ADMINISTRATIVA"/>
    <s v="18HD070000"/>
    <s v="HOSP GRAL ZONA C/MF 7"/>
    <s v="N52 SUBDIR ADMVO UMH C 80"/>
    <s v="CALO740306HMSBPS06"/>
    <s v="HOMBRE"/>
    <s v="oscar.cabanas@imss.gob.mx"/>
    <s v="CUR_BAS_SEG_SIN"/>
    <x v="4"/>
    <n v="70"/>
    <n v="1"/>
    <s v=""/>
    <s v=""/>
    <s v=""/>
    <m/>
    <m/>
    <s v=""/>
    <m/>
    <m/>
  </r>
  <r>
    <n v="660"/>
    <n v="99181853"/>
    <s v="jesus.leonsi"/>
    <n v="99181853"/>
    <s v="Ago"/>
    <d v="2023-08-16T00:00:00"/>
    <x v="4"/>
    <x v="4"/>
    <s v="JESUS EDUARDO"/>
    <s v="LEON SILVA"/>
    <s v="18HB011000"/>
    <s v="SUBDIRECCION ADMINISTRATIVA"/>
    <s v="18HB010000"/>
    <s v="HOSP GRAL REGIONAL/MF 1"/>
    <s v="N54 SUBDIR ADMVO UMH A 80"/>
    <s v="LESJ791222HMSNLS08"/>
    <s v="HOMBRE"/>
    <s v="jesus.leonsi@imss.gob.mx"/>
    <s v="CUR_BAS_SEG_SIN"/>
    <x v="4"/>
    <n v="70"/>
    <n v="1"/>
    <s v=""/>
    <s v=""/>
    <s v=""/>
    <m/>
    <m/>
    <s v=""/>
    <m/>
    <m/>
  </r>
  <r>
    <n v="661"/>
    <n v="99120230"/>
    <s v="lorenzo.diaz"/>
    <n v="99120230"/>
    <s v="Ago"/>
    <d v="2023-08-16T00:00:00"/>
    <x v="4"/>
    <x v="4"/>
    <s v="LORENZO"/>
    <s v="DIAZ CARRILLO"/>
    <s v="18HB01200A"/>
    <s v="SUBDIRECCION DE MEDICINA FAMILIAR"/>
    <s v="18HB010000"/>
    <s v="HOSP GRAL REGIONAL/MF 1"/>
    <s v="N51 JEFE SERVICIO UMH  80"/>
    <s v="DICL690810HMSZRR04"/>
    <s v="HOMBRE"/>
    <s v="lorenzo.diaz@imss.gob.mx"/>
    <s v="CUR_BAS_SEG_SIN"/>
    <x v="4"/>
    <n v="70"/>
    <n v="1"/>
    <s v=""/>
    <s v=""/>
    <s v=""/>
    <m/>
    <m/>
    <s v=""/>
    <m/>
    <m/>
  </r>
  <r>
    <n v="662"/>
    <n v="99132124"/>
    <s v="daniel.alvareze"/>
    <n v="99132124"/>
    <s v="Ago"/>
    <d v="2023-08-16T00:00:00"/>
    <x v="4"/>
    <x v="4"/>
    <s v="DANIEL"/>
    <s v="ALVAREZ ESCOBEDO"/>
    <s v="18HB01200A"/>
    <s v="SUBDIRECCION DE MEDICINA FAMILIAR"/>
    <s v="18HB010000"/>
    <s v="HOSP GRAL REGIONAL/MF 1"/>
    <s v="N51 JEFE SERVICIO UMH  80"/>
    <s v="AAED780517HDFLSN04"/>
    <s v="HOMBRE"/>
    <s v="daniel.alvareze@imss.gob.mx"/>
    <s v="CUR_BAS_SEG_SIN"/>
    <x v="4"/>
    <n v="70"/>
    <n v="1"/>
    <s v=""/>
    <s v=""/>
    <s v=""/>
    <m/>
    <m/>
    <s v=""/>
    <m/>
    <m/>
  </r>
  <r>
    <n v="663"/>
    <n v="99182955"/>
    <s v="daniel.huertag"/>
    <n v="99182955"/>
    <s v="Ago"/>
    <d v="2023-08-16T00:00:00"/>
    <x v="4"/>
    <x v="4"/>
    <s v="DANIEL"/>
    <s v="HUERTA GARCIA"/>
    <s v="18HB01200A"/>
    <s v="SUBDIRECCION DE MEDICINA FAMILIAR"/>
    <s v="18HB010000"/>
    <s v="HOSP GRAL REGIONAL/MF 1"/>
    <s v="N51 JEFE SERVICIO UMH  80"/>
    <s v="HUGD820310HMSRRN00"/>
    <s v="HOMBRE"/>
    <s v="daniel.huertag@imss.gob.mx"/>
    <s v="CUR_BAS_SEG_SIN"/>
    <x v="4"/>
    <n v="70"/>
    <n v="1"/>
    <s v=""/>
    <s v=""/>
    <s v=""/>
    <m/>
    <m/>
    <s v=""/>
    <m/>
    <m/>
  </r>
  <r>
    <n v="664"/>
    <n v="99185879"/>
    <s v="rafael.salones"/>
    <n v="99185879"/>
    <s v="Ago"/>
    <d v="2023-08-16T00:00:00"/>
    <x v="4"/>
    <x v="4"/>
    <s v="RAFAEL"/>
    <s v="SALONES OCAMPO"/>
    <s v="18HB01200A"/>
    <s v="SUBDIRECCION DE MEDICINA FAMILIAR"/>
    <s v="18HB010000"/>
    <s v="HOSP GRAL REGIONAL/MF 1"/>
    <s v="N51 JEFE SERVICIO UMH  80"/>
    <s v="SAOR850717HMSLCF09"/>
    <s v="HOMBRE"/>
    <s v="rafael.salones@imss.gob.mx"/>
    <s v="CUR_BAS_SEG_SIN"/>
    <x v="4"/>
    <n v="70"/>
    <n v="1"/>
    <s v=""/>
    <s v=""/>
    <s v=""/>
    <m/>
    <m/>
    <s v=""/>
    <m/>
    <m/>
  </r>
  <r>
    <n v="665"/>
    <n v="11012757"/>
    <s v="luz.diazc"/>
    <n v="11012757"/>
    <s v="Ago"/>
    <d v="2023-08-16T00:00:00"/>
    <x v="4"/>
    <x v="4"/>
    <s v="LUZ ARIADNA"/>
    <s v="DIAZ CASALES"/>
    <s v="18HD052000"/>
    <s v="SUBDIRECCION MEDICA"/>
    <s v="18HD050000"/>
    <s v="HOSP GRAL ZONA C/MF 5"/>
    <s v="N46 JEFE LABORATORIO   80"/>
    <s v="DICL711117MMSZSZ08"/>
    <s v="MUJER"/>
    <s v="SICAVI_luz.diazc@imss.gob.mx"/>
    <s v="CUR_BAS_SEG_SIN"/>
    <x v="4"/>
    <n v="70"/>
    <n v="1"/>
    <s v=""/>
    <s v=""/>
    <s v=""/>
    <m/>
    <m/>
    <s v=""/>
    <m/>
    <m/>
  </r>
  <r>
    <n v="666"/>
    <n v="99180585"/>
    <s v="tashis49"/>
    <n v="99180585"/>
    <s v="Ago"/>
    <d v="2023-08-16T00:00:00"/>
    <x v="4"/>
    <x v="4"/>
    <s v="HELEN ANALIA"/>
    <s v="JARAMILLO CHAVEZ"/>
    <s v="18HD072000"/>
    <s v="SUBDIRECCION MEDICA"/>
    <s v="18HD070000"/>
    <s v="HOSP GRAL ZONA C/MF 7"/>
    <s v="N46 JEFE LABORATORIO   80"/>
    <s v="JACH770316MMSRHL18"/>
    <s v="MUJER"/>
    <s v="tashis49@hotmail.com"/>
    <s v="CUR_BAS_SEG_SIN"/>
    <x v="4"/>
    <n v="70"/>
    <n v="1"/>
    <s v=""/>
    <s v=""/>
    <s v=""/>
    <m/>
    <m/>
    <s v=""/>
    <m/>
    <m/>
  </r>
  <r>
    <n v="667"/>
    <n v="99182188"/>
    <s v="delegacion.18"/>
    <n v="99182188"/>
    <s v="Ago"/>
    <d v="2023-08-16T00:00:00"/>
    <x v="4"/>
    <x v="4"/>
    <s v="MARISOL"/>
    <s v="ROMAN VELASQUEZ"/>
    <s v="18HB012000"/>
    <s v="SUBDIRECCION MEDICA"/>
    <s v="18HB010000"/>
    <s v="HOSP GRAL REGIONAL/MF 1"/>
    <s v="N53 COORD CL TURNO UMH 80"/>
    <s v="ROVM781204MMSMLR05"/>
    <s v="MUJER"/>
    <s v="delegacion.18@imss.gob.mx"/>
    <s v="CUR_BAS_SEG_SIN"/>
    <x v="4"/>
    <n v="70"/>
    <n v="1"/>
    <s v=""/>
    <s v=""/>
    <s v=""/>
    <m/>
    <m/>
    <s v=""/>
    <m/>
    <m/>
  </r>
  <r>
    <n v="668"/>
    <n v="99185124"/>
    <s v="yaremialuaraduroman"/>
    <n v="99185124"/>
    <s v="Ago"/>
    <d v="2023-08-16T00:00:00"/>
    <x v="4"/>
    <x v="4"/>
    <s v="ZUA YAREMI"/>
    <s v="ROMAN MONTERO"/>
    <s v="18HB012000"/>
    <s v="SUBDIRECCION MEDICA"/>
    <s v="18HB010000"/>
    <s v="HOSP GRAL REGIONAL/MF 1"/>
    <s v="N53 COORD CL TURNO UMH 80"/>
    <s v="ROMZ781001MGRMNX06"/>
    <s v="MUJER"/>
    <s v="yaremialuaraduroman@hotmail.com"/>
    <s v="CUR_BAS_SEG_SIN"/>
    <x v="4"/>
    <n v="70"/>
    <n v="1"/>
    <s v=""/>
    <s v=""/>
    <s v=""/>
    <m/>
    <m/>
    <s v=""/>
    <m/>
    <m/>
  </r>
  <r>
    <n v="669"/>
    <n v="99362240"/>
    <s v="nany.umq"/>
    <n v="99362240"/>
    <s v="Ago"/>
    <d v="2023-08-16T00:00:00"/>
    <x v="4"/>
    <x v="4"/>
    <s v="NANCY"/>
    <s v="GUEVARA RUBIO"/>
    <s v="18HB012000"/>
    <s v="SUBDIRECCION MEDICA"/>
    <s v="18HB010000"/>
    <s v="HOSP GRAL REGIONAL/MF 1"/>
    <s v="N53 COORD CL TURNO UMH 80"/>
    <s v="GURN760118MBCVBN05"/>
    <s v="MUJER"/>
    <s v="nany.umq@gmail.com"/>
    <s v="CUR_BAS_SEG_SIN"/>
    <x v="4"/>
    <n v="70"/>
    <n v="1"/>
    <s v=""/>
    <s v=""/>
    <s v=""/>
    <m/>
    <m/>
    <s v=""/>
    <m/>
    <m/>
  </r>
  <r>
    <n v="670"/>
    <n v="99374189"/>
    <s v="delia.gamboa"/>
    <n v="99374189"/>
    <s v="Ago"/>
    <d v="2023-08-16T00:00:00"/>
    <x v="4"/>
    <x v="4"/>
    <s v="DELIA"/>
    <s v="GAMBOA GUERRERO"/>
    <s v="18HB012000"/>
    <s v="SUBDIRECCION MEDICA"/>
    <s v="18HB010000"/>
    <s v="HOSP GRAL REGIONAL/MF 1"/>
    <s v="N53 COORD CL TURNO UMH 80"/>
    <s v="GAGD770712MGRMRL14"/>
    <s v="MUJER"/>
    <s v="delia.gamboa@imss.gob.mx"/>
    <s v="CUR_BAS_SEG_SIN"/>
    <x v="4"/>
    <n v="70"/>
    <n v="1"/>
    <s v=""/>
    <s v=""/>
    <s v=""/>
    <m/>
    <m/>
    <s v=""/>
    <m/>
    <m/>
  </r>
  <r>
    <n v="671"/>
    <n v="99274822"/>
    <s v="roberta.durant"/>
    <n v="99274822"/>
    <s v="Ago"/>
    <d v="2023-08-16T00:00:00"/>
    <x v="4"/>
    <x v="4"/>
    <s v="ROBERTA"/>
    <s v="DURAN TELLEZ"/>
    <s v="18HB012000"/>
    <s v="SUBDIRECCION MEDICA"/>
    <s v="18HB010000"/>
    <s v="HOSP GRAL REGIONAL/MF 1"/>
    <s v="N55 SUBD MED UMH A     80"/>
    <s v="DUTR810907MMSRLB01"/>
    <s v="MUJER"/>
    <s v="roberta.durant@imss.gob.mx"/>
    <s v="CUR_BAS_SEG_SIN"/>
    <x v="4"/>
    <n v="70"/>
    <n v="1"/>
    <s v=""/>
    <s v=""/>
    <s v=""/>
    <m/>
    <m/>
    <s v=""/>
    <m/>
    <m/>
  </r>
  <r>
    <n v="672"/>
    <n v="99091219"/>
    <s v="katia.gallegos"/>
    <n v="99091219"/>
    <s v="Ago"/>
    <d v="2023-08-16T00:00:00"/>
    <x v="4"/>
    <x v="4"/>
    <s v="KATIA"/>
    <s v="GALLEGOS CARRILLO"/>
    <s v="18IP010000"/>
    <s v="UNIDAD DE INVESTIGACION EPIDEMIOLOGICA"/>
    <s v="18IP010000"/>
    <s v="UNIDAD DE INVESTIGACION EPIDEMIOLOGICA"/>
    <s v="N53 INVEST ASOCIADO D  80"/>
    <s v="GACK740825MDFLRT03"/>
    <s v="MUJER"/>
    <s v="katia.gallegos@imss.gob.mx"/>
    <s v="CUR_BAS_SEG_SIN"/>
    <x v="4"/>
    <n v="70"/>
    <n v="1"/>
    <s v=""/>
    <s v=""/>
    <s v=""/>
    <m/>
    <m/>
    <n v="90"/>
    <n v="1"/>
    <m/>
  </r>
  <r>
    <n v="673"/>
    <n v="11010835"/>
    <s v="roxmarti1831"/>
    <n v="11010835"/>
    <s v="Ago"/>
    <d v="2023-08-16T00:00:00"/>
    <x v="4"/>
    <x v="4"/>
    <s v="ROCIO"/>
    <s v="MARTINEZ MARTINEZ"/>
    <s v="18IP010000"/>
    <s v="UNIDAD DE INVESTIGACION EPIDEMIOLOGICA"/>
    <s v="18IP010000"/>
    <s v="UNIDAD DE INVESTIGACION EPIDEMIOLOGICA"/>
    <s v="N55 CONFIANZA NIVEL    80"/>
    <s v="MAMR730104MDFRRC03"/>
    <s v="MUJER"/>
    <s v="roxmarti1831@gmail.com"/>
    <s v="CUR_BAS_SEG_SIN"/>
    <x v="4"/>
    <n v="70"/>
    <n v="1"/>
    <n v="100"/>
    <s v=""/>
    <s v=""/>
    <m/>
    <m/>
    <n v="100"/>
    <n v="1"/>
    <m/>
  </r>
  <r>
    <n v="674"/>
    <n v="99180414"/>
    <s v="ynflores"/>
    <n v="99180414"/>
    <s v="Ago"/>
    <d v="2023-08-16T00:00:00"/>
    <x v="4"/>
    <x v="4"/>
    <s v="IVONNE NICOLE"/>
    <s v="FLORES LEONARD"/>
    <s v="18IP010000"/>
    <s v="UNIDAD DE INVESTIGACION EPIDEMIOLOGICA"/>
    <s v="18IP010000"/>
    <s v="UNIDAD DE INVESTIGACION EPIDEMIOLOGICA"/>
    <s v="N60 JEFE UNIDAD INVEST 80"/>
    <s v="FOLI701129MDFLNV07"/>
    <s v="MUJER"/>
    <s v="ynflores@ucla.edu"/>
    <s v="CUR_BAS_SEG_SIN"/>
    <x v="4"/>
    <n v="70"/>
    <n v="1"/>
    <s v=""/>
    <s v=""/>
    <s v=""/>
    <m/>
    <m/>
    <n v="100"/>
    <n v="1"/>
    <m/>
  </r>
  <r>
    <n v="675"/>
    <n v="98320865"/>
    <s v="hatziri.leon"/>
    <n v="98320865"/>
    <s v="Ago"/>
    <d v="2023-08-16T00:00:00"/>
    <x v="4"/>
    <x v="4"/>
    <s v="HATZIRI ANTONIA"/>
    <s v="LEON MORENO"/>
    <s v="18UA110000"/>
    <s v="UNIDAD MEDICINA FAM 11"/>
    <s v="18UA110000"/>
    <s v="UNIDAD MEDICINA FAM 11"/>
    <s v="N48 DIRECTOR MICROZONA 80"/>
    <s v="LEMH850924MMSNRT04"/>
    <s v="MUJER"/>
    <s v="hatziri.leon@imss.gob.mx"/>
    <s v="CUR_BAS_SEG_SIN"/>
    <x v="4"/>
    <n v="70"/>
    <n v="1"/>
    <s v=""/>
    <s v=""/>
    <s v=""/>
    <m/>
    <m/>
    <s v=""/>
    <m/>
    <m/>
  </r>
  <r>
    <n v="676"/>
    <n v="991429634"/>
    <s v="clau_verito"/>
    <n v="991429634"/>
    <s v="Ago"/>
    <d v="2023-08-16T00:00:00"/>
    <x v="4"/>
    <x v="4"/>
    <s v="CLAUDIA VERONICA"/>
    <s v="TREJO MIRANDA"/>
    <s v="18UA120000"/>
    <s v="UNIDAD MEDICINA FAM 12"/>
    <s v="18UA120000"/>
    <s v="UNIDAD MEDICINA FAM 12"/>
    <s v="N51 DIRECTOR UMH E     80"/>
    <s v="TEMC870104MMSRRL01"/>
    <s v="MUJER"/>
    <s v="clau_verito@hotmail.com"/>
    <s v="CUR_BAS_SEG_SIN"/>
    <x v="4"/>
    <n v="70"/>
    <n v="1"/>
    <s v=""/>
    <s v=""/>
    <s v=""/>
    <m/>
    <m/>
    <s v=""/>
    <m/>
    <m/>
  </r>
  <r>
    <n v="677"/>
    <n v="99182333"/>
    <s v="atlante_alex"/>
    <n v="99182333"/>
    <s v="Ago"/>
    <d v="2023-08-16T00:00:00"/>
    <x v="4"/>
    <x v="4"/>
    <s v="ALEJANDRO"/>
    <s v="OROZCO OCAMPO"/>
    <s v="18UA140000"/>
    <s v="UNIDAD MEDICINA FAM 14"/>
    <s v="18UA140000"/>
    <s v="UNIDAD MEDICINA FAM 14"/>
    <s v="N48 DIRECTOR MICROZONA 80"/>
    <s v="OOOA771001HMSRCL00"/>
    <s v="HOMBRE"/>
    <s v="atlante_alex@hotmail.com"/>
    <s v="CUR_BAS_SEG_SIN"/>
    <x v="4"/>
    <n v="70"/>
    <n v="1"/>
    <s v=""/>
    <s v=""/>
    <s v=""/>
    <m/>
    <m/>
    <s v=""/>
    <m/>
    <m/>
  </r>
  <r>
    <n v="678"/>
    <n v="99181789"/>
    <s v="marco.leonm"/>
    <n v="99181789"/>
    <s v="Ago"/>
    <d v="2023-08-16T00:00:00"/>
    <x v="4"/>
    <x v="4"/>
    <s v="MARCO ANTONIO"/>
    <s v="LEON MAZON"/>
    <s v="18UA200000"/>
    <s v="UNIDAD MEDICINA FAM 20"/>
    <s v="18UA200000"/>
    <s v="UNIDAD MEDICINA FAM 20"/>
    <s v="N51 JEFE SERVICIOS UMF 80"/>
    <s v="LEMM790320HGRNZR05"/>
    <s v="HOMBRE"/>
    <s v="marco.leonm@imss.gob.mx"/>
    <s v="CUR_BAS_SEG_SIN"/>
    <x v="4"/>
    <n v="70"/>
    <n v="1"/>
    <n v="80"/>
    <s v=""/>
    <s v=""/>
    <m/>
    <m/>
    <n v="80"/>
    <n v="1"/>
    <m/>
  </r>
  <r>
    <n v="679"/>
    <n v="98385571"/>
    <s v="octavio.coronado"/>
    <n v="98385571"/>
    <s v="Ago"/>
    <d v="2023-08-16T00:00:00"/>
    <x v="4"/>
    <x v="4"/>
    <s v="OCTAVIO ALEJANDRO"/>
    <s v="CORONADO MUÑOZ"/>
    <s v="18UA200000"/>
    <s v="UNIDAD MEDICINA FAM 20"/>
    <s v="18UA200000"/>
    <s v="UNIDAD MEDICINA FAM 20"/>
    <s v="N54 DIRECTOR UMF 1     80"/>
    <s v="COMO870130HDFRXC09"/>
    <s v="HOMBRE"/>
    <s v="octavio.coronado@imss.gob.mx"/>
    <s v="CUR_BAS_SEG_SIN"/>
    <x v="4"/>
    <n v="70"/>
    <n v="1"/>
    <s v=""/>
    <s v=""/>
    <s v=""/>
    <m/>
    <m/>
    <s v=""/>
    <m/>
    <m/>
  </r>
  <r>
    <n v="680"/>
    <n v="99180209"/>
    <s v="felipe.alarcon"/>
    <n v="99180209"/>
    <s v="Ago"/>
    <d v="2023-08-16T00:00:00"/>
    <x v="4"/>
    <x v="4"/>
    <s v="FELIPE"/>
    <s v="ALARCON BENITEZ"/>
    <s v="18UA210000"/>
    <s v="UNIDAD MEDICINA FAM 21"/>
    <s v="18UA210000"/>
    <s v="UNIDAD MEDICINA FAM 21"/>
    <s v="N48 DIRECTOR MICROZONA 80"/>
    <s v="AABF701118HMSLNL02"/>
    <s v="HOMBRE"/>
    <s v="felipe.alarcon@imss.gob.mx"/>
    <s v="CUR_BAS_SEG_SIN"/>
    <x v="4"/>
    <n v="70"/>
    <n v="1"/>
    <s v=""/>
    <s v=""/>
    <s v=""/>
    <m/>
    <m/>
    <s v=""/>
    <m/>
    <m/>
  </r>
  <r>
    <n v="681"/>
    <n v="99186329"/>
    <s v="francisco.mazon"/>
    <n v="99186329"/>
    <s v="Ago"/>
    <d v="2023-08-16T00:00:00"/>
    <x v="4"/>
    <x v="4"/>
    <s v="FRANCISCO"/>
    <s v="LEON MAZON"/>
    <s v="18UA230000"/>
    <s v="UNIDAD MEDICINA FAM 23"/>
    <s v="18UA230000"/>
    <s v="UNIDAD MEDICINA FAM 23"/>
    <s v="N51 JEFE SERVICIOS UMF 80"/>
    <s v="LEMF780301HGRNZR04"/>
    <s v="HOMBRE"/>
    <s v="SICAVI_francisco.mazon@imss.gob.mx"/>
    <s v="CUR_BAS_SEG_SIN"/>
    <x v="4"/>
    <n v="70"/>
    <n v="1"/>
    <s v=""/>
    <s v=""/>
    <s v=""/>
    <m/>
    <m/>
    <s v=""/>
    <m/>
    <m/>
  </r>
  <r>
    <n v="682"/>
    <n v="98378301"/>
    <s v="angelica.chavira"/>
    <n v="98378301"/>
    <s v="Ago"/>
    <d v="2023-08-16T00:00:00"/>
    <x v="4"/>
    <x v="4"/>
    <s v="ANGELICA CEMANINALLI"/>
    <s v="CHAVIRA PALMA"/>
    <s v="18UA230000"/>
    <s v="UNIDAD MEDICINA FAM 23"/>
    <s v="18UA230000"/>
    <s v="UNIDAD MEDICINA FAM 23"/>
    <s v="N53 DIRECTOR  UMF 2    80"/>
    <s v="CAPA870821MDFHLN03"/>
    <s v="MUJER"/>
    <s v="angelica.chavira@imss.gob.mx"/>
    <s v="CUR_BAS_SEG_SIN"/>
    <x v="4"/>
    <n v="70"/>
    <n v="1"/>
    <s v=""/>
    <s v=""/>
    <s v=""/>
    <m/>
    <m/>
    <s v=""/>
    <m/>
    <m/>
  </r>
  <r>
    <n v="683"/>
    <n v="99183960"/>
    <s v="nanlopezu"/>
    <n v="99183960"/>
    <s v="Ago"/>
    <d v="2023-08-16T00:00:00"/>
    <x v="4"/>
    <x v="4"/>
    <s v="NANCY"/>
    <s v="LOPEZ URIBE"/>
    <s v="18UA240000"/>
    <s v="UNIDAD MEDICINA FAM 24 YECAPIXTLA"/>
    <s v="18UA240000"/>
    <s v="UNIDAD MEDICINA FAM 24 YECAPIXTLA"/>
    <s v="N51 JEFE SERVICIOS UMF 80"/>
    <s v="LOUN820618MMSPRN05"/>
    <s v="MUJER"/>
    <s v="nanlopezu@gmail.com"/>
    <s v="CUR_BAS_SEG_SIN"/>
    <x v="4"/>
    <n v="70"/>
    <n v="1"/>
    <s v=""/>
    <s v=""/>
    <s v=""/>
    <m/>
    <m/>
    <s v=""/>
    <m/>
    <m/>
  </r>
  <r>
    <n v="684"/>
    <n v="99183964"/>
    <s v="greckpets"/>
    <n v="99183964"/>
    <s v="Ago"/>
    <d v="2023-08-16T00:00:00"/>
    <x v="4"/>
    <x v="4"/>
    <s v="OSNIARELY"/>
    <s v="RIOS GARCIA"/>
    <s v="18UA240000"/>
    <s v="UNIDAD MEDICINA FAM 24 YECAPIXTLA"/>
    <s v="18UA240000"/>
    <s v="UNIDAD MEDICINA FAM 24 YECAPIXTLA"/>
    <s v="N51 JEFE SERVICIOS UMF 80"/>
    <s v="RIGO810730MMSSRS09"/>
    <s v="MUJER"/>
    <s v="greckpets@hotmail.com"/>
    <s v="CUR_BAS_SEG_SIN"/>
    <x v="4"/>
    <n v="70"/>
    <n v="1"/>
    <s v=""/>
    <s v=""/>
    <s v=""/>
    <m/>
    <m/>
    <s v=""/>
    <m/>
    <m/>
  </r>
  <r>
    <n v="685"/>
    <n v="99183963"/>
    <s v="sandra.prado"/>
    <n v="99183963"/>
    <s v="Ago"/>
    <d v="2023-08-16T00:00:00"/>
    <x v="4"/>
    <x v="4"/>
    <s v="SANDRA"/>
    <s v="PRADO REYES"/>
    <s v="18UA240000"/>
    <s v="UNIDAD MEDICINA FAM 24 YECAPIXTLA"/>
    <s v="18UA240000"/>
    <s v="UNIDAD MEDICINA FAM 24 YECAPIXTLA"/>
    <s v="N52 DIRECTOR UMF 3     80"/>
    <s v="PARS761204MDFRYN07"/>
    <s v="MUJER"/>
    <s v="sandra.prado@imss.gob.mx"/>
    <s v="CUR_BAS_SEG_SIN"/>
    <x v="4"/>
    <n v="70"/>
    <n v="1"/>
    <s v=""/>
    <s v=""/>
    <s v=""/>
    <m/>
    <m/>
    <s v=""/>
    <m/>
    <m/>
  </r>
  <r>
    <n v="686"/>
    <n v="11014393"/>
    <s v="david.nieves"/>
    <n v="11014393"/>
    <s v="Ago"/>
    <d v="2023-08-16T00:00:00"/>
    <x v="4"/>
    <x v="4"/>
    <s v="DAVID IVAN"/>
    <s v="NIEVES VILLANUEVA"/>
    <s v="18UA030000"/>
    <s v="UNIDAD MEDICINA FAM 3"/>
    <s v="18UA030000"/>
    <s v="UNIDAD MEDICINA FAM 3"/>
    <s v="N51 JEFE SERVICIOS UMF 80"/>
    <s v="NIVD721229HDFVLV07"/>
    <s v="HOMBRE"/>
    <s v="david.nieves@imss.gob.mx"/>
    <s v="CUR_BAS_SEG_SIN"/>
    <x v="4"/>
    <n v="70"/>
    <n v="1"/>
    <s v=""/>
    <s v=""/>
    <s v=""/>
    <m/>
    <m/>
    <s v=""/>
    <m/>
    <m/>
  </r>
  <r>
    <n v="687"/>
    <n v="99184913"/>
    <s v="margie.melgar"/>
    <n v="99184913"/>
    <s v="Ago"/>
    <d v="2023-08-16T00:00:00"/>
    <x v="4"/>
    <x v="4"/>
    <s v="MARGIE ICXIUH"/>
    <s v="MELGAR ARANDA"/>
    <s v="18UA030000"/>
    <s v="UNIDAD MEDICINA FAM 3"/>
    <s v="18UA030000"/>
    <s v="UNIDAD MEDICINA FAM 3"/>
    <s v="N52 DIRECTOR UMF 3     80"/>
    <s v="MEAM860420MMSLRR07"/>
    <s v="MUJER"/>
    <s v="margie.melgar@imss.gob.mx"/>
    <s v="CUR_BAS_SEG_SIN"/>
    <x v="4"/>
    <n v="70"/>
    <n v="1"/>
    <s v=""/>
    <s v=""/>
    <s v=""/>
    <m/>
    <m/>
    <s v=""/>
    <m/>
    <m/>
  </r>
  <r>
    <n v="688"/>
    <n v="98250509"/>
    <s v="dulce.chavezs"/>
    <n v="98250509"/>
    <s v="Ago"/>
    <d v="2023-08-16T00:00:00"/>
    <x v="4"/>
    <x v="4"/>
    <s v="DULCE ROCIO"/>
    <s v="CHAVEZ SANTANDER"/>
    <s v="18UA040000"/>
    <s v="UNIDAD MEDICINA FAM 4"/>
    <s v="18UA040000"/>
    <s v="UNIDAD MEDICINA FAM 4"/>
    <s v="N51 DIRECTOR UMH E     80"/>
    <s v="CASD800616MMSHNL09"/>
    <s v="MUJER"/>
    <s v="SICAVI_dulce.chavezs@imss.gob.mx"/>
    <s v="CUR_BAS_SEG_SIN"/>
    <x v="4"/>
    <n v="70"/>
    <n v="1"/>
    <s v=""/>
    <s v=""/>
    <s v=""/>
    <m/>
    <m/>
    <s v=""/>
    <m/>
    <m/>
  </r>
  <r>
    <n v="689"/>
    <n v="99162598"/>
    <s v="hector.guzman"/>
    <n v="99162598"/>
    <s v="Ago"/>
    <d v="2023-08-16T00:00:00"/>
    <x v="4"/>
    <x v="4"/>
    <s v="HECTOR HUGO"/>
    <s v="GUZMAN PACHECO"/>
    <s v="18UA060000"/>
    <s v="UNIDAD MEDICINA FAM 6"/>
    <s v="18UA060000"/>
    <s v="UNIDAD MEDICINA FAM 6"/>
    <s v="N49 DIRECTOR UMF       80"/>
    <s v="GUPH660328HDFZCC06"/>
    <s v="HOMBRE"/>
    <s v="SICAVI_hector.guzman@imss.gob.mx"/>
    <s v="CUR_BAS_SEG_SIN"/>
    <x v="4"/>
    <n v="70"/>
    <n v="1"/>
    <s v=""/>
    <s v=""/>
    <s v=""/>
    <m/>
    <m/>
    <s v=""/>
    <m/>
    <m/>
  </r>
  <r>
    <n v="690"/>
    <n v="11015845"/>
    <s v="rosa.munoza"/>
    <n v="11015845"/>
    <s v="Ago"/>
    <d v="2023-08-16T00:00:00"/>
    <x v="4"/>
    <x v="4"/>
    <s v="ROSA MARIA"/>
    <s v="MUÑOZ ARENILLAS"/>
    <s v="18UA080000"/>
    <s v="UNIDAD MEDICINA FAM 8"/>
    <s v="18UA080000"/>
    <s v="UNIDAD MEDICINA FAM 8"/>
    <s v="N51 DIRECTOR UMH E     80"/>
    <s v="MUAR681222MMSXRS04"/>
    <s v="MUJER"/>
    <s v="rosa.munoza@imss.gob.mx"/>
    <s v="CUR_BAS_SEG_SIN"/>
    <x v="4"/>
    <n v="70"/>
    <n v="1"/>
    <s v=""/>
    <s v=""/>
    <s v=""/>
    <m/>
    <m/>
    <s v=""/>
    <m/>
    <m/>
  </r>
  <r>
    <n v="1846"/>
    <n v="9350918"/>
    <s v="Jorge.cabreras"/>
    <n v="9350918"/>
    <s v="Sep"/>
    <d v="2023-09-11T00:00:00"/>
    <x v="5"/>
    <x v="5"/>
    <s v="Cabrera Sosa  "/>
    <s v="Jorge"/>
    <s v="31HD501100"/>
    <s v="DEPARTAMENTO DE CONSERVACION"/>
    <s v="31HD500000"/>
    <s v="HOSP GRAL ZONA/MF 50"/>
    <s v="N43 JEFE DEPTO UMH C   80"/>
    <s v="CASJ640423HVZBSR07"/>
    <s v="HOMBRE"/>
    <s v="Jorge.cabreras@imss.gob.mx"/>
    <s v="CUR_BAS_SEG_SIN"/>
    <x v="4"/>
    <n v="70"/>
    <n v="1"/>
    <s v=""/>
    <s v=""/>
    <s v=""/>
    <m/>
    <m/>
    <n v="100"/>
    <n v="1"/>
    <m/>
  </r>
  <r>
    <n v="1847"/>
    <n v="9351159"/>
    <s v="libia.catana"/>
    <n v="9351159"/>
    <s v="Sep"/>
    <d v="2023-09-11T00:00:00"/>
    <x v="5"/>
    <x v="5"/>
    <s v="Catana Mendoza  "/>
    <s v="Libia Guadalupe"/>
    <s v="31HD500000"/>
    <s v="HOSP GRAL ZONA/MF 50"/>
    <s v="31HD500000"/>
    <s v="HOSP GRAL ZONA/MF 50"/>
    <s v="N52 SUBDIR ADMVO UMH C 80"/>
    <s v="CAML641121MVZTNB08"/>
    <s v="MUJER"/>
    <s v="libia.catana@imss.gob.mx"/>
    <s v="CUR_BAS_SEG_SIN"/>
    <x v="4"/>
    <n v="70"/>
    <n v="1"/>
    <s v=""/>
    <s v=""/>
    <n v="80"/>
    <m/>
    <m/>
    <n v="80"/>
    <n v="1"/>
    <m/>
  </r>
  <r>
    <n v="1848"/>
    <n v="10220658"/>
    <s v="rocio.jimenez"/>
    <n v="10220658"/>
    <s v="Sep"/>
    <d v="2023-09-11T00:00:00"/>
    <x v="5"/>
    <x v="5"/>
    <s v="Jiménez Martínez"/>
    <s v="Rocio"/>
    <n v="40723202"/>
    <s v="JEFE DE SERVICIOS DE FINANZAS"/>
    <n v="0"/>
    <n v="0"/>
    <s v="M23 JEFE DE SERVS DEL B"/>
    <s v="JIMR731210MVZMRC05"/>
    <s v="MUJER"/>
    <s v="rocio.jimenez@imss.gob.mx"/>
    <s v="CUR_BAS_SEG_SIN"/>
    <x v="4"/>
    <n v="70"/>
    <n v="1"/>
    <s v=""/>
    <s v=""/>
    <s v=""/>
    <m/>
    <m/>
    <n v="90"/>
    <n v="1"/>
    <m/>
  </r>
  <r>
    <n v="1849"/>
    <n v="10220836"/>
    <s v="natividad.gazca"/>
    <n v="10220836"/>
    <s v="Sep"/>
    <d v="2023-09-11T00:00:00"/>
    <x v="5"/>
    <x v="5"/>
    <s v="Gazca Flores  "/>
    <s v="María Natividad"/>
    <s v="31DL316100"/>
    <s v="DEPARTAMENTO DE PRESUP CONTAB Y EROG"/>
    <s v="31DL310000"/>
    <s v="DELEGACION ESTATAL VERACRUZ NTE"/>
    <s v="ESP DE CONTABILIDAD    80"/>
    <s v="GAFN660908MVZZLT04"/>
    <s v="MUJER"/>
    <s v="natividad.gazca@imss.gob.mx"/>
    <s v="CUR_BAS_SEG_SIN"/>
    <x v="4"/>
    <n v="70"/>
    <n v="1"/>
    <s v=""/>
    <s v=""/>
    <s v=""/>
    <m/>
    <m/>
    <n v="80"/>
    <n v="1"/>
    <m/>
  </r>
  <r>
    <n v="1850"/>
    <n v="10440151"/>
    <s v="maria.quirozg"/>
    <n v="10440151"/>
    <s v="Sep"/>
    <d v="2023-09-11T00:00:00"/>
    <x v="5"/>
    <x v="5"/>
    <s v="Quiroz García  "/>
    <s v="María de los Angeles"/>
    <s v="31HC112A00"/>
    <s v="COORDINACION CLINICA DE TURNO"/>
    <s v="31HC110000"/>
    <s v="HOSP GRAL ZONA 11"/>
    <s v="N53 COORD CL TURNO UMH 80"/>
    <s v="QUGA691010MVZRRN01"/>
    <s v="MUJER"/>
    <s v="maria.quirozg@imss.gob.mx"/>
    <s v="CUR_BAS_SEG_SIN"/>
    <x v="4"/>
    <n v="70"/>
    <n v="1"/>
    <s v=""/>
    <s v=""/>
    <s v=""/>
    <m/>
    <m/>
    <n v="90"/>
    <n v="1"/>
    <m/>
  </r>
  <r>
    <n v="1851"/>
    <n v="10444939"/>
    <s v="carlos.pescina"/>
    <n v="10444939"/>
    <s v="Sep"/>
    <d v="2023-09-11T00:00:00"/>
    <x v="5"/>
    <x v="5"/>
    <s v="Pescina Espinoza"/>
    <s v="Carlos"/>
    <s v="31HD241100"/>
    <s v="DEPARTAMENTO DE CONSERVACION"/>
    <s v="31HD240000"/>
    <s v="HOSP GRAL ZONA/MF 24"/>
    <s v="N45 JEFE DEPTO UMH B   80"/>
    <s v="PEEC701003HVZSSR02"/>
    <s v="HOMBRE"/>
    <s v="carlos.pescina@imss.gob.mx"/>
    <s v="CUR_BAS_SEG_SIN"/>
    <x v="4"/>
    <n v="70"/>
    <n v="1"/>
    <s v=""/>
    <s v=""/>
    <s v=""/>
    <m/>
    <m/>
    <n v="80"/>
    <n v="1"/>
    <m/>
  </r>
  <r>
    <n v="1852"/>
    <n v="10772898"/>
    <s v="christian.fragoso"/>
    <n v="10772898"/>
    <s v="Sep"/>
    <d v="2023-09-11T00:00:00"/>
    <x v="5"/>
    <x v="5"/>
    <s v="Fragoso Linarte "/>
    <s v="Cristian Adan"/>
    <n v="40831201"/>
    <s v="JEFE DEL DEPARTAMENTO DE CONSERVACION Y SERVICIOS GENERALES"/>
    <n v="0"/>
    <n v="0"/>
    <s v="N31 JEFE DEPTO DEL B"/>
    <s v="FALC770228HVZRNH02"/>
    <s v="HOMBRE"/>
    <s v="christian.fragoso@imss.gob.mx"/>
    <s v="CUR_BAS_SEG_SIN"/>
    <x v="4"/>
    <n v="70"/>
    <n v="1"/>
    <s v=""/>
    <s v=""/>
    <s v=""/>
    <m/>
    <m/>
    <s v=""/>
    <m/>
    <m/>
  </r>
  <r>
    <n v="1858"/>
    <n v="10774807"/>
    <s v="juan.quintal"/>
    <n v="10774807"/>
    <s v="Sep"/>
    <d v="2023-09-11T00:00:00"/>
    <x v="5"/>
    <x v="5"/>
    <s v="Quintal Martínez "/>
    <s v="Juan Carlos"/>
    <s v="31HF260000"/>
    <s v="HOSP GRAL SUBZONA/MF 26"/>
    <s v="31HF260000"/>
    <s v="HOSP GRAL SUBZONA/MF 26"/>
    <s v="N53 DIRECTOR UMH D     80"/>
    <s v="QUMJ690531HVZNRN03"/>
    <s v="HOMBRE"/>
    <s v="juan.quintal@imss.gob.mx"/>
    <s v="CUR_BAS_SEG_SIN"/>
    <x v="4"/>
    <n v="70"/>
    <n v="1"/>
    <s v=""/>
    <s v=""/>
    <s v=""/>
    <m/>
    <m/>
    <s v=""/>
    <m/>
    <m/>
  </r>
  <r>
    <n v="1859"/>
    <n v="11192747"/>
    <s v="norma.ruizp"/>
    <n v="11192747"/>
    <s v="Sep"/>
    <d v="2023-09-11T00:00:00"/>
    <x v="5"/>
    <x v="5"/>
    <s v="Ruíz Pineda"/>
    <s v="Norma Elena"/>
    <s v="31HC710000"/>
    <s v="HOSPITAL GENERAL DE ZONA 71"/>
    <s v="31HC710000"/>
    <s v="HOSPITAL GENERAL DE ZONA 71"/>
    <s v="N56 DIRECTOR UMH A     80"/>
    <s v="RUPN710306MDFZNR07"/>
    <s v="MUJER"/>
    <s v="norma.ruizp@imss.gob.mx"/>
    <s v="CUR_BAS_SEG_SIN"/>
    <x v="4"/>
    <n v="70"/>
    <n v="1"/>
    <s v=""/>
    <s v=""/>
    <s v=""/>
    <m/>
    <m/>
    <n v="70"/>
    <n v="1"/>
    <m/>
  </r>
  <r>
    <n v="1862"/>
    <n v="11370785"/>
    <s v="jesus.olguin"/>
    <n v="11370785"/>
    <s v="Sep"/>
    <d v="2023-09-11T00:00:00"/>
    <x v="5"/>
    <x v="5"/>
    <s v="Olguin Hernandez "/>
    <s v="Jesus de la Candelaria"/>
    <s v="31DL310700"/>
    <s v="COORDINACION PROGRAMA IMSS-BIENESTAR"/>
    <s v="31DL310700"/>
    <s v="OFNAS IMSS-BIENESTAR"/>
    <s v="N46 SUPERVISOR ADM AC RURAL 80"/>
    <s v="OUHJ740202HHGLRS01"/>
    <s v="HOMBRE"/>
    <s v="jesus.olguin@imss.gob.mx"/>
    <s v="CUR_BAS_SEG_SIN"/>
    <x v="4"/>
    <n v="70"/>
    <n v="1"/>
    <s v=""/>
    <s v=""/>
    <s v=""/>
    <m/>
    <m/>
    <n v="80"/>
    <n v="1"/>
    <m/>
  </r>
  <r>
    <n v="1863"/>
    <n v="11497599"/>
    <s v="raquel.martinez"/>
    <n v="11497599"/>
    <s v="Sep"/>
    <d v="2023-09-11T00:00:00"/>
    <x v="5"/>
    <x v="5"/>
    <s v="Martínez Rivadeneyra"/>
    <s v="Raquel Guadalupe"/>
    <n v="40831201"/>
    <s v="JEFE DEL DEPARTAMENTO DE TESORERIA"/>
    <n v="0"/>
    <n v="0"/>
    <s v="N31 JEFE DEPTO DEL B"/>
    <s v="MARR740801MVZRVQ04"/>
    <s v="MUJER"/>
    <s v="raquel.martinez@imss.gob.mx"/>
    <s v="CUR_BAS_SEG_SIN"/>
    <x v="4"/>
    <n v="70"/>
    <n v="1"/>
    <s v=""/>
    <s v=""/>
    <s v=""/>
    <m/>
    <m/>
    <n v="100"/>
    <n v="1"/>
    <m/>
  </r>
  <r>
    <n v="1875"/>
    <n v="11597119"/>
    <s v="flor.salomon"/>
    <n v="11597119"/>
    <s v="Sep"/>
    <d v="2023-09-11T00:00:00"/>
    <x v="5"/>
    <x v="5"/>
    <s v="Salomón Arlandiz "/>
    <s v="Flor Esmeralda"/>
    <s v="31GB030000"/>
    <s v="GUARD H MAD ASEG 1(VERACRUZ)"/>
    <s v="31GB030000"/>
    <s v="GUARD H MAD ASEG 1(VERACRUZ)"/>
    <s v="N44 DIRECTORA GUARD A  80"/>
    <s v="SAAF790102MVZLRL03"/>
    <s v="MUJER"/>
    <s v="flor.salomon@imss.gob.mx"/>
    <s v="CUR_BAS_SEG_SIN"/>
    <x v="4"/>
    <n v="70"/>
    <n v="1"/>
    <s v=""/>
    <s v=""/>
    <s v=""/>
    <m/>
    <m/>
    <n v="90"/>
    <n v="1"/>
    <m/>
  </r>
  <r>
    <n v="1885"/>
    <n v="11824204"/>
    <s v="patricia.morales"/>
    <n v="11824204"/>
    <s v="Sep"/>
    <d v="2023-09-11T00:00:00"/>
    <x v="5"/>
    <x v="5"/>
    <s v="Morales Villaseñor"/>
    <s v="Patricia Trinidad"/>
    <s v="31HI030000"/>
    <s v="H.R.  PLAN DE ARROYOS"/>
    <s v="31HI030000"/>
    <s v="OFNAS IMSS-BIENESTAR"/>
    <s v="N52 DIRECTOR HOSP RURAL80"/>
    <s v="MOVP740913MOCRLT12"/>
    <s v="MUJER"/>
    <s v="patricia.morales@imss.gob.mx"/>
    <s v="CUR_BAS_SEG_SIN"/>
    <x v="4"/>
    <n v="70"/>
    <n v="1"/>
    <s v=""/>
    <s v=""/>
    <s v=""/>
    <m/>
    <m/>
    <s v=""/>
    <m/>
    <m/>
  </r>
  <r>
    <n v="1886"/>
    <n v="11825359"/>
    <s v="mario.caudana"/>
    <n v="11825359"/>
    <s v="Sep"/>
    <d v="2023-09-11T00:00:00"/>
    <x v="5"/>
    <x v="5"/>
    <s v="Caudana Gonzalez "/>
    <s v="Mario Gregorio"/>
    <s v="31UA731000"/>
    <s v="ADMINISTRACION"/>
    <s v="31UA730000"/>
    <s v="UNIDAD MEDICINA FAM 73"/>
    <s v="N41 ADMINISTRADOR UMF 280"/>
    <s v="CAGM730509HVZSNR08"/>
    <s v="HOMBRE"/>
    <s v="mario.caudana@imss.gob.mx"/>
    <s v="CUR_BAS_SEG_SIN"/>
    <x v="4"/>
    <n v="70"/>
    <n v="1"/>
    <s v=""/>
    <s v=""/>
    <s v=""/>
    <m/>
    <m/>
    <n v="100"/>
    <n v="1"/>
    <m/>
  </r>
  <r>
    <n v="1887"/>
    <n v="11825847"/>
    <s v="daniel.oseguera"/>
    <n v="11825847"/>
    <s v="Sep"/>
    <d v="2023-09-11T00:00:00"/>
    <x v="5"/>
    <x v="5"/>
    <s v="Oseguera Cervantes"/>
    <s v="Daniel"/>
    <s v="31DL316100"/>
    <s v="DEPARTAMENTO DE PRESUP CONTAB Y EROG"/>
    <s v="31DL310000"/>
    <s v="DELEGACION ESTATAL VERACRUZ NTE"/>
    <s v="JEFE GPO CONTABILIDAD  80"/>
    <s v="OECD710312HVZSRN01"/>
    <s v="HOMBRE"/>
    <s v="daniel.oseguera@imss.gob.mx"/>
    <s v="CUR_BAS_SEG_SIN"/>
    <x v="4"/>
    <n v="70"/>
    <n v="1"/>
    <s v=""/>
    <s v=""/>
    <s v=""/>
    <m/>
    <m/>
    <n v="100"/>
    <n v="1"/>
    <m/>
  </r>
  <r>
    <n v="1889"/>
    <n v="11827629"/>
    <s v="alejandro.delabarred"/>
    <n v="11827629"/>
    <s v="Sep"/>
    <d v="2023-09-11T00:00:00"/>
    <x v="5"/>
    <x v="5"/>
    <s v="De la Barreda Ramos"/>
    <s v="Alejandro"/>
    <s v="31HD280000"/>
    <s v="HOSP GRAL ZONA/MF 28"/>
    <s v="31HD280000"/>
    <s v="HOSP GRAL ZONA/MF 28"/>
    <s v="N54 DIRECTOR UMH C     80"/>
    <s v="BARA650424HVZRML08"/>
    <s v="HOMBRE"/>
    <s v="alejandro.delabarred@imss.gob.mx"/>
    <s v="CUR_BAS_SEG_SIN"/>
    <x v="4"/>
    <n v="70"/>
    <n v="1"/>
    <s v=""/>
    <s v=""/>
    <s v=""/>
    <m/>
    <m/>
    <s v=""/>
    <m/>
    <m/>
  </r>
  <r>
    <n v="1890"/>
    <n v="11829982"/>
    <s v="adriana.garciaru"/>
    <n v="11829982"/>
    <s v="Sep"/>
    <d v="2023-09-11T00:00:00"/>
    <x v="5"/>
    <x v="5"/>
    <s v="García Ruiz"/>
    <s v="Adriana"/>
    <s v="31DL316100"/>
    <s v="DEPARTAMENTO DE PRESUP CONTAB Y EROG"/>
    <s v="31DL310000"/>
    <s v="DELEGACION ESTATAL VERACRUZ NTE"/>
    <s v="N49 JEFE OFNA DELEG 3  80"/>
    <s v="GARA750929MVZRZD02"/>
    <s v="MUJER"/>
    <s v="adriana.garciaru@imss.gob.mx"/>
    <s v="CUR_BAS_SEG_SIN"/>
    <x v="4"/>
    <n v="70"/>
    <n v="1"/>
    <s v=""/>
    <s v=""/>
    <s v=""/>
    <m/>
    <m/>
    <n v="90"/>
    <n v="1"/>
    <m/>
  </r>
  <r>
    <n v="1891"/>
    <n v="11909242"/>
    <s v="maria.guzmanh"/>
    <n v="11909242"/>
    <s v="Sep"/>
    <d v="2023-09-11T00:00:00"/>
    <x v="5"/>
    <x v="5"/>
    <s v="Guzmán Hernández "/>
    <s v="María Candelaria"/>
    <s v="31HY010000"/>
    <s v="UNID DETECCION Y DIAGNOST CLINICA MAMA 1"/>
    <s v="31HY010000"/>
    <s v="UNID DETECCION Y DIAGNOST CLINICA MAMA 1"/>
    <s v="N52 DIRECTOR(A) CLINICA DE MAMA 80"/>
    <s v="GUHC750202MVZZRN03"/>
    <s v="MUJER"/>
    <s v="SICAVI_maria.guzmanh@imss.gob.mx"/>
    <s v="CUR_BAS_SEG_SIN"/>
    <x v="4"/>
    <n v="70"/>
    <n v="1"/>
    <s v=""/>
    <s v=""/>
    <s v=""/>
    <m/>
    <m/>
    <n v="90"/>
    <n v="1"/>
    <m/>
  </r>
  <r>
    <n v="1940"/>
    <n v="98310576"/>
    <s v="nicolas.vargas"/>
    <n v="98310576"/>
    <s v="Sep"/>
    <d v="2023-09-11T00:00:00"/>
    <x v="5"/>
    <x v="5"/>
    <s v="Vargas Martínez"/>
    <s v="Nicolás"/>
    <s v="31HF261000"/>
    <s v="ADMINISTRACION"/>
    <s v="31HF260000"/>
    <s v="HOSP GRAL SUBZONA/MF 26"/>
    <s v="N43 JEFE DEPTO UMH C   80"/>
    <s v="VAMN771208HMSRRC00"/>
    <s v="HOMBRE"/>
    <s v="nicolas.vargas@imss.gob.mx"/>
    <s v="CUR_BAS_SEG_SIN"/>
    <x v="4"/>
    <n v="70"/>
    <n v="1"/>
    <s v=""/>
    <s v=""/>
    <s v=""/>
    <m/>
    <m/>
    <n v="80"/>
    <n v="1"/>
    <m/>
  </r>
  <r>
    <n v="1952"/>
    <n v="98310650"/>
    <s v="hazelh.reyes"/>
    <n v="98310650"/>
    <s v="Sep"/>
    <d v="2023-09-11T00:00:00"/>
    <x v="5"/>
    <x v="5"/>
    <s v="Reyes Hernández  "/>
    <s v="Hazelh Ignacia"/>
    <s v="31HD286100"/>
    <s v="DEPARTAMENTO DE FINANZAS Y SISTEMAS"/>
    <s v="31HD280000"/>
    <s v="HOSP GRAL ZONA/MF 28"/>
    <s v="N43 JEFE DEPTO UMH C   80"/>
    <s v="REHH830713MVZYRZ05"/>
    <s v="MUJER"/>
    <s v="hazelh.reyes@imss.gob.mx"/>
    <s v="CUR_BAS_SEG_SIN"/>
    <x v="4"/>
    <n v="70"/>
    <n v="1"/>
    <s v=""/>
    <s v=""/>
    <s v=""/>
    <m/>
    <m/>
    <n v="100"/>
    <n v="1"/>
    <m/>
  </r>
  <r>
    <n v="1954"/>
    <n v="98310664"/>
    <s v="eli.portela"/>
    <n v="98310664"/>
    <s v="Sep"/>
    <d v="2023-09-11T00:00:00"/>
    <x v="5"/>
    <x v="5"/>
    <s v="Portela Campos "/>
    <s v="Eli Josue"/>
    <s v="31HC716100"/>
    <s v="DEPARTAMENTO DE FINANZAS Y SISTEMAS"/>
    <s v="31HC710000"/>
    <s v="HOSPITAL GENERAL DE ZONA 71"/>
    <s v="N47 JEFE DEPTO UMH A   80"/>
    <s v="POCE871209HVZRML00"/>
    <s v="HOMBRE"/>
    <s v="eli.portela@imss.gob.mx"/>
    <s v="CUR_BAS_SEG_SIN"/>
    <x v="4"/>
    <n v="70"/>
    <n v="1"/>
    <s v=""/>
    <s v=""/>
    <s v=""/>
    <m/>
    <m/>
    <n v="100"/>
    <n v="1"/>
    <m/>
  </r>
  <r>
    <n v="1957"/>
    <n v="98310752"/>
    <s v="dann.ignot"/>
    <n v="98310752"/>
    <s v="Sep"/>
    <d v="2023-09-11T00:00:00"/>
    <x v="5"/>
    <x v="5"/>
    <s v="Ignot Susano "/>
    <s v="Dann Manahen"/>
    <s v="31HF330000"/>
    <s v="HOSP GRAL SUBZONA/MF 33"/>
    <s v="31HF330000"/>
    <s v="HOSP GRAL SUBZONA/MF 33"/>
    <s v="N53 DIRECTOR UMH D     80"/>
    <s v="IOSD840415HVZGSN08"/>
    <s v="HOMBRE"/>
    <s v="dann.ignot@imss.gob.mx"/>
    <s v="CUR_BAS_SEG_SIN"/>
    <x v="4"/>
    <n v="70"/>
    <n v="1"/>
    <s v=""/>
    <s v=""/>
    <s v=""/>
    <m/>
    <m/>
    <n v="90"/>
    <n v="1"/>
    <m/>
  </r>
  <r>
    <n v="1958"/>
    <n v="98310780"/>
    <s v="maria.garciat"/>
    <n v="98310780"/>
    <s v="Sep"/>
    <d v="2023-09-11T00:00:00"/>
    <x v="5"/>
    <x v="5"/>
    <s v="García Tapia "/>
    <s v="María Antonieta"/>
    <s v="31HD240000"/>
    <s v="HOSP GRAL ZONA/MF 24"/>
    <s v="31HD240000"/>
    <s v="HOSP GRAL ZONA/MF 24"/>
    <s v="N55 DIRECTOR UMH B     80"/>
    <s v="GATA660516MVZRPN02"/>
    <s v="MUJER"/>
    <s v="maria.garciat@imss.gob.mx"/>
    <s v="CUR_BAS_SEG_SIN"/>
    <x v="4"/>
    <n v="70"/>
    <n v="1"/>
    <s v=""/>
    <s v=""/>
    <s v=""/>
    <m/>
    <m/>
    <n v="100"/>
    <n v="1"/>
    <m/>
  </r>
  <r>
    <n v="1967"/>
    <n v="98311327"/>
    <s v="carlos.vilis"/>
    <n v="98311327"/>
    <s v="Sep"/>
    <d v="2023-09-11T00:00:00"/>
    <x v="5"/>
    <x v="5"/>
    <s v="Vilis  "/>
    <s v="Carlos Antonio"/>
    <s v="31HD361100"/>
    <s v="DEPARTAMENTO DE CONSERVACION"/>
    <s v="31HD360000"/>
    <s v="HOSP GRAL ZONA/MF 36"/>
    <s v="N43 JEFE DEPTO UMH C   80"/>
    <s v="VIGC780730HVZLLR04"/>
    <s v="HOMBRE"/>
    <s v="carlos.vilis@imss.gob.mx"/>
    <s v="CUR_BAS_SEG_SIN"/>
    <x v="4"/>
    <n v="70"/>
    <n v="1"/>
    <s v=""/>
    <s v=""/>
    <s v=""/>
    <m/>
    <m/>
    <n v="80"/>
    <n v="1"/>
    <m/>
  </r>
  <r>
    <n v="1972"/>
    <n v="98312188"/>
    <s v="patricia.sanabria"/>
    <n v="98312188"/>
    <s v="Sep"/>
    <d v="2023-09-11T00:00:00"/>
    <x v="5"/>
    <x v="5"/>
    <s v="Sanabria Aguirre  "/>
    <s v="Patricia"/>
    <s v="31DL313200"/>
    <s v="DEPTO DE GUARDERIAS"/>
    <s v="31DL310000"/>
    <s v="DELEGACION ESTATAL VERACRUZ NTE"/>
    <s v="N47 COORD ZON GUAR D3Y480"/>
    <s v="SAAP761023MVZNGT08"/>
    <s v="MUJER"/>
    <s v="patricia.sanabria@imss.gob.mx"/>
    <s v="CUR_BAS_SEG_SIN"/>
    <x v="4"/>
    <n v="70"/>
    <n v="1"/>
    <s v=""/>
    <s v=""/>
    <s v=""/>
    <m/>
    <m/>
    <s v=""/>
    <m/>
    <m/>
  </r>
  <r>
    <n v="1988"/>
    <n v="98313383"/>
    <s v="aurelio.dominguez"/>
    <n v="98313383"/>
    <s v="Sep"/>
    <d v="2023-09-11T00:00:00"/>
    <x v="5"/>
    <x v="5"/>
    <s v="Dominguez Dominguez "/>
    <s v="Aurelio Jair"/>
    <s v="31HC711100"/>
    <s v="DEPARTAMENTO DE CONSERVACION"/>
    <s v="31HC710000"/>
    <s v="HOSPITAL GENERAL DE ZONA 71"/>
    <s v="N47 JEFE DEPTO UMH A   80"/>
    <s v="DODA750118HVZMMR09"/>
    <s v="HOMBRE"/>
    <s v="aurelio.dominguez@imss.gob.mx"/>
    <s v="CUR_BAS_SEG_SIN"/>
    <x v="4"/>
    <n v="70"/>
    <n v="1"/>
    <s v=""/>
    <s v=""/>
    <s v=""/>
    <m/>
    <m/>
    <s v=""/>
    <m/>
    <m/>
  </r>
  <r>
    <n v="1991"/>
    <n v="98313400"/>
    <s v="citlally.benitez"/>
    <n v="98313400"/>
    <s v="Sep"/>
    <d v="2023-09-11T00:00:00"/>
    <x v="5"/>
    <x v="5"/>
    <s v="Benitez Morgado "/>
    <s v="Citlally"/>
    <s v="31DL316100"/>
    <s v="DEPARTAMENTO DE PRESUP CONTAB Y EROG"/>
    <s v="31DL310000"/>
    <s v="DELEGACION ESTATAL VERACRUZ NTE"/>
    <s v="COORD DE CONTABILIDAD  80"/>
    <s v="BEMC841231MVZNRT02"/>
    <s v="MUJER"/>
    <s v="citlally.benitez@imss.gob.mx"/>
    <s v="CUR_BAS_SEG_SIN"/>
    <x v="4"/>
    <n v="70"/>
    <n v="1"/>
    <s v=""/>
    <s v=""/>
    <s v=""/>
    <m/>
    <m/>
    <n v="100"/>
    <n v="1"/>
    <m/>
  </r>
  <r>
    <n v="1992"/>
    <n v="98313433"/>
    <s v="ingrid.camarena"/>
    <n v="98313433"/>
    <s v="Sep"/>
    <d v="2023-09-11T00:00:00"/>
    <x v="5"/>
    <x v="5"/>
    <s v="Camarena Diaz "/>
    <s v="Ingrid Damara"/>
    <s v="31DL316100"/>
    <s v="DEPARTAMENTO DE PRESUP CONTAB Y EROG"/>
    <s v="31DL310000"/>
    <s v="DELEGACION ESTATAL VERACRUZ NTE"/>
    <s v="COORD DE CONTABILIDAD  80"/>
    <s v="CADI830819MVZMZN07"/>
    <s v="MUJER"/>
    <s v="ingrid.camarena@imss.gob.mx"/>
    <s v="CUR_BAS_SEG_SIN"/>
    <x v="4"/>
    <n v="70"/>
    <n v="1"/>
    <s v=""/>
    <s v=""/>
    <s v=""/>
    <m/>
    <m/>
    <n v="90"/>
    <n v="1"/>
    <m/>
  </r>
  <r>
    <n v="1999"/>
    <n v="98313751"/>
    <s v="maria.munoza"/>
    <n v="98313751"/>
    <s v="Sep"/>
    <d v="2023-09-11T00:00:00"/>
    <x v="5"/>
    <x v="5"/>
    <s v="Muñoz Alonso  "/>
    <s v="María Teresa"/>
    <s v="31HF260000"/>
    <s v="HOSP GRAL SUBZONA/MF 26"/>
    <s v="31HF260000"/>
    <s v="HOSP GRAL SUBZONA/MF 26"/>
    <s v="N49 ADMOR UMH D        80"/>
    <s v="MUAT830922MVZXLR05"/>
    <s v="MUJER"/>
    <s v="maria.munoza@imss.gob.mx"/>
    <s v="CUR_BAS_SEG_SIN"/>
    <x v="4"/>
    <n v="70"/>
    <n v="1"/>
    <s v=""/>
    <s v=""/>
    <n v="100"/>
    <m/>
    <m/>
    <n v="100"/>
    <n v="1"/>
    <m/>
  </r>
  <r>
    <n v="2000"/>
    <n v="98313753"/>
    <s v="mario.nunezs"/>
    <n v="98313753"/>
    <s v="Sep"/>
    <d v="2023-09-11T00:00:00"/>
    <x v="5"/>
    <x v="5"/>
    <s v="Nuñez Sánchez"/>
    <s v="Mario Alberto"/>
    <s v="31DL316100"/>
    <s v="DEPARTAMENTO DE PRESUP CONTAB Y EROG"/>
    <s v="31DL310000"/>
    <s v="DELEGACION ESTATAL VERACRUZ NTE"/>
    <s v="N39 ANALISTA RESP B    80"/>
    <s v="NUSM820904HVZXNR00"/>
    <s v="HOMBRE"/>
    <s v="mario.nunezs@imss.gob.mx"/>
    <s v="CUR_BAS_SEG_SIN"/>
    <x v="4"/>
    <n v="70"/>
    <n v="1"/>
    <s v=""/>
    <s v=""/>
    <s v=""/>
    <m/>
    <m/>
    <n v="80"/>
    <n v="1"/>
    <m/>
  </r>
  <r>
    <n v="2003"/>
    <n v="98314533"/>
    <s v="pool.robles"/>
    <n v="98314533"/>
    <s v="Sep"/>
    <d v="2023-09-11T00:00:00"/>
    <x v="5"/>
    <x v="5"/>
    <s v="Robles Almaraz "/>
    <s v="Pool Manuel"/>
    <s v="31HF331000"/>
    <s v="ADMINISTRACION"/>
    <s v="31HF330000"/>
    <s v="HOSP GRAL SUBZONA/MF 33"/>
    <s v="N39 JEFE C CONSER UNID 80"/>
    <s v="ROAP820330HDFBLL01"/>
    <s v="HOMBRE"/>
    <s v="pool.robles@imss.gob.mx"/>
    <s v="CUR_BAS_SEG_SIN"/>
    <x v="4"/>
    <n v="70"/>
    <n v="1"/>
    <s v=""/>
    <s v=""/>
    <s v=""/>
    <m/>
    <m/>
    <s v=""/>
    <m/>
    <m/>
  </r>
  <r>
    <n v="2005"/>
    <n v="98317455"/>
    <s v="itzel.poisot"/>
    <n v="98317455"/>
    <s v="Sep"/>
    <d v="2023-09-11T00:00:00"/>
    <x v="5"/>
    <x v="5"/>
    <s v="Poisot Ruiz"/>
    <s v="Itzel Analí"/>
    <s v="31SD033300"/>
    <s v="DEPARTAMENTO DE PENSIONES"/>
    <s v="31SD030000"/>
    <s v="SUBDELEG AFIL COBRANZA MTNEZ DE LA TORRE"/>
    <s v="AUX UNIV DE OFICINAS   80"/>
    <s v="PORI920626MVZSZT02"/>
    <s v="MUJER"/>
    <s v="itzel.poisot@imss.gob.mx"/>
    <s v="CUR_BAS_SEG_SIN"/>
    <x v="4"/>
    <n v="70"/>
    <n v="1"/>
    <s v=""/>
    <s v=""/>
    <s v=""/>
    <m/>
    <m/>
    <n v="80"/>
    <n v="1"/>
    <m/>
  </r>
  <r>
    <n v="2006"/>
    <n v="98317504"/>
    <s v="inti.diaz"/>
    <n v="98317504"/>
    <s v="Sep"/>
    <d v="2023-09-11T00:00:00"/>
    <x v="5"/>
    <x v="5"/>
    <s v="Díaz Sánchez "/>
    <s v="Intí"/>
    <s v="31HD500000"/>
    <s v="HOSP GRAL ZONA/MF 50"/>
    <s v="31HD500000"/>
    <s v="HOSP GRAL ZONA/MF 50"/>
    <s v="N54 DIRECTOR UMH C     80"/>
    <s v="DISI850508MOCZNN08"/>
    <s v="MUJER"/>
    <s v="inti.diaz@imss.gob.mx"/>
    <s v="CUR_BAS_SEG_SIN"/>
    <x v="4"/>
    <n v="70"/>
    <n v="1"/>
    <s v=""/>
    <s v=""/>
    <s v=""/>
    <m/>
    <m/>
    <s v=""/>
    <m/>
    <m/>
  </r>
  <r>
    <n v="2015"/>
    <n v="99136771"/>
    <s v="karla.olvera"/>
    <n v="99136771"/>
    <s v="Sep"/>
    <d v="2023-09-11T00:00:00"/>
    <x v="5"/>
    <x v="5"/>
    <s v="Olvera Michel "/>
    <s v="Karla Jazmin"/>
    <s v="31HI010000"/>
    <s v="H.R.  CHICONTEPEC"/>
    <s v="31HI010000"/>
    <s v="OFNAS IMSS-BIENESTAR"/>
    <s v="N52 DIRECTOR HOSP RURAL80"/>
    <s v="OEMK820620MHGLCR08"/>
    <s v="MUJER"/>
    <s v="karla.olvera@imss.gob.mx"/>
    <s v="CUR_BAS_SEG_SIN"/>
    <x v="4"/>
    <n v="70"/>
    <n v="1"/>
    <s v=""/>
    <s v=""/>
    <s v=""/>
    <m/>
    <m/>
    <s v=""/>
    <m/>
    <m/>
  </r>
  <r>
    <n v="2016"/>
    <n v="99186713"/>
    <s v="oscar.vega"/>
    <n v="99186713"/>
    <s v="Sep"/>
    <d v="2023-09-11T00:00:00"/>
    <x v="5"/>
    <x v="5"/>
    <s v="Vega Pérez "/>
    <s v="Oscar Alejandro"/>
    <s v="31CS030000"/>
    <s v="CENTRO DE SEG SOCIAL  (XALAPA)"/>
    <s v="31CS030000"/>
    <s v="CENTRO DE SEG SOCIAL  (XALAPA)"/>
    <s v="N31 ADMOR CSS UD Y CA  80"/>
    <s v="VEPO880522HMSGRS03"/>
    <s v="HOMBRE"/>
    <s v="oscar.vega@imss.gob.mx"/>
    <s v="CUR_BAS_SEG_SIN"/>
    <x v="4"/>
    <n v="70"/>
    <n v="1"/>
    <s v=""/>
    <s v=""/>
    <s v=""/>
    <m/>
    <m/>
    <n v="70"/>
    <n v="1"/>
    <m/>
  </r>
  <r>
    <n v="2017"/>
    <n v="99250340"/>
    <s v="cristy.lopez"/>
    <n v="99250340"/>
    <s v="Sep"/>
    <d v="2023-09-11T00:00:00"/>
    <x v="5"/>
    <x v="5"/>
    <s v="Lopez Hernandez"/>
    <s v="Cristy"/>
    <s v="31HI02210B"/>
    <s v="H.R.  PAPANTLA"/>
    <s v="31HI02210B"/>
    <s v="OFNAS IMSS-BIENESTAR"/>
    <s v="N45 COORD MEDICO HR"/>
    <s v="LOHC701219MVZPRR00"/>
    <s v="MUJER"/>
    <s v="cristy.lopez@imss.gob.mx"/>
    <s v="CUR_BAS_SEG_SIN"/>
    <x v="4"/>
    <n v="70"/>
    <n v="1"/>
    <s v=""/>
    <s v=""/>
    <s v=""/>
    <m/>
    <m/>
    <n v="90"/>
    <n v="1"/>
    <m/>
  </r>
  <r>
    <n v="2027"/>
    <n v="99310284"/>
    <s v="rafael.mayo"/>
    <n v="99310284"/>
    <s v="Sep"/>
    <d v="2023-09-11T00:00:00"/>
    <x v="5"/>
    <x v="5"/>
    <s v="Mayo Burgoa "/>
    <s v="Rafael"/>
    <s v="31SD049200"/>
    <s v="DEPARTAMENTO DE COBRANZA"/>
    <s v="31SD040000"/>
    <s v="SUBDELEG AFIL COBRANZA  VERACRUZ"/>
    <s v="COORD DE TESORERIA     80"/>
    <s v="MABR790709HDFYRF06"/>
    <s v="HOMBRE"/>
    <s v="rafael.mayo@imss.gob.mx"/>
    <s v="CUR_BAS_SEG_SIN"/>
    <x v="4"/>
    <n v="70"/>
    <n v="1"/>
    <s v=""/>
    <s v=""/>
    <s v=""/>
    <m/>
    <m/>
    <s v=""/>
    <m/>
    <m/>
  </r>
  <r>
    <n v="2028"/>
    <n v="99310410"/>
    <s v="manuel.dominguezm"/>
    <n v="99310410"/>
    <s v="Sep"/>
    <d v="2023-09-11T00:00:00"/>
    <x v="5"/>
    <x v="5"/>
    <s v="Domínguez Mendoza "/>
    <s v="Manuel"/>
    <n v="40831201"/>
    <s v="JEFE DEL DEPARTAMENTO DE PRESUPUESTO, CONTABILIDAD Y EROGACIONES"/>
    <n v="0"/>
    <n v="0"/>
    <s v="N31 JEFE DEPTO DEL B"/>
    <s v="DOMM780510HOCMNN08"/>
    <s v="HOMBRE"/>
    <s v="manuel.dominguezm@imss.gob.mx"/>
    <s v="CUR_BAS_SEG_SIN"/>
    <x v="4"/>
    <n v="70"/>
    <n v="1"/>
    <s v=""/>
    <s v=""/>
    <s v=""/>
    <m/>
    <m/>
    <n v="70"/>
    <n v="1"/>
    <m/>
  </r>
  <r>
    <n v="2033"/>
    <n v="99310657"/>
    <s v="hernan.carballo"/>
    <n v="99310657"/>
    <s v="Sep"/>
    <d v="2023-09-11T00:00:00"/>
    <x v="5"/>
    <x v="5"/>
    <s v="Carballo Díaz "/>
    <s v="Hernán "/>
    <s v="31HD281100"/>
    <s v="DEPARTAMENTO DE CONSERVACION"/>
    <s v="31HD280000"/>
    <s v="HOSP GRAL ZONA/MF 28"/>
    <s v="N43 JEFE DEPTO UMH C   80"/>
    <s v="CADH781121HVZRZR03"/>
    <s v="HOMBRE"/>
    <s v="hernan.carballo@imss.gob.mx"/>
    <s v="CUR_BAS_SEG_SIN"/>
    <x v="4"/>
    <n v="70"/>
    <n v="1"/>
    <s v=""/>
    <s v=""/>
    <s v=""/>
    <n v="100"/>
    <m/>
    <n v="100"/>
    <n v="1"/>
    <m/>
  </r>
  <r>
    <n v="2034"/>
    <n v="99310660"/>
    <s v="miriam.pedrero"/>
    <n v="99310660"/>
    <s v="Sep"/>
    <d v="2023-09-11T00:00:00"/>
    <x v="5"/>
    <x v="5"/>
    <s v="Pedrero Ugalde "/>
    <s v="Miriam del Carmen"/>
    <s v="31HD366100"/>
    <s v="DEPARTAMENTO DE FINANZAS Y SISTEMAS"/>
    <s v="31HD360000"/>
    <s v="HOSP GRAL ZONA/MF 36"/>
    <s v="N43 JEFE DEPTO UMH C   80"/>
    <s v="PEUM760224MVZDGR05"/>
    <s v="MUJER"/>
    <s v="miriam.pedrero@imss.gob.mx"/>
    <s v="CUR_BAS_SEG_SIN"/>
    <x v="4"/>
    <n v="70"/>
    <n v="1"/>
    <s v=""/>
    <s v=""/>
    <s v=""/>
    <m/>
    <m/>
    <n v="70"/>
    <n v="1"/>
    <m/>
  </r>
  <r>
    <n v="2053"/>
    <n v="99311453"/>
    <s v="gabriel.gomezr"/>
    <n v="99311453"/>
    <s v="Sep"/>
    <d v="2023-09-11T00:00:00"/>
    <x v="5"/>
    <x v="5"/>
    <s v="Gómez Rodríguez "/>
    <s v="Gabriel"/>
    <s v="31HC111100"/>
    <s v="DEPARTAMENTO DE CONSERVACION"/>
    <s v="31HC110000"/>
    <s v="HOSP GRAL ZONA 11"/>
    <s v="N47 JEFE DEPTO UMH A   80"/>
    <s v="GORG620706HVZMDB07"/>
    <s v="HOMBRE"/>
    <s v="gabriel.gomezr@imss.gob.mx"/>
    <s v="CUR_BAS_SEG_SIN"/>
    <x v="4"/>
    <n v="70"/>
    <n v="1"/>
    <s v=""/>
    <s v=""/>
    <s v=""/>
    <m/>
    <m/>
    <n v="100"/>
    <n v="1"/>
    <m/>
  </r>
  <r>
    <n v="2054"/>
    <n v="99311455"/>
    <s v="maria.monterog"/>
    <n v="99311455"/>
    <s v="Sep"/>
    <d v="2023-09-11T00:00:00"/>
    <x v="5"/>
    <x v="5"/>
    <s v="Montero Guzmán "/>
    <s v="María"/>
    <s v="31TE040000"/>
    <s v="TIENDA EMPLEADOS IMSS (VERACRUZ)"/>
    <s v="31TE040000"/>
    <s v="TIENDA EMPLEADOS IMSS (VERACRUZ)"/>
    <s v="N44 ADMOR TIENDA A     80"/>
    <s v="MOGM700621MOCNZR04"/>
    <s v="MUJER"/>
    <s v="maria.monterog@imss.gob.mx"/>
    <s v="CUR_BAS_SEG_SIN"/>
    <x v="4"/>
    <n v="70"/>
    <n v="1"/>
    <s v=""/>
    <s v=""/>
    <s v=""/>
    <m/>
    <m/>
    <n v="90"/>
    <n v="1"/>
    <m/>
  </r>
  <r>
    <n v="2055"/>
    <n v="99311458"/>
    <s v="patricia.ramos"/>
    <n v="99311458"/>
    <s v="Sep"/>
    <d v="2023-09-11T00:00:00"/>
    <x v="5"/>
    <x v="5"/>
    <s v="Ramos Bartoluchi "/>
    <s v="Patricia  "/>
    <s v="31HD246100"/>
    <s v="DEPARTAMENTO DE FINANZAS Y SISTEMAS"/>
    <s v="31HD240000"/>
    <s v="HOSP GRAL ZONA/MF 24"/>
    <s v="N45 JEFE DEPTO UMH B   80"/>
    <s v="RABP780825MVZMRT07"/>
    <s v="MUJER"/>
    <s v="patricia.ramos@imss.gob.mx"/>
    <s v="CUR_BAS_SEG_SIN"/>
    <x v="4"/>
    <n v="70"/>
    <n v="1"/>
    <s v=""/>
    <s v=""/>
    <s v=""/>
    <m/>
    <m/>
    <n v="80"/>
    <n v="1"/>
    <m/>
  </r>
  <r>
    <n v="2056"/>
    <n v="99311476"/>
    <s v="roberto.vera"/>
    <n v="99311476"/>
    <s v="Sep"/>
    <d v="2023-09-11T00:00:00"/>
    <x v="5"/>
    <x v="5"/>
    <s v="Vera Martínez "/>
    <s v="Roberto"/>
    <s v="31HF331000"/>
    <s v="ADMINISTRACION"/>
    <s v="31HF330000"/>
    <s v="HOSP GRAL SUBZONA/MF 33"/>
    <s v="N49 ADMOR UMH D        80"/>
    <s v="VEMR771004HVZRRB06"/>
    <s v="HOMBRE"/>
    <s v="roberto.vera@imss.gob.mx"/>
    <s v="CUR_BAS_SEG_SIN"/>
    <x v="4"/>
    <n v="70"/>
    <n v="1"/>
    <s v=""/>
    <s v=""/>
    <n v="90"/>
    <m/>
    <m/>
    <n v="90"/>
    <n v="1"/>
    <m/>
  </r>
  <r>
    <n v="2057"/>
    <n v="99311557"/>
    <s v="isaias.olivares"/>
    <n v="99311557"/>
    <s v="Sep"/>
    <d v="2023-09-11T00:00:00"/>
    <x v="5"/>
    <x v="5"/>
    <s v="Olivares De La Rosa "/>
    <s v="Isaias"/>
    <s v="31CS070000"/>
    <s v="CENTRO DE SEG SOCIAL (TLAPACOYAN)"/>
    <s v="31CS070000"/>
    <s v="CENTRO DE SEG SOCIAL (TLAPACOYAN)"/>
    <s v="N39 DIR U OP PRES SOC D80"/>
    <s v="OIRI820322HDFLSS02"/>
    <s v="HOMBRE"/>
    <s v="isaias.olivares@imss.gob.mx"/>
    <s v="CUR_BAS_SEG_SIN"/>
    <x v="4"/>
    <n v="70"/>
    <n v="1"/>
    <s v=""/>
    <s v=""/>
    <n v="90"/>
    <m/>
    <m/>
    <n v="90"/>
    <n v="1"/>
    <m/>
  </r>
  <r>
    <n v="2058"/>
    <n v="99311657"/>
    <s v="salvador.villa"/>
    <n v="99311657"/>
    <s v="Sep"/>
    <d v="2023-09-11T00:00:00"/>
    <x v="5"/>
    <x v="5"/>
    <s v="Villa Hernández "/>
    <s v="Salvador"/>
    <s v="31TE010000"/>
    <s v="TIENDA EMPLEADOS IMSS (JALAPA)"/>
    <s v="31TE010000"/>
    <s v="TIENDA EMPLEADOS IMSS (JALAPA)"/>
    <s v="N41 ADMOR TIENDA B     80"/>
    <s v="VIHS720517HVZLRL03"/>
    <s v="HOMBRE"/>
    <s v="salvador.villa@imss.gob.mx"/>
    <s v="CUR_BAS_SEG_SIN"/>
    <x v="4"/>
    <n v="70"/>
    <n v="1"/>
    <s v=""/>
    <s v=""/>
    <n v="80"/>
    <m/>
    <m/>
    <n v="80"/>
    <n v="1"/>
    <m/>
  </r>
  <r>
    <n v="2073"/>
    <n v="99312741"/>
    <s v="israel.hernandezr"/>
    <n v="99312741"/>
    <s v="Sep"/>
    <d v="2023-09-11T00:00:00"/>
    <x v="5"/>
    <x v="5"/>
    <s v="Hernández Rivera "/>
    <s v="Israel Alejandro"/>
    <s v="31HD360000"/>
    <s v="HOSP GRAL ZONA/MF 36"/>
    <s v="31HD360000"/>
    <s v="HOSP GRAL ZONA/MF 36"/>
    <s v="N54 DIRECTOR UMH C     80"/>
    <s v="HERI780320HDFRVS01"/>
    <s v="HOMBRE"/>
    <s v="israel.hernandezr@imss.gob.mx"/>
    <s v="CUR_BAS_SEG_SIN"/>
    <x v="4"/>
    <n v="70"/>
    <n v="1"/>
    <s v=""/>
    <s v=""/>
    <s v=""/>
    <m/>
    <m/>
    <s v=""/>
    <m/>
    <m/>
  </r>
  <r>
    <n v="2074"/>
    <n v="99313770"/>
    <s v="jose.sotora"/>
    <n v="99313770"/>
    <s v="Sep"/>
    <d v="2023-09-11T00:00:00"/>
    <x v="5"/>
    <x v="5"/>
    <s v="Soto Ramón "/>
    <s v="Jose Antonio"/>
    <s v="31HC711000"/>
    <s v="ADMINISTRACION"/>
    <s v="31HC710000"/>
    <s v="HOSPITAL GENERAL DE ZONA 71"/>
    <s v="N54 SUBDIR ADMVO UMH A 80"/>
    <s v="SORA830811HVZTMN04"/>
    <s v="HOMBRE"/>
    <s v="jose.sotora@imss.gob.mx"/>
    <s v="CUR_BAS_SEG_SIN"/>
    <x v="4"/>
    <n v="70"/>
    <n v="1"/>
    <s v=""/>
    <s v=""/>
    <s v=""/>
    <m/>
    <m/>
    <n v="100"/>
    <n v="1"/>
    <m/>
  </r>
  <r>
    <n v="2090"/>
    <n v="99314807"/>
    <s v="elizabeth.trinidad"/>
    <n v="99314807"/>
    <s v="Sep"/>
    <d v="2023-09-11T00:00:00"/>
    <x v="5"/>
    <x v="5"/>
    <s v="Trinidad Nino "/>
    <s v="Elizabeth"/>
    <s v="31MD010000"/>
    <s v="EQUIPO MULTIDISCIPLINARIO REGION I"/>
    <s v="31MD010000"/>
    <s v="OFNAS IMSS-BIENESTAR"/>
    <s v="N46 SUPERVISOR ADM AC RURAL 80"/>
    <s v="TINE730110MVZRNL07"/>
    <s v="MUJER"/>
    <s v="elizabeth.trinidad@imss.gob.mx"/>
    <s v="CUR_BAS_SEG_SIN"/>
    <x v="4"/>
    <n v="70"/>
    <n v="1"/>
    <s v=""/>
    <s v=""/>
    <n v="100"/>
    <m/>
    <m/>
    <n v="100"/>
    <n v="1"/>
    <m/>
  </r>
  <r>
    <n v="2099"/>
    <n v="99315204"/>
    <s v="carolina.zurita"/>
    <n v="99315204"/>
    <s v="Sep"/>
    <d v="2023-09-11T00:00:00"/>
    <x v="5"/>
    <x v="5"/>
    <s v="Zurita Landeros  "/>
    <s v="Carolina"/>
    <s v="31HD361000"/>
    <s v="SUBDIRECCION ADMINISTRATIVA"/>
    <s v="31HD360000"/>
    <s v="HOSP GRAL ZONA/MF 36"/>
    <s v="N52 SUBDIR ADMVO UMH C 80"/>
    <s v="ZULC790527MVZRNR04"/>
    <s v="MUJER"/>
    <s v="carolina.zurita@imss.gob.mx"/>
    <s v="CUR_BAS_SEG_SIN"/>
    <x v="4"/>
    <n v="70"/>
    <n v="1"/>
    <s v=""/>
    <s v=""/>
    <n v="80"/>
    <m/>
    <m/>
    <n v="80"/>
    <n v="1"/>
    <m/>
  </r>
  <r>
    <n v="2100"/>
    <n v="99315294"/>
    <s v="karina.trejo"/>
    <n v="99315294"/>
    <s v="Sep"/>
    <d v="2023-09-11T00:00:00"/>
    <x v="5"/>
    <x v="5"/>
    <s v="Trejo Osorio "/>
    <s v="Karina Esther"/>
    <s v="31HY011000"/>
    <s v="ADMINISTRACION"/>
    <s v="31HY010000"/>
    <s v="UNID DETECCION Y DIAGNOST CLINICA MAMA 1"/>
    <s v="N36 ADMINISTRADOR UMF 480"/>
    <s v="TEOK800307MVZRSR08"/>
    <s v="MUJER"/>
    <s v="karina.trejo@imss.gob.mx"/>
    <s v="CUR_BAS_SEG_SIN"/>
    <x v="4"/>
    <n v="70"/>
    <n v="1"/>
    <s v=""/>
    <s v=""/>
    <s v=""/>
    <m/>
    <m/>
    <n v="70"/>
    <n v="1"/>
    <m/>
  </r>
  <r>
    <n v="2103"/>
    <n v="99315376"/>
    <s v="wendy.martinez"/>
    <n v="99315376"/>
    <s v="Sep"/>
    <d v="2023-09-11T00:00:00"/>
    <x v="5"/>
    <x v="5"/>
    <s v="Martínez Martínez "/>
    <s v="Wendy"/>
    <s v="31DL316100"/>
    <s v="DEPARTAMENTO DE PRESUP CONTAB Y EROG"/>
    <s v="31DL310000"/>
    <s v="DELEGACION ESTATAL VERACRUZ NTE"/>
    <s v="N49 JEFE OFNA DELEG 3  80"/>
    <s v="MAMW790610MVZRRN09"/>
    <s v="MUJER"/>
    <s v="wendy.martinez@imss.gob.mx"/>
    <s v="CUR_BAS_SEG_SIN"/>
    <x v="4"/>
    <n v="70"/>
    <n v="1"/>
    <s v=""/>
    <s v=""/>
    <s v=""/>
    <m/>
    <m/>
    <n v="100"/>
    <n v="1"/>
    <m/>
  </r>
  <r>
    <n v="2104"/>
    <n v="99315377"/>
    <s v="erika.azamar"/>
    <n v="99315377"/>
    <s v="Sep"/>
    <d v="2023-09-11T00:00:00"/>
    <x v="5"/>
    <x v="5"/>
    <s v="Azamar Rosario "/>
    <s v="Erika Zamaria "/>
    <s v="31SD059200"/>
    <s v="DEPARTAMENTO DE COBRANZA"/>
    <s v="31SD050000"/>
    <s v="SUBDELEG AFIL COBRANZA  SN ANDRES TUXTLA"/>
    <s v="N44 JEFE OFNA SUBDEL 2 80"/>
    <s v="AARE780103MVZZSR06"/>
    <s v="MUJER"/>
    <s v="erika.azamar@imss.gob.mx"/>
    <s v="CUR_BAS_SEG_SIN"/>
    <x v="4"/>
    <n v="70"/>
    <n v="1"/>
    <s v=""/>
    <s v=""/>
    <n v="100"/>
    <m/>
    <m/>
    <n v="100"/>
    <n v="1"/>
    <m/>
  </r>
  <r>
    <n v="2116"/>
    <n v="99315617"/>
    <s v="yessica.lucho"/>
    <n v="99315617"/>
    <s v="Sep"/>
    <d v="2023-09-11T00:00:00"/>
    <x v="5"/>
    <x v="5"/>
    <s v="Lucho Pitalúa "/>
    <s v="Yessica Julieta"/>
    <s v="31GB010000"/>
    <s v="GUARD H MAD ASEG 1 (JALAPA)"/>
    <s v="31GB010000"/>
    <s v="GUARD H MAD ASEG 1 (JALAPA)"/>
    <s v="N44 DIRECTORA GUARD A  80"/>
    <s v="LUPY820428MVZCTS07"/>
    <s v="MUJER"/>
    <s v="yessica.lucho@imss.gob.mx"/>
    <s v="CUR_BAS_SEG_SIN"/>
    <x v="4"/>
    <n v="70"/>
    <n v="1"/>
    <s v=""/>
    <s v=""/>
    <n v="100"/>
    <m/>
    <m/>
    <n v="100"/>
    <n v="1"/>
    <m/>
  </r>
  <r>
    <n v="2117"/>
    <n v="99315678"/>
    <s v="persilia.luna"/>
    <n v="99315678"/>
    <s v="Sep"/>
    <d v="2023-09-11T00:00:00"/>
    <x v="5"/>
    <x v="5"/>
    <s v="Luna Vera "/>
    <s v="Persilia"/>
    <s v="31HD506100"/>
    <s v="DEPARTAMENTO DE FINANZAS Y SISTEMAS"/>
    <s v="31HD500000"/>
    <s v="HOSP GRAL ZONA/MF 50"/>
    <s v="N43 JEFE DEPTO UMH C   80"/>
    <s v="LUVP821226MVZNRR00"/>
    <s v="MUJER"/>
    <s v="persilia.luna@imss.gob.mx"/>
    <s v="CUR_BAS_SEG_SIN"/>
    <x v="4"/>
    <n v="70"/>
    <n v="1"/>
    <s v=""/>
    <s v=""/>
    <s v=""/>
    <m/>
    <m/>
    <n v="100"/>
    <n v="1"/>
    <m/>
  </r>
  <r>
    <n v="2118"/>
    <n v="99315782"/>
    <s v="marisela.valenzuela"/>
    <n v="99315782"/>
    <s v="Sep"/>
    <d v="2023-09-11T00:00:00"/>
    <x v="5"/>
    <x v="5"/>
    <s v="Valenzuela Castellanos "/>
    <s v="Marisela"/>
    <s v="31DL316100"/>
    <s v="DEPARTAMENTO DE PRESUP CONTAB Y EROG"/>
    <s v="31DL310000"/>
    <s v="DELEGACION ESTATAL VERACRUZ NTE"/>
    <s v="N39 ANALISTA RESP B    80"/>
    <s v="VACM720929MVZLSR07"/>
    <s v="MUJER"/>
    <s v="marisela.valenzuela@imss.gob.mx"/>
    <s v="CUR_BAS_SEG_SIN"/>
    <x v="4"/>
    <n v="70"/>
    <n v="1"/>
    <s v=""/>
    <s v=""/>
    <s v=""/>
    <m/>
    <m/>
    <n v="90"/>
    <n v="1"/>
    <m/>
  </r>
  <r>
    <n v="2121"/>
    <n v="99316165"/>
    <s v="jorge.hernandezj"/>
    <n v="99316165"/>
    <s v="Sep"/>
    <d v="2023-09-11T00:00:00"/>
    <x v="5"/>
    <x v="5"/>
    <s v="Hernandez Joachin "/>
    <s v="Jorge Alberto"/>
    <s v="31HC110000"/>
    <s v="HOSP GRAL ZONA 11"/>
    <s v="31HC110000"/>
    <s v="HOSP GRAL ZONA 11"/>
    <s v="N54 SUBDIR ADMVO UMH A 80"/>
    <s v="HEJJ791206HVZRCR06"/>
    <s v="HOMBRE"/>
    <s v="SICAVI_jorge.hernandezj@imss.gob.mx"/>
    <s v="CUR_BAS_SEG_SIN"/>
    <x v="4"/>
    <n v="70"/>
    <n v="1"/>
    <s v=""/>
    <s v=""/>
    <s v=""/>
    <m/>
    <m/>
    <s v=""/>
    <m/>
    <m/>
  </r>
  <r>
    <n v="2122"/>
    <n v="99316166"/>
    <s v="karla.bello"/>
    <n v="99316166"/>
    <s v="Sep"/>
    <d v="2023-09-11T00:00:00"/>
    <x v="5"/>
    <x v="5"/>
    <s v="Bello Oliva "/>
    <s v="Karla Grisell"/>
    <s v="31DL316100"/>
    <s v="DEPARTAMENTO DE PRESUP CONTAB Y EROG"/>
    <s v="31DL310000"/>
    <s v="DELEGACION ESTATAL VERACRUZ NTE"/>
    <s v="COORD DE CONTABILIDAD  80"/>
    <s v="BEOK860214MVZLLR07"/>
    <s v="MUJER"/>
    <s v="karla.bello@imss.gob.mx"/>
    <s v="CUR_BAS_SEG_SIN"/>
    <x v="4"/>
    <n v="70"/>
    <n v="1"/>
    <s v=""/>
    <s v=""/>
    <s v=""/>
    <m/>
    <m/>
    <n v="90"/>
    <n v="1"/>
    <m/>
  </r>
  <r>
    <n v="2128"/>
    <n v="99316293"/>
    <s v="keila.meza"/>
    <n v="99316293"/>
    <s v="Sep"/>
    <d v="2023-09-11T00:00:00"/>
    <x v="5"/>
    <x v="5"/>
    <s v="Meza Herbert  "/>
    <s v="Keila"/>
    <s v="31DL316100"/>
    <s v="DEPARTAMENTO DE PRESUP CONTAB Y EROG"/>
    <s v="31DL310000"/>
    <s v="DELEGACION ESTATAL VERACRUZ NTE"/>
    <s v="JEFE GPO CONTABILIDAD  80"/>
    <s v="MEHK790719MVZZRL00"/>
    <s v="MUJER"/>
    <s v="keila.meza@imss.gob.mx"/>
    <s v="CUR_BAS_SEG_SIN"/>
    <x v="4"/>
    <n v="70"/>
    <n v="1"/>
    <s v=""/>
    <s v=""/>
    <s v=""/>
    <m/>
    <m/>
    <n v="90"/>
    <n v="1"/>
    <m/>
  </r>
  <r>
    <n v="2129"/>
    <n v="99316294"/>
    <s v="sacnite.vazquez"/>
    <n v="99316294"/>
    <s v="Sep"/>
    <d v="2023-09-11T00:00:00"/>
    <x v="5"/>
    <x v="5"/>
    <s v="Vázquez Delgado  "/>
    <s v="Sacnité Esmeralda"/>
    <s v="31CS080000"/>
    <s v="CENTRO DE SEG SOCIAL (POZA RICA)"/>
    <s v="31CS080000"/>
    <s v="CENTRO DE SEG SOCIAL (POZA RICA)"/>
    <s v="N31 ADMOR CSS UD Y CA  80"/>
    <s v="VADS840919MVZZLC01"/>
    <s v="MUJER"/>
    <s v="sacnite.vazquez@imss.gob.mx"/>
    <s v="CUR_BAS_SEG_SIN"/>
    <x v="4"/>
    <n v="70"/>
    <n v="1"/>
    <s v=""/>
    <s v=""/>
    <s v=""/>
    <m/>
    <m/>
    <n v="100"/>
    <n v="1"/>
    <m/>
  </r>
  <r>
    <n v="2136"/>
    <n v="99317124"/>
    <s v="esperanza.lopezs"/>
    <n v="99317124"/>
    <s v="Sep"/>
    <d v="2023-09-11T00:00:00"/>
    <x v="5"/>
    <x v="5"/>
    <s v="López Sánchez"/>
    <s v="Esperanza"/>
    <s v="31DL316200"/>
    <s v="DEPTO DE TESORERIA"/>
    <s v="31DL310000"/>
    <s v="DELEGACION ESTATAL VERACRUZ NTE"/>
    <s v="N49 JEFE OFNA DELEG 3  80"/>
    <s v="LOSE820729MVZPNS02"/>
    <s v="MUJER"/>
    <s v="esperanza.lopezs@imss.gob.mx"/>
    <s v="CUR_BAS_SEG_SIN"/>
    <x v="4"/>
    <n v="70"/>
    <n v="1"/>
    <s v=""/>
    <s v=""/>
    <s v=""/>
    <m/>
    <m/>
    <n v="90"/>
    <n v="1"/>
    <m/>
  </r>
  <r>
    <n v="2137"/>
    <n v="99317181"/>
    <s v="claudia.mirandaf"/>
    <n v="99317181"/>
    <s v="Sep"/>
    <d v="2023-09-11T00:00:00"/>
    <x v="5"/>
    <x v="5"/>
    <s v="Miranda Fernandez "/>
    <s v="Claudia"/>
    <s v="31HC116100"/>
    <s v="DEPARTAMENTO DE FINANZAS Y SISTEMAS"/>
    <s v="31HC110000"/>
    <s v="HOSP GRAL ZONA 11"/>
    <s v="N47 JEFE DEPTO UMH A   80"/>
    <s v="MIFC860706MVZRRL06"/>
    <s v="MUJER"/>
    <s v="claudia.mirandaf@imss.gob.mx"/>
    <s v="CUR_BAS_SEG_SIN"/>
    <x v="4"/>
    <n v="70"/>
    <n v="1"/>
    <s v=""/>
    <s v=""/>
    <s v=""/>
    <m/>
    <m/>
    <n v="100"/>
    <n v="1"/>
    <m/>
  </r>
  <r>
    <n v="2138"/>
    <n v="99318062"/>
    <s v="nabor.rosariop"/>
    <n v="99318062"/>
    <s v="Sep"/>
    <d v="2023-09-11T00:00:00"/>
    <x v="5"/>
    <x v="5"/>
    <s v="Rosario Pozos  "/>
    <s v="Nabor de Jesus"/>
    <s v="31DL316100"/>
    <s v="DEPARTAMENTO DE PRESUP CONTAB Y EROG"/>
    <s v="31DL310000"/>
    <s v="DELEGACION ESTATAL VERACRUZ NTE"/>
    <s v="N44 RESP PROY D3       80"/>
    <s v="ROPN860830HVZSZB04"/>
    <s v="HOMBRE"/>
    <s v="nabor.rosariop@imss.gob.mx"/>
    <s v="CUR_BAS_SEG_SIN"/>
    <x v="4"/>
    <n v="70"/>
    <n v="1"/>
    <s v=""/>
    <s v=""/>
    <s v=""/>
    <m/>
    <m/>
    <n v="80"/>
    <n v="1"/>
    <m/>
  </r>
  <r>
    <n v="2139"/>
    <n v="99318065"/>
    <s v="eder.sanchezf"/>
    <n v="99318065"/>
    <s v="Sep"/>
    <d v="2023-09-11T00:00:00"/>
    <x v="5"/>
    <x v="5"/>
    <s v="Sanchez Fernandez "/>
    <s v="Eder Giovanni"/>
    <s v="31DL316100"/>
    <s v="DEPARTAMENTO DE PRESUP CONTAB Y EROG"/>
    <s v="31DL310000"/>
    <s v="DELEGACION ESTATAL VERACRUZ NTE"/>
    <s v="JEFE GPO CONTABILIDAD  80"/>
    <s v="SAFE870207HVZNRD08"/>
    <s v="HOMBRE"/>
    <s v="eder.sanchezf@imss.gob.mx"/>
    <s v="CUR_BAS_SEG_SIN"/>
    <x v="4"/>
    <n v="70"/>
    <n v="1"/>
    <s v=""/>
    <s v=""/>
    <s v=""/>
    <m/>
    <m/>
    <n v="90"/>
    <n v="1"/>
    <m/>
  </r>
  <r>
    <n v="2152"/>
    <n v="99319084"/>
    <s v="abel.fuentesus"/>
    <n v="99319084"/>
    <s v="Sep"/>
    <d v="2023-09-11T00:00:00"/>
    <x v="5"/>
    <x v="5"/>
    <s v="Fuentes Uscanga "/>
    <s v="Abel Francisco"/>
    <s v="31HD280000"/>
    <s v="HOSP GRAL ZONA/MF 28"/>
    <s v="31HD280000"/>
    <s v="HOSP GRAL ZONA/MF 28"/>
    <s v="N52 SUBDIR ADMVO UMH C 80"/>
    <s v="FUUA840227HVZNSB08"/>
    <s v="HOMBRE"/>
    <s v="abel.fuentesus@imss.gob.mx"/>
    <s v="CUR_BAS_SEG_SIN"/>
    <x v="4"/>
    <n v="70"/>
    <n v="1"/>
    <s v=""/>
    <s v=""/>
    <s v=""/>
    <m/>
    <m/>
    <n v="90"/>
    <n v="1"/>
    <m/>
  </r>
  <r>
    <n v="2153"/>
    <n v="99319144"/>
    <s v="alejandro.bustamante"/>
    <n v="99319144"/>
    <s v="Sep"/>
    <d v="2023-09-11T00:00:00"/>
    <x v="5"/>
    <x v="5"/>
    <s v="Bustamante García"/>
    <s v="Noé Alejandro "/>
    <s v="31DL316200"/>
    <s v="DEPTO DE TESORERIA"/>
    <s v="31DL310000"/>
    <s v="DELEGACION ESTATAL VERACRUZ NTE"/>
    <s v="N49 JEFE OFNA DELEG 3  80"/>
    <s v="BUGA751110HVZSRL07"/>
    <s v="HOMBRE"/>
    <s v="alejandro.bustamante@imss.gob.mx"/>
    <s v="CUR_BAS_SEG_SIN"/>
    <x v="4"/>
    <n v="70"/>
    <n v="1"/>
    <s v=""/>
    <s v=""/>
    <s v=""/>
    <m/>
    <m/>
    <n v="100"/>
    <n v="1"/>
    <m/>
  </r>
  <r>
    <n v="2163"/>
    <n v="99319737"/>
    <s v="dulce.cerezo"/>
    <n v="99319737"/>
    <s v="Sep"/>
    <d v="2023-09-11T00:00:00"/>
    <x v="5"/>
    <x v="5"/>
    <s v="Cerezo Delgado "/>
    <s v="Dulce Anahy"/>
    <s v="31DL316100"/>
    <s v="DEPARTAMENTO DE PRESUP CONTAB Y EROG"/>
    <s v="31DL310000"/>
    <s v="DELEGACION ESTATAL VERACRUZ NTE"/>
    <s v="N49 JEFE OFNA DELEG 3  80"/>
    <s v="CEDD871016MVZRLL01"/>
    <s v="MUJER"/>
    <s v="dulce.cerezo@imss.gob.mx"/>
    <s v="CUR_BAS_SEG_SIN"/>
    <x v="4"/>
    <n v="70"/>
    <n v="1"/>
    <s v=""/>
    <s v=""/>
    <s v=""/>
    <m/>
    <m/>
    <n v="90"/>
    <n v="1"/>
    <m/>
  </r>
  <r>
    <n v="2167"/>
    <n v="99319764"/>
    <s v="marlene.santosg"/>
    <n v="99319764"/>
    <s v="Sep"/>
    <d v="2023-09-11T00:00:00"/>
    <x v="5"/>
    <x v="5"/>
    <s v="Santos Gómez "/>
    <s v="Marlene Carolina"/>
    <s v="31CS060000"/>
    <s v="CENTRO DE SEG SOCIAL (BOCA DEL RIO)"/>
    <s v="31CS060000"/>
    <s v="CENTRO DE SEG SOCIAL (BOCA DEL RIO)"/>
    <s v="N31 ADMOR CSS UD Y CA  80"/>
    <s v="SAGM851231MVZNMR09"/>
    <s v="MUJER"/>
    <s v="marlene.santosg@imss.gob.mx"/>
    <s v="CUR_BAS_SEG_SIN"/>
    <x v="4"/>
    <n v="70"/>
    <n v="1"/>
    <s v=""/>
    <s v=""/>
    <n v="100"/>
    <m/>
    <m/>
    <n v="100"/>
    <n v="1"/>
    <m/>
  </r>
  <r>
    <n v="2200"/>
    <n v="311310076"/>
    <s v="brenda.grajales"/>
    <n v="311310076"/>
    <s v="Sep"/>
    <d v="2023-09-11T00:00:00"/>
    <x v="5"/>
    <x v="5"/>
    <s v="Grajales Caro "/>
    <s v="Brenda"/>
    <s v="31DL316000"/>
    <s v="JEFATURA DE SERVICIOS DE FINANZAS"/>
    <s v="31DL310000"/>
    <s v="DELEGACION ESTATAL VERACRUZ NTE"/>
    <s v="ANALISTA SUPERVISOR E1"/>
    <s v="GACB890519MVZRRR08"/>
    <s v="MUJER"/>
    <s v="brenda.grajales@imss.gob.mx"/>
    <s v="CUR_BAS_SEG_SIN"/>
    <x v="4"/>
    <n v="70"/>
    <n v="1"/>
    <s v=""/>
    <s v=""/>
    <s v=""/>
    <m/>
    <m/>
    <n v="80"/>
    <n v="1"/>
    <m/>
  </r>
  <r>
    <n v="2201"/>
    <n v="311310103"/>
    <s v="leslie.lara"/>
    <n v="311310103"/>
    <s v="Sep"/>
    <d v="2023-09-11T00:00:00"/>
    <x v="5"/>
    <x v="5"/>
    <s v="Lara Aparicio "/>
    <s v="Leslie Andrea"/>
    <s v="31SD021001"/>
    <s v="OFICINA DE APOYO ADMINISTRATIVO"/>
    <s v="31SD020000"/>
    <s v="SUBDELEG AFIL COBRANZA   POZA RICA"/>
    <s v="RESP PROYECTOS E3"/>
    <s v="LAAL881008MDFRPS09"/>
    <s v="MUJER"/>
    <s v="leslie.lara@imss.gob.mx"/>
    <s v="CUR_BAS_SEG_SIN"/>
    <x v="4"/>
    <n v="70"/>
    <n v="1"/>
    <s v=""/>
    <s v=""/>
    <n v="100"/>
    <m/>
    <m/>
    <n v="100"/>
    <n v="1"/>
    <m/>
  </r>
  <r>
    <n v="2215"/>
    <n v="311310160"/>
    <s v="ernestina.contreras"/>
    <n v="311310160"/>
    <s v="Sep"/>
    <d v="2023-09-11T00:00:00"/>
    <x v="5"/>
    <x v="5"/>
    <s v="Contreras Argüelles "/>
    <s v="Ernestina "/>
    <s v="31MD020000"/>
    <s v="EQUIPO MULTIDISCIPLINARIO REGION II"/>
    <s v="31MD020000"/>
    <s v="OFNAS IMSS-BIENESTAR"/>
    <s v="SUPERV ADMON ARCH CLIN RURAL E0"/>
    <s v="COAE880406MVZNRR08"/>
    <s v="MUJER"/>
    <s v="ernestina.contreras@imss.gob.mx"/>
    <s v="CUR_BAS_SEG_SIN"/>
    <x v="4"/>
    <n v="70"/>
    <n v="1"/>
    <s v=""/>
    <s v=""/>
    <s v=""/>
    <m/>
    <m/>
    <n v="80"/>
    <n v="1"/>
    <m/>
  </r>
  <r>
    <n v="2226"/>
    <n v="311310296"/>
    <s v="diana.arellanot"/>
    <n v="311310296"/>
    <s v="Sep"/>
    <d v="2023-09-11T00:00:00"/>
    <x v="5"/>
    <x v="5"/>
    <s v="Arellano Torres"/>
    <s v="Diana Elena"/>
    <s v="31SD019500"/>
    <s v="DEPARTAMENTO DE AUDITORIA A PATRONES"/>
    <s v="31SD010000"/>
    <s v="SUBDELEG AFIL COBRANZA   JALAPA"/>
    <s v="AUDIT A PATRONES E0"/>
    <s v="AETD881203MVZRRN03"/>
    <s v="MUJER"/>
    <s v="diana.arellanot@imss.gob.mx"/>
    <s v="CUR_BAS_SEG_SIN"/>
    <x v="4"/>
    <n v="70"/>
    <n v="1"/>
    <s v=""/>
    <s v=""/>
    <s v=""/>
    <m/>
    <m/>
    <n v="80"/>
    <n v="1"/>
    <m/>
  </r>
  <r>
    <n v="2264"/>
    <n v="311310502"/>
    <s v="oscar.cuellarz"/>
    <n v="311310502"/>
    <s v="Sep"/>
    <d v="2023-09-11T00:00:00"/>
    <x v="5"/>
    <x v="5"/>
    <s v="Cuellar Zayas "/>
    <s v="Oscar"/>
    <s v="31DL31070D"/>
    <s v="CONTABILIDAD"/>
    <s v="31DL31070D"/>
    <s v="OFNAS IMSS-BIENESTAR"/>
    <s v="AYUD ADMVO RURAL E1"/>
    <s v="CUZO980408HVZLYS02"/>
    <s v="HOMBRE"/>
    <s v="oscar.cuellarz@imss.gob.mx"/>
    <s v="CUR_BAS_SEG_SIN"/>
    <x v="4"/>
    <n v="70"/>
    <n v="1"/>
    <s v=""/>
    <s v=""/>
    <s v=""/>
    <m/>
    <m/>
    <n v="70"/>
    <n v="1"/>
    <m/>
  </r>
  <r>
    <n v="2310"/>
    <s v="PAAV951215MVZLCR09"/>
    <s v="viridiana.pale"/>
    <s v="PAAV951215MVZLCR09"/>
    <s v="Sep"/>
    <d v="2023-09-11T00:00:00"/>
    <x v="6"/>
    <x v="6"/>
    <s v="PALE ACOSTA"/>
    <s v="VIRIDIANA GUADALUPE"/>
    <s v=""/>
    <s v=""/>
    <s v=""/>
    <s v=""/>
    <s v=""/>
    <s v="PAAV951215MVZLCR09"/>
    <s v="MUJER"/>
    <s v="viridiana.pale@imss.gob.mx"/>
    <s v="CUR_BAS_SEG_SIN"/>
    <x v="4"/>
    <n v="70"/>
    <n v="1"/>
    <s v=""/>
    <s v=""/>
    <s v=""/>
    <m/>
    <m/>
    <n v="90"/>
    <n v="1"/>
    <m/>
  </r>
  <r>
    <n v="274"/>
    <n v="99232945"/>
    <s v="nancy.ortiz"/>
    <n v="99232945"/>
    <s v="Ago"/>
    <d v="2023-08-14T00:00:00"/>
    <x v="7"/>
    <x v="7"/>
    <s v="MARY CROOS NANCY "/>
    <s v="ORTIZ PEREYRA"/>
    <s v="23DL232700"/>
    <s v="COORD DE GESTION MEDICA"/>
    <s v="23DL230000"/>
    <s v="DELEGACION ESTATAL QUERETARO"/>
    <s v="N57 COORDINADOR(A) GEST MEDICA D1 Y D2"/>
    <s v="OIPM801111MGTRRR00"/>
    <s v="MUJER"/>
    <s v="nancy.ortiz@imss.gob.mx"/>
    <s v="USO_HER_DIG"/>
    <x v="5"/>
    <n v="80"/>
    <n v="1"/>
    <s v=""/>
    <s v=""/>
    <s v=""/>
    <m/>
    <m/>
    <s v=""/>
    <m/>
    <m/>
  </r>
  <r>
    <n v="275"/>
    <n v="311230085"/>
    <s v="deyanira.gonzalezo"/>
    <n v="311230085"/>
    <s v="Ago"/>
    <d v="2023-08-14T00:00:00"/>
    <x v="7"/>
    <x v="7"/>
    <s v="DEYANIRA"/>
    <s v="GONZALEZ OÑATE"/>
    <s v="23DL232700"/>
    <s v="COORD DE GESTION MEDICA"/>
    <s v="23DL230000"/>
    <s v="DELEGACION ESTATAL QUERETARO"/>
    <s v="SECRETARIA E3"/>
    <s v="GOOD820816MQTNXY01"/>
    <s v="MUJER"/>
    <s v="deyanira.gonzalezo@imss.gob.mx"/>
    <s v="USO_HER_DIG"/>
    <x v="5"/>
    <n v="80"/>
    <n v="1"/>
    <s v=""/>
    <s v=""/>
    <s v=""/>
    <m/>
    <m/>
    <s v=""/>
    <m/>
    <m/>
  </r>
  <r>
    <n v="276"/>
    <n v="11324821"/>
    <s v="ulises.navarrete"/>
    <n v="11324821"/>
    <s v="Ago"/>
    <d v="2023-08-14T00:00:00"/>
    <x v="7"/>
    <x v="7"/>
    <s v="ULISES"/>
    <s v="NAVARRETE SILVA"/>
    <s v="23DL232700"/>
    <s v="COORD DE GESTION MEDICA"/>
    <s v="23DL230000"/>
    <s v="DELEGACION ESTATAL QUERETARO"/>
    <s v="N55 COORD AUX GEST MED D1YD2 80"/>
    <s v="NASU710902HDFVLL05"/>
    <s v="HOMBRE"/>
    <s v="ulises.navarrete@imss.gob.mx"/>
    <s v="USO_HER_DIG"/>
    <x v="5"/>
    <n v="80"/>
    <n v="1"/>
    <s v=""/>
    <s v=""/>
    <s v=""/>
    <m/>
    <m/>
    <s v=""/>
    <m/>
    <m/>
  </r>
  <r>
    <n v="277"/>
    <n v="99232567"/>
    <s v="martha.tovar"/>
    <n v="99232567"/>
    <s v="Ago"/>
    <d v="2023-08-14T00:00:00"/>
    <x v="7"/>
    <x v="7"/>
    <s v="MARTHA YOLANDA "/>
    <s v="TOVAR ZARATE"/>
    <s v="23DL230000"/>
    <s v="DELEGACION ESTATAL QUERETARO"/>
    <s v="23DL230000"/>
    <s v="DELEGACION ESTATAL QUERETARO"/>
    <s v="N22 ASISTENTE ADMVO B  80"/>
    <s v="TOZM750117MDFVRR09"/>
    <s v="MUJER"/>
    <s v="martha.tovar@imss.gob.mx"/>
    <s v="USO_HER_DIG"/>
    <x v="5"/>
    <n v="80"/>
    <n v="1"/>
    <n v="90"/>
    <s v=""/>
    <s v=""/>
    <m/>
    <m/>
    <n v="90"/>
    <n v="1"/>
    <m/>
  </r>
  <r>
    <n v="278"/>
    <n v="311230176"/>
    <s v="lilia.granadosd"/>
    <n v="311230176"/>
    <s v="Ago"/>
    <d v="2023-08-14T00:00:00"/>
    <x v="7"/>
    <x v="7"/>
    <s v="LILIA"/>
    <s v="GRANADOS DE ANDA"/>
    <s v="23DL234000"/>
    <s v="JEF SERVS JURIDICOS"/>
    <s v="23DL230000"/>
    <s v="DELEGACION ESTATAL QUERETARO"/>
    <s v="AUX ADMVO E2"/>
    <s v="GAAL870524MMCRNL06"/>
    <s v="MUJER"/>
    <s v="lilia.granadosd@imss.gob.mx"/>
    <s v="USO_HER_DIG"/>
    <x v="5"/>
    <n v="80"/>
    <n v="1"/>
    <n v="100"/>
    <s v=""/>
    <s v=""/>
    <m/>
    <m/>
    <n v="100"/>
    <n v="1"/>
    <m/>
  </r>
  <r>
    <n v="279"/>
    <n v="99239523"/>
    <s v="carlos.ledesma"/>
    <n v="99239523"/>
    <s v="Ago"/>
    <d v="2023-08-14T00:00:00"/>
    <x v="7"/>
    <x v="7"/>
    <s v="CARLOS ALBERTO"/>
    <s v="LEDESMA CORONA"/>
    <s v="23DL234200"/>
    <s v="DEPARTAMENTO CONSULTIVO"/>
    <s v="23DL230000"/>
    <s v="DELEGACION ESTATAL QUERETARO"/>
    <s v="AUX UNIV DE OFICINAS   80"/>
    <s v="LECC990212HQTDRR03"/>
    <s v="HOMBRE"/>
    <s v="carlos.ledesma@imss.gob.mx"/>
    <s v="USO_HER_DIG"/>
    <x v="5"/>
    <n v="80"/>
    <n v="1"/>
    <n v="90"/>
    <s v=""/>
    <s v=""/>
    <m/>
    <m/>
    <n v="90"/>
    <n v="1"/>
    <m/>
  </r>
  <r>
    <n v="280"/>
    <n v="99231761"/>
    <s v="juan.torresmo"/>
    <n v="99231761"/>
    <s v="Ago"/>
    <d v="2023-08-14T00:00:00"/>
    <x v="7"/>
    <x v="7"/>
    <s v="JUAN CARLOS "/>
    <s v="TORRES MOLINA "/>
    <s v="23DL232200"/>
    <s v="COORD DE PLANEACION Y ENLACE INST"/>
    <s v="23DL230000"/>
    <s v="DELEGACION ESTATAL QUERETARO"/>
    <s v="N57 COORDINADOR(A) PLAN ENL INST D1 Y D2"/>
    <s v="TOMJ711104HGTRLN15"/>
    <s v="HOMBRE"/>
    <s v="juan.torresmo@imss.gob.mx"/>
    <s v="USO_HER_DIG"/>
    <x v="5"/>
    <n v="80"/>
    <n v="1"/>
    <s v=""/>
    <s v=""/>
    <s v=""/>
    <m/>
    <m/>
    <s v=""/>
    <m/>
    <m/>
  </r>
  <r>
    <n v="281"/>
    <n v="99230306"/>
    <s v="erendira.zalapa"/>
    <n v="99230306"/>
    <s v="Ago"/>
    <d v="2023-08-14T00:00:00"/>
    <x v="7"/>
    <x v="7"/>
    <s v="ERENDIRA MONTSERRAT"/>
    <s v="ZALAPA COBARRUBIAS "/>
    <s v="23DL232050"/>
    <s v="COORD DE INFORMACION Y ANALISIS ESTR"/>
    <s v="23DL230000"/>
    <s v="DELEGACION ESTATAL QUERETARO"/>
    <s v="N41 ANALISTA INF SALUD D1YD2 80"/>
    <s v="ZACE801105MMNLVR05"/>
    <s v="MUJER"/>
    <s v="erendira.zalapa@imss.gob.mx"/>
    <s v="USO_HER_DIG"/>
    <x v="5"/>
    <n v="80"/>
    <n v="1"/>
    <n v="90"/>
    <s v=""/>
    <s v=""/>
    <m/>
    <m/>
    <n v="90"/>
    <n v="1"/>
    <m/>
  </r>
  <r>
    <n v="282"/>
    <n v="99383911"/>
    <s v="gabriel.frontana"/>
    <n v="99383911"/>
    <s v="Ago"/>
    <d v="2023-08-14T00:00:00"/>
    <x v="7"/>
    <x v="7"/>
    <s v="GABRIEL "/>
    <s v="FRONTANA VAZQUEZ "/>
    <s v="23DL232200"/>
    <s v="COORD DE PLANEACION Y ENLACE INST"/>
    <s v="23DL230000"/>
    <s v="DELEGACION ESTATAL QUERETARO"/>
    <s v="N55 COORD AUX MED EDUCA D1YD2 80"/>
    <s v="FOVG790428HDFRZB08"/>
    <s v="HOMBRE"/>
    <s v="gabriel.frontana@imss.gob.mx"/>
    <s v="USO_HER_DIG"/>
    <x v="5"/>
    <n v="80"/>
    <n v="1"/>
    <s v=""/>
    <s v=""/>
    <s v=""/>
    <m/>
    <m/>
    <s v=""/>
    <m/>
    <m/>
  </r>
  <r>
    <n v="283"/>
    <n v="99234311"/>
    <s v="esther.blanco"/>
    <n v="99234311"/>
    <s v="Ago"/>
    <d v="2023-08-14T00:00:00"/>
    <x v="7"/>
    <x v="7"/>
    <s v="MARIA ESTHER "/>
    <s v="BLANCO CASTILLO"/>
    <n v="40813201"/>
    <s v="JEFE DEL DEPARTAMENTO SUBDELEGACIONAL DE COBRANZA"/>
    <n v="0"/>
    <n v="0"/>
    <s v="N13 JEFE DEPTO SUBDEL B"/>
    <s v="BACE810822MOCLSS08"/>
    <s v="MUJER"/>
    <s v="esther.blanco@imss.gob.mx"/>
    <s v="USO_HER_DIG"/>
    <x v="5"/>
    <n v="80"/>
    <n v="1"/>
    <s v=""/>
    <s v=""/>
    <s v=""/>
    <m/>
    <m/>
    <n v="90"/>
    <n v="1"/>
    <m/>
  </r>
  <r>
    <n v="284"/>
    <n v="11763701"/>
    <s v="belem.miranda"/>
    <n v="11763701"/>
    <s v="Ago"/>
    <d v="2023-08-14T00:00:00"/>
    <x v="7"/>
    <x v="7"/>
    <s v="BELEM "/>
    <s v="MIRANDA RIVERA"/>
    <s v="23SD029200"/>
    <s v="DEPARTAMENTO DE COBRANZA"/>
    <s v="23SD020000"/>
    <s v="SUBDELEG AFIL COBRANZA (SN JUAN DEL RIO)"/>
    <s v="N47 JEFE OFNA SUBDEL 3 80"/>
    <s v="MIRB700110MDFRVL08"/>
    <s v="MUJER"/>
    <s v="belem.miranda@imss.gob.mx"/>
    <s v="USO_HER_DIG"/>
    <x v="5"/>
    <n v="80"/>
    <n v="1"/>
    <n v="90"/>
    <s v=""/>
    <s v=""/>
    <m/>
    <m/>
    <n v="90"/>
    <n v="1"/>
    <m/>
  </r>
  <r>
    <n v="285"/>
    <n v="10567232"/>
    <s v="antonieta.rangel"/>
    <n v="10567232"/>
    <s v="Ago"/>
    <d v="2023-08-14T00:00:00"/>
    <x v="7"/>
    <x v="7"/>
    <s v="ANTONIETA"/>
    <s v="RANGEL LOPEZ"/>
    <s v="23SD029200"/>
    <s v="DEPARTAMENTO DE COBRANZA"/>
    <s v="23SD020000"/>
    <s v="SUBDELEG AFIL COBRANZA (SN JUAN DEL RIO)"/>
    <s v="JEFE DE GPO DE TESORER 80"/>
    <s v="RALA710915MQTNPN02"/>
    <s v="MUJER"/>
    <s v="antonieta.rangel@imss.gob.mx"/>
    <s v="USO_HER_DIG"/>
    <x v="5"/>
    <n v="80"/>
    <n v="1"/>
    <s v=""/>
    <s v=""/>
    <n v="80"/>
    <m/>
    <m/>
    <n v="80"/>
    <n v="1"/>
    <m/>
  </r>
  <r>
    <n v="286"/>
    <n v="98272956"/>
    <s v="alejandra.solano"/>
    <n v="98272956"/>
    <s v="Ago"/>
    <d v="2023-08-14T00:00:00"/>
    <x v="7"/>
    <x v="7"/>
    <s v="ALEJANDRA"/>
    <s v="SOLANO PEINADO"/>
    <s v="23SD029200"/>
    <s v="DEPARTAMENTO DE COBRANZA"/>
    <s v="23SD020000"/>
    <s v="SUBDELEG AFIL COBRANZA (SN JUAN DEL RIO)"/>
    <s v="OFICIAL DE TESORERIA   80"/>
    <s v="SOPA921001MSRLNL07"/>
    <s v="MUJER"/>
    <s v="alejandra.solano@imss.gob.mx"/>
    <s v="USO_HER_DIG"/>
    <x v="5"/>
    <n v="80"/>
    <n v="1"/>
    <n v="100"/>
    <s v=""/>
    <s v=""/>
    <m/>
    <m/>
    <n v="100"/>
    <n v="1"/>
    <m/>
  </r>
  <r>
    <n v="287"/>
    <n v="98362302"/>
    <s v="karen.mortinon"/>
    <n v="98362302"/>
    <s v="Ago"/>
    <d v="2023-08-14T00:00:00"/>
    <x v="7"/>
    <x v="7"/>
    <s v="KAREN"/>
    <s v="MARTIÑON GAONA"/>
    <s v="23SD029200"/>
    <s v="DEPARTAMENTO DE COBRANZA"/>
    <s v="23SD020000"/>
    <s v="SUBDELEG AFIL COBRANZA (SN JUAN DEL RIO)"/>
    <s v="OFICIAL DE TESORERIA   80"/>
    <s v="MAGK841123MDFRNR01"/>
    <s v="MUJER"/>
    <s v="karen.mortinon@imss.gob.mx"/>
    <s v="USO_HER_DIG"/>
    <x v="5"/>
    <n v="80"/>
    <n v="1"/>
    <n v="90"/>
    <s v=""/>
    <s v=""/>
    <m/>
    <m/>
    <n v="90"/>
    <n v="1"/>
    <m/>
  </r>
  <r>
    <n v="288"/>
    <n v="98381071"/>
    <s v="zully.ramosh"/>
    <n v="98381071"/>
    <s v="Ago"/>
    <d v="2023-08-14T00:00:00"/>
    <x v="7"/>
    <x v="7"/>
    <s v="ZULLY TZETZIANGARI"/>
    <s v="RAMOS HERNANDEZ"/>
    <s v="23SD029200"/>
    <s v="DEPARTAMENTO DE COBRANZA"/>
    <s v="23SD020000"/>
    <s v="SUBDELEG AFIL COBRANZA (SN JUAN DEL RIO)"/>
    <s v="OFICIAL DE TESORERIA   80"/>
    <s v="RAHZ780802MDFMRL04"/>
    <s v="MUJER"/>
    <s v="zully.ramosh@imss.gob.mx"/>
    <s v="USO_HER_DIG"/>
    <x v="5"/>
    <n v="80"/>
    <n v="1"/>
    <n v="90"/>
    <s v=""/>
    <s v=""/>
    <m/>
    <m/>
    <n v="90"/>
    <n v="1"/>
    <m/>
  </r>
  <r>
    <n v="289"/>
    <n v="11116196"/>
    <s v="mercedes.ordaz"/>
    <n v="11116196"/>
    <s v="Ago"/>
    <d v="2023-08-14T00:00:00"/>
    <x v="7"/>
    <x v="7"/>
    <s v="MERCEDES JOSEFINA"/>
    <s v="ORDAZ DIAZ"/>
    <s v="23SD029200"/>
    <s v="DEPARTAMENTO DE COBRANZA"/>
    <s v="23SD020000"/>
    <s v="SUBDELEG AFIL COBRANZA (SN JUAN DEL RIO)"/>
    <s v="COORD DE TESORERIA     80"/>
    <s v="OADM730924MDFRZR13"/>
    <s v="MUJER"/>
    <s v="mercedes.ordaz@imss.gob.mx"/>
    <s v="USO_HER_DIG"/>
    <x v="5"/>
    <n v="80"/>
    <n v="1"/>
    <s v=""/>
    <s v=""/>
    <s v=""/>
    <m/>
    <m/>
    <n v="90"/>
    <n v="1"/>
    <m/>
  </r>
  <r>
    <n v="290"/>
    <n v="10933824"/>
    <s v="mercedes.ordazdi"/>
    <n v="10933824"/>
    <s v="Ago"/>
    <d v="2023-08-14T00:00:00"/>
    <x v="7"/>
    <x v="7"/>
    <s v="MERCEDES ESPERANZA"/>
    <s v="ORDAZ DIAZ"/>
    <s v="23SD029200"/>
    <s v="DEPARTAMENTO DE COBRANZA"/>
    <s v="23SD020000"/>
    <s v="SUBDELEG AFIL COBRANZA (SN JUAN DEL RIO)"/>
    <s v="COORD DE TESORERIA     80"/>
    <s v="OADM730924MDFRZR05"/>
    <s v="MUJER"/>
    <s v="mercedes.ordazdi@imss.gob.mx"/>
    <s v="USO_HER_DIG"/>
    <x v="5"/>
    <n v="80"/>
    <n v="1"/>
    <s v=""/>
    <s v=""/>
    <s v=""/>
    <m/>
    <m/>
    <n v="90"/>
    <n v="1"/>
    <m/>
  </r>
  <r>
    <n v="291"/>
    <n v="99239530"/>
    <s v="david.lopezh"/>
    <n v="99239530"/>
    <s v="Ago"/>
    <d v="2023-08-14T00:00:00"/>
    <x v="7"/>
    <x v="7"/>
    <s v="DAVID"/>
    <s v="LÓPEZ HERNÁNDEZ"/>
    <s v="23SD029200"/>
    <s v="DEPARTAMENTO DE COBRANZA"/>
    <s v="23SD020000"/>
    <s v="SUBDELEG AFIL COBRANZA (SN JUAN DEL RIO)"/>
    <s v="AUX UNIV DE OFICINAS   80"/>
    <s v="LOHD901212HQTPRV09"/>
    <s v="HOMBRE"/>
    <s v="SICAVI_david.lopezh@imss.gob.mx"/>
    <s v="USO_HER_DIG"/>
    <x v="5"/>
    <n v="80"/>
    <n v="1"/>
    <s v=""/>
    <s v=""/>
    <s v=""/>
    <m/>
    <m/>
    <n v="100"/>
    <n v="1"/>
    <m/>
  </r>
  <r>
    <n v="292"/>
    <n v="99280628"/>
    <s v="care82"/>
    <n v="99280628"/>
    <s v="Ago"/>
    <d v="2023-08-14T00:00:00"/>
    <x v="7"/>
    <x v="7"/>
    <s v="EVELIN DEL CARMEN "/>
    <s v="CASTRO ROMERO"/>
    <s v="23SD029200"/>
    <s v="DEPARTAMENTO DE COBRANZA"/>
    <s v="23SD020000"/>
    <s v="SUBDELEG AFIL COBRANZA (SN JUAN DEL RIO)"/>
    <s v="OFICIAL DE TESORERIA   80"/>
    <s v="CARE820825MTCSMV08"/>
    <s v="MUJER"/>
    <s v="care82@hotmail.com"/>
    <s v="USO_HER_DIG"/>
    <x v="5"/>
    <n v="80"/>
    <n v="1"/>
    <s v=""/>
    <s v=""/>
    <n v="90"/>
    <m/>
    <m/>
    <n v="90"/>
    <n v="1"/>
    <m/>
  </r>
  <r>
    <n v="293"/>
    <n v="99230254"/>
    <s v="jessica.valdez"/>
    <n v="99230254"/>
    <s v="Ago"/>
    <d v="2023-08-14T00:00:00"/>
    <x v="7"/>
    <x v="7"/>
    <s v="JESSICA"/>
    <s v="VALDES HERNÁNDEZ"/>
    <s v="23SD029200"/>
    <s v="DEPARTAMENTO DE COBRANZA"/>
    <s v="23SD020000"/>
    <s v="SUBDELEG AFIL COBRANZA (SN JUAN DEL RIO)"/>
    <s v="OFICIAL DE TESORERIA   80"/>
    <s v="VAHJ791118MDFLRS06"/>
    <s v="MUJER"/>
    <s v="jessica.valdez@imss.gob.mx"/>
    <s v="USO_HER_DIG"/>
    <x v="5"/>
    <n v="80"/>
    <n v="1"/>
    <n v="90"/>
    <s v=""/>
    <s v=""/>
    <m/>
    <m/>
    <n v="90"/>
    <n v="1"/>
    <m/>
  </r>
  <r>
    <n v="294"/>
    <n v="99371375"/>
    <s v="hector.jimenezsa"/>
    <n v="99371375"/>
    <s v="Ago"/>
    <d v="2023-08-14T00:00:00"/>
    <x v="7"/>
    <x v="7"/>
    <s v="HÉCTOR DANIEL"/>
    <s v="JIMÉNEZ SÁNCHEZ"/>
    <s v=""/>
    <s v=""/>
    <s v=""/>
    <s v=""/>
    <s v=""/>
    <s v="JISH820718HDFMNC01"/>
    <s v="HOMBRE"/>
    <s v="hector.jimenezsa@imss.gob.mx"/>
    <s v="USO_HER_DIG"/>
    <x v="5"/>
    <n v="80"/>
    <n v="1"/>
    <s v=""/>
    <s v=""/>
    <s v=""/>
    <m/>
    <m/>
    <n v="90"/>
    <n v="1"/>
    <m/>
  </r>
  <r>
    <n v="295"/>
    <n v="99231792"/>
    <s v="karina.grande"/>
    <n v="99231792"/>
    <s v="Ago"/>
    <d v="2023-08-14T00:00:00"/>
    <x v="7"/>
    <x v="7"/>
    <s v="LIZETTE KARINA"/>
    <s v="GRANDE ARRIAGA"/>
    <s v="23SD029200"/>
    <s v="DEPARTAMENTO DE COBRANZA"/>
    <s v="23SD020000"/>
    <s v="SUBDELEG AFIL COBRANZA (SN JUAN DEL RIO)"/>
    <s v="N47 JEFE OFNA SUBDEL 3 80"/>
    <s v="GAAL870108MJCRRZ00"/>
    <s v="MUJER"/>
    <s v="karina.grande@imss.gob.mx"/>
    <s v="USO_HER_DIG"/>
    <x v="5"/>
    <n v="80"/>
    <n v="1"/>
    <n v="80"/>
    <s v=""/>
    <s v=""/>
    <m/>
    <m/>
    <n v="80"/>
    <n v="1"/>
    <m/>
  </r>
  <r>
    <n v="296"/>
    <n v="99122900"/>
    <s v="karlab.aparicio"/>
    <n v="99122900"/>
    <s v="Ago"/>
    <d v="2023-08-14T00:00:00"/>
    <x v="7"/>
    <x v="7"/>
    <s v="KARLA BEATRIZ"/>
    <s v="APARICIO MOLINA"/>
    <s v="23SD029200"/>
    <s v="DEPARTAMENTO DE COBRANZA"/>
    <s v="23SD020000"/>
    <s v="SUBDELEG AFIL COBRANZA (SN JUAN DEL RIO)"/>
    <s v="N41 RESP PROY SUBD 3   80"/>
    <s v="AAMK840706MGRPLR09"/>
    <s v="MUJER"/>
    <s v="karlab.aparicio@imss.gob.mx"/>
    <s v="USO_HER_DIG"/>
    <x v="5"/>
    <n v="80"/>
    <n v="1"/>
    <n v="80"/>
    <s v=""/>
    <s v=""/>
    <m/>
    <m/>
    <n v="80"/>
    <n v="1"/>
    <m/>
  </r>
  <r>
    <n v="297"/>
    <n v="98232887"/>
    <s v="alfonsobvb11"/>
    <n v="98232887"/>
    <s v="Ago"/>
    <d v="2023-08-14T00:00:00"/>
    <x v="7"/>
    <x v="7"/>
    <s v="MARCO ALFONSO"/>
    <s v="HERNANDEZ MEJIA"/>
    <s v="23SD029200"/>
    <s v="DEPARTAMENTO DE COBRANZA"/>
    <s v="23SD020000"/>
    <s v="SUBDELEG AFIL COBRANZA (SN JUAN DEL RIO)"/>
    <s v="AUX UNIV DE OFICINAS   80"/>
    <s v="HEMM960101HQTRJR05"/>
    <s v="HOMBRE"/>
    <s v="alfonsobvb11@gmail.com"/>
    <s v="USO_HER_DIG"/>
    <x v="5"/>
    <n v="80"/>
    <n v="1"/>
    <n v="90"/>
    <s v=""/>
    <s v=""/>
    <m/>
    <m/>
    <n v="90"/>
    <n v="1"/>
    <m/>
  </r>
  <r>
    <n v="298"/>
    <n v="99232695"/>
    <s v="luz.gonzalezs"/>
    <n v="99232695"/>
    <s v="Ago"/>
    <d v="2023-08-14T00:00:00"/>
    <x v="7"/>
    <x v="7"/>
    <s v="LUZ ADRIANA"/>
    <s v="GONZALEZ SILVA"/>
    <s v="23SD029200"/>
    <s v="DEPARTAMENTO DE COBRANZA"/>
    <s v="23SD020000"/>
    <s v="SUBDELEG AFIL COBRANZA (SN JUAN DEL RIO)"/>
    <s v="OFICIAL DE TESORERIA   80"/>
    <s v="GOSL780826MGTNLZ09"/>
    <s v="MUJER"/>
    <s v="luz.gonzalezs@imss.gob.mx"/>
    <s v="USO_HER_DIG"/>
    <x v="5"/>
    <n v="80"/>
    <n v="1"/>
    <n v="70"/>
    <s v=""/>
    <s v=""/>
    <m/>
    <m/>
    <n v="70"/>
    <n v="1"/>
    <m/>
  </r>
  <r>
    <n v="299"/>
    <n v="99239952"/>
    <s v="ruby.gonzalezl"/>
    <n v="99239952"/>
    <s v="Ago"/>
    <d v="2023-08-14T00:00:00"/>
    <x v="7"/>
    <x v="7"/>
    <s v="RUBY LORELEY"/>
    <s v="GONZALEZ LOPEZ"/>
    <s v="23SD029200"/>
    <s v="DEPARTAMENTO DE COBRANZA"/>
    <s v="23SD020000"/>
    <s v="SUBDELEG AFIL COBRANZA (SN JUAN DEL RIO)"/>
    <s v="OFICIAL DE TESORERIA   80"/>
    <s v="GOLR911015MQTNPB08"/>
    <s v="MUJER"/>
    <s v="ruby.gonzalezl@imss.gob.mx"/>
    <s v="USO_HER_DIG"/>
    <x v="5"/>
    <n v="80"/>
    <n v="1"/>
    <s v=""/>
    <s v=""/>
    <s v=""/>
    <m/>
    <m/>
    <s v=""/>
    <m/>
    <m/>
  </r>
  <r>
    <n v="300"/>
    <n v="9231465"/>
    <s v="emma.uribe"/>
    <n v="9231465"/>
    <s v="Ago"/>
    <d v="2023-08-14T00:00:00"/>
    <x v="7"/>
    <x v="7"/>
    <s v="EMMA ROSITA"/>
    <s v="URIBE ALEGRÍA"/>
    <s v=""/>
    <s v=""/>
    <s v=""/>
    <s v=""/>
    <s v=""/>
    <s v="UIAE780425MQTRLM00"/>
    <s v="MUJER"/>
    <s v="emma.uribe@imss.gob.mx"/>
    <s v="USO_HER_DIG"/>
    <x v="5"/>
    <n v="80"/>
    <n v="1"/>
    <n v="100"/>
    <s v=""/>
    <s v=""/>
    <m/>
    <m/>
    <n v="100"/>
    <n v="1"/>
    <m/>
  </r>
  <r>
    <n v="301"/>
    <n v="99230223"/>
    <s v="natalia.suarez"/>
    <n v="99230223"/>
    <s v="Ago"/>
    <d v="2023-08-14T00:00:00"/>
    <x v="7"/>
    <x v="7"/>
    <s v="NATALIA JASMIN"/>
    <s v="SUAREZ MARTÍNEZ"/>
    <s v="23SD029200"/>
    <s v="DEPARTAMENTO DE COBRANZA"/>
    <s v="23SD020000"/>
    <s v="SUBDELEG AFIL COBRANZA (SN JUAN DEL RIO)"/>
    <s v="N41 RESP PROY SUBD 3   80"/>
    <s v="SUMN791201MMCRRT02"/>
    <s v="MUJER"/>
    <s v="natalia.suarez@imss.gob.mx"/>
    <s v="USO_HER_DIG"/>
    <x v="5"/>
    <n v="80"/>
    <n v="1"/>
    <n v="90"/>
    <s v=""/>
    <s v=""/>
    <m/>
    <m/>
    <n v="90"/>
    <n v="1"/>
    <m/>
  </r>
  <r>
    <n v="302"/>
    <n v="311230035"/>
    <s v="luz.rendon"/>
    <n v="311230035"/>
    <s v="Ago"/>
    <d v="2023-08-14T00:00:00"/>
    <x v="7"/>
    <x v="7"/>
    <s v="LUZ ELENA "/>
    <s v="RENDÓN GAITÁN"/>
    <s v="23DL239500"/>
    <s v="DEPT SUP AUDIT A PATRONES"/>
    <s v="23DL230000"/>
    <s v="DELEGACION ESTATAL QUERETARO"/>
    <s v="VISITADOR E0"/>
    <s v="REGL881031MDFNTZ00"/>
    <s v="MUJER"/>
    <s v="luz.rendon@imss.gob.mx"/>
    <s v="USO_HER_DIG"/>
    <x v="5"/>
    <n v="80"/>
    <n v="1"/>
    <n v="100"/>
    <s v=""/>
    <s v=""/>
    <m/>
    <m/>
    <n v="100"/>
    <n v="1"/>
    <m/>
  </r>
  <r>
    <n v="303"/>
    <n v="99239951"/>
    <s v="karla.angeles"/>
    <n v="99239951"/>
    <s v="Ago"/>
    <d v="2023-08-14T00:00:00"/>
    <x v="7"/>
    <x v="7"/>
    <s v="KARLA LIZETH"/>
    <s v="ANGELES ARREDEDONDO"/>
    <s v="23SD010000"/>
    <s v="SUBDELEG AFIL COBRANZA (QRO)"/>
    <s v="23SD010000"/>
    <s v="SUBDELEG AFIL COBRANZA (QRO)"/>
    <s v="AUX UNIV DE OFICINAS   80"/>
    <s v="AEAK991024MQTNRR05"/>
    <s v="MUJER"/>
    <s v=" karla.angeles@imss.gob.mx"/>
    <s v="USO_HER_DIG"/>
    <x v="5"/>
    <n v="80"/>
    <n v="1"/>
    <s v=""/>
    <s v=""/>
    <s v=""/>
    <m/>
    <m/>
    <s v=""/>
    <m/>
    <m/>
  </r>
  <r>
    <n v="304"/>
    <n v="311230193"/>
    <s v="lizbeth.figueroam"/>
    <n v="311230193"/>
    <s v="Ago"/>
    <d v="2023-08-14T00:00:00"/>
    <x v="7"/>
    <x v="7"/>
    <s v="LIZBETH"/>
    <s v="FIGUEROA MORALES"/>
    <s v="23SD019500"/>
    <s v="DEPARTAMENTO DE AUDITORIA A PATRONES"/>
    <s v="23SD010000"/>
    <s v="SUBDELEG AFIL COBRANZA (QRO)"/>
    <s v="AUDIT A PATRONES E0"/>
    <s v="FIML940604MQTGRZ02"/>
    <s v="MUJER"/>
    <s v="lizbeth.figueroam@imss.gob.mx"/>
    <s v="USO_HER_DIG"/>
    <x v="5"/>
    <n v="80"/>
    <n v="1"/>
    <n v="80"/>
    <s v=""/>
    <s v=""/>
    <m/>
    <m/>
    <n v="80"/>
    <n v="1"/>
    <m/>
  </r>
  <r>
    <n v="305"/>
    <n v="99135369"/>
    <s v="esteban.arredondo"/>
    <n v="99135369"/>
    <s v="Ago"/>
    <d v="2023-08-14T00:00:00"/>
    <x v="7"/>
    <x v="7"/>
    <s v="ESTEBAN"/>
    <s v="ARREDONDO ROSALES "/>
    <s v="23SD010000"/>
    <s v="SUBDELEG AFIL COBRANZA (QRO)"/>
    <s v="23SD010000"/>
    <s v="SUBDELEG AFIL COBRANZA (QRO)"/>
    <s v="N49 LIDER PROYECTO B   80"/>
    <s v="AERE810916HDFRSS14"/>
    <s v="HOMBRE"/>
    <s v="esteban.arredondo@imss.gob.mx"/>
    <s v="USO_HER_DIG"/>
    <x v="5"/>
    <n v="80"/>
    <n v="1"/>
    <s v=""/>
    <s v=""/>
    <s v=""/>
    <m/>
    <m/>
    <n v="90"/>
    <n v="1"/>
    <m/>
  </r>
  <r>
    <n v="306"/>
    <n v="311230087"/>
    <s v="laura.gil"/>
    <n v="311230087"/>
    <s v="Ago"/>
    <d v="2023-08-14T00:00:00"/>
    <x v="7"/>
    <x v="7"/>
    <s v="LAURA IVONNE "/>
    <s v="GIL LEDESMA"/>
    <s v="23SD019200"/>
    <s v="DEPARTAMENTO DE COBRANZA"/>
    <s v="23SD010000"/>
    <s v="SUBDELEG AFIL COBRANZA (QRO)"/>
    <s v="EJECUTOR OFICINA COBROS E0"/>
    <s v="GILL671224MGTLDR01"/>
    <s v="MUJER"/>
    <s v="laura.gil@imss.gob.mx"/>
    <s v="USO_HER_DIG"/>
    <x v="5"/>
    <n v="80"/>
    <n v="1"/>
    <n v="100"/>
    <s v=""/>
    <s v=""/>
    <m/>
    <m/>
    <n v="100"/>
    <n v="1"/>
    <m/>
  </r>
  <r>
    <n v="307"/>
    <n v="99230038"/>
    <s v="francisco.morenov"/>
    <n v="99230038"/>
    <s v="Ago"/>
    <d v="2023-08-14T00:00:00"/>
    <x v="7"/>
    <x v="7"/>
    <s v="FRANCISCO"/>
    <s v="MORENO VICENCIO"/>
    <s v="23SD019200"/>
    <s v="DEPARTAMENTO DE COBRANZA"/>
    <s v="23SD010000"/>
    <s v="SUBDELEG AFIL COBRANZA (QRO)"/>
    <s v="N49 JEFE OFNA SUBDEL 4 80"/>
    <s v="MOVF730417HQTRCR01"/>
    <s v="HOMBRE"/>
    <s v="francisco.morenov@imss.gob.mx"/>
    <s v="USO_HER_DIG"/>
    <x v="5"/>
    <n v="80"/>
    <n v="1"/>
    <n v="90"/>
    <s v=""/>
    <s v=""/>
    <m/>
    <m/>
    <n v="90"/>
    <n v="1"/>
    <m/>
  </r>
  <r>
    <n v="308"/>
    <n v="99230040"/>
    <s v="karina.perezs"/>
    <n v="99230040"/>
    <s v="Ago"/>
    <d v="2023-08-14T00:00:00"/>
    <x v="7"/>
    <x v="7"/>
    <s v="KARINA"/>
    <s v="PEREZ SANCHEZ"/>
    <s v="23SD019200"/>
    <s v="DEPARTAMENTO DE COBRANZA"/>
    <s v="23SD010000"/>
    <s v="SUBDELEG AFIL COBRANZA (QRO)"/>
    <s v="N44 ANALISTA COORD A   80"/>
    <s v="PESK780424MQTRNR07"/>
    <s v="MUJER"/>
    <s v="karina.perezs@imss.gob.mx"/>
    <s v="USO_HER_DIG"/>
    <x v="5"/>
    <n v="80"/>
    <n v="1"/>
    <n v="90"/>
    <s v=""/>
    <s v=""/>
    <m/>
    <m/>
    <n v="90"/>
    <n v="1"/>
    <m/>
  </r>
  <r>
    <n v="309"/>
    <n v="98261696"/>
    <s v="ana.ibarra"/>
    <n v="98261696"/>
    <s v="Ago"/>
    <d v="2023-08-14T00:00:00"/>
    <x v="7"/>
    <x v="7"/>
    <s v="ANA JULIETA "/>
    <s v="IBARRA BAÑUELOS"/>
    <n v="40831201"/>
    <s v="JEFE DEL DEPARTAMENTO DE SUPERVISION DE AFILIACION VIGENCIA"/>
    <n v="0"/>
    <n v="0"/>
    <s v="N31 JEFE DEPTO DEL B"/>
    <s v="IABA921106MSLBXN06"/>
    <s v="MUJER"/>
    <s v="SICAVI_ana.ibarra@imss.gob.mx"/>
    <s v="USO_HER_DIG"/>
    <x v="5"/>
    <n v="80"/>
    <n v="1"/>
    <n v="90"/>
    <s v=""/>
    <s v=""/>
    <m/>
    <m/>
    <n v="90"/>
    <n v="1"/>
    <m/>
  </r>
  <r>
    <n v="310"/>
    <n v="99234317"/>
    <s v="daniel.arevalo"/>
    <n v="99234317"/>
    <s v="Ago"/>
    <d v="2023-08-14T00:00:00"/>
    <x v="7"/>
    <x v="7"/>
    <s v="DANIEL "/>
    <s v=" AREVALO PARRA"/>
    <s v="23DL239100"/>
    <s v="DEPTO SUPERV AFIL VIG"/>
    <s v="23DL230000"/>
    <s v="DELEGACION ESTATAL QUERETARO"/>
    <s v="N44 ANALISTA COORD A   80"/>
    <s v="AEPD800413HDFRRN00"/>
    <s v="HOMBRE"/>
    <s v="daniel.arevalo@imss.gob.mx"/>
    <s v="USO_HER_DIG"/>
    <x v="5"/>
    <n v="80"/>
    <n v="1"/>
    <n v="100"/>
    <s v=""/>
    <s v=""/>
    <m/>
    <m/>
    <n v="100"/>
    <n v="1"/>
    <m/>
  </r>
  <r>
    <n v="311"/>
    <n v="99234324"/>
    <s v="paulina.ortega"/>
    <n v="99234324"/>
    <s v="Ago"/>
    <d v="2023-08-14T00:00:00"/>
    <x v="7"/>
    <x v="7"/>
    <s v="MARTHA PAULINA"/>
    <s v="ORTEGA PEREZ "/>
    <s v="23DL239100"/>
    <s v="DEPTO SUPERV AFIL VIG"/>
    <s v="23DL230000"/>
    <s v="DELEGACION ESTATAL QUERETARO"/>
    <s v="N44 ANALISTA COORD A   80"/>
    <s v="OEPM820722MJCRRR14"/>
    <s v="MUJER"/>
    <s v="paulina.ortega@imss.gob.mx"/>
    <s v="USO_HER_DIG"/>
    <x v="5"/>
    <n v="80"/>
    <n v="1"/>
    <n v="80"/>
    <s v=""/>
    <s v=""/>
    <m/>
    <m/>
    <n v="80"/>
    <n v="1"/>
    <m/>
  </r>
  <r>
    <n v="312"/>
    <n v="99231882"/>
    <s v="marisol.silvan"/>
    <n v="99231882"/>
    <s v="Ago"/>
    <d v="2023-08-14T00:00:00"/>
    <x v="7"/>
    <x v="7"/>
    <s v="MARISOL"/>
    <s v=" SILVA NUÑEZ "/>
    <s v="23DL239100"/>
    <s v="DEPTO SUPERV AFIL VIG"/>
    <s v="23DL230000"/>
    <s v="DELEGACION ESTATAL QUERETARO"/>
    <s v="N39 ANALISTA RESP B    80"/>
    <s v="SINM830617MDFLXR02"/>
    <s v="MUJER"/>
    <s v="marisol.silvan@imss.gob.mx"/>
    <s v="USO_HER_DIG"/>
    <x v="5"/>
    <n v="80"/>
    <n v="1"/>
    <n v="90"/>
    <s v=""/>
    <s v=""/>
    <m/>
    <m/>
    <n v="90"/>
    <n v="1"/>
    <m/>
  </r>
  <r>
    <n v="313"/>
    <n v="99234299"/>
    <s v="mayra.olveram"/>
    <n v="99234299"/>
    <s v="Ago"/>
    <d v="2023-08-14T00:00:00"/>
    <x v="7"/>
    <x v="7"/>
    <s v="MAYRA ITZEL "/>
    <s v="OLVERA MARTINEZ "/>
    <s v="23DL239100"/>
    <s v="DEPTO SUPERV AFIL VIG"/>
    <s v="23DL230000"/>
    <s v="DELEGACION ESTATAL QUERETARO"/>
    <s v="N33 ANALISTA A         80"/>
    <s v="OEMM910718MQTLRY05"/>
    <s v="MUJER"/>
    <s v="SICAVI_mayra.olveram@imss.gob.mx"/>
    <s v="USO_HER_DIG"/>
    <x v="5"/>
    <n v="80"/>
    <n v="1"/>
    <n v="90"/>
    <s v=""/>
    <s v=""/>
    <m/>
    <m/>
    <n v="90"/>
    <n v="1"/>
    <m/>
  </r>
  <r>
    <n v="314"/>
    <n v="99231767"/>
    <s v="alejndra.guzman"/>
    <n v="99231767"/>
    <s v="Ago"/>
    <d v="2023-08-14T00:00:00"/>
    <x v="7"/>
    <x v="7"/>
    <s v="ALEJANDRA"/>
    <s v="GUZMAN GARCIA"/>
    <s v="23DL239100"/>
    <s v="DEPTO SUPERV AFIL VIG"/>
    <s v="23DL230000"/>
    <s v="DELEGACION ESTATAL QUERETARO"/>
    <s v="OF DE SERVS TECNICOS   80"/>
    <s v="GUGA771229MQTZRL05"/>
    <s v="MUJER"/>
    <s v="alejndra.guzman@imss.gob.mx"/>
    <s v="USO_HER_DIG"/>
    <x v="5"/>
    <n v="80"/>
    <n v="1"/>
    <n v="90"/>
    <s v=""/>
    <s v=""/>
    <m/>
    <m/>
    <n v="90"/>
    <n v="1"/>
    <m/>
  </r>
  <r>
    <n v="315"/>
    <n v="99233931"/>
    <s v="yolanda.olverar"/>
    <n v="99233931"/>
    <s v="Ago"/>
    <d v="2023-08-14T00:00:00"/>
    <x v="7"/>
    <x v="7"/>
    <s v="YOLANDA "/>
    <s v="OLVERA RESENDIZ"/>
    <s v="23DL239100"/>
    <s v="DEPTO SUPERV AFIL VIG"/>
    <s v="23DL230000"/>
    <s v="DELEGACION ESTATAL QUERETARO"/>
    <s v="COOR DE SERVS TECNICOS 80"/>
    <s v="OERY780324MQTLSL09"/>
    <s v="MUJER"/>
    <s v="yolanda.olverar@imss.gob.mx"/>
    <s v="USO_HER_DIG"/>
    <x v="5"/>
    <n v="80"/>
    <n v="1"/>
    <s v=""/>
    <s v=""/>
    <s v=""/>
    <m/>
    <m/>
    <s v=""/>
    <m/>
    <m/>
  </r>
  <r>
    <n v="316"/>
    <n v="99160260"/>
    <s v="sara.garciaza"/>
    <n v="99160260"/>
    <s v="Ago"/>
    <d v="2023-08-14T00:00:00"/>
    <x v="7"/>
    <x v="7"/>
    <s v="SARA "/>
    <s v="GARCIA ZAMUDIO "/>
    <s v="23DL239200"/>
    <s v="DEPTO SUPERV COBRANZA"/>
    <s v="23DL230000"/>
    <s v="DELEGACION ESTATAL QUERETARO"/>
    <s v="N41 RESP PROY D2       80"/>
    <s v="GAZS670315MMCRMR04"/>
    <s v="MUJER"/>
    <s v="sara.garciaza@imss.gob.mx"/>
    <s v="USO_HER_DIG"/>
    <x v="5"/>
    <n v="80"/>
    <n v="1"/>
    <n v="100"/>
    <s v=""/>
    <s v=""/>
    <m/>
    <m/>
    <n v="100"/>
    <n v="1"/>
    <m/>
  </r>
  <r>
    <n v="317"/>
    <n v="99231633"/>
    <s v="miguel.juarez"/>
    <n v="99231633"/>
    <s v="Ago"/>
    <d v="2023-08-14T00:00:00"/>
    <x v="7"/>
    <x v="7"/>
    <s v="MIGUEL ANGEL "/>
    <s v="JUAREZ HERNANDEZ "/>
    <s v="23DL239200"/>
    <s v="DEPTO SUPERV COBRANZA"/>
    <s v="23DL230000"/>
    <s v="DELEGACION ESTATAL QUERETARO"/>
    <s v="AUX UNIV DE OFICINAS   80"/>
    <s v="JUHM860925HQTRRG00"/>
    <s v="HOMBRE"/>
    <s v="miguel.juarez@imss.gob.mx"/>
    <s v="USO_HER_DIG"/>
    <x v="5"/>
    <n v="80"/>
    <n v="1"/>
    <n v="70"/>
    <s v=""/>
    <s v=""/>
    <m/>
    <m/>
    <n v="70"/>
    <n v="1"/>
    <m/>
  </r>
  <r>
    <n v="318"/>
    <n v="99233893"/>
    <s v="lidia.romero"/>
    <n v="99233893"/>
    <s v="Ago"/>
    <d v="2023-08-14T00:00:00"/>
    <x v="7"/>
    <x v="7"/>
    <s v="LIDIA CITLALI "/>
    <s v="ROMERO ZARATE"/>
    <s v="23DL239200"/>
    <s v="DEPTO SUPERV COBRANZA"/>
    <s v="23DL230000"/>
    <s v="DELEGACION ESTATAL QUERETARO"/>
    <s v="COORD DE TESORERIA     80"/>
    <s v="ROZR830223MQTMRD07"/>
    <s v="MUJER"/>
    <s v="lidia.romero@imss.gob.mx"/>
    <s v="USO_HER_DIG"/>
    <x v="5"/>
    <n v="80"/>
    <n v="1"/>
    <n v="90"/>
    <s v=""/>
    <s v=""/>
    <m/>
    <m/>
    <n v="90"/>
    <n v="1"/>
    <m/>
  </r>
  <r>
    <n v="319"/>
    <n v="99234737"/>
    <s v="sofia.vazquezin"/>
    <n v="99234737"/>
    <s v="Ago"/>
    <d v="2023-08-14T00:00:00"/>
    <x v="7"/>
    <x v="7"/>
    <s v="SOFIA ESTELA "/>
    <s v="VAZQUEZ INFANTE "/>
    <s v="23DL239200"/>
    <s v="DEPTO SUPERV COBRANZA"/>
    <s v="23DL230000"/>
    <s v="DELEGACION ESTATAL QUERETARO"/>
    <s v="N41 RESP PROY D2       80"/>
    <s v="VAIS850629MQTZNF05"/>
    <s v="MUJER"/>
    <s v="sofia.vazquezin@imss.gob.mx"/>
    <s v="USO_HER_DIG"/>
    <x v="5"/>
    <n v="80"/>
    <n v="1"/>
    <n v="90"/>
    <s v=""/>
    <s v=""/>
    <m/>
    <m/>
    <n v="90"/>
    <n v="1"/>
    <m/>
  </r>
  <r>
    <n v="320"/>
    <n v="99238550"/>
    <s v="misael.barrientos"/>
    <n v="99238550"/>
    <s v="Ago"/>
    <d v="2023-08-14T00:00:00"/>
    <x v="7"/>
    <x v="7"/>
    <s v="MISAEL GUSTAVO "/>
    <s v="BARRIENTOS PACHECO "/>
    <s v="23DL239200"/>
    <s v="DEPTO SUPERV COBRANZA"/>
    <s v="23DL230000"/>
    <s v="DELEGACION ESTATAL QUERETARO"/>
    <s v="AUX UNIV DE OFICINAS   80"/>
    <s v="BAPM890613HSRRCS02"/>
    <s v="HOMBRE"/>
    <s v="misael.barrientos@imss.gob.mx"/>
    <s v="USO_HER_DIG"/>
    <x v="5"/>
    <n v="80"/>
    <n v="1"/>
    <n v="100"/>
    <s v=""/>
    <s v=""/>
    <m/>
    <m/>
    <n v="100"/>
    <n v="1"/>
    <m/>
  </r>
  <r>
    <n v="321"/>
    <n v="98162852"/>
    <s v="jose.gomezrod"/>
    <n v="98162852"/>
    <s v="Ago"/>
    <d v="2023-08-14T00:00:00"/>
    <x v="7"/>
    <x v="7"/>
    <s v="JOSE ISRAEL "/>
    <s v="GOMEZ RODRIGUEZ "/>
    <s v="23DL239200"/>
    <s v="DEPTO SUPERV COBRANZA"/>
    <s v="23DL230000"/>
    <s v="DELEGACION ESTATAL QUERETARO"/>
    <s v="N33 ANALISTA A         80"/>
    <s v="GORI680104HDFMDS08"/>
    <s v="HOMBRE"/>
    <s v="jose.gomezrod@imss.gob.mx"/>
    <s v="USO_HER_DIG"/>
    <x v="5"/>
    <n v="80"/>
    <n v="1"/>
    <n v="100"/>
    <s v=""/>
    <s v=""/>
    <m/>
    <m/>
    <n v="100"/>
    <n v="1"/>
    <m/>
  </r>
  <r>
    <n v="322"/>
    <n v="99236278"/>
    <s v="carmen.cristobal"/>
    <n v="99236278"/>
    <s v="Ago"/>
    <d v="2023-08-14T00:00:00"/>
    <x v="7"/>
    <x v="7"/>
    <s v="CARMEN ANDREA "/>
    <s v="CRISTOBAL VALDELAMAR "/>
    <s v="23DL239200"/>
    <s v="DEPTO SUPERV COBRANZA"/>
    <s v="23DL230000"/>
    <s v="DELEGACION ESTATAL QUERETARO"/>
    <s v="AUX UNIV DE OFICINAS   80"/>
    <s v="CIVC951005MQTRLR05"/>
    <s v="MUJER"/>
    <s v="carmen.cristobal@imss.gob.mx"/>
    <s v="USO_HER_DIG"/>
    <x v="5"/>
    <n v="80"/>
    <n v="1"/>
    <n v="90"/>
    <s v=""/>
    <s v=""/>
    <m/>
    <m/>
    <n v="90"/>
    <n v="1"/>
    <m/>
  </r>
  <r>
    <n v="323"/>
    <n v="98231564"/>
    <s v="oldayr.alvarado"/>
    <n v="98231564"/>
    <s v="Ago"/>
    <d v="2023-08-14T00:00:00"/>
    <x v="7"/>
    <x v="7"/>
    <s v="OLDAYR "/>
    <s v="ALVARADO FRANCO "/>
    <s v="23DL239200"/>
    <s v="DEPTO SUPERV COBRANZA"/>
    <s v="23DL230000"/>
    <s v="DELEGACION ESTATAL QUERETARO"/>
    <s v="AUX UNIV DE OFICINAS   80"/>
    <s v="AAFO920211HDFLRL05"/>
    <s v="HOMBRE"/>
    <s v="oldayr.alvarado@imss.gob.mx "/>
    <s v="USO_HER_DIG"/>
    <x v="5"/>
    <n v="80"/>
    <n v="1"/>
    <n v="90"/>
    <s v=""/>
    <s v=""/>
    <m/>
    <m/>
    <n v="90"/>
    <n v="1"/>
    <m/>
  </r>
  <r>
    <n v="324"/>
    <n v="99231738"/>
    <s v="alejandra.vega"/>
    <n v="99231738"/>
    <s v="Ago"/>
    <d v="2023-08-14T00:00:00"/>
    <x v="7"/>
    <x v="7"/>
    <s v="ALEJANDRA GABRIELA "/>
    <s v="VEGA MALAGON "/>
    <s v="23DL232050"/>
    <s v="COORD DE INFORMACION Y ANALISIS ESTR"/>
    <s v="23DL230000"/>
    <s v="DELEGACION ESTATAL QUERETARO"/>
    <s v="N57 COORDINADOR(A) INF AN EST D1 Y D2"/>
    <s v="VEMA741225MQTGLL03"/>
    <s v="MUJER"/>
    <s v="alejandra.vega@imss.gob.mx"/>
    <s v="USO_HER_DIG"/>
    <x v="5"/>
    <n v="80"/>
    <n v="1"/>
    <n v="90"/>
    <s v=""/>
    <s v=""/>
    <m/>
    <m/>
    <n v="90"/>
    <n v="1"/>
    <m/>
  </r>
  <r>
    <n v="325"/>
    <n v="99238484"/>
    <s v="jose.ruizmat"/>
    <n v="99238484"/>
    <s v="Ago"/>
    <d v="2023-08-14T00:00:00"/>
    <x v="7"/>
    <x v="7"/>
    <s v="JOSE ANGEL ISAAC "/>
    <s v="RUIZ MATA "/>
    <s v="23DL232050"/>
    <s v="COORD DE INFORMACION Y ANALISIS ESTR"/>
    <s v="23DL230000"/>
    <s v="DELEGACION ESTATAL QUERETARO"/>
    <s v="N55 COORD AUX MED EPIDEMIOLOGI D1YD2 80"/>
    <s v="RUMA821001HDFZTN02"/>
    <s v="HOMBRE"/>
    <s v="jose.ruizmat@imss.gob.mx"/>
    <s v="USO_HER_DIG"/>
    <x v="5"/>
    <n v="80"/>
    <n v="1"/>
    <n v="80"/>
    <s v=""/>
    <s v=""/>
    <m/>
    <m/>
    <n v="80"/>
    <n v="1"/>
    <m/>
  </r>
  <r>
    <n v="326"/>
    <n v="10230963"/>
    <s v="mghq27"/>
    <n v="10230963"/>
    <s v="Ago"/>
    <d v="2023-08-14T00:00:00"/>
    <x v="7"/>
    <x v="7"/>
    <s v="MONTSERRAT GUADALUPE"/>
    <s v="HERRERA QUIROZ"/>
    <s v=""/>
    <s v=""/>
    <s v=""/>
    <s v=""/>
    <s v=""/>
    <s v="HEQM970327MATRRN05"/>
    <s v="MUJER"/>
    <s v="mghq27@gmail.com"/>
    <s v="USO_HER_DIG"/>
    <x v="5"/>
    <n v="80"/>
    <n v="1"/>
    <s v=""/>
    <s v=""/>
    <s v=""/>
    <m/>
    <m/>
    <s v=""/>
    <m/>
    <m/>
  </r>
  <r>
    <n v="327"/>
    <n v="311230102"/>
    <s v="carlos.lopezh"/>
    <n v="311230102"/>
    <s v="Ago"/>
    <d v="2023-08-14T00:00:00"/>
    <x v="7"/>
    <x v="7"/>
    <s v="CARLOS"/>
    <s v="LOPEZ HERNANDEZ "/>
    <s v="23DL232200"/>
    <s v="COORD DE PLANEACION Y ENLACE INST"/>
    <s v="23DL230000"/>
    <s v="DELEGACION ESTATAL QUERETARO"/>
    <s v="ANALISTA DELEG DE PLANEACION E0"/>
    <s v="LOHC801227HQTPRR05"/>
    <s v="HOMBRE"/>
    <s v="carlos.lopezh@imss.gob.mx"/>
    <s v="USO_HER_DIG"/>
    <x v="5"/>
    <n v="80"/>
    <n v="1"/>
    <n v="90"/>
    <s v=""/>
    <s v=""/>
    <m/>
    <m/>
    <n v="90"/>
    <n v="1"/>
    <m/>
  </r>
  <r>
    <n v="328"/>
    <n v="10563113"/>
    <s v="laura.fuentesa"/>
    <n v="10563113"/>
    <s v="Ago"/>
    <d v="2023-08-14T00:00:00"/>
    <x v="7"/>
    <x v="7"/>
    <s v="LAURA "/>
    <s v="FUENTES ARTEAGA "/>
    <s v="23DL232050"/>
    <s v="COORD DE INFORMACION Y ANALISIS ESTR"/>
    <s v="23DL230000"/>
    <s v="DELEGACION ESTATAL QUERETARO"/>
    <s v="N48 ADMON SIST INF SALUD D1YD2 80"/>
    <s v="FUAL750208MDFNRR03"/>
    <s v="MUJER"/>
    <s v="laura.fuentesa@imss.gob.mx"/>
    <s v="USO_HER_DIG"/>
    <x v="5"/>
    <n v="80"/>
    <n v="1"/>
    <n v="80"/>
    <s v=""/>
    <s v=""/>
    <m/>
    <m/>
    <n v="80"/>
    <n v="1"/>
    <m/>
  </r>
  <r>
    <n v="329"/>
    <n v="99163728"/>
    <s v="oscar.rosalesb"/>
    <n v="99163728"/>
    <s v="Ago"/>
    <d v="2023-08-14T00:00:00"/>
    <x v="7"/>
    <x v="7"/>
    <s v="OSCAR"/>
    <s v="ROSALES BALLESTEROS "/>
    <s v="23DL232050"/>
    <s v="COORD DE INFORMACION Y ANALISIS ESTR"/>
    <s v="23DL230000"/>
    <s v="DELEGACION ESTATAL QUERETARO"/>
    <s v="ESP DE ESTADISTICA     80"/>
    <s v="RXBO861113HDFSLS04"/>
    <s v="HOMBRE"/>
    <s v="oscar.rosalesb@imss.gob.mx"/>
    <s v="USO_HER_DIG"/>
    <x v="5"/>
    <n v="80"/>
    <n v="1"/>
    <n v="100"/>
    <s v=""/>
    <s v=""/>
    <m/>
    <m/>
    <n v="100"/>
    <n v="1"/>
    <m/>
  </r>
  <r>
    <n v="330"/>
    <n v="98153569"/>
    <s v="adriana.arellanof"/>
    <n v="98153569"/>
    <s v="Ago"/>
    <d v="2023-08-14T00:00:00"/>
    <x v="7"/>
    <x v="7"/>
    <s v="ADRIANA"/>
    <s v="ARELLANO FRIAS"/>
    <s v="23DL233300"/>
    <s v="DEPT SUP PREST ECONOMICAS"/>
    <s v="23DL230000"/>
    <s v="DELEGACION ESTATAL QUERETARO"/>
    <s v="N41 ANALISTA COORD C   80"/>
    <s v="AEFA840802MMCRRD09"/>
    <s v="MUJER"/>
    <s v="adriana.arellanof@imss.gob.mx"/>
    <s v="USO_HER_DIG"/>
    <x v="5"/>
    <n v="80"/>
    <n v="1"/>
    <n v="100"/>
    <s v=""/>
    <s v=""/>
    <m/>
    <m/>
    <n v="100"/>
    <n v="1"/>
    <m/>
  </r>
  <r>
    <n v="331"/>
    <n v="99362423"/>
    <s v="jonathan.romerol"/>
    <n v="99362423"/>
    <s v="Ago"/>
    <d v="2023-08-14T00:00:00"/>
    <x v="7"/>
    <x v="7"/>
    <s v="JONATHAN ULISES"/>
    <s v="ROMERO LARIOS"/>
    <n v="40831201"/>
    <s v="JEFE DEL DEPARTAMENTO DE SUPERVISION DE PRESTACIONES ECONOMICAS"/>
    <n v="0"/>
    <n v="0"/>
    <s v="N31 JEFE DEPTO DEL B"/>
    <s v="ROLJ830209HDFMRN08"/>
    <s v="HOMBRE"/>
    <s v="jonathan.romerol@imss.gob.mx"/>
    <s v="USO_HER_DIG"/>
    <x v="5"/>
    <n v="80"/>
    <n v="1"/>
    <s v=""/>
    <s v=""/>
    <s v=""/>
    <m/>
    <m/>
    <s v=""/>
    <m/>
    <m/>
  </r>
  <r>
    <n v="332"/>
    <n v="99232120"/>
    <s v="maria,trejopa"/>
    <n v="99232120"/>
    <s v="Ago"/>
    <d v="2023-08-14T00:00:00"/>
    <x v="7"/>
    <x v="7"/>
    <s v="MARIA TERESA "/>
    <s v="TREJO PASOS"/>
    <s v=""/>
    <s v=""/>
    <s v=""/>
    <s v=""/>
    <s v=""/>
    <s v="TEPT770724MGTRSR06"/>
    <s v="MUJER"/>
    <s v="maria,trejopa@imss.gob.mx"/>
    <s v="USO_HER_DIG"/>
    <x v="5"/>
    <n v="80"/>
    <n v="1"/>
    <s v=""/>
    <s v=""/>
    <s v=""/>
    <m/>
    <m/>
    <s v=""/>
    <m/>
    <m/>
  </r>
  <r>
    <n v="333"/>
    <n v="99234313"/>
    <s v="griselda.guillenz"/>
    <n v="99234313"/>
    <s v="Ago"/>
    <d v="2023-08-14T00:00:00"/>
    <x v="7"/>
    <x v="7"/>
    <s v="GRISELDA JATZIRI"/>
    <s v="GUILLEN ZAMORA"/>
    <s v="23DL233300"/>
    <s v="DEPT SUP PREST ECONOMICAS"/>
    <s v="23DL230000"/>
    <s v="DELEGACION ESTATAL QUERETARO"/>
    <s v="N41 ANALISTA COORD C   80"/>
    <s v="GUZG840830MQTLMR05"/>
    <s v="MUJER"/>
    <s v="griselda.guillenz@imss.gob.mx"/>
    <s v="USO_HER_DIG"/>
    <x v="5"/>
    <n v="80"/>
    <n v="1"/>
    <n v="90"/>
    <s v=""/>
    <s v=""/>
    <m/>
    <m/>
    <n v="90"/>
    <n v="1"/>
    <m/>
  </r>
  <r>
    <n v="334"/>
    <n v="99232669"/>
    <s v="fernando.perezm"/>
    <n v="99232669"/>
    <s v="Ago"/>
    <d v="2023-08-14T00:00:00"/>
    <x v="7"/>
    <x v="7"/>
    <s v="LUIS FERNADO"/>
    <s v="PEREZ MEDINA"/>
    <s v="23DL233300"/>
    <s v="DEPT SUP PREST ECONOMICAS"/>
    <s v="23DL230000"/>
    <s v="DELEGACION ESTATAL QUERETARO"/>
    <s v="N47 JEFE OFNA DELEG 2  80"/>
    <s v="PEML800101HQTRDS01"/>
    <s v="HOMBRE"/>
    <s v="fernando.perezm@imss.gob.mx"/>
    <s v="USO_HER_DIG"/>
    <x v="5"/>
    <n v="80"/>
    <n v="1"/>
    <n v="70"/>
    <s v=""/>
    <s v=""/>
    <m/>
    <m/>
    <n v="70"/>
    <n v="1"/>
    <m/>
  </r>
  <r>
    <n v="335"/>
    <n v="11270741"/>
    <s v="maria.olveracu"/>
    <n v="11270741"/>
    <s v="Ago"/>
    <d v="2023-08-14T00:00:00"/>
    <x v="7"/>
    <x v="7"/>
    <s v="MARIA TERESA "/>
    <s v="OLVERA CUEVAS"/>
    <s v=""/>
    <s v=""/>
    <s v=""/>
    <s v=""/>
    <s v=""/>
    <s v="OECT750604MQTLVR03"/>
    <s v="MUJER"/>
    <s v="maria.olveracu@imss.gob.mx"/>
    <s v="USO_HER_DIG"/>
    <x v="5"/>
    <n v="80"/>
    <n v="1"/>
    <n v="100"/>
    <s v=""/>
    <s v=""/>
    <m/>
    <m/>
    <n v="100"/>
    <n v="1"/>
    <m/>
  </r>
  <r>
    <n v="336"/>
    <n v="11234652"/>
    <s v="samy.flores"/>
    <n v="11234652"/>
    <s v="Ago"/>
    <d v="2023-08-14T00:00:00"/>
    <x v="7"/>
    <x v="7"/>
    <s v="SAMY GABRIELA"/>
    <s v="FLORES SANCHEZ"/>
    <s v="23DL233300"/>
    <s v="DEPT SUP PREST ECONOMICAS"/>
    <s v="23DL230000"/>
    <s v="DELEGACION ESTATAL QUERETARO"/>
    <s v="N47 JEFE OFNA DELEG 2  80"/>
    <s v="FOSS780220MDFLNM02"/>
    <s v="MUJER"/>
    <s v="samy.flores@imss.gob.mx"/>
    <s v="USO_HER_DIG"/>
    <x v="5"/>
    <n v="80"/>
    <n v="1"/>
    <s v=""/>
    <s v=""/>
    <s v=""/>
    <m/>
    <m/>
    <s v=""/>
    <m/>
    <m/>
  </r>
  <r>
    <n v="337"/>
    <n v="99160081"/>
    <s v="yasmin.gonzalez"/>
    <n v="99160081"/>
    <s v="Ago"/>
    <d v="2023-08-14T00:00:00"/>
    <x v="7"/>
    <x v="7"/>
    <s v="YASMIN"/>
    <s v="GONZALEZ SOTO"/>
    <s v="23DL233300"/>
    <s v="DEPT SUP PREST ECONOMICAS"/>
    <s v="23DL230000"/>
    <s v="DELEGACION ESTATAL QUERETARO"/>
    <s v="N41 ANALISTA COORD C   80"/>
    <s v="GOSY770208MDFNTS06"/>
    <s v="MUJER"/>
    <s v="yasmin.gonzalez@imss.gob.mx"/>
    <s v="USO_HER_DIG"/>
    <x v="5"/>
    <n v="80"/>
    <n v="1"/>
    <s v=""/>
    <s v=""/>
    <s v=""/>
    <m/>
    <m/>
    <s v=""/>
    <m/>
    <m/>
  </r>
  <r>
    <n v="338"/>
    <n v="99230174"/>
    <s v="karina.morales"/>
    <n v="99230174"/>
    <s v="Ago"/>
    <d v="2023-08-14T00:00:00"/>
    <x v="7"/>
    <x v="7"/>
    <s v="KARINA "/>
    <s v="MORALES MORALES"/>
    <n v="40831201"/>
    <s v="JEFE DEL DEPARTAMENTO DE GUARDERIAS"/>
    <n v="0"/>
    <n v="0"/>
    <s v="N31 JEFE DEPTO DEL B"/>
    <s v="MOMK750925MQTRRR09"/>
    <s v="MUJER"/>
    <s v="karina.morales@imss.gob.mx"/>
    <s v="USO_HER_DIG"/>
    <x v="5"/>
    <n v="80"/>
    <n v="1"/>
    <s v=""/>
    <s v=""/>
    <s v=""/>
    <m/>
    <m/>
    <s v=""/>
    <m/>
    <m/>
  </r>
  <r>
    <n v="339"/>
    <n v="99112124"/>
    <s v="karina.antunano"/>
    <n v="99112124"/>
    <s v="Ago"/>
    <d v="2023-08-14T00:00:00"/>
    <x v="7"/>
    <x v="7"/>
    <s v="KARINA "/>
    <s v="ANTUÑANO TORRES"/>
    <s v="23DL233200"/>
    <s v="DEPTO DE GUARDERIAS"/>
    <s v="23DL230000"/>
    <s v="DELEGACION ESTATAL QUERETARO"/>
    <s v="N41 ANALISTA COORD C   80"/>
    <s v="AUTK750402MGTNRR09"/>
    <s v="MUJER"/>
    <s v="karina.antunano@imss.gob.mx"/>
    <s v="USO_HER_DIG"/>
    <x v="5"/>
    <n v="80"/>
    <n v="1"/>
    <s v=""/>
    <s v=""/>
    <s v=""/>
    <m/>
    <m/>
    <s v=""/>
    <m/>
    <m/>
  </r>
  <r>
    <n v="340"/>
    <n v="99231687"/>
    <s v="pueblito.salinas"/>
    <n v="99231687"/>
    <s v="Ago"/>
    <d v="2023-08-14T00:00:00"/>
    <x v="7"/>
    <x v="7"/>
    <s v="PUEBLITO "/>
    <s v="SALINAS MOYA"/>
    <s v="23DL233200"/>
    <s v="DEPTO DE GUARDERIAS"/>
    <s v="23DL230000"/>
    <s v="DELEGACION ESTATAL QUERETARO"/>
    <s v="N41 ANALISTA COORD C   80"/>
    <s v="SAMP720407MQTLYB02"/>
    <s v="MUJER"/>
    <s v="pueblito.salinas@imss.gob.mx"/>
    <s v="USO_HER_DIG"/>
    <x v="5"/>
    <n v="80"/>
    <n v="1"/>
    <s v=""/>
    <s v=""/>
    <s v=""/>
    <m/>
    <m/>
    <s v=""/>
    <m/>
    <m/>
  </r>
  <r>
    <n v="341"/>
    <n v="99232993"/>
    <s v="emmanuel.reyes"/>
    <n v="99232993"/>
    <s v="Ago"/>
    <d v="2023-08-14T00:00:00"/>
    <x v="7"/>
    <x v="7"/>
    <s v="EMMANUEL "/>
    <s v="REYES PEDRAZA"/>
    <s v="23DL233200"/>
    <s v="DEPTO DE GUARDERIAS"/>
    <s v="23DL230000"/>
    <s v="DELEGACION ESTATAL QUERETARO"/>
    <s v="N41 ANALISTA COORD C   80"/>
    <s v="REPE860115HQTYDM08"/>
    <s v="HOMBRE"/>
    <s v="emmanuel.reyes@imss.gob.mx"/>
    <s v="USO_HER_DIG"/>
    <x v="5"/>
    <n v="80"/>
    <n v="1"/>
    <s v=""/>
    <s v=""/>
    <s v=""/>
    <m/>
    <m/>
    <s v=""/>
    <m/>
    <m/>
  </r>
  <r>
    <n v="342"/>
    <n v="99233134"/>
    <s v="julio.morenob"/>
    <n v="99233134"/>
    <s v="Ago"/>
    <d v="2023-08-14T00:00:00"/>
    <x v="7"/>
    <x v="7"/>
    <s v="JULIO ERNESTO"/>
    <s v=" MORENO BELTRAN"/>
    <s v="23DL233200"/>
    <s v="DEPTO DE GUARDERIAS"/>
    <s v="23DL230000"/>
    <s v="DELEGACION ESTATAL QUERETARO"/>
    <s v="N41 ANALISTA COORD C   80"/>
    <s v="MOBJ890911HQTRLL09"/>
    <s v="HOMBRE"/>
    <s v="julio.morenob@imss.gob.mx"/>
    <s v="USO_HER_DIG"/>
    <x v="5"/>
    <n v="80"/>
    <n v="1"/>
    <s v=""/>
    <s v=""/>
    <s v=""/>
    <m/>
    <m/>
    <s v=""/>
    <m/>
    <m/>
  </r>
  <r>
    <n v="343"/>
    <n v="99233502"/>
    <s v="guadalupe.rosas"/>
    <n v="99233502"/>
    <s v="Ago"/>
    <d v="2023-08-14T00:00:00"/>
    <x v="7"/>
    <x v="7"/>
    <s v="GUADALUPE "/>
    <s v="ROSAS MUÑOZ"/>
    <s v="23DL233200"/>
    <s v="DEPTO DE GUARDERIAS"/>
    <s v="23DL230000"/>
    <s v="DELEGACION ESTATAL QUERETARO"/>
    <s v="N45 COORD ZON GUAR D1Y280"/>
    <s v="ROMG830705MQTSXD01"/>
    <s v="MUJER"/>
    <s v="guadalupe.rosas@imss.gob.mx"/>
    <s v="USO_HER_DIG"/>
    <x v="5"/>
    <n v="80"/>
    <n v="1"/>
    <s v=""/>
    <s v=""/>
    <s v=""/>
    <m/>
    <m/>
    <s v=""/>
    <m/>
    <m/>
  </r>
  <r>
    <n v="344"/>
    <n v="99234073"/>
    <s v="elvira.riverag"/>
    <n v="99234073"/>
    <s v="Ago"/>
    <d v="2023-08-14T00:00:00"/>
    <x v="7"/>
    <x v="7"/>
    <s v="ELVIRA CAROLINA "/>
    <s v="RIVERA GUZMAN"/>
    <s v="23DL233200"/>
    <s v="DEPTO DE GUARDERIAS"/>
    <s v="23DL230000"/>
    <s v="DELEGACION ESTATAL QUERETARO"/>
    <s v="N45 COORD ZON GUAR D1Y280"/>
    <s v="RIGE860411MQTVZL09"/>
    <s v="MUJER"/>
    <s v="elvira.riverag@imss.gob.mx"/>
    <s v="USO_HER_DIG"/>
    <x v="5"/>
    <n v="80"/>
    <n v="1"/>
    <s v=""/>
    <s v=""/>
    <s v=""/>
    <m/>
    <m/>
    <s v=""/>
    <m/>
    <m/>
  </r>
  <r>
    <n v="345"/>
    <n v="99233865"/>
    <s v="PUEBLITO.NAVA"/>
    <n v="99233865"/>
    <s v="Ago"/>
    <d v="2023-08-14T00:00:00"/>
    <x v="7"/>
    <x v="7"/>
    <s v="MARIA DEL PUEBLITO "/>
    <s v="NAVA PEREZ"/>
    <s v="23DL233200"/>
    <s v="DEPTO DE GUARDERIAS"/>
    <s v="23DL230000"/>
    <s v="DELEGACION ESTATAL QUERETARO"/>
    <s v="N45 COORD ZON GUAR D1Y280"/>
    <s v="NAPP791001MQTVRB04"/>
    <s v="MUJER"/>
    <s v="PUEBLITO.NAVA@IMSS.GOB.MX"/>
    <s v="USO_HER_DIG"/>
    <x v="5"/>
    <n v="80"/>
    <n v="1"/>
    <s v=""/>
    <s v=""/>
    <s v=""/>
    <m/>
    <m/>
    <s v=""/>
    <m/>
    <m/>
  </r>
  <r>
    <n v="346"/>
    <n v="99234227"/>
    <s v="DULCE.ISASSIG"/>
    <n v="99234227"/>
    <s v="Ago"/>
    <d v="2023-08-14T00:00:00"/>
    <x v="7"/>
    <x v="7"/>
    <s v="DULCE MARIA "/>
    <s v="ISASSI GONZALEZ"/>
    <s v="23DL233200"/>
    <s v="DEPTO DE GUARDERIAS"/>
    <s v="23DL230000"/>
    <s v="DELEGACION ESTATAL QUERETARO"/>
    <s v="N45 COORD ZON GUAR D1Y280"/>
    <s v="IAGD900912MQTSNL07"/>
    <s v="MUJER"/>
    <s v="DULCE.ISASSIG@IMSS.GOB.MX"/>
    <s v="USO_HER_DIG"/>
    <x v="5"/>
    <n v="80"/>
    <n v="1"/>
    <s v=""/>
    <s v=""/>
    <s v=""/>
    <m/>
    <m/>
    <s v=""/>
    <m/>
    <m/>
  </r>
  <r>
    <n v="347"/>
    <n v="311230045"/>
    <s v="VIRIDIANA.PINO"/>
    <n v="311230045"/>
    <s v="Ago"/>
    <d v="2023-08-14T00:00:00"/>
    <x v="7"/>
    <x v="7"/>
    <s v="VIRIDIANA "/>
    <s v="PINO MEDELLÍN"/>
    <s v="23DL233200"/>
    <s v="DEPTO DE GUARDERIAS"/>
    <s v="23DL230000"/>
    <s v="DELEGACION ESTATAL QUERETARO"/>
    <s v="SECRETARIA E2"/>
    <s v="PIMV940406MQTNDR02"/>
    <s v="MUJER"/>
    <s v="VIRIDIANA.PINO@IMSS.GOB.MX"/>
    <s v="USO_HER_DIG"/>
    <x v="5"/>
    <n v="80"/>
    <n v="1"/>
    <s v=""/>
    <s v=""/>
    <s v=""/>
    <m/>
    <m/>
    <s v=""/>
    <m/>
    <m/>
  </r>
  <r>
    <n v="348"/>
    <n v="99233768"/>
    <s v="KARINA.CRUZH"/>
    <n v="99233768"/>
    <s v="Ago"/>
    <d v="2023-08-14T00:00:00"/>
    <x v="7"/>
    <x v="7"/>
    <s v="KARINA "/>
    <s v="CRUZ HERNANDEZ"/>
    <s v="23DL233200"/>
    <s v="DEPTO DE GUARDERIAS"/>
    <s v="23DL230000"/>
    <s v="DELEGACION ESTATAL QUERETARO"/>
    <s v="N45 COORD ZON GUAR D1Y280"/>
    <s v="CUHK760804MVZRRR03"/>
    <s v="MUJER"/>
    <s v="KARINA.CRUZH@IMSS.GOB.MX"/>
    <s v="USO_HER_DIG"/>
    <x v="5"/>
    <n v="80"/>
    <n v="1"/>
    <s v=""/>
    <s v=""/>
    <s v=""/>
    <m/>
    <m/>
    <s v=""/>
    <m/>
    <m/>
  </r>
  <r>
    <n v="349"/>
    <n v="99232217"/>
    <s v="oscar.hernandezgue"/>
    <n v="99232217"/>
    <s v="Ago"/>
    <d v="2023-08-14T00:00:00"/>
    <x v="7"/>
    <x v="7"/>
    <s v="OSCAR ALFREDO"/>
    <s v="HERNANDEZ GUERRERO"/>
    <s v="23VE010000"/>
    <s v="VELATORIO"/>
    <s v="23VE010000"/>
    <s v="VELATORIO"/>
    <s v="N39 ADMOR VELATORIO C  80"/>
    <s v="HEGO880421HQTRRS02"/>
    <s v="HOMBRE"/>
    <s v="oscar.hernandezgue@imss.gob.mx"/>
    <s v="USO_HER_DIG"/>
    <x v="5"/>
    <n v="80"/>
    <n v="1"/>
    <s v=""/>
    <s v=""/>
    <s v=""/>
    <m/>
    <m/>
    <s v=""/>
    <m/>
    <m/>
  </r>
  <r>
    <n v="350"/>
    <n v="99233795"/>
    <s v="cesarguerrero930"/>
    <n v="99233795"/>
    <s v="Ago"/>
    <d v="2023-08-14T00:00:00"/>
    <x v="7"/>
    <x v="7"/>
    <s v="CESAR ULISES "/>
    <s v="GUERRERO ESPINO"/>
    <s v="23VE010000"/>
    <s v="VELATORIO"/>
    <s v="23VE010000"/>
    <s v="VELATORIO"/>
    <s v="N20 AGENTE FUNERALES   80"/>
    <s v="GUEC930721HQTRSS02"/>
    <s v="HOMBRE"/>
    <s v="cesarguerrero930@gmail.com"/>
    <s v="USO_HER_DIG"/>
    <x v="5"/>
    <n v="80"/>
    <n v="1"/>
    <n v="90"/>
    <s v=""/>
    <s v=""/>
    <m/>
    <m/>
    <n v="90"/>
    <n v="1"/>
    <m/>
  </r>
  <r>
    <n v="351"/>
    <n v="99232870"/>
    <s v="antonio.martinezve"/>
    <n v="99232870"/>
    <s v="Ago"/>
    <d v="2023-08-14T00:00:00"/>
    <x v="7"/>
    <x v="7"/>
    <s v="ANTONIO "/>
    <s v="MARTINEZ VELAZQUEZ"/>
    <s v="23VE010000"/>
    <s v="VELATORIO"/>
    <s v="23VE010000"/>
    <s v="VELATORIO"/>
    <s v="N20 AGENTE FUNERALES   80"/>
    <s v="MAVA700502HQTRLN03"/>
    <s v="HOMBRE"/>
    <s v="antonio.martinezve@imss.gob.mx"/>
    <s v="USO_HER_DIG"/>
    <x v="5"/>
    <n v="80"/>
    <n v="1"/>
    <s v=""/>
    <s v=""/>
    <s v=""/>
    <m/>
    <m/>
    <s v=""/>
    <m/>
    <m/>
  </r>
  <r>
    <n v="352"/>
    <n v="99230061"/>
    <s v="velatorio.imss13"/>
    <n v="99230061"/>
    <s v="Ago"/>
    <d v="2023-08-14T00:00:00"/>
    <x v="7"/>
    <x v="7"/>
    <s v="ALEJANDRO JESUS"/>
    <s v="JUAREZ OLVERA"/>
    <s v="23VE010000"/>
    <s v="VELATORIO"/>
    <s v="23VE010000"/>
    <s v="VELATORIO"/>
    <s v="N20 AGENTE FUNERALES   80"/>
    <s v="JUOA720430HQTRLL01"/>
    <s v="HOMBRE"/>
    <s v="velatorio.imss13@imss.gob.mx"/>
    <s v="USO_HER_DIG"/>
    <x v="5"/>
    <n v="80"/>
    <n v="1"/>
    <s v=""/>
    <s v=""/>
    <s v=""/>
    <m/>
    <m/>
    <s v=""/>
    <m/>
    <m/>
  </r>
  <r>
    <n v="353"/>
    <n v="99232868"/>
    <s v="rafa.jgp"/>
    <n v="99232868"/>
    <s v="Ago"/>
    <d v="2023-08-14T00:00:00"/>
    <x v="7"/>
    <x v="7"/>
    <s v="RAFAEL J GUADALUPE"/>
    <s v="LOPEZ RIVERA"/>
    <s v="23VE010000"/>
    <s v="VELATORIO"/>
    <s v="23VE010000"/>
    <s v="VELATORIO"/>
    <s v="N20 AGENTE FUNERALES   80"/>
    <s v="LORR711101HQTPVF08"/>
    <s v="HOMBRE"/>
    <s v="rafa.jgp@hotmail.com"/>
    <s v="USO_HER_DIG"/>
    <x v="5"/>
    <n v="80"/>
    <n v="1"/>
    <s v=""/>
    <s v=""/>
    <s v=""/>
    <m/>
    <m/>
    <s v=""/>
    <m/>
    <m/>
  </r>
  <r>
    <n v="354"/>
    <n v="99236158"/>
    <s v="marco.cornejoes"/>
    <n v="99236158"/>
    <s v="Ago"/>
    <d v="2023-08-14T00:00:00"/>
    <x v="7"/>
    <x v="7"/>
    <s v="MARCO FRANCISCO "/>
    <s v="CORNEJO ESPARZA"/>
    <s v="23VE010000"/>
    <s v="VELATORIO"/>
    <s v="23VE010000"/>
    <s v="VELATORIO"/>
    <s v="OPERADOR DE VELATORIO  80"/>
    <s v="COEM750828HDFRSR05"/>
    <s v="HOMBRE"/>
    <s v="marco.cornejoes@imss.gob.mx"/>
    <s v="USO_HER_DIG"/>
    <x v="5"/>
    <n v="80"/>
    <n v="1"/>
    <s v=""/>
    <s v=""/>
    <s v=""/>
    <m/>
    <m/>
    <s v=""/>
    <m/>
    <m/>
  </r>
  <r>
    <n v="355"/>
    <n v="99233873"/>
    <s v="yanira.rodriguez"/>
    <n v="99233873"/>
    <s v="Ago"/>
    <d v="2023-08-14T00:00:00"/>
    <x v="7"/>
    <x v="7"/>
    <s v="YANIRA"/>
    <s v="RODRIGUEZ RUIZ"/>
    <s v="23TE010000"/>
    <s v="TIENDA EMPLEADOS IMSS QUERETARO"/>
    <s v="23TE010000"/>
    <s v="TIENDA EMPLEADOS IMSS QUERETARO"/>
    <s v="N44 ADMOR TIENDA A     80"/>
    <s v="RORY760602MQTDZN05"/>
    <s v="MUJER"/>
    <s v="yanira.rodriguez@imss.gob.mx"/>
    <s v="USO_HER_DIG"/>
    <x v="5"/>
    <n v="80"/>
    <n v="1"/>
    <s v=""/>
    <s v=""/>
    <s v=""/>
    <m/>
    <m/>
    <s v=""/>
    <m/>
    <m/>
  </r>
  <r>
    <n v="356"/>
    <n v="99236256"/>
    <s v="manuel.bustos"/>
    <n v="99236256"/>
    <s v="Ago"/>
    <d v="2023-08-14T00:00:00"/>
    <x v="7"/>
    <x v="7"/>
    <s v="MANUEL SALVADOR "/>
    <s v="BUSTOS FAJARDO "/>
    <s v="23TE010000"/>
    <s v="TIENDA EMPLEADOS IMSS QUERETARO"/>
    <s v="23TE010000"/>
    <s v="TIENDA EMPLEADOS IMSS QUERETARO"/>
    <s v="N34 CONTADOR TIENDA B  80"/>
    <s v="BUFM771115HQTSJN03"/>
    <s v="HOMBRE"/>
    <s v="manuel.bustos@imss.gob.mx  "/>
    <s v="USO_HER_DIG"/>
    <x v="5"/>
    <n v="80"/>
    <n v="1"/>
    <s v=""/>
    <s v=""/>
    <s v=""/>
    <m/>
    <m/>
    <n v="90"/>
    <n v="1"/>
    <m/>
  </r>
  <r>
    <n v="357"/>
    <n v="99231666"/>
    <s v="francisco.larag"/>
    <n v="99231666"/>
    <s v="Ago"/>
    <d v="2023-08-14T00:00:00"/>
    <x v="7"/>
    <x v="7"/>
    <s v="FRANCISCO JOHANAN "/>
    <s v="LARA GUADARRAMA"/>
    <s v="23TE010000"/>
    <s v="TIENDA EMPLEADOS IMSS QUERETARO"/>
    <s v="23TE010000"/>
    <s v="TIENDA EMPLEADOS IMSS QUERETARO"/>
    <s v="N29 JEFE MERC TIENDA B 80"/>
    <s v="LAGF861004HQTRDR02"/>
    <s v="HOMBRE"/>
    <s v="francisco.larag@imss.gob.mx"/>
    <s v="USO_HER_DIG"/>
    <x v="5"/>
    <n v="80"/>
    <n v="1"/>
    <n v="100"/>
    <s v=""/>
    <s v=""/>
    <m/>
    <m/>
    <n v="100"/>
    <n v="1"/>
    <m/>
  </r>
  <r>
    <n v="358"/>
    <n v="99044818"/>
    <s v="daniel.ponce"/>
    <n v="99044818"/>
    <s v="Ago"/>
    <d v="2023-08-14T00:00:00"/>
    <x v="7"/>
    <x v="7"/>
    <s v="DANIEL EDUARDO "/>
    <s v="PONCE BEYTIA"/>
    <s v="23TE010000"/>
    <s v="TIENDA EMPLEADOS IMSS QUERETARO"/>
    <s v="23TE010000"/>
    <s v="TIENDA EMPLEADOS IMSS QUERETARO"/>
    <s v="N17 JEFE CAJ TIENDA    80"/>
    <s v="POBD921023HCCNYN09"/>
    <s v="HOMBRE"/>
    <s v="daniel.ponce@imss.gob.mx"/>
    <s v="USO_HER_DIG"/>
    <x v="5"/>
    <n v="80"/>
    <n v="1"/>
    <s v=""/>
    <s v=""/>
    <s v=""/>
    <m/>
    <m/>
    <s v=""/>
    <m/>
    <m/>
  </r>
  <r>
    <n v="359"/>
    <n v="98231000"/>
    <s v="halil.lopez"/>
    <n v="98231000"/>
    <s v="Ago"/>
    <d v="2023-08-14T00:00:00"/>
    <x v="7"/>
    <x v="7"/>
    <s v="HALIL RAFAEL"/>
    <s v="LOPEZ SALDAÑA"/>
    <s v="23TE010000"/>
    <s v="TIENDA EMPLEADOS IMSS QUERETARO"/>
    <s v="23TE010000"/>
    <s v="TIENDA EMPLEADOS IMSS QUERETARO"/>
    <s v="OP GRAL EN TIENDAS     80"/>
    <s v="LOSH930705HQTPLL09"/>
    <s v="HOMBRE"/>
    <s v="halil.lopez@imss.gob.mx"/>
    <s v="USO_HER_DIG"/>
    <x v="5"/>
    <n v="80"/>
    <n v="1"/>
    <s v=""/>
    <s v=""/>
    <s v=""/>
    <m/>
    <m/>
    <s v=""/>
    <m/>
    <m/>
  </r>
  <r>
    <n v="360"/>
    <n v="98231225"/>
    <s v="aaja_04"/>
    <n v="98231225"/>
    <s v="Ago"/>
    <d v="2023-08-14T00:00:00"/>
    <x v="7"/>
    <x v="7"/>
    <s v="JORGE ARIEL"/>
    <s v="ALONSO AGUIRRE"/>
    <s v="23TE010000"/>
    <s v="TIENDA EMPLEADOS IMSS QUERETARO"/>
    <s v="23TE010000"/>
    <s v="TIENDA EMPLEADOS IMSS QUERETARO"/>
    <s v="OP GRAL EN TIENDAS     80"/>
    <s v="AOAJ920525HQTLGR00"/>
    <s v="HOMBRE"/>
    <s v="aaja_04@hotmail.com"/>
    <s v="USO_HER_DIG"/>
    <x v="5"/>
    <n v="80"/>
    <n v="1"/>
    <n v="80"/>
    <s v=""/>
    <s v=""/>
    <m/>
    <m/>
    <n v="80"/>
    <n v="1"/>
    <m/>
  </r>
  <r>
    <n v="361"/>
    <n v="99232217"/>
    <s v="oscar.hernandezgue"/>
    <n v="99232217"/>
    <s v="Ago"/>
    <d v="2023-08-14T00:00:00"/>
    <x v="7"/>
    <x v="7"/>
    <s v="OSCAR ALFREDO"/>
    <s v="HERNANDEZ GUERRERO"/>
    <s v="23VE010000"/>
    <s v="VELATORIO"/>
    <s v="23VE010000"/>
    <s v="VELATORIO"/>
    <s v="N39 ADMOR VELATORIO C  80"/>
    <s v="HEGO880421HQTRRS02"/>
    <s v="HOMBRE"/>
    <s v="oscar.hernandezgue@imss.gob.mx"/>
    <s v="USO_HER_DIG"/>
    <x v="5"/>
    <n v="80"/>
    <n v="1"/>
    <s v=""/>
    <s v=""/>
    <s v=""/>
    <m/>
    <m/>
    <s v=""/>
    <m/>
    <m/>
  </r>
  <r>
    <n v="362"/>
    <n v="99233795"/>
    <s v="cesarguerrero930"/>
    <n v="99233795"/>
    <s v="Ago"/>
    <d v="2023-08-14T00:00:00"/>
    <x v="7"/>
    <x v="7"/>
    <s v="CESAR ULISES "/>
    <s v="GUERRERO ESPINO"/>
    <s v="23VE010000"/>
    <s v="VELATORIO"/>
    <s v="23VE010000"/>
    <s v="VELATORIO"/>
    <s v="N20 AGENTE FUNERALES   80"/>
    <s v="GUEC930721HQTRSS02"/>
    <s v="HOMBRE"/>
    <s v="cesarguerrero930@gmail.com"/>
    <s v="USO_HER_DIG"/>
    <x v="5"/>
    <n v="80"/>
    <n v="1"/>
    <n v="90"/>
    <s v=""/>
    <s v=""/>
    <m/>
    <m/>
    <n v="90"/>
    <n v="1"/>
    <m/>
  </r>
  <r>
    <n v="363"/>
    <n v="99232870"/>
    <s v="antonio.martinezve"/>
    <n v="99232870"/>
    <s v="Ago"/>
    <d v="2023-08-14T00:00:00"/>
    <x v="7"/>
    <x v="7"/>
    <s v="ANTONIO "/>
    <s v="MARTINEZ VELAZQUEZ"/>
    <s v="23VE010000"/>
    <s v="VELATORIO"/>
    <s v="23VE010000"/>
    <s v="VELATORIO"/>
    <s v="N20 AGENTE FUNERALES   80"/>
    <s v="MAVA700502HQTRLN03"/>
    <s v="HOMBRE"/>
    <s v="antonio.martinezve@imss.gob.mx"/>
    <s v="USO_HER_DIG"/>
    <x v="5"/>
    <n v="80"/>
    <n v="1"/>
    <s v=""/>
    <s v=""/>
    <s v=""/>
    <m/>
    <m/>
    <s v=""/>
    <m/>
    <m/>
  </r>
  <r>
    <n v="364"/>
    <n v="99230061"/>
    <s v="velatorio.imss13"/>
    <n v="99230061"/>
    <s v="Ago"/>
    <d v="2023-08-14T00:00:00"/>
    <x v="7"/>
    <x v="7"/>
    <s v="ALEJANDRO JESUS"/>
    <s v="JUAREZ OLVERA"/>
    <s v="23VE010000"/>
    <s v="VELATORIO"/>
    <s v="23VE010000"/>
    <s v="VELATORIO"/>
    <s v="N20 AGENTE FUNERALES   80"/>
    <s v="JUOA720430HQTRLL01"/>
    <s v="HOMBRE"/>
    <s v="velatorio.imss13@imss.gob.mx"/>
    <s v="USO_HER_DIG"/>
    <x v="5"/>
    <n v="80"/>
    <n v="1"/>
    <s v=""/>
    <s v=""/>
    <s v=""/>
    <m/>
    <m/>
    <s v=""/>
    <m/>
    <m/>
  </r>
  <r>
    <n v="365"/>
    <n v="99232868"/>
    <s v="rafa.jgp"/>
    <n v="99232868"/>
    <s v="Ago"/>
    <d v="2023-08-14T00:00:00"/>
    <x v="7"/>
    <x v="7"/>
    <s v="RAFAEL J GUADALUPE"/>
    <s v="LOPEZ RIVERA"/>
    <s v="23VE010000"/>
    <s v="VELATORIO"/>
    <s v="23VE010000"/>
    <s v="VELATORIO"/>
    <s v="N20 AGENTE FUNERALES   80"/>
    <s v="LORR711101HQTPVF08"/>
    <s v="HOMBRE"/>
    <s v="rafa.jgp@hotmail.com"/>
    <s v="USO_HER_DIG"/>
    <x v="5"/>
    <n v="80"/>
    <n v="1"/>
    <s v=""/>
    <s v=""/>
    <s v=""/>
    <m/>
    <m/>
    <s v=""/>
    <m/>
    <m/>
  </r>
  <r>
    <n v="366"/>
    <n v="99236158"/>
    <s v="marco.cornejoes"/>
    <n v="99236158"/>
    <s v="Ago"/>
    <d v="2023-08-14T00:00:00"/>
    <x v="7"/>
    <x v="7"/>
    <s v="MARCO FRANCISCO "/>
    <s v="CORNEJO ESPARZA"/>
    <s v="23VE010000"/>
    <s v="VELATORIO"/>
    <s v="23VE010000"/>
    <s v="VELATORIO"/>
    <s v="OPERADOR DE VELATORIO  80"/>
    <s v="COEM750828HDFRSR05"/>
    <s v="HOMBRE"/>
    <s v="marco.cornejoes@imss.gob.mx"/>
    <s v="USO_HER_DIG"/>
    <x v="5"/>
    <n v="80"/>
    <n v="1"/>
    <s v=""/>
    <s v=""/>
    <s v=""/>
    <m/>
    <m/>
    <s v=""/>
    <m/>
    <m/>
  </r>
  <r>
    <n v="367"/>
    <n v="99360633"/>
    <s v="anibal.dominguez"/>
    <n v="99360633"/>
    <s v="Ago"/>
    <d v="2023-08-14T00:00:00"/>
    <x v="7"/>
    <x v="7"/>
    <s v="ANIBAL ABRAHAM"/>
    <s v="DOMINGUEZ HERNANDEZ"/>
    <s v="23DL233100"/>
    <s v="DEPTO PREST SOCIALES"/>
    <s v="23DL230000"/>
    <s v="DELEGACION ESTATAL QUERETARO"/>
    <s v="N47 JEFE OFNA DELEG 2  80"/>
    <s v="DOHA790316HDFMRN09"/>
    <s v="HOMBRE"/>
    <s v="anibal.dominguez@imss.gob.mx"/>
    <s v="USO_HER_DIG"/>
    <x v="5"/>
    <n v="80"/>
    <n v="1"/>
    <n v="90"/>
    <s v=""/>
    <s v=""/>
    <m/>
    <m/>
    <n v="90"/>
    <n v="1"/>
    <m/>
  </r>
  <r>
    <n v="368"/>
    <n v="99231800"/>
    <s v="leslie.prado"/>
    <n v="99231800"/>
    <s v="Ago"/>
    <d v="2023-08-14T00:00:00"/>
    <x v="7"/>
    <x v="7"/>
    <s v="LESLIE OSCAR"/>
    <s v="PRADO RIOS"/>
    <s v="23DL233100"/>
    <s v="DEPTO PREST SOCIALES"/>
    <s v="23DL230000"/>
    <s v="DELEGACION ESTATAL QUERETARO"/>
    <s v="N47 JEFE OFNA DELEG 2  80"/>
    <s v="PARL830505HQTRSS18"/>
    <s v="HOMBRE"/>
    <s v="leslie.prado@imss.gob.mx"/>
    <s v="USO_HER_DIG"/>
    <x v="5"/>
    <n v="80"/>
    <n v="1"/>
    <n v="100"/>
    <s v=""/>
    <s v=""/>
    <m/>
    <m/>
    <n v="100"/>
    <n v="1"/>
    <m/>
  </r>
  <r>
    <n v="369"/>
    <n v="99231094"/>
    <s v="gabriel.saenz"/>
    <n v="99231094"/>
    <s v="Ago"/>
    <d v="2023-08-14T00:00:00"/>
    <x v="7"/>
    <x v="7"/>
    <s v="GABRIEL "/>
    <s v="SAENZ VELAZQUEZ"/>
    <n v="40831201"/>
    <s v="JEFE DEL DEPARTAMENTO DE PRESTACIONES SOCIALES"/>
    <n v="0"/>
    <n v="0"/>
    <s v="N31 JEFE DEPTO DEL B"/>
    <s v="SAVG770805HDFNLB05"/>
    <s v="HOMBRE"/>
    <s v="gabriel.saenz@imss.gob.mx"/>
    <s v="USO_HER_DIG"/>
    <x v="5"/>
    <n v="80"/>
    <n v="1"/>
    <n v="100"/>
    <s v=""/>
    <s v=""/>
    <m/>
    <m/>
    <n v="100"/>
    <n v="1"/>
    <m/>
  </r>
  <r>
    <n v="370"/>
    <n v="99232990"/>
    <s v="luis.balderasl"/>
    <n v="99232990"/>
    <s v="Ago"/>
    <d v="2023-08-14T00:00:00"/>
    <x v="7"/>
    <x v="7"/>
    <s v="LUIS CESAR"/>
    <s v="BALDERAS LIRA"/>
    <s v="23DL233100"/>
    <s v="DEPTO PREST SOCIALES"/>
    <s v="23DL230000"/>
    <s v="DELEGACION ESTATAL QUERETARO"/>
    <s v="N47 JEFE OFNA DELEG 2  80"/>
    <s v="BALL810104HQTLRS00"/>
    <s v="HOMBRE"/>
    <s v="luis.balderasl@imss.gob.mx"/>
    <s v="USO_HER_DIG"/>
    <x v="5"/>
    <n v="80"/>
    <n v="1"/>
    <n v="80"/>
    <s v=""/>
    <s v=""/>
    <m/>
    <m/>
    <n v="80"/>
    <n v="1"/>
    <m/>
  </r>
  <r>
    <n v="371"/>
    <n v="99237817"/>
    <s v="guadalupe.hernandezg"/>
    <n v="99237817"/>
    <s v="Ago"/>
    <d v="2023-08-14T00:00:00"/>
    <x v="7"/>
    <x v="7"/>
    <s v="GUADALUPE GABRIELA"/>
    <s v="HERNANDEZ GONZALEZ"/>
    <s v="23DL233100"/>
    <s v="DEPTO PREST SOCIALES"/>
    <s v="23DL230000"/>
    <s v="DELEGACION ESTATAL QUERETARO"/>
    <s v="AUX UNIV DE OFICINAS   80"/>
    <s v="HEGG920909MGTRND09"/>
    <s v="MUJER"/>
    <s v="guadalupe.hernandezg@imss.gob.mx"/>
    <s v="USO_HER_DIG"/>
    <x v="5"/>
    <n v="80"/>
    <n v="1"/>
    <s v=""/>
    <s v=""/>
    <s v=""/>
    <m/>
    <m/>
    <s v=""/>
    <m/>
    <m/>
  </r>
  <r>
    <n v="372"/>
    <n v="99230100"/>
    <s v="manuel.barcenas"/>
    <n v="99230100"/>
    <s v="Ago"/>
    <d v="2023-08-14T00:00:00"/>
    <x v="7"/>
    <x v="7"/>
    <s v="SAMUEL"/>
    <s v="BARCENAS PEREZ"/>
    <s v="23DL233100"/>
    <s v="DEPTO PREST SOCIALES"/>
    <s v="23DL230000"/>
    <s v="DELEGACION ESTATAL QUERETARO"/>
    <s v="N47 JEFE OFNA DELEG 2  80"/>
    <s v="BAPS690208HQTRRM03"/>
    <s v="HOMBRE"/>
    <s v="manuel.barcenas@imss.gob.mx"/>
    <s v="USO_HER_DIG"/>
    <x v="5"/>
    <n v="80"/>
    <n v="1"/>
    <s v=""/>
    <s v=""/>
    <s v=""/>
    <m/>
    <m/>
    <s v=""/>
    <m/>
    <m/>
  </r>
  <r>
    <n v="373"/>
    <n v="99231881"/>
    <s v="israel.avila"/>
    <n v="99231881"/>
    <s v="Ago"/>
    <d v="2023-08-14T00:00:00"/>
    <x v="7"/>
    <x v="7"/>
    <s v="ISRAEL ALEJANDRO"/>
    <s v="AVILA GONZALEZ"/>
    <s v="23DP010000"/>
    <s v="UNIDAD DEPORTIVA"/>
    <s v="23DP010000"/>
    <s v="UNIDAD DEPORTIVA"/>
    <s v="AUX UNIV DE OFICINAS   80"/>
    <s v="AVGI790811HDFVNS00"/>
    <s v="HOMBRE"/>
    <s v="israel.avila@imss.gob.mx"/>
    <s v="USO_HER_DIG"/>
    <x v="5"/>
    <n v="80"/>
    <n v="1"/>
    <s v=""/>
    <s v=""/>
    <s v=""/>
    <m/>
    <m/>
    <s v=""/>
    <m/>
    <m/>
  </r>
  <r>
    <n v="374"/>
    <n v="99232912"/>
    <s v="teatro.queretaro"/>
    <n v="99232912"/>
    <s v="Ago"/>
    <d v="2023-08-14T00:00:00"/>
    <x v="7"/>
    <x v="7"/>
    <s v="VICTOR ALBERTO"/>
    <s v="ANDRADE GONZALEZ"/>
    <s v="23TT010000"/>
    <s v="TEATRO QUERETARO"/>
    <s v="23TT010000"/>
    <s v="TEATRO QUERETARO"/>
    <s v="N30 ADMOR DE TEATRO DF 80"/>
    <s v="AAEV870224HDFNNC03"/>
    <s v="HOMBRE"/>
    <s v="teatro.queretaro@imss.gob.mx"/>
    <s v="USO_HER_DIG"/>
    <x v="5"/>
    <n v="80"/>
    <n v="1"/>
    <s v=""/>
    <s v=""/>
    <s v=""/>
    <m/>
    <m/>
    <s v=""/>
    <m/>
    <m/>
  </r>
  <r>
    <n v="375"/>
    <n v="99233682"/>
    <s v="maria.gonzalezhe"/>
    <n v="99233682"/>
    <s v="Ago"/>
    <d v="2023-08-14T00:00:00"/>
    <x v="7"/>
    <x v="7"/>
    <s v="MARIA GUADALUPE"/>
    <s v="GONZALEZ HERNANDEZ"/>
    <s v="23CS010000"/>
    <s v="CENTRO DE SEG SOCIAL (QUERETARO)"/>
    <s v="23CS010000"/>
    <s v="CENTRO DE SEG SOCIAL (QUERETARO)"/>
    <s v="N44 DIR U OP PRES SOC B80"/>
    <s v="GOHG790825MGTNRD03"/>
    <s v="MUJER"/>
    <s v="maria.gonzalezhe@imss.gob.mx"/>
    <s v="USO_HER_DIG"/>
    <x v="5"/>
    <n v="80"/>
    <n v="1"/>
    <s v=""/>
    <s v=""/>
    <s v=""/>
    <n v="100"/>
    <m/>
    <n v="100"/>
    <n v="1"/>
    <m/>
  </r>
  <r>
    <n v="376"/>
    <n v="99232876"/>
    <s v="olivia.torres"/>
    <n v="99232876"/>
    <s v="Ago"/>
    <d v="2023-08-14T00:00:00"/>
    <x v="7"/>
    <x v="7"/>
    <s v="OLIVIA"/>
    <s v="TORRES CARDENAS"/>
    <s v="23CS010000"/>
    <s v="CENTRO DE SEG SOCIAL (QUERETARO)"/>
    <s v="23CS010000"/>
    <s v="CENTRO DE SEG SOCIAL (QUERETARO)"/>
    <s v="OFICIAL PUERICULTURA   80"/>
    <s v="TOCO830801MQTRRL00"/>
    <s v="MUJER"/>
    <s v="olivia.torres@imss.gob.mx"/>
    <s v="USO_HER_DIG"/>
    <x v="5"/>
    <n v="80"/>
    <n v="1"/>
    <s v=""/>
    <s v=""/>
    <s v=""/>
    <n v="100"/>
    <m/>
    <n v="100"/>
    <n v="1"/>
    <m/>
  </r>
  <r>
    <n v="377"/>
    <n v="99233071"/>
    <s v="gerling.cruzm"/>
    <n v="99233071"/>
    <s v="Ago"/>
    <d v="2023-08-14T00:00:00"/>
    <x v="7"/>
    <x v="7"/>
    <s v="GERLING EDMUNDO"/>
    <s v="CRUZ MICHAUS"/>
    <s v="23CS010000"/>
    <s v="CENTRO DE SEG SOCIAL (QUERETARO)"/>
    <s v="23CS010000"/>
    <s v="CENTRO DE SEG SOCIAL (QUERETARO)"/>
    <s v="N31 ADMOR CSS UD Y CA  80"/>
    <s v="GUMG780922HQTRCR09"/>
    <s v="HOMBRE"/>
    <s v="gerling.cruzm@imss.gob.mx"/>
    <s v="USO_HER_DIG"/>
    <x v="5"/>
    <n v="80"/>
    <n v="1"/>
    <s v=""/>
    <s v=""/>
    <s v=""/>
    <m/>
    <m/>
    <s v=""/>
    <m/>
    <m/>
  </r>
  <r>
    <n v="378"/>
    <n v="98233575"/>
    <s v="cecilia.godinez"/>
    <n v="98233575"/>
    <s v="Ago"/>
    <d v="2023-08-14T00:00:00"/>
    <x v="7"/>
    <x v="7"/>
    <s v="CECILIA GABRIELA"/>
    <s v="GODINEZ ESCUDERO"/>
    <s v="23CS010000"/>
    <s v="CENTRO DE SEG SOCIAL (QUERETARO)"/>
    <s v="23CS010000"/>
    <s v="CENTRO DE SEG SOCIAL (QUERETARO)"/>
    <s v="TRABAJADORA SOCIAL     80"/>
    <s v="GOEC931122MVZDSC04"/>
    <s v="MUJER"/>
    <s v="cecilia.godinez@imss.gob.mx"/>
    <s v="USO_HER_DIG"/>
    <x v="5"/>
    <n v="80"/>
    <n v="1"/>
    <s v=""/>
    <s v=""/>
    <s v=""/>
    <m/>
    <m/>
    <s v=""/>
    <m/>
    <m/>
  </r>
  <r>
    <n v="379"/>
    <n v="99232885"/>
    <s v="emmanuel.lunab"/>
    <n v="99232885"/>
    <s v="Ago"/>
    <d v="2023-08-14T00:00:00"/>
    <x v="7"/>
    <x v="7"/>
    <s v="EMMANUEL LUIS"/>
    <s v="LUNA BALDERAS"/>
    <s v="23CS010000"/>
    <s v="CENTRO DE SEG SOCIAL (QUERETARO)"/>
    <s v="23CS010000"/>
    <s v="CENTRO DE SEG SOCIAL (QUERETARO)"/>
    <s v="AUX UNIV DE OFICINAS   80"/>
    <s v="LUBE910105HQTNLM04"/>
    <s v="HOMBRE"/>
    <s v="emmanuel.lunab@imss.gob.mx"/>
    <s v="USO_HER_DIG"/>
    <x v="5"/>
    <n v="80"/>
    <n v="1"/>
    <s v=""/>
    <s v=""/>
    <s v=""/>
    <m/>
    <m/>
    <s v=""/>
    <m/>
    <m/>
  </r>
  <r>
    <n v="380"/>
    <n v="99230067"/>
    <s v="roberto.morenol"/>
    <n v="99230067"/>
    <s v="Ago"/>
    <d v="2023-08-14T00:00:00"/>
    <x v="7"/>
    <x v="7"/>
    <s v="ROBERTO"/>
    <s v="MORENO LOREDO"/>
    <s v="23DP010000"/>
    <s v="UNIDAD DEPORTIVA"/>
    <s v="23DP010000"/>
    <s v="UNIDAD DEPORTIVA"/>
    <s v="N25 ASISTENTE ADMVO A  80"/>
    <s v="MOLR780415HDFRRB00"/>
    <s v="HOMBRE"/>
    <s v="roberto.morenol@imss.gob.mx"/>
    <s v="USO_HER_DIG"/>
    <x v="5"/>
    <n v="80"/>
    <n v="1"/>
    <s v=""/>
    <s v=""/>
    <s v=""/>
    <m/>
    <m/>
    <s v=""/>
    <m/>
    <m/>
  </r>
  <r>
    <n v="381"/>
    <n v="99237300"/>
    <s v="juan.olveras"/>
    <n v="99237300"/>
    <s v="Ago"/>
    <d v="2023-08-14T00:00:00"/>
    <x v="7"/>
    <x v="7"/>
    <s v="JUAN MANUEL"/>
    <s v="OLVERA SANCHEZ"/>
    <s v="23DP010000"/>
    <s v="UNIDAD DEPORTIVA"/>
    <s v="23DP010000"/>
    <s v="UNIDAD DEPORTIVA"/>
    <s v="N31 ENTRENADOR A       80"/>
    <s v="OESJ820412HQTLNN02"/>
    <s v="HOMBRE"/>
    <s v="juan.olveras@imss.gob.mx"/>
    <s v="USO_HER_DIG"/>
    <x v="5"/>
    <n v="80"/>
    <n v="1"/>
    <s v=""/>
    <s v=""/>
    <s v=""/>
    <m/>
    <m/>
    <s v=""/>
    <m/>
    <m/>
  </r>
  <r>
    <n v="382"/>
    <n v="99234318"/>
    <s v="adrian.ulloa"/>
    <n v="99234318"/>
    <s v="Ago"/>
    <d v="2023-08-14T00:00:00"/>
    <x v="7"/>
    <x v="7"/>
    <s v="ADRIAN"/>
    <s v="ULLOA HERNANDEZ"/>
    <s v="23DP010000"/>
    <s v="UNIDAD DEPORTIVA"/>
    <s v="23DP010000"/>
    <s v="UNIDAD DEPORTIVA"/>
    <s v="N44 DIR U OP PRES SOC B80"/>
    <s v="UOHA841222HQTLRD16"/>
    <s v="HOMBRE"/>
    <s v="adrian.ulloa@imss.gob.mx"/>
    <s v="USO_HER_DIG"/>
    <x v="5"/>
    <n v="80"/>
    <n v="1"/>
    <m/>
    <s v=""/>
    <s v=""/>
    <m/>
    <m/>
    <s v=""/>
    <m/>
    <m/>
  </r>
  <r>
    <n v="383"/>
    <n v="99238483"/>
    <s v="elizabeth.vega"/>
    <n v="99238483"/>
    <s v="Ago"/>
    <d v="2023-08-14T00:00:00"/>
    <x v="7"/>
    <x v="7"/>
    <s v="ELIZABETH"/>
    <s v="VEGA VEGA"/>
    <s v="23DP010000"/>
    <s v="UNIDAD DEPORTIVA"/>
    <s v="23DP010000"/>
    <s v="UNIDAD DEPORTIVA"/>
    <s v="AUX UNIV DE OFICINAS   80"/>
    <s v="VEVE890401MQTGGL00"/>
    <s v="MUJER"/>
    <s v="elizabeth.vega@imss.gob.mx"/>
    <s v="USO_HER_DIG"/>
    <x v="5"/>
    <n v="80"/>
    <n v="1"/>
    <s v=""/>
    <s v=""/>
    <s v=""/>
    <m/>
    <m/>
    <s v=""/>
    <m/>
    <m/>
  </r>
  <r>
    <n v="384"/>
    <n v="98231243"/>
    <s v="monfuerte.ivander"/>
    <n v="98231243"/>
    <s v="Ago"/>
    <d v="2023-08-14T00:00:00"/>
    <x v="7"/>
    <x v="7"/>
    <s v="LUIS IVAN"/>
    <s v="MONTOYA FUERTE"/>
    <s v="23DL233100"/>
    <s v="DEPTO PREST SOCIALES"/>
    <s v="23DL230000"/>
    <s v="DELEGACION ESTATAL QUERETARO"/>
    <s v="AUX UNIV DE OFICINAS   80"/>
    <s v="MOFL920919HGTNRS00"/>
    <s v="HOMBRE"/>
    <s v="monfuerte.ivander@gmail.com"/>
    <s v="USO_HER_DIG"/>
    <x v="5"/>
    <n v="80"/>
    <n v="1"/>
    <s v=""/>
    <s v=""/>
    <s v=""/>
    <m/>
    <m/>
    <s v=""/>
    <m/>
    <m/>
  </r>
  <r>
    <n v="385"/>
    <n v="991415831"/>
    <s v="francisco.arredondo"/>
    <n v="991415831"/>
    <s v="Ago"/>
    <d v="2023-08-14T00:00:00"/>
    <x v="7"/>
    <x v="7"/>
    <s v="FRANCISCO "/>
    <s v="ARREDONDO TRUJILLO "/>
    <s v="23DL233400"/>
    <s v="COORDINACION DE SALUD EN EL TRABAJO"/>
    <s v="23DL230000"/>
    <s v="DELEGACION ESTATAL QUERETARO"/>
    <s v="N55 COORD AUX MED SALUD TRAB D1YD2 80"/>
    <s v="AETF790617HQTRRR02"/>
    <s v="HOMBRE"/>
    <s v="francisco.arredondo@imss.gob.mx"/>
    <s v="USO_HER_DIG"/>
    <x v="5"/>
    <n v="80"/>
    <n v="1"/>
    <s v=""/>
    <s v=""/>
    <s v=""/>
    <m/>
    <m/>
    <s v=""/>
    <m/>
    <m/>
  </r>
  <r>
    <n v="386"/>
    <n v="311230197"/>
    <s v="jasiel.lopez"/>
    <n v="311230197"/>
    <s v="Ago"/>
    <d v="2023-08-14T00:00:00"/>
    <x v="7"/>
    <x v="7"/>
    <s v="JASIEL SAMUEL "/>
    <s v="LOPEZ FLORES "/>
    <s v="23DL233400"/>
    <s v="COORDINACION DE SALUD EN EL TRABAJO"/>
    <s v="23DL230000"/>
    <s v="DELEGACION ESTATAL QUERETARO"/>
    <s v="ANALISTA SUPERVISOR E2"/>
    <s v="LOFJ830915HDFPLS09"/>
    <s v="HOMBRE"/>
    <s v="jasiel.lopez@imss.gob.mx"/>
    <s v="USO_HER_DIG"/>
    <x v="5"/>
    <n v="80"/>
    <n v="1"/>
    <n v="90"/>
    <s v=""/>
    <s v=""/>
    <m/>
    <m/>
    <n v="90"/>
    <n v="1"/>
    <m/>
  </r>
  <r>
    <n v="387"/>
    <n v="99234693"/>
    <s v="estela.coronel"/>
    <n v="99234693"/>
    <s v="Ago"/>
    <d v="2023-08-14T00:00:00"/>
    <x v="7"/>
    <x v="7"/>
    <s v="ESTELA"/>
    <s v="CORONEL LOPEZ "/>
    <s v="23DL233400"/>
    <s v="COORDINACION DE SALUD EN EL TRABAJO"/>
    <s v="23DL230000"/>
    <s v="DELEGACION ESTATAL QUERETARO"/>
    <s v="AUX UNIV DE OFICINAS   80"/>
    <s v="COLE891031MQTRPS07"/>
    <s v="MUJER"/>
    <s v="estela.coronel@imss.gob.mx"/>
    <s v="USO_HER_DIG"/>
    <x v="5"/>
    <n v="80"/>
    <n v="1"/>
    <n v="80"/>
    <s v=""/>
    <s v=""/>
    <m/>
    <m/>
    <n v="80"/>
    <n v="1"/>
    <m/>
  </r>
  <r>
    <n v="388"/>
    <n v="99233207"/>
    <s v="annette.parra"/>
    <n v="99233207"/>
    <s v="Ago"/>
    <d v="2023-08-14T00:00:00"/>
    <x v="7"/>
    <x v="7"/>
    <s v="ANNETTE SELENE"/>
    <s v="PARRA JIMÉNEZ"/>
    <s v="23DL230600"/>
    <s v="COORD COMUNICACION SOCIAL"/>
    <s v="23DL230000"/>
    <s v="DELEGACION ESTATAL QUERETARO"/>
    <s v="N41 ANALISTA COORD C   80"/>
    <s v="PAJA850514MOCRMN00"/>
    <s v="MUJER"/>
    <s v="annette.parra@imss.gob.mx"/>
    <s v="USO_HER_DIG"/>
    <x v="5"/>
    <n v="80"/>
    <n v="1"/>
    <s v=""/>
    <s v=""/>
    <s v=""/>
    <m/>
    <m/>
    <n v="100"/>
    <n v="1"/>
    <m/>
  </r>
  <r>
    <n v="389"/>
    <n v="311230056"/>
    <s v="aurora.aguirre"/>
    <n v="311230056"/>
    <s v="Ago"/>
    <d v="2023-08-14T00:00:00"/>
    <x v="7"/>
    <x v="7"/>
    <s v="AURORA"/>
    <s v="AGUIRRE NAVARRO"/>
    <n v="30831200"/>
    <s v="COORDINADOR DE COMUNICACION SOCIAL"/>
    <n v="0"/>
    <n v="0"/>
    <s v="N31 COORDINADOR DEL B"/>
    <s v="AUNA840125MJCGVR02"/>
    <s v="MUJER"/>
    <s v="aurora.aguirre@imss.gob.mx"/>
    <s v="USO_HER_DIG"/>
    <x v="5"/>
    <n v="80"/>
    <n v="1"/>
    <s v=""/>
    <s v=""/>
    <s v=""/>
    <m/>
    <m/>
    <n v="90"/>
    <n v="1"/>
    <m/>
  </r>
  <r>
    <n v="390"/>
    <n v="99233446"/>
    <s v="maria.salinasb"/>
    <n v="99233446"/>
    <s v="Ago"/>
    <d v="2023-08-14T00:00:00"/>
    <x v="7"/>
    <x v="7"/>
    <s v="MARIA CRISTIAN "/>
    <s v="SALINAS BARRERA"/>
    <s v="23DL237600"/>
    <s v="DEPTO DE CAPACITACION Y TRANSPARENCIA"/>
    <s v="23DL230000"/>
    <s v="DELEGACION ESTATAL QUERETARO"/>
    <s v="N49 JEFE(A) DEPTO CAPACIT Y TRANSP D2 80"/>
    <s v="SABC870427MQTLRR06"/>
    <s v="MUJER"/>
    <s v="maria.salinasb@imss.gob.mx"/>
    <s v="USO_HER_DIG"/>
    <x v="5"/>
    <n v="80"/>
    <n v="1"/>
    <s v=""/>
    <s v=""/>
    <s v=""/>
    <n v="90"/>
    <m/>
    <n v="90"/>
    <n v="1"/>
    <m/>
  </r>
  <r>
    <n v="391"/>
    <n v="99231091"/>
    <s v="adriana.siles"/>
    <n v="99231091"/>
    <s v="Ago"/>
    <d v="2023-08-14T00:00:00"/>
    <x v="7"/>
    <x v="7"/>
    <s v="ADRIANA"/>
    <s v="SILES LÓPEZ "/>
    <s v="23DL237600"/>
    <s v="DEPTO DE CAPACITACION Y TRANSPARENCIA"/>
    <s v="23DL230000"/>
    <s v="DELEGACION ESTATAL QUERETARO"/>
    <s v="N47 JEFE OFNA DELEG 2  80"/>
    <s v="SILA710720MDFLPD03"/>
    <s v="MUJER"/>
    <s v="adriana.siles@imss.gob.mx"/>
    <s v="USO_HER_DIG"/>
    <x v="5"/>
    <n v="80"/>
    <n v="1"/>
    <n v="100"/>
    <s v=""/>
    <s v=""/>
    <m/>
    <m/>
    <n v="100"/>
    <n v="1"/>
    <m/>
  </r>
  <r>
    <n v="392"/>
    <n v="311230171"/>
    <s v="cristian.pena"/>
    <n v="311230171"/>
    <s v="Ago"/>
    <d v="2023-08-14T00:00:00"/>
    <x v="7"/>
    <x v="7"/>
    <s v="CRISTIAN IVAN"/>
    <s v="PEÑA MARIN"/>
    <s v="23DL237600"/>
    <s v="DEPTO DE CAPACITACION Y TRANSPARENCIA"/>
    <s v="23DL230000"/>
    <s v="DELEGACION ESTATAL QUERETARO"/>
    <s v="ABOGADO PROCURADOR E0"/>
    <s v="PEMC850314HQTXRR05"/>
    <s v="HOMBRE"/>
    <s v="cristian.pena@imss.gob.mx"/>
    <s v="USO_HER_DIG"/>
    <x v="5"/>
    <n v="80"/>
    <n v="1"/>
    <n v="80"/>
    <s v=""/>
    <s v=""/>
    <m/>
    <m/>
    <n v="80"/>
    <n v="1"/>
    <m/>
  </r>
  <r>
    <n v="393"/>
    <n v="11233419"/>
    <s v="norma.oreilly"/>
    <n v="11233419"/>
    <s v="Ago"/>
    <d v="2023-08-14T00:00:00"/>
    <x v="7"/>
    <x v="7"/>
    <s v="NORMA ADRIANA"/>
    <s v="O´REILLY BABB"/>
    <s v="23DL237200"/>
    <s v="DEPARTAMENTO DE RELACIONES LABORALES"/>
    <s v="23DL230000"/>
    <s v="DELEGACION ESTATAL QUERETARO"/>
    <s v="N41 RESP PROY D2       80"/>
    <s v="OXBN690123MDFXBR07"/>
    <s v="MUJER"/>
    <s v="norma.oreilly@imss.gob.mx"/>
    <s v="USO_HER_DIG"/>
    <x v="5"/>
    <n v="80"/>
    <n v="1"/>
    <n v="100"/>
    <s v=""/>
    <s v=""/>
    <m/>
    <m/>
    <n v="100"/>
    <n v="1"/>
    <m/>
  </r>
  <r>
    <n v="394"/>
    <n v="99232682"/>
    <s v="fernanda.ramirezp"/>
    <n v="99232682"/>
    <s v="Ago"/>
    <d v="2023-08-14T00:00:00"/>
    <x v="7"/>
    <x v="7"/>
    <s v="FERNANDA"/>
    <s v="RAMÍREZ PALACIOS"/>
    <s v="23DL237500"/>
    <s v="DEPTO DE PRESUPUESTO Y CONTROL DEL GASTO"/>
    <s v="23DL230000"/>
    <s v="DELEGACION ESTATAL QUERETARO"/>
    <s v="N27 ANALISTA D         80"/>
    <s v="RAPF860504MQTMLR01"/>
    <s v="MUJER"/>
    <s v="fernanda.ramirezp@imss.gob.mx"/>
    <s v="USO_HER_DIG"/>
    <x v="5"/>
    <n v="80"/>
    <n v="1"/>
    <n v="90"/>
    <s v=""/>
    <s v=""/>
    <m/>
    <m/>
    <n v="90"/>
    <n v="1"/>
    <m/>
  </r>
  <r>
    <n v="395"/>
    <n v="99234476"/>
    <s v="maria.soriano"/>
    <n v="99234476"/>
    <s v="Ago"/>
    <d v="2023-08-14T00:00:00"/>
    <x v="7"/>
    <x v="7"/>
    <s v="MARIA ESTHER "/>
    <s v="SORIANO ZAFRA"/>
    <s v="23DL237200"/>
    <s v="DEPARTAMENTO DE RELACIONES LABORALES"/>
    <s v="23DL230000"/>
    <s v="DELEGACION ESTATAL QUERETARO"/>
    <s v="N13 SRIA J DEPTO DEL 2 80"/>
    <s v="SOZE711108MDFRFS07"/>
    <s v="MUJER"/>
    <s v="maria.soriano@imss.gob.mx"/>
    <s v="USO_HER_DIG"/>
    <x v="5"/>
    <n v="80"/>
    <n v="1"/>
    <n v="100"/>
    <s v=""/>
    <s v=""/>
    <m/>
    <m/>
    <n v="100"/>
    <n v="1"/>
    <m/>
  </r>
  <r>
    <n v="396"/>
    <n v="99231446"/>
    <s v="lourdes.padillav"/>
    <n v="99231446"/>
    <s v="Ago"/>
    <d v="2023-08-14T00:00:00"/>
    <x v="7"/>
    <x v="7"/>
    <s v="MARIA DE LOURDES"/>
    <s v="PADILLA VEGA"/>
    <s v="23DL237600"/>
    <s v="DEPTO DE CAPACITACION Y TRANSPARENCIA"/>
    <s v="23DL230000"/>
    <s v="DELEGACION ESTATAL QUERETARO"/>
    <s v="N41 RESP PROY D2       80"/>
    <s v="PAVL650210MQTDGR06"/>
    <s v="MUJER"/>
    <s v="lourdes.padillav@imss.gob.mx"/>
    <s v="USO_HER_DIG"/>
    <x v="5"/>
    <n v="80"/>
    <n v="1"/>
    <s v=""/>
    <s v=""/>
    <s v=""/>
    <m/>
    <m/>
    <s v=""/>
    <m/>
    <m/>
  </r>
  <r>
    <n v="397"/>
    <n v="311230013"/>
    <s v="alma.cardoso"/>
    <n v="311230013"/>
    <s v="Ago"/>
    <d v="2023-08-14T00:00:00"/>
    <x v="7"/>
    <x v="7"/>
    <s v="ALMA LETICIA"/>
    <s v="CARDOSO DIAZ"/>
    <s v="23DL237600"/>
    <s v="DEPTO DE CAPACITACION Y TRANSPARENCIA"/>
    <s v="23DL230000"/>
    <s v="DELEGACION ESTATAL QUERETARO"/>
    <s v="RESP PROYECTOS E3"/>
    <s v="CADA861201MDFRZL09"/>
    <s v="MUJER"/>
    <s v="alma.cardoso@imss.gob.mx"/>
    <s v="USO_HER_DIG"/>
    <x v="5"/>
    <n v="80"/>
    <n v="1"/>
    <n v="80"/>
    <s v=""/>
    <s v=""/>
    <m/>
    <m/>
    <n v="80"/>
    <n v="1"/>
    <m/>
  </r>
  <r>
    <n v="398"/>
    <n v="311230115"/>
    <s v="yendi.rojas"/>
    <n v="311230115"/>
    <s v="Ago"/>
    <d v="2023-08-14T00:00:00"/>
    <x v="7"/>
    <x v="7"/>
    <s v="YENDI LISSET"/>
    <s v="ROJAS PERALTA"/>
    <s v="23DL237600"/>
    <s v="DEPTO DE CAPACITACION Y TRANSPARENCIA"/>
    <s v="23DL230000"/>
    <s v="DELEGACION ESTATAL QUERETARO"/>
    <s v="JEFE OFICINA E2"/>
    <s v="ROPY821229MMCJRN09"/>
    <s v="MUJER"/>
    <s v="yendi.rojas@imss.gob.mx"/>
    <s v="USO_HER_DIG"/>
    <x v="5"/>
    <n v="80"/>
    <n v="1"/>
    <s v=""/>
    <s v=""/>
    <s v=""/>
    <m/>
    <m/>
    <n v="80"/>
    <n v="1"/>
    <m/>
  </r>
  <r>
    <n v="399"/>
    <n v="99233697"/>
    <s v="maria.fuentest"/>
    <n v="99233697"/>
    <s v="Ago"/>
    <d v="2023-08-14T00:00:00"/>
    <x v="7"/>
    <x v="7"/>
    <s v="MARIA ELENA"/>
    <s v="FUENTES TEPAYOL"/>
    <s v="23DL237100"/>
    <s v="DEPARTAMENTO DE PERSONAL"/>
    <s v="23DL230000"/>
    <s v="DELEGACION ESTATAL QUERETARO"/>
    <s v="N36 ANALISTA RESP D    80"/>
    <s v="FUTE840804MDFNPL06"/>
    <s v="MUJER"/>
    <s v="maria.fuentest@imss.gob.mx"/>
    <s v="USO_HER_DIG"/>
    <x v="5"/>
    <n v="80"/>
    <n v="1"/>
    <s v=""/>
    <s v=""/>
    <s v=""/>
    <m/>
    <m/>
    <s v=""/>
    <m/>
    <m/>
  </r>
  <r>
    <n v="400"/>
    <n v="99235810"/>
    <s v="pau_ms_01"/>
    <n v="99235810"/>
    <s v="Ago"/>
    <d v="2023-08-14T00:00:00"/>
    <x v="7"/>
    <x v="7"/>
    <s v="ALICIA PAULINA"/>
    <s v="MANCILLA SILVA"/>
    <s v="23DL237100"/>
    <s v="DEPARTAMENTO DE PERSONAL"/>
    <s v="23DL230000"/>
    <s v="DELEGACION ESTATAL QUERETARO"/>
    <s v="AUX UNIV DE OFICINAS   80"/>
    <s v="MASA831018MQTNLL08"/>
    <s v="MUJER"/>
    <s v="pau_ms_01@hotmail.com"/>
    <s v="USO_HER_DIG"/>
    <x v="5"/>
    <n v="80"/>
    <n v="1"/>
    <s v=""/>
    <s v=""/>
    <s v=""/>
    <m/>
    <m/>
    <s v=""/>
    <m/>
    <m/>
  </r>
  <r>
    <n v="401"/>
    <n v="98232846"/>
    <s v="dani.hgfdsa09"/>
    <n v="98232846"/>
    <s v="Ago"/>
    <d v="2023-08-14T00:00:00"/>
    <x v="7"/>
    <x v="7"/>
    <s v="KARLA DANIELA"/>
    <s v="GARCIA ROMERO"/>
    <s v="23DL237100"/>
    <s v="DEPARTAMENTO DE PERSONAL"/>
    <s v="23DL230000"/>
    <s v="DELEGACION ESTATAL QUERETARO"/>
    <s v="AUX UNIV DE OFICINAS   80"/>
    <s v="GARK951009MQTRMR03"/>
    <s v="MUJER"/>
    <s v="dani.hgfdsa09@gmail.com"/>
    <s v="USO_HER_DIG"/>
    <x v="5"/>
    <n v="80"/>
    <n v="1"/>
    <s v=""/>
    <s v=""/>
    <s v=""/>
    <m/>
    <m/>
    <s v=""/>
    <m/>
    <m/>
  </r>
  <r>
    <n v="402"/>
    <n v="311230200"/>
    <s v="rosaliasegoviano"/>
    <n v="311230200"/>
    <s v="Ago"/>
    <d v="2023-08-14T00:00:00"/>
    <x v="7"/>
    <x v="7"/>
    <s v="ROSALIA"/>
    <s v="SEGOVIANO TORRES"/>
    <s v="23DL237600"/>
    <s v="DEPTO DE CAPACITACION Y TRANSPARENCIA"/>
    <s v="23DL230000"/>
    <s v="DELEGACION ESTATAL QUERETARO"/>
    <s v="AUX ADMVO E1"/>
    <s v="SETR670531MGTGRS04"/>
    <s v="MUJER"/>
    <s v="rosaliasegoviano@hotmail.com"/>
    <s v="USO_HER_DIG"/>
    <x v="5"/>
    <n v="80"/>
    <n v="1"/>
    <n v="90"/>
    <s v=""/>
    <s v=""/>
    <m/>
    <m/>
    <n v="90"/>
    <n v="1"/>
    <m/>
  </r>
  <r>
    <n v="403"/>
    <n v="99233087"/>
    <s v="ale31leo"/>
    <n v="99233087"/>
    <s v="Ago"/>
    <d v="2023-08-14T00:00:00"/>
    <x v="7"/>
    <x v="7"/>
    <s v="ALEJANDRA"/>
    <s v="ALVARADO LEON"/>
    <s v="23DL237100"/>
    <s v="DEPARTAMENTO DE PERSONAL"/>
    <s v="23DL230000"/>
    <s v="DELEGACION ESTATAL QUERETARO"/>
    <s v="COORD DE PERSONAL      80"/>
    <s v="AALA900731MQTLNL07"/>
    <s v="MUJER"/>
    <s v="ale31leo@gmail.com"/>
    <s v="USO_HER_DIG"/>
    <x v="5"/>
    <n v="80"/>
    <n v="1"/>
    <s v=""/>
    <s v=""/>
    <s v=""/>
    <m/>
    <m/>
    <n v="100"/>
    <n v="1"/>
    <m/>
  </r>
  <r>
    <n v="404"/>
    <n v="99232685"/>
    <s v="goodix265"/>
    <n v="99232685"/>
    <s v="Ago"/>
    <d v="2023-08-14T00:00:00"/>
    <x v="7"/>
    <x v="7"/>
    <s v="IXCHEL"/>
    <s v="BECERRA ARRIAGA"/>
    <s v="23DL237100"/>
    <s v="DEPARTAMENTO DE PERSONAL"/>
    <s v="23DL230000"/>
    <s v="DELEGACION ESTATAL QUERETARO"/>
    <s v="N41 RESP PROY D2       80"/>
    <s v="BEAI861120MQTCRX02"/>
    <s v="MUJER"/>
    <s v="goodix265@hotmail.com"/>
    <s v="USO_HER_DIG"/>
    <x v="5"/>
    <n v="80"/>
    <n v="1"/>
    <n v="90"/>
    <s v=""/>
    <s v=""/>
    <m/>
    <m/>
    <n v="90"/>
    <n v="1"/>
    <m/>
  </r>
  <r>
    <n v="405"/>
    <n v="10563837"/>
    <s v="lourdes.aguilar"/>
    <n v="10563837"/>
    <s v="Ago"/>
    <d v="2023-08-14T00:00:00"/>
    <x v="7"/>
    <x v="7"/>
    <s v="LOURDES"/>
    <s v="AGUILAR FLORES"/>
    <s v=""/>
    <s v=""/>
    <s v=""/>
    <s v=""/>
    <s v=""/>
    <s v="AUFL651120MDFLRR01"/>
    <s v="MUJER"/>
    <s v="lourdes.aguilar@imss.gob.mx"/>
    <s v="USO_HER_DIG"/>
    <x v="5"/>
    <n v="80"/>
    <n v="1"/>
    <s v=""/>
    <s v=""/>
    <s v=""/>
    <m/>
    <m/>
    <s v=""/>
    <m/>
    <m/>
  </r>
  <r>
    <n v="406"/>
    <n v="99231195"/>
    <s v="ma.martinez"/>
    <n v="99231195"/>
    <s v="Ago"/>
    <d v="2023-08-14T00:00:00"/>
    <x v="7"/>
    <x v="7"/>
    <s v="MA. GUADALUPE"/>
    <s v="MARTINEZ SILVA"/>
    <s v="23DL237100"/>
    <s v="DEPARTAMENTO DE PERSONAL"/>
    <s v="23DL230000"/>
    <s v="DELEGACION ESTATAL QUERETARO"/>
    <s v="JEFE GPO DE PERSONAL   80"/>
    <s v="MASG811212MQTRLD05"/>
    <s v="MUJER"/>
    <s v="ma.martinez@imss.gob.mx"/>
    <s v="USO_HER_DIG"/>
    <x v="5"/>
    <n v="80"/>
    <n v="1"/>
    <s v=""/>
    <s v=""/>
    <s v=""/>
    <m/>
    <m/>
    <s v=""/>
    <m/>
    <m/>
  </r>
  <r>
    <n v="407"/>
    <n v="99233692"/>
    <s v="jose.mendietao"/>
    <n v="99233692"/>
    <s v="Ago"/>
    <d v="2023-08-14T00:00:00"/>
    <x v="7"/>
    <x v="7"/>
    <s v="JOSE ANTONIO "/>
    <s v="MENDIETA OLVERA"/>
    <s v="23DL237100"/>
    <s v="DEPARTAMENTO DE PERSONAL"/>
    <s v="23DL230000"/>
    <s v="DELEGACION ESTATAL QUERETARO"/>
    <s v="COORD DE PERSONAL      80"/>
    <s v="MEOA820215HQTNLN08"/>
    <s v="HOMBRE"/>
    <s v="jose.mendietao@imss.gob.mx"/>
    <s v="USO_HER_DIG"/>
    <x v="5"/>
    <n v="80"/>
    <n v="1"/>
    <n v="90"/>
    <s v=""/>
    <s v=""/>
    <m/>
    <m/>
    <n v="90"/>
    <n v="1"/>
    <m/>
  </r>
  <r>
    <n v="408"/>
    <n v="99234291"/>
    <s v="daniela.barcenash"/>
    <n v="99234291"/>
    <s v="Ago"/>
    <d v="2023-08-14T00:00:00"/>
    <x v="7"/>
    <x v="7"/>
    <s v="DANIELA BENRENICE "/>
    <s v="BARCENAS HURTADO"/>
    <s v="23DL237100"/>
    <s v="DEPARTAMENTO DE PERSONAL"/>
    <s v="23DL230000"/>
    <s v="DELEGACION ESTATAL QUERETARO"/>
    <s v="OFICIAL DE PERSONAL    80"/>
    <s v="BAHD840602MQTRRN01"/>
    <s v="MUJER"/>
    <s v="daniela.barcenash@imss.gob.mx"/>
    <s v="USO_HER_DIG"/>
    <x v="5"/>
    <n v="80"/>
    <n v="1"/>
    <s v=""/>
    <s v=""/>
    <s v=""/>
    <m/>
    <m/>
    <s v=""/>
    <m/>
    <m/>
  </r>
  <r>
    <n v="409"/>
    <n v="99232624"/>
    <s v="silvia.delatorre"/>
    <n v="99232624"/>
    <s v="Ago"/>
    <d v="2023-08-14T00:00:00"/>
    <x v="7"/>
    <x v="7"/>
    <s v="SILVIA "/>
    <s v="DE LA TORRE GALINDO"/>
    <s v="23DL237100"/>
    <s v="DEPARTAMENTO DE PERSONAL"/>
    <s v="23DL230000"/>
    <s v="DELEGACION ESTATAL QUERETARO"/>
    <s v="OFICIAL DE PERSONAL    80"/>
    <s v="TOGS870119MQTRLL07"/>
    <s v="MUJER"/>
    <s v="silvia.delatorre@imss.gob.mx"/>
    <s v="USO_HER_DIG"/>
    <x v="5"/>
    <n v="80"/>
    <n v="1"/>
    <s v=""/>
    <s v=""/>
    <s v=""/>
    <m/>
    <m/>
    <s v=""/>
    <m/>
    <m/>
  </r>
  <r>
    <n v="410"/>
    <n v="99233897"/>
    <s v="miriam.garciape"/>
    <n v="99233897"/>
    <s v="Ago"/>
    <d v="2023-08-14T00:00:00"/>
    <x v="7"/>
    <x v="7"/>
    <s v="MARIA MIRIAM"/>
    <s v="GARCIA PÉREZ"/>
    <s v="23DL237100"/>
    <s v="DEPARTAMENTO DE PERSONAL"/>
    <s v="23DL230000"/>
    <s v="DELEGACION ESTATAL QUERETARO"/>
    <s v="N47 JEFE OFNA DELEG 2  80"/>
    <s v="GAPM840128MQTRRR08"/>
    <s v="MUJER"/>
    <s v="miriam.garciape@imss.gob.mx"/>
    <s v="USO_HER_DIG"/>
    <x v="5"/>
    <n v="80"/>
    <n v="1"/>
    <s v=""/>
    <s v=""/>
    <s v=""/>
    <m/>
    <m/>
    <s v=""/>
    <m/>
    <m/>
  </r>
  <r>
    <n v="411"/>
    <n v="98071277"/>
    <s v="carlos.barrerad"/>
    <n v="98071277"/>
    <s v="Ago"/>
    <d v="2023-08-14T00:00:00"/>
    <x v="7"/>
    <x v="7"/>
    <s v="CARLOS ANDRES"/>
    <s v="BARRERA DIAZ"/>
    <s v="23DL237500"/>
    <s v="DEPTO DE PRESUPUESTO Y CONTROL DEL GASTO"/>
    <s v="23DL230000"/>
    <s v="DELEGACION ESTATAL QUERETARO"/>
    <s v="N47 JEFE OFNA DELEG 2  80"/>
    <s v="BADC891112HCSRZR02"/>
    <s v="HOMBRE"/>
    <s v="carlos.barrerad@imss.gob.mx"/>
    <s v="USO_HER_DIG"/>
    <x v="5"/>
    <n v="80"/>
    <n v="1"/>
    <n v="80"/>
    <s v=""/>
    <s v=""/>
    <m/>
    <m/>
    <n v="80"/>
    <n v="1"/>
    <m/>
  </r>
  <r>
    <n v="412"/>
    <n v="99239520"/>
    <s v="sandra.ocampod"/>
    <n v="99239520"/>
    <s v="Ago"/>
    <d v="2023-08-14T00:00:00"/>
    <x v="7"/>
    <x v="7"/>
    <s v="SANDRA ITZEL"/>
    <s v="OCAMPO DOMINGUEZ"/>
    <s v="23DL237100"/>
    <s v="DEPARTAMENTO DE PERSONAL"/>
    <s v="23DL230000"/>
    <s v="DELEGACION ESTATAL QUERETARO"/>
    <s v="N41 RESP PROY D2       80"/>
    <s v="OADS940420MQTCMN03"/>
    <s v="MUJER"/>
    <s v="sandra.ocampod@imss.gob.mx "/>
    <s v="USO_HER_DIG"/>
    <x v="5"/>
    <n v="80"/>
    <n v="1"/>
    <s v=""/>
    <s v=""/>
    <s v=""/>
    <m/>
    <m/>
    <s v=""/>
    <m/>
    <m/>
  </r>
  <r>
    <n v="413"/>
    <n v="311230110"/>
    <s v="norma.chavez"/>
    <n v="311230110"/>
    <s v="Ago"/>
    <d v="2023-08-14T00:00:00"/>
    <x v="7"/>
    <x v="7"/>
    <s v="NORMA ANGELICA"/>
    <s v="CHAVEZ ORTEGA"/>
    <s v="23DL237100"/>
    <s v="DEPARTAMENTO DE PERSONAL"/>
    <s v="23DL230000"/>
    <s v="DELEGACION ESTATAL QUERETARO"/>
    <s v="RESP PROYECTOS E3"/>
    <s v="CAON880217MMCHRR05"/>
    <s v="MUJER"/>
    <s v="norma.chavez@imss.gob.mx "/>
    <s v="USO_HER_DIG"/>
    <x v="5"/>
    <n v="80"/>
    <n v="1"/>
    <n v="100"/>
    <s v=""/>
    <s v=""/>
    <m/>
    <m/>
    <n v="100"/>
    <n v="1"/>
    <m/>
  </r>
  <r>
    <n v="414"/>
    <n v="98231573"/>
    <s v="cesar.villanueva"/>
    <n v="98231573"/>
    <s v="Ago"/>
    <d v="2023-08-14T00:00:00"/>
    <x v="7"/>
    <x v="7"/>
    <s v="CESAR ALBERTO"/>
    <s v="VILLANUEVA RAMIREZ"/>
    <s v="23DL237100"/>
    <s v="DEPARTAMENTO DE PERSONAL"/>
    <s v="23DL230000"/>
    <s v="DELEGACION ESTATAL QUERETARO"/>
    <s v="AUX UNIV DE OFICINAS   80"/>
    <s v="VIRC941101HQTLMS05"/>
    <s v="HOMBRE"/>
    <s v="cesar.villanueva@imss.gob.mx "/>
    <s v="USO_HER_DIG"/>
    <x v="5"/>
    <n v="80"/>
    <n v="1"/>
    <n v="100"/>
    <s v=""/>
    <s v=""/>
    <m/>
    <m/>
    <n v="100"/>
    <n v="1"/>
    <m/>
  </r>
  <r>
    <n v="415"/>
    <n v="99235587"/>
    <s v="itzel.ramirezm"/>
    <n v="99235587"/>
    <s v="Ago"/>
    <d v="2023-08-14T00:00:00"/>
    <x v="7"/>
    <x v="7"/>
    <s v="ITZEL"/>
    <s v="RAMIREZ MOLINA"/>
    <s v="23DL236100"/>
    <s v="DEPARTAMENTO DE PRESUP CONTAB Y EROG"/>
    <s v="23DL230000"/>
    <s v="DELEGACION ESTATAL QUERETARO"/>
    <s v="N36 ANALISTA RESP D    80"/>
    <s v="RAMI830220MQTMLT02"/>
    <s v="MUJER"/>
    <s v="itzel.ramirezm@imss.gob.mx"/>
    <s v="USO_HER_DIG"/>
    <x v="5"/>
    <n v="80"/>
    <n v="1"/>
    <n v="80"/>
    <s v=""/>
    <s v=""/>
    <m/>
    <m/>
    <n v="80"/>
    <n v="1"/>
    <m/>
  </r>
  <r>
    <n v="416"/>
    <n v="99232665"/>
    <s v="paulina.uribe"/>
    <n v="99232665"/>
    <s v="Ago"/>
    <d v="2023-08-14T00:00:00"/>
    <x v="7"/>
    <x v="7"/>
    <s v="PAULINA "/>
    <s v="BETHSABEE URIBE POZAS"/>
    <s v="23DL236100"/>
    <s v="DEPARTAMENTO DE PRESUP CONTAB Y EROG"/>
    <s v="23DL230000"/>
    <s v="DELEGACION ESTATAL QUERETARO"/>
    <s v="COORD DE CONTABILIDAD  80"/>
    <s v="UIPP880729MQTRZL04"/>
    <s v="MUJER"/>
    <s v="paulina.uribe@imss.gob.mx"/>
    <s v="USO_HER_DIG"/>
    <x v="5"/>
    <n v="80"/>
    <n v="1"/>
    <s v=""/>
    <s v=""/>
    <s v=""/>
    <m/>
    <m/>
    <s v=""/>
    <m/>
    <m/>
  </r>
  <r>
    <n v="417"/>
    <n v="99234403"/>
    <s v="valeria.barron"/>
    <n v="99234403"/>
    <s v="Ago"/>
    <d v="2023-08-14T00:00:00"/>
    <x v="7"/>
    <x v="7"/>
    <s v="VALERIA"/>
    <s v="BARRON ARELLANO"/>
    <s v="23DL236200"/>
    <s v="DEPTO DE TESORERIA"/>
    <s v="23DL230000"/>
    <s v="DELEGACION ESTATAL QUERETARO"/>
    <s v="N24 CAJERO TIT D1Y2    80"/>
    <s v="BAAV850916MQTRRL02"/>
    <s v="MUJER"/>
    <s v="valeria.barron@imss.gob.mx"/>
    <s v="USO_HER_DIG"/>
    <x v="5"/>
    <n v="80"/>
    <n v="1"/>
    <s v=""/>
    <s v=""/>
    <s v=""/>
    <m/>
    <m/>
    <s v=""/>
    <m/>
    <m/>
  </r>
  <r>
    <n v="418"/>
    <n v="11240016"/>
    <s v="martha.ferrusca"/>
    <n v="11240016"/>
    <s v="Ago"/>
    <d v="2023-08-14T00:00:00"/>
    <x v="7"/>
    <x v="7"/>
    <s v="MARTHA LAURA"/>
    <s v="FERRUSCA SERNA"/>
    <s v="23DL236200"/>
    <s v="DEPTO DE TESORERIA"/>
    <s v="23DL230000"/>
    <s v="DELEGACION ESTATAL QUERETARO"/>
    <s v="N41 RESP PROY D2       80"/>
    <s v="FESM651104MQTRRR09"/>
    <s v="MUJER"/>
    <s v="martha.ferrusca@imss.gob.mx"/>
    <s v="USO_HER_DIG"/>
    <x v="5"/>
    <n v="80"/>
    <n v="1"/>
    <s v=""/>
    <s v=""/>
    <n v="90"/>
    <m/>
    <m/>
    <n v="90"/>
    <n v="1"/>
    <m/>
  </r>
  <r>
    <n v="419"/>
    <n v="99235562"/>
    <s v="karina.retanah"/>
    <n v="99235562"/>
    <s v="Ago"/>
    <d v="2023-08-14T00:00:00"/>
    <x v="7"/>
    <x v="7"/>
    <s v="KARINA"/>
    <s v="RETANA HERNANDEZ"/>
    <s v="23DL236200"/>
    <s v="DEPTO DE TESORERIA"/>
    <s v="23DL230000"/>
    <s v="DELEGACION ESTATAL QUERETARO"/>
    <s v="N30 ANALISTA C         80"/>
    <s v="REHK800603MDFTRR08"/>
    <s v="MUJER"/>
    <s v="karina.retanah@imss.gob.mx"/>
    <s v="USO_HER_DIG"/>
    <x v="5"/>
    <n v="80"/>
    <n v="1"/>
    <n v="90"/>
    <s v=""/>
    <s v=""/>
    <m/>
    <m/>
    <n v="90"/>
    <n v="1"/>
    <m/>
  </r>
  <r>
    <n v="420"/>
    <n v="99233548"/>
    <s v="luis.resendizpz"/>
    <n v="99233548"/>
    <s v="Ago"/>
    <d v="2023-08-14T00:00:00"/>
    <x v="7"/>
    <x v="7"/>
    <s v="LUIS JESUS CRISTIAN"/>
    <s v="RESENDIZ PEREZ"/>
    <s v="23DL237100"/>
    <s v="DEPARTAMENTO DE PERSONAL"/>
    <s v="23DL230000"/>
    <s v="DELEGACION ESTATAL QUERETARO"/>
    <s v="COORD DE PERSONAL      80"/>
    <s v="REPL810922HQTSRS06"/>
    <s v="HOMBRE"/>
    <s v="luis.resendizpz@imss.gob.mx"/>
    <s v="USO_HER_DIG"/>
    <x v="5"/>
    <n v="80"/>
    <n v="1"/>
    <n v="70"/>
    <s v=""/>
    <s v=""/>
    <m/>
    <m/>
    <n v="70"/>
    <n v="1"/>
    <m/>
  </r>
  <r>
    <n v="421"/>
    <n v="11239204"/>
    <s v="diana.saldanas"/>
    <n v="11239204"/>
    <s v="Ago"/>
    <d v="2023-08-14T00:00:00"/>
    <x v="7"/>
    <x v="7"/>
    <s v="DIANA"/>
    <s v="SALDAÑA SEGOVIA "/>
    <s v="23DL237100"/>
    <s v="DEPARTAMENTO DE PERSONAL"/>
    <s v="23DL230000"/>
    <s v="DELEGACION ESTATAL QUERETARO"/>
    <s v="OFICIAL DE PERSONAL    80"/>
    <s v="SASD790219MQTLGN08"/>
    <s v="MUJER"/>
    <s v="diana.saldanas@imss.gob.mx"/>
    <s v="USO_HER_DIG"/>
    <x v="5"/>
    <n v="80"/>
    <n v="1"/>
    <n v="80"/>
    <s v=""/>
    <s v=""/>
    <m/>
    <m/>
    <n v="80"/>
    <n v="1"/>
    <m/>
  </r>
  <r>
    <n v="422"/>
    <n v="11233338"/>
    <s v="guillermo.oseguera"/>
    <n v="11233338"/>
    <s v="Ago"/>
    <d v="2023-08-14T00:00:00"/>
    <x v="7"/>
    <x v="7"/>
    <s v="GUILLERMO"/>
    <s v="OSEGUERA PACHECO"/>
    <s v="23DL231492"/>
    <s v="OFNA CONTROL DE ABASTO"/>
    <s v="23DL230000"/>
    <s v="DELEGACION ESTATAL QUERETARO"/>
    <s v="N47 LIDER PROYECTO C   80"/>
    <s v="OEPG790421HDFSCL05"/>
    <s v="HOMBRE"/>
    <s v="guillermo.oseguera@imss.gob.mx"/>
    <s v="USO_HER_DIG"/>
    <x v="5"/>
    <n v="80"/>
    <n v="1"/>
    <s v=""/>
    <s v=""/>
    <s v=""/>
    <m/>
    <m/>
    <s v=""/>
    <m/>
    <m/>
  </r>
  <r>
    <n v="423"/>
    <n v="99235684"/>
    <s v="eva.cadenamo"/>
    <n v="99235684"/>
    <s v="Ago"/>
    <d v="2023-08-14T00:00:00"/>
    <x v="7"/>
    <x v="7"/>
    <s v="EVA EDITH"/>
    <s v="CADENA MORENO "/>
    <s v="23DL231493"/>
    <s v="OFNA DE SUMINISTRO"/>
    <s v="23DL230000"/>
    <s v="DELEGACION ESTATAL QUERETARO"/>
    <s v="N47 LIDER PROYECTO C   80"/>
    <s v="CAME840713MQTDRV06"/>
    <s v="MUJER"/>
    <s v="eva.cadenamo@imss.gob.mx"/>
    <s v="USO_HER_DIG"/>
    <x v="5"/>
    <n v="80"/>
    <n v="1"/>
    <n v="100"/>
    <s v=""/>
    <s v=""/>
    <m/>
    <m/>
    <n v="100"/>
    <n v="1"/>
    <m/>
  </r>
  <r>
    <n v="424"/>
    <n v="11241357"/>
    <s v="fabiola.hernandezc"/>
    <n v="11241357"/>
    <s v="Ago"/>
    <d v="2023-08-14T00:00:00"/>
    <x v="7"/>
    <x v="7"/>
    <s v="FABIOLA ANGELICA"/>
    <s v="HERNANDEZ CENTENO"/>
    <s v="23DL231400"/>
    <s v="COORD DE ABASTECIMIENTO Y EQUIPAMIENTO"/>
    <s v="23DL230000"/>
    <s v="DELEGACION ESTATAL QUERETARO"/>
    <s v="N13 SRIA J DEPTO DEL 2 80"/>
    <s v="HECF740416MQTRNB19"/>
    <s v="MUJER"/>
    <s v="fabiola.hernandezc@imss.gob.mx"/>
    <s v="USO_HER_DIG"/>
    <x v="5"/>
    <n v="80"/>
    <n v="1"/>
    <n v="100"/>
    <s v=""/>
    <s v=""/>
    <m/>
    <m/>
    <n v="100"/>
    <n v="1"/>
    <m/>
  </r>
  <r>
    <n v="425"/>
    <n v="311230024"/>
    <s v="octavio.erives"/>
    <n v="311230024"/>
    <s v="Ago"/>
    <d v="2023-08-14T00:00:00"/>
    <x v="7"/>
    <x v="7"/>
    <s v="OCTAVIO"/>
    <s v="ERIVES ROSAS"/>
    <s v="23DL231483"/>
    <s v="OFNA DE CONTRATOS"/>
    <s v="23DL230000"/>
    <s v="DELEGACION ESTATAL QUERETARO"/>
    <s v="ANALISTA SUPERVISOR E2"/>
    <s v="EIR0691210HDFRSC05"/>
    <s v="HOMBRE"/>
    <s v="octavio.erives@imss.gob.mx"/>
    <s v="USO_HER_DIG"/>
    <x v="5"/>
    <n v="80"/>
    <n v="1"/>
    <n v="100"/>
    <s v=""/>
    <s v=""/>
    <m/>
    <m/>
    <n v="100"/>
    <n v="1"/>
    <m/>
  </r>
  <r>
    <n v="426"/>
    <n v="311230186"/>
    <s v="jonathan.sanchezm"/>
    <n v="311230186"/>
    <s v="Ago"/>
    <d v="2023-08-14T00:00:00"/>
    <x v="7"/>
    <x v="7"/>
    <s v="JONATHAN "/>
    <s v="SSANCHEZ MARTINEZ"/>
    <s v="23DL237100"/>
    <s v="DEPARTAMENTO DE PERSONAL"/>
    <s v="23DL230000"/>
    <s v="DELEGACION ESTATAL QUERETARO"/>
    <s v="RESP PROYECTOS E3"/>
    <s v="SAMJ820122HDFNRN01"/>
    <s v="HOMBRE"/>
    <s v="jonathan.sanchezm@imss.gob.mx "/>
    <s v="USO_HER_DIG"/>
    <x v="5"/>
    <n v="80"/>
    <n v="1"/>
    <n v="80"/>
    <s v=""/>
    <s v=""/>
    <m/>
    <m/>
    <n v="80"/>
    <n v="1"/>
    <m/>
  </r>
  <r>
    <n v="427"/>
    <n v="99237303"/>
    <s v="nadia.rangel"/>
    <n v="99237303"/>
    <s v="Ago"/>
    <d v="2023-08-14T00:00:00"/>
    <x v="7"/>
    <x v="7"/>
    <s v="NADIA ISSET"/>
    <s v="RANGEL MONJARAS"/>
    <s v="23DL231483"/>
    <s v="OFNA DE CONTRATOS"/>
    <s v="23DL230000"/>
    <s v="DELEGACION ESTATAL QUERETARO"/>
    <s v="N47 LIDER PROYECTO C   80"/>
    <s v="RAMN830101MQTNND07"/>
    <s v="MUJER"/>
    <s v="nadia.rangel@imss.gob.mx"/>
    <s v="USO_HER_DIG"/>
    <x v="5"/>
    <n v="80"/>
    <n v="1"/>
    <s v=""/>
    <s v=""/>
    <s v=""/>
    <m/>
    <m/>
    <s v=""/>
    <m/>
    <m/>
  </r>
  <r>
    <n v="428"/>
    <n v="99233496"/>
    <s v="yisrel.monteroj"/>
    <n v="99233496"/>
    <s v="Ago"/>
    <d v="2023-08-14T00:00:00"/>
    <x v="7"/>
    <x v="7"/>
    <s v="YISREL "/>
    <s v="MONTERO JUAREZ"/>
    <n v="40933203"/>
    <s v="JEFE DE LA OFICINA DE SUMINISTRO"/>
    <n v="0"/>
    <n v="0"/>
    <s v="O33 JEFE DE OFICINA DEL"/>
    <s v="MOJY890629HQTNRS05"/>
    <s v="HOMBRE"/>
    <s v="yisrel.monteroj@imss.gob.mx"/>
    <s v="USO_HER_DIG"/>
    <x v="5"/>
    <n v="80"/>
    <n v="1"/>
    <n v="100"/>
    <s v=""/>
    <s v=""/>
    <m/>
    <m/>
    <n v="100"/>
    <n v="1"/>
    <m/>
  </r>
  <r>
    <n v="429"/>
    <n v="99156344"/>
    <s v="jazmin.leon"/>
    <n v="99156344"/>
    <s v="Ago"/>
    <d v="2023-08-14T00:00:00"/>
    <x v="7"/>
    <x v="7"/>
    <s v="JAZMIN"/>
    <s v="LEON ALAMILLA"/>
    <s v="23DL231491"/>
    <s v="OFNA ADMINISTRADOR DEL SISTEMA"/>
    <s v="23DL230000"/>
    <s v="DELEGACION ESTATAL QUERETARO"/>
    <s v="N47 LIDER PROYECTO C   80"/>
    <s v="LEAJ840303MMCNLZ06"/>
    <s v="MUJER"/>
    <s v="jazmin.leon@imss.gob.mx"/>
    <s v="USO_HER_DIG"/>
    <x v="5"/>
    <n v="80"/>
    <n v="1"/>
    <n v="80"/>
    <s v=""/>
    <s v=""/>
    <m/>
    <m/>
    <n v="80"/>
    <n v="1"/>
    <m/>
  </r>
  <r>
    <n v="430"/>
    <n v="99235578"/>
    <s v="marcela.hernandezv"/>
    <n v="99235578"/>
    <s v="Ago"/>
    <d v="2023-08-14T00:00:00"/>
    <x v="7"/>
    <x v="7"/>
    <s v="MARCELA VIVIANA "/>
    <s v="HERNANDEZ VALDEZ"/>
    <s v="23DL231493"/>
    <s v="OFNA DE SUMINISTRO"/>
    <s v="23DL230000"/>
    <s v="DELEGACION ESTATAL QUERETARO"/>
    <s v="AUX UNIV DE OFICINAS   80"/>
    <s v="HEVM900226MZSRLR02"/>
    <s v="MUJER"/>
    <s v="marcela.hernandezv@imss.gob.mx"/>
    <s v="USO_HER_DIG"/>
    <x v="5"/>
    <n v="80"/>
    <n v="1"/>
    <s v=""/>
    <s v=""/>
    <s v=""/>
    <m/>
    <m/>
    <s v=""/>
    <m/>
    <m/>
  </r>
  <r>
    <n v="431"/>
    <n v="11791179"/>
    <s v="gabriela.cordoba"/>
    <n v="11791179"/>
    <s v="Ago"/>
    <d v="2023-08-14T00:00:00"/>
    <x v="7"/>
    <x v="7"/>
    <s v="ANA GABRIELA "/>
    <s v="CÓRDOBA AHUMADA "/>
    <n v="40831200"/>
    <s v="COORDINADOR DE COMPETITIVIDAD"/>
    <n v="0"/>
    <n v="0"/>
    <s v="N31 COORDINADOR DEL B"/>
    <s v="COAA801018MDFRHN09"/>
    <s v="MUJER"/>
    <s v="gabriela.cordoba@imss.gob.mx"/>
    <s v="USO_HER_DIG"/>
    <x v="5"/>
    <n v="80"/>
    <n v="1"/>
    <s v=""/>
    <s v=""/>
    <s v=""/>
    <m/>
    <m/>
    <s v=""/>
    <m/>
    <m/>
  </r>
  <r>
    <n v="432"/>
    <n v="99233017"/>
    <s v="elizabeth.delgado"/>
    <n v="99233017"/>
    <s v="Ago"/>
    <d v="2023-08-14T00:00:00"/>
    <x v="7"/>
    <x v="7"/>
    <s v="ELIZABETH"/>
    <s v="DELGADO MENDOZA"/>
    <s v="23DL238000"/>
    <s v="COORD DELEGACIONAL DE COMPETITIVIDAD"/>
    <s v="23DL230000"/>
    <s v="DELEGACION ESTATAL QUERETARO"/>
    <s v="N39 ANALISTA RESP B    80"/>
    <s v="DEME750410MQTLNL04"/>
    <s v="MUJER"/>
    <s v="elizabeth.delgado@imss.gob.mx"/>
    <s v="USO_HER_DIG"/>
    <x v="5"/>
    <n v="80"/>
    <n v="1"/>
    <n v="100"/>
    <s v=""/>
    <s v=""/>
    <m/>
    <m/>
    <n v="100"/>
    <n v="1"/>
    <m/>
  </r>
  <r>
    <n v="433"/>
    <n v="99233808"/>
    <s v="leobardo.ortega"/>
    <n v="99233808"/>
    <s v="Ago"/>
    <d v="2023-08-14T00:00:00"/>
    <x v="7"/>
    <x v="7"/>
    <s v="LEOBARDO"/>
    <s v="ORTEGA TOVAR"/>
    <s v="23DL238000"/>
    <s v="COORD DELEGACIONAL DE COMPETITIVIDAD"/>
    <s v="23DL230000"/>
    <s v="DELEGACION ESTATAL QUERETARO"/>
    <s v="N36 INSTRUCTOR(A) CAPACITACION B 80"/>
    <s v="OETL781025HDFRVB00"/>
    <s v="HOMBRE"/>
    <s v="leobardo.ortega@imss.gob.mx"/>
    <s v="USO_HER_DIG"/>
    <x v="5"/>
    <n v="80"/>
    <n v="1"/>
    <s v=""/>
    <s v=""/>
    <s v=""/>
    <m/>
    <m/>
    <s v=""/>
    <m/>
    <m/>
  </r>
  <r>
    <n v="434"/>
    <n v="311230160"/>
    <s v="leslie.aleman"/>
    <n v="311230160"/>
    <s v="Ago"/>
    <d v="2023-08-14T00:00:00"/>
    <x v="7"/>
    <x v="7"/>
    <s v="LESLIE ANGELICA"/>
    <s v="ALEMAN HIGUERA"/>
    <s v="23DL238000"/>
    <s v="COORD DELEGACIONAL DE COMPETITIVIDAD"/>
    <s v="23DL230000"/>
    <s v="DELEGACION ESTATAL QUERETARO"/>
    <s v="RESP PROYECTOS E3"/>
    <s v="AEHL850104MMCLGS03"/>
    <s v="MUJER"/>
    <s v="leslie.aleman@imss.gob.mx"/>
    <s v="USO_HER_DIG"/>
    <x v="5"/>
    <n v="80"/>
    <n v="1"/>
    <n v="90"/>
    <s v=""/>
    <s v=""/>
    <m/>
    <m/>
    <n v="90"/>
    <n v="1"/>
    <m/>
  </r>
  <r>
    <n v="435"/>
    <n v="99235680"/>
    <s v="fernanda.juarezr"/>
    <n v="99235680"/>
    <s v="Ago"/>
    <d v="2023-08-14T00:00:00"/>
    <x v="7"/>
    <x v="7"/>
    <s v="MARIA FERNANDA"/>
    <s v="JUAREZ RODRIGUEZ "/>
    <s v="23DL238000"/>
    <s v="COORD DELEGACIONAL DE COMPETITIVIDAD"/>
    <s v="23DL230000"/>
    <s v="DELEGACION ESTATAL QUERETARO"/>
    <s v="AUX UNIV DE OFICINAS   80"/>
    <s v="JURF950420MQTRDR02"/>
    <s v="MUJER"/>
    <s v="fernanda.juarezr@imss.gob.mx"/>
    <s v="USO_HER_DIG"/>
    <x v="5"/>
    <n v="80"/>
    <n v="1"/>
    <n v="90"/>
    <s v=""/>
    <s v=""/>
    <m/>
    <m/>
    <n v="90"/>
    <n v="1"/>
    <m/>
  </r>
  <r>
    <n v="436"/>
    <n v="99134396"/>
    <s v="vianey.rivero"/>
    <n v="99134396"/>
    <s v="Ago"/>
    <d v="2023-08-14T00:00:00"/>
    <x v="7"/>
    <x v="7"/>
    <s v="VIANEY "/>
    <s v="RIVERO GONZALEZ"/>
    <s v="23DL238000"/>
    <s v="COORD DELEGACIONAL DE COMPETITIVIDAD"/>
    <s v="23DL230000"/>
    <s v="DELEGACION ESTATAL QUERETARO"/>
    <s v="N53 RESPONSABLE PROY A 80"/>
    <s v="RIGV830505MMCVNN00"/>
    <s v="MUJER"/>
    <s v="vianey.rivero@imss.gob.mx"/>
    <s v="USO_HER_DIG"/>
    <x v="5"/>
    <n v="80"/>
    <n v="1"/>
    <n v="100"/>
    <s v=""/>
    <s v=""/>
    <m/>
    <m/>
    <n v="100"/>
    <n v="1"/>
    <m/>
  </r>
  <r>
    <n v="437"/>
    <n v="10557547"/>
    <s v="nancy.suarez"/>
    <n v="10557547"/>
    <s v="Ago"/>
    <d v="2023-08-14T00:00:00"/>
    <x v="7"/>
    <x v="7"/>
    <s v="NANCY IVONNE"/>
    <s v="SUAREZ TORRES"/>
    <s v="23DL238000"/>
    <s v="COORD DELEGACIONAL DE COMPETITIVIDAD"/>
    <s v="23DL230000"/>
    <s v="DELEGACION ESTATAL QUERETARO"/>
    <s v="N41 RESP PROY D2       80"/>
    <s v="SUTN741018MDFRRN04"/>
    <s v="MUJER"/>
    <s v="nancy.suarez@imss.gob.mx"/>
    <s v="USO_HER_DIG"/>
    <x v="5"/>
    <n v="80"/>
    <n v="1"/>
    <n v="90"/>
    <s v=""/>
    <s v=""/>
    <m/>
    <m/>
    <n v="90"/>
    <n v="1"/>
    <m/>
  </r>
  <r>
    <n v="438"/>
    <n v="99231994"/>
    <s v="erika.gonzalezag"/>
    <n v="99231994"/>
    <s v="Ago"/>
    <d v="2023-08-14T00:00:00"/>
    <x v="7"/>
    <x v="7"/>
    <s v="ERIKA KARINA "/>
    <s v="GONZALEZ AGUILAR"/>
    <s v="23DL237100"/>
    <s v="DEPARTAMENTO DE PERSONAL"/>
    <s v="23DL230000"/>
    <s v="DELEGACION ESTATAL QUERETARO"/>
    <s v="COORD DE PERSONAL      80"/>
    <s v="GOAE850927MQTNGR00"/>
    <s v="MUJER"/>
    <s v="erika.gonzalezag@imss.gob.mx"/>
    <s v="USO_HER_DIG"/>
    <x v="5"/>
    <n v="80"/>
    <n v="1"/>
    <s v=""/>
    <s v=""/>
    <s v=""/>
    <m/>
    <m/>
    <s v=""/>
    <m/>
    <m/>
  </r>
  <r>
    <n v="439"/>
    <n v="99375951"/>
    <s v="elena.valencia"/>
    <n v="99375951"/>
    <s v="Ago"/>
    <d v="2023-08-14T00:00:00"/>
    <x v="7"/>
    <x v="7"/>
    <s v="IRMA ELENA"/>
    <s v="VALENCIA PEREZ"/>
    <s v="23DL237600"/>
    <s v="DEPTO DE CAPACITACION Y TRANSPARENCIA"/>
    <s v="23DL230000"/>
    <s v="DELEGACION ESTATAL QUERETARO"/>
    <s v="N44 ANALISTA COORD A   80"/>
    <s v="VAPI800824MDFLRR04"/>
    <s v="MUJER"/>
    <s v="elena.valencia@imss.gob.mx"/>
    <s v="USO_HER_DIG"/>
    <x v="5"/>
    <n v="80"/>
    <n v="1"/>
    <n v="90"/>
    <s v=""/>
    <s v=""/>
    <m/>
    <m/>
    <n v="90"/>
    <n v="1"/>
    <m/>
  </r>
  <r>
    <n v="2700"/>
    <n v="99204299"/>
    <s v="luzmaria0207"/>
    <n v="99204299"/>
    <s v="Nov"/>
    <d v="2023-11-08T00:00:00"/>
    <x v="0"/>
    <x v="8"/>
    <s v="VELAZQUEZ CASTILLO"/>
    <s v="LUZ MARIA"/>
    <s v="20EG342G00"/>
    <s v="DEPARTAMENTO DE ENFERMERIA"/>
    <s v="20EG340000"/>
    <s v="HOSPITAL DE CARDIOLOGIA NO 34"/>
    <s v="ENFERMERA JEFE DE PISO 80"/>
    <s v="VECL850207MNLLSZ05"/>
    <m/>
    <s v="SICAVI_luzmaria0207@gmail.com"/>
    <s v="USOTICS_CAPAC"/>
    <x v="6"/>
    <n v="80"/>
    <n v="1"/>
    <m/>
    <m/>
    <m/>
    <n v="85"/>
    <m/>
    <n v="85"/>
    <n v="1"/>
    <m/>
  </r>
  <r>
    <n v="2701"/>
    <n v="98200994"/>
    <s v="garcia_alfredojavier"/>
    <n v="98200994"/>
    <s v="Nov"/>
    <d v="2023-11-08T00:00:00"/>
    <x v="0"/>
    <x v="8"/>
    <s v="GARCIA DELGADO"/>
    <s v="ALFREDO JAVIER"/>
    <s v="20EG342G00"/>
    <s v="DEPARTAMENTO DE ENFERMERIA"/>
    <s v="20EG340000"/>
    <s v="HOSPITAL DE CARDIOLOGIA NO 34"/>
    <s v="ENFERMERA JEFE DE PISO 80"/>
    <s v="GADA850110HNLRLL06"/>
    <s v="HOMBRE"/>
    <s v="garcia_alfredojavier@hotmail.com"/>
    <s v="USOTICS_CAPAC"/>
    <x v="6"/>
    <n v="80"/>
    <n v="1"/>
    <m/>
    <m/>
    <m/>
    <m/>
    <m/>
    <m/>
    <m/>
    <m/>
  </r>
  <r>
    <n v="2702"/>
    <n v="99200509"/>
    <s v="selasorv1"/>
    <n v="99200509"/>
    <s v="Nov"/>
    <d v="2023-11-08T00:00:00"/>
    <x v="0"/>
    <x v="8"/>
    <s v="BECERRA ROSALES"/>
    <s v="VERONICA"/>
    <s v="20EG342G00"/>
    <s v="DEPARTAMENTO DE ENFERMERIA"/>
    <s v="20EG340000"/>
    <s v="HOSPITAL DE CARDIOLOGIA NO 34"/>
    <s v="ENFERMERA JEFE DE PISO 80"/>
    <s v="BERV800627MNLCSR02"/>
    <s v="MUJER"/>
    <s v="SICAVI_selasorv1@hotmail.com"/>
    <s v="USOTICS_CAPAC"/>
    <x v="6"/>
    <n v="80"/>
    <n v="1"/>
    <m/>
    <m/>
    <m/>
    <n v="100"/>
    <m/>
    <n v="100"/>
    <n v="1"/>
    <m/>
  </r>
  <r>
    <n v="2703"/>
    <n v="99204299"/>
    <s v="luzmaria0207"/>
    <n v="99204299"/>
    <s v="Nov"/>
    <d v="2023-11-08T00:00:00"/>
    <x v="0"/>
    <x v="8"/>
    <s v="VELAZQUEZ CASTILLO"/>
    <s v="LUZ MARIA"/>
    <s v="20EG342G00"/>
    <s v="DEPARTAMENTO DE ENFERMERIA"/>
    <s v="20EG340000"/>
    <s v="HOSPITAL DE CARDIOLOGIA NO 34"/>
    <s v="ENFERMERA JEFE DE PISO 80"/>
    <s v="VECL850207MNLLSZ05"/>
    <m/>
    <s v="SICAVI_luzmaria0207@gmail.com"/>
    <s v="USOTICS_CAPAC"/>
    <x v="6"/>
    <n v="80"/>
    <n v="1"/>
    <m/>
    <m/>
    <m/>
    <n v="85"/>
    <m/>
    <n v="85"/>
    <n v="1"/>
    <m/>
  </r>
  <r>
    <n v="2704"/>
    <n v="98200994"/>
    <s v="garcia_alfredojavier"/>
    <n v="98200994"/>
    <s v="Nov"/>
    <d v="2023-11-08T00:00:00"/>
    <x v="0"/>
    <x v="8"/>
    <s v="GARCIA DELGADO"/>
    <s v="ALFREDO JAVIER"/>
    <s v="20EG342G00"/>
    <s v="DEPARTAMENTO DE ENFERMERIA"/>
    <s v="20EG340000"/>
    <s v="HOSPITAL DE CARDIOLOGIA NO 34"/>
    <s v="ENFERMERA JEFE DE PISO 80"/>
    <s v="GADA850110HNLRLL06"/>
    <s v="HOMBRE"/>
    <s v="garcia_alfredojavier@hotmail.com"/>
    <s v="USOTICS_CAPAC"/>
    <x v="6"/>
    <n v="80"/>
    <n v="1"/>
    <m/>
    <m/>
    <m/>
    <m/>
    <m/>
    <m/>
    <m/>
    <m/>
  </r>
  <r>
    <n v="2705"/>
    <n v="99200509"/>
    <s v="selasorv1"/>
    <n v="99200509"/>
    <s v="Nov"/>
    <d v="2023-11-08T00:00:00"/>
    <x v="0"/>
    <x v="8"/>
    <s v="BECERRA ROSALES"/>
    <s v="VERONICA"/>
    <s v="20EG342G00"/>
    <s v="DEPARTAMENTO DE ENFERMERIA"/>
    <s v="20EG340000"/>
    <s v="HOSPITAL DE CARDIOLOGIA NO 34"/>
    <s v="ENFERMERA JEFE DE PISO 80"/>
    <s v="BERV800627MNLCSR02"/>
    <s v="MUJER"/>
    <s v="SICAVI_selasorv1@hotmail.com"/>
    <s v="USOTICS_CAPAC"/>
    <x v="6"/>
    <n v="80"/>
    <n v="1"/>
    <m/>
    <m/>
    <m/>
    <n v="100"/>
    <m/>
    <n v="100"/>
    <n v="1"/>
    <m/>
  </r>
  <r>
    <n v="1832"/>
    <n v="99205944"/>
    <s v="santos.leza"/>
    <n v="99205944"/>
    <s v="Sep"/>
    <d v="2023-09-08T00:00:00"/>
    <x v="0"/>
    <x v="9"/>
    <s v="LEZA TOVAR"/>
    <s v="ALEJANDRO"/>
    <s v="20EC231400"/>
    <s v="DEPARTAMENTO DE ABASTECIMIENTO"/>
    <s v="20EC230000"/>
    <s v="HOSP GINECO OBSTETRICIA23"/>
    <s v="N41 ANALISTA COORD C   80"/>
    <s v="LETZ791109HNLZVN00"/>
    <s v="HOMBRE"/>
    <s v="santos.leza@imss.gob.mx"/>
    <s v="ELAB_INST_EVAL"/>
    <x v="7"/>
    <n v="80"/>
    <n v="1"/>
    <s v=""/>
    <s v=""/>
    <s v=""/>
    <m/>
    <m/>
    <s v=""/>
    <m/>
    <m/>
  </r>
  <r>
    <n v="1833"/>
    <n v="99206269"/>
    <s v="weng.escalantef"/>
    <n v="99206269"/>
    <s v="Sep"/>
    <d v="2023-09-08T00:00:00"/>
    <x v="0"/>
    <x v="9"/>
    <s v="ESCALANTE FUENTES"/>
    <s v="WENDY GUADALUPE "/>
    <s v="20EC231400"/>
    <s v="DEPARTAMENTO DE ABASTECIMIENTO"/>
    <s v="20EC230000"/>
    <s v="HOSP GINECO OBSTETRICIA23"/>
    <s v="N39 QUIM RESP FARM UMAE80"/>
    <s v="EAFW640809MCLSNN06"/>
    <s v="MUJER"/>
    <s v="weng.escalantef@gmail.com"/>
    <s v="ELAB_INST_EVAL"/>
    <x v="7"/>
    <n v="80"/>
    <n v="1"/>
    <s v=""/>
    <s v=""/>
    <s v=""/>
    <m/>
    <m/>
    <s v=""/>
    <m/>
    <m/>
  </r>
  <r>
    <n v="1210"/>
    <n v="99010874"/>
    <s v="mario.llamass"/>
    <n v="99010874"/>
    <s v="Ago"/>
    <d v="2023-08-28T00:00:00"/>
    <x v="8"/>
    <x v="10"/>
    <s v="MARIO ALBERTO"/>
    <s v="LLAMAS SALINAS "/>
    <s v="08UA700000"/>
    <s v="UNIDAD DE MEDICINA FAMILIAR 70"/>
    <s v="08UA700000"/>
    <s v="UNIDAD DE MEDICINA FAMILIAR 70"/>
    <s v="N53 DIRECTOR  UMF 2    80"/>
    <s v="LASM601001HASLLR06"/>
    <s v="HOMBRE"/>
    <s v="mario.llamass@imss.gob.mx"/>
    <s v="LEC_ESE_INT_ANT"/>
    <x v="8"/>
    <n v="70"/>
    <n v="1"/>
    <s v=""/>
    <s v=""/>
    <s v=""/>
    <m/>
    <m/>
    <s v=""/>
    <m/>
    <m/>
  </r>
  <r>
    <n v="1211"/>
    <n v="99088803"/>
    <s v="karina.davilaa"/>
    <n v="99088803"/>
    <s v="Ago"/>
    <d v="2023-08-28T00:00:00"/>
    <x v="8"/>
    <x v="10"/>
    <s v="KARINA IDALIA "/>
    <s v="DAVILA ALVERDY "/>
    <s v="08UA701000"/>
    <s v="ADMINISTRACION"/>
    <s v="08UA700000"/>
    <s v="UNIDAD DE MEDICINA FAMILIAR 70"/>
    <s v="N41 ADMINISTRADOR UMF 280"/>
    <s v="DAAK850506MCHVLR00"/>
    <s v="MUJER"/>
    <s v="karina.davilaa@imss.gob.mx"/>
    <s v="LEC_ESE_INT_ANT"/>
    <x v="8"/>
    <n v="70"/>
    <n v="1"/>
    <s v=""/>
    <s v=""/>
    <s v=""/>
    <m/>
    <m/>
    <s v=""/>
    <m/>
    <m/>
  </r>
  <r>
    <n v="1212"/>
    <n v="99207882"/>
    <s v="sergio.saenger"/>
    <n v="99207882"/>
    <s v="Ago"/>
    <d v="2023-08-28T00:00:00"/>
    <x v="8"/>
    <x v="10"/>
    <s v="SERGIO "/>
    <s v="SAENGER IBARRA"/>
    <s v="08UA70210A"/>
    <s v="JEFATURA DE MEDICINA FAMILIAR"/>
    <s v="08UA700000"/>
    <s v="UNIDAD DE MEDICINA FAMILIAR 70"/>
    <s v="N51 JEFE SERVICIOS UMF 80"/>
    <s v="SAIS800220HDFNBR01"/>
    <s v="HOMBRE"/>
    <s v="sergio.saenger@imss.gob.mx"/>
    <s v="LEC_ESE_INT_ANT"/>
    <x v="8"/>
    <n v="70"/>
    <n v="1"/>
    <s v=""/>
    <s v=""/>
    <s v=""/>
    <m/>
    <m/>
    <s v=""/>
    <m/>
    <m/>
  </r>
  <r>
    <n v="1213"/>
    <n v="99082947"/>
    <s v="ada.alaniz"/>
    <n v="99082947"/>
    <s v="Ago"/>
    <d v="2023-08-28T00:00:00"/>
    <x v="8"/>
    <x v="10"/>
    <s v="ADA IVETH "/>
    <s v="ALANIZ HERNANDEZ"/>
    <s v="08UA020000"/>
    <s v="UNIDAD MEDICINA FAM 2"/>
    <s v="08UA020000"/>
    <s v="UNIDAD MEDICINA FAM 2"/>
    <s v="N53 DIRECTOR  UMF 2    80"/>
    <s v="AAHA740528MDFLRD08"/>
    <s v="MUJER"/>
    <s v="ada.alaniz@imss.gob.mx"/>
    <s v="LEC_ESE_INT_ANT"/>
    <x v="8"/>
    <n v="70"/>
    <n v="1"/>
    <s v=""/>
    <s v=""/>
    <n v="100"/>
    <m/>
    <m/>
    <n v="100"/>
    <n v="1"/>
    <m/>
  </r>
  <r>
    <n v="1214"/>
    <n v="99087431"/>
    <s v="adriana.morenoca"/>
    <n v="99087431"/>
    <s v="Ago"/>
    <d v="2023-08-28T00:00:00"/>
    <x v="8"/>
    <x v="10"/>
    <s v="ADRIANA"/>
    <s v="MORENO CARMONA"/>
    <s v="08UA020000"/>
    <s v="UNIDAD MEDICINA FAM 2"/>
    <s v="08UA020000"/>
    <s v="UNIDAD MEDICINA FAM 2"/>
    <s v="N51 JEFE SERVICIOS UMF 80"/>
    <s v="MOCA771111MCHRRD03"/>
    <s v="MUJER"/>
    <s v="adriana.morenoca@imss.gob.mx"/>
    <s v="LEC_ESE_INT_ANT"/>
    <x v="8"/>
    <n v="70"/>
    <n v="1"/>
    <s v=""/>
    <s v=""/>
    <s v=""/>
    <n v="90"/>
    <m/>
    <n v="90"/>
    <n v="1"/>
    <m/>
  </r>
  <r>
    <n v="1215"/>
    <n v="98088392"/>
    <s v="martha.navaz"/>
    <n v="98088392"/>
    <s v="Ago"/>
    <d v="2023-08-28T00:00:00"/>
    <x v="8"/>
    <x v="10"/>
    <s v="MARTHA JOSEFINA"/>
    <s v="NAVA ZAMBRANO"/>
    <s v="08UA020000"/>
    <s v="UNIDAD MEDICINA FAM 2"/>
    <s v="08UA020000"/>
    <s v="UNIDAD MEDICINA FAM 2"/>
    <s v="N51 JEFE SERVICIOS UMF 80"/>
    <s v="NAZM880420MSLVMR03"/>
    <s v="MUJER"/>
    <s v="martha.navaz@imss.gob.mx"/>
    <s v="LEC_ESE_INT_ANT"/>
    <x v="8"/>
    <n v="70"/>
    <n v="1"/>
    <s v=""/>
    <s v=""/>
    <s v=""/>
    <m/>
    <m/>
    <s v=""/>
    <m/>
    <m/>
  </r>
  <r>
    <n v="1216"/>
    <n v="98085603"/>
    <s v="luis.rivash"/>
    <n v="98085603"/>
    <s v="Ago"/>
    <d v="2023-08-28T00:00:00"/>
    <x v="8"/>
    <x v="10"/>
    <s v="LUIS ALBERTO"/>
    <s v="RIVAS HAROS"/>
    <s v="08UA020000"/>
    <s v="UNIDAD MEDICINA FAM 2"/>
    <s v="08UA020000"/>
    <s v="UNIDAD MEDICINA FAM 2"/>
    <s v="N41 ADMINISTRADOR UMF 280"/>
    <s v="RIHL900625HCHVRS05"/>
    <s v="HOMBRE"/>
    <s v="luis.rivash@imss.gob.mx"/>
    <s v="LEC_ESE_INT_ANT"/>
    <x v="8"/>
    <n v="70"/>
    <n v="1"/>
    <s v=""/>
    <s v=""/>
    <s v=""/>
    <n v="83.33"/>
    <m/>
    <n v="83.33"/>
    <n v="1"/>
    <m/>
  </r>
  <r>
    <n v="1217"/>
    <n v="98087044"/>
    <s v="pseudogryffindor"/>
    <n v="98087044"/>
    <s v="Ago"/>
    <d v="2023-08-28T00:00:00"/>
    <x v="8"/>
    <x v="10"/>
    <s v="Claudia Lizeth"/>
    <s v="Torres Solis"/>
    <s v="08UA48210A"/>
    <s v="JEFATURA DE MEDICINA FAMILIAR"/>
    <s v="08UA480000"/>
    <s v="UNIDAD MEDICINA FAM 48"/>
    <s v="MEDICO FAMILIAR        80"/>
    <s v="TOSC870501MCHRLL05"/>
    <s v="MUJER"/>
    <s v="pseudogryffindor@gmail.com"/>
    <s v="LEC_ESE_INT_ANT"/>
    <x v="8"/>
    <n v="70"/>
    <n v="1"/>
    <s v=""/>
    <s v=""/>
    <s v=""/>
    <m/>
    <m/>
    <s v=""/>
    <m/>
    <m/>
  </r>
  <r>
    <n v="1218"/>
    <n v="99086306"/>
    <s v="dra.iselaperez"/>
    <n v="99086306"/>
    <s v="Ago"/>
    <d v="2023-08-28T00:00:00"/>
    <x v="8"/>
    <x v="10"/>
    <s v="Isela"/>
    <s v="Perez Acosta"/>
    <s v="08UA482500"/>
    <s v="JEFATURA DE EDUCACION E INVESTIGACION ME"/>
    <s v="08UA480000"/>
    <s v="UNIDAD MEDICINA FAM 48"/>
    <s v="N51 JEFE SERVICIOS UMF 80"/>
    <s v="PEAI750306MCHRCS07"/>
    <s v="MUJER"/>
    <s v="dra.iselaperez@gmail.com"/>
    <s v="LEC_ESE_INT_ANT"/>
    <x v="8"/>
    <n v="70"/>
    <n v="1"/>
    <s v=""/>
    <s v=""/>
    <s v=""/>
    <m/>
    <m/>
    <s v=""/>
    <m/>
    <m/>
  </r>
  <r>
    <n v="1219"/>
    <n v="98084467"/>
    <s v="cindyllerena"/>
    <n v="98084467"/>
    <s v="Ago"/>
    <d v="2023-08-28T00:00:00"/>
    <x v="8"/>
    <x v="10"/>
    <s v="Cindy Gabriela"/>
    <s v="Llerena Garcia "/>
    <s v="08UA48210A"/>
    <s v="JEFATURA DE MEDICINA FAMILIAR"/>
    <s v="08UA480000"/>
    <s v="UNIDAD MEDICINA FAM 48"/>
    <s v="MEDICO FAMILIAR        80"/>
    <s v="LEGC770729MDFLRN08"/>
    <s v="MUJER"/>
    <s v="cindyllerena@hotmail.com"/>
    <s v="LEC_ESE_INT_ANT"/>
    <x v="8"/>
    <n v="70"/>
    <n v="1"/>
    <n v="80"/>
    <s v=""/>
    <s v=""/>
    <m/>
    <m/>
    <n v="80"/>
    <n v="1"/>
    <m/>
  </r>
  <r>
    <n v="1220"/>
    <n v="98083125"/>
    <s v="maria.olivast"/>
    <n v="98083125"/>
    <s v="Ago"/>
    <d v="2023-08-28T00:00:00"/>
    <x v="8"/>
    <x v="10"/>
    <s v="Maria Raquel "/>
    <s v="Olivas Tovar"/>
    <s v="08UA48210A"/>
    <s v="JEFATURA DE MEDICINA FAMILIAR"/>
    <s v="08UA480000"/>
    <s v="UNIDAD MEDICINA FAM 48"/>
    <s v="N51 JEFE SERVICIOS UMF 80"/>
    <s v="OITR860715MCHLVQ06"/>
    <s v="MUJER"/>
    <s v="maria.olivast@imss.gob.mx"/>
    <s v="LEC_ESE_INT_ANT"/>
    <x v="8"/>
    <n v="70"/>
    <n v="1"/>
    <s v=""/>
    <s v=""/>
    <s v=""/>
    <m/>
    <m/>
    <s v=""/>
    <m/>
    <m/>
  </r>
  <r>
    <n v="1221"/>
    <n v="98089754"/>
    <s v="norma.floresv"/>
    <n v="98089754"/>
    <s v="Ago"/>
    <d v="2023-08-28T00:00:00"/>
    <x v="8"/>
    <x v="10"/>
    <s v="NORMA ELIZABETH "/>
    <s v=" FLORES VIRAMONTES "/>
    <s v="08UA440000"/>
    <s v="UNIDAD MEDICINA FAM 44"/>
    <s v="08UA440000"/>
    <s v="UNIDAD MEDICINA FAM 44"/>
    <s v="AUX UNIV DE OFICINAS   65"/>
    <s v="FOVN920118MCHLRR00"/>
    <s v="MUJER"/>
    <s v="norma.floresv@imss.gob.mx"/>
    <s v="LEC_ESE_INT_ANT"/>
    <x v="8"/>
    <n v="70"/>
    <n v="1"/>
    <s v=""/>
    <s v=""/>
    <s v=""/>
    <m/>
    <m/>
    <s v=""/>
    <m/>
    <m/>
  </r>
  <r>
    <n v="1222"/>
    <n v="98081818"/>
    <s v="nayeli.limon"/>
    <n v="98081818"/>
    <s v="Ago"/>
    <d v="2023-08-28T00:00:00"/>
    <x v="8"/>
    <x v="10"/>
    <s v="NAYELI"/>
    <s v="LIMON GARCIA "/>
    <s v="08UA442500"/>
    <s v="JEFATURA DE EDUCACION E INVESTIGACION ME"/>
    <s v="08UA440000"/>
    <s v="UNIDAD MEDICINA FAM 44"/>
    <s v="N51 JEFE SERVICIO UMH  80"/>
    <s v="LIGN830131MTLMRY05"/>
    <s v="MUJER"/>
    <s v="nayeli.limon@imss.gob.mx"/>
    <s v="LEC_ESE_INT_ANT"/>
    <x v="8"/>
    <n v="70"/>
    <n v="1"/>
    <s v=""/>
    <s v=""/>
    <s v=""/>
    <m/>
    <m/>
    <n v="100"/>
    <n v="1"/>
    <m/>
  </r>
  <r>
    <n v="1223"/>
    <n v="99109529"/>
    <s v="luz.valenzuela"/>
    <n v="99109529"/>
    <s v="Ago"/>
    <d v="2023-08-28T00:00:00"/>
    <x v="8"/>
    <x v="10"/>
    <s v="LUZ ELIVRA "/>
    <s v="VALENZUELA  ORTIZ "/>
    <s v="08UA44210A"/>
    <s v="JEFATURA DE MEDICINA FAMILIAR"/>
    <s v="08UA440000"/>
    <s v="UNIDAD MEDICINA FAM 44"/>
    <s v="N51 JEFE SERVICIOS UMF 80"/>
    <s v="VAOL880418MDGLRZ09"/>
    <s v="MUJER"/>
    <s v="luz.valenzuela@imss.gob.mx"/>
    <s v="LEC_ESE_INT_ANT"/>
    <x v="8"/>
    <n v="70"/>
    <n v="1"/>
    <s v=""/>
    <s v=""/>
    <s v=""/>
    <m/>
    <m/>
    <n v="90"/>
    <n v="1"/>
    <m/>
  </r>
  <r>
    <n v="1224"/>
    <n v="99086137"/>
    <s v="jorge.granados"/>
    <n v="99086137"/>
    <s v="Ago"/>
    <d v="2023-08-28T00:00:00"/>
    <x v="8"/>
    <x v="10"/>
    <s v="JORGE ALBERTO"/>
    <s v="GRANADOS CHAVEZ"/>
    <s v="08UA040000"/>
    <s v="UNIDAD MEDICINA FAM 4"/>
    <s v="08UA040000"/>
    <s v="UNIDAD MEDICINA FAM 4"/>
    <s v="N53 DIRECTOR  UMF 2    80"/>
    <s v="GACJ800206HCHRHR29"/>
    <s v="HOMBRE"/>
    <s v="jorge.granados@imss.gob.mx"/>
    <s v="LEC_ESE_INT_ANT"/>
    <x v="8"/>
    <n v="70"/>
    <n v="1"/>
    <n v="90"/>
    <s v=""/>
    <s v=""/>
    <m/>
    <m/>
    <n v="90"/>
    <n v="1"/>
    <m/>
  </r>
  <r>
    <n v="1225"/>
    <n v="99086313"/>
    <s v="elvia.saenz"/>
    <n v="99086313"/>
    <s v="Ago"/>
    <d v="2023-08-28T00:00:00"/>
    <x v="8"/>
    <x v="10"/>
    <s v="ELVIA MARIA"/>
    <s v="SAENZ ROBLES"/>
    <s v="08UA041000"/>
    <s v="ADMINISTRACION"/>
    <s v="08UA040000"/>
    <s v="UNIDAD MEDICINA FAM 4"/>
    <s v="N41 ADMINISTRADOR UMF 280"/>
    <s v="SARE840725MCHNBL00"/>
    <s v="MUJER"/>
    <s v="elvia.saenz@imss.gob.mx"/>
    <s v="LEC_ESE_INT_ANT"/>
    <x v="8"/>
    <n v="70"/>
    <n v="1"/>
    <s v=""/>
    <s v=""/>
    <s v=""/>
    <m/>
    <m/>
    <s v=""/>
    <m/>
    <m/>
  </r>
  <r>
    <n v="1226"/>
    <n v="98085570"/>
    <s v="adriana.palmam"/>
    <n v="98085570"/>
    <s v="Ago"/>
    <d v="2023-08-28T00:00:00"/>
    <x v="8"/>
    <x v="10"/>
    <s v="ADRIANA"/>
    <s v="PALMA MENDOZA"/>
    <s v="08UA040000"/>
    <s v="UNIDAD MEDICINA FAM 4"/>
    <s v="08UA040000"/>
    <s v="UNIDAD MEDICINA FAM 4"/>
    <s v="N51 JEFE SERVICIOS UMF 80"/>
    <s v="PAMA851230MCHLND01"/>
    <s v="MUJER"/>
    <s v="adriana.palmam@imss.gob.mx"/>
    <s v="LEC_ESE_INT_ANT"/>
    <x v="8"/>
    <n v="70"/>
    <n v="1"/>
    <s v=""/>
    <s v=""/>
    <s v=""/>
    <m/>
    <m/>
    <n v="80"/>
    <n v="1"/>
    <m/>
  </r>
  <r>
    <n v="1227"/>
    <n v="98083107"/>
    <s v="wendy.avilac"/>
    <n v="98083107"/>
    <s v="Ago"/>
    <d v="2023-08-28T00:00:00"/>
    <x v="8"/>
    <x v="10"/>
    <s v="WENDY SELENE"/>
    <s v="AVILA  CORONADO"/>
    <s v="08UA33210A"/>
    <s v="JEFATURA DE MEDICINA FAMILIAR"/>
    <s v="08UA330000"/>
    <s v="UNIDAD MEDICINA FAM 33"/>
    <s v="N51 JEFE SERVICIOS UMF 80"/>
    <s v="AICW790822MCHVRN03"/>
    <s v="MUJER"/>
    <s v="wendy.avilac@imss.gob.mx"/>
    <s v="LEC_ESE_INT_ANT"/>
    <x v="8"/>
    <n v="70"/>
    <n v="1"/>
    <s v=""/>
    <s v=""/>
    <s v=""/>
    <m/>
    <m/>
    <s v=""/>
    <m/>
    <m/>
  </r>
  <r>
    <n v="1228"/>
    <n v="99082951"/>
    <s v="claudia.rezara"/>
    <n v="99082951"/>
    <s v="Ago"/>
    <d v="2023-08-28T00:00:00"/>
    <x v="8"/>
    <x v="10"/>
    <s v="CLAUDIA "/>
    <s v="REZA RAMIREZ"/>
    <s v="08UA440000"/>
    <s v="UNIDAD MEDICINA FAM 44"/>
    <s v="08UA440000"/>
    <s v="UNIDAD MEDICINA FAM 44"/>
    <s v="N54 DIRECTOR UMF 1     80"/>
    <s v="RERC750905MDGZML09"/>
    <s v="MUJER"/>
    <s v="claudia.rezara@gmail.com"/>
    <s v="LEC_ESE_INT_ANT"/>
    <x v="8"/>
    <n v="70"/>
    <n v="1"/>
    <s v=""/>
    <s v=""/>
    <s v=""/>
    <m/>
    <m/>
    <n v="100"/>
    <n v="1"/>
    <m/>
  </r>
  <r>
    <n v="1229"/>
    <n v="11142308"/>
    <s v="jorge.quintana.a.74"/>
    <n v="11142308"/>
    <s v="Ago"/>
    <d v="2023-08-28T00:00:00"/>
    <x v="8"/>
    <x v="10"/>
    <s v="JORGE ALBERTO"/>
    <s v="QUINTANA ACOSTA"/>
    <s v="08UA691000"/>
    <s v="ADMINISTRACION"/>
    <s v="08UA690000"/>
    <s v="UNIDAD DE MEDICINA FAMILIAR 69"/>
    <s v="N41 ADMINISTRADOR UMF 280"/>
    <s v="QUAJ741219HCHNCR08"/>
    <s v="HOMBRE"/>
    <s v="jorge.quintana.a.74@gmail.com"/>
    <s v="LEC_ESE_INT_ANT"/>
    <x v="8"/>
    <n v="70"/>
    <n v="1"/>
    <s v=""/>
    <s v=""/>
    <s v=""/>
    <n v="100"/>
    <m/>
    <n v="100"/>
    <n v="1"/>
    <m/>
  </r>
  <r>
    <n v="1230"/>
    <n v="98084412"/>
    <s v="andyvrzrz"/>
    <n v="98084412"/>
    <s v="Ago"/>
    <d v="2023-08-28T00:00:00"/>
    <x v="8"/>
    <x v="10"/>
    <s v="ANDREA VANESSA"/>
    <s v="RUIZ RODRIGUEZ"/>
    <s v="08UA69210A"/>
    <s v="JEFATURA DE MEDICINA FAMILIAR"/>
    <s v="08UA690000"/>
    <s v="UNIDAD DE MEDICINA FAMILIAR 69"/>
    <s v="N51 JEFE SERVICIOS UMF 80"/>
    <s v="RURA861031MCHZDN07"/>
    <s v="MUJER"/>
    <s v="andyvrzrz@gmail.com"/>
    <s v="LEC_ESE_INT_ANT"/>
    <x v="8"/>
    <n v="70"/>
    <n v="1"/>
    <s v=""/>
    <s v=""/>
    <s v=""/>
    <m/>
    <m/>
    <s v=""/>
    <m/>
    <m/>
  </r>
  <r>
    <n v="1231"/>
    <n v="99085680"/>
    <s v="alan.ortega81"/>
    <n v="99085680"/>
    <s v="Ago"/>
    <d v="2023-08-28T00:00:00"/>
    <x v="8"/>
    <x v="10"/>
    <s v="HECTOR ALAN"/>
    <s v="ORTEGA ESTRADA"/>
    <s v="08UA691000"/>
    <s v="ADMINISTRACION"/>
    <s v="08UA690000"/>
    <s v="UNIDAD DE MEDICINA FAMILIAR 69"/>
    <s v="N36 ANALISTA RESP D    80"/>
    <s v="OEEH850721HCHRSC06"/>
    <s v="HOMBRE"/>
    <s v="alan.ortega81@icloud.com"/>
    <s v="LEC_ESE_INT_ANT"/>
    <x v="8"/>
    <n v="70"/>
    <n v="1"/>
    <s v=""/>
    <s v=""/>
    <s v=""/>
    <n v="80"/>
    <m/>
    <n v="80"/>
    <n v="1"/>
    <m/>
  </r>
  <r>
    <n v="1232"/>
    <n v="99121578"/>
    <s v="FRANCISCO.EMARTINEZ"/>
    <n v="99121578"/>
    <s v="Ago"/>
    <d v="2023-08-28T00:00:00"/>
    <x v="8"/>
    <x v="10"/>
    <s v="FRANCISCO"/>
    <s v="ESPARRAGOZA MARTINEZ"/>
    <s v="08UA33210A"/>
    <s v="JEFATURA DE MEDICINA FAMILIAR"/>
    <s v="08UA330000"/>
    <s v="UNIDAD MEDICINA FAM 33"/>
    <s v="MEDICO FAMILIAR        80"/>
    <s v="EAMF740817HPLSRR05"/>
    <s v="HOMBRE"/>
    <s v="FRANCISCO.EMARTINEZ@IMSS.GOB.MX"/>
    <s v="LEC_ESE_INT_ANT"/>
    <x v="8"/>
    <n v="70"/>
    <n v="1"/>
    <s v=""/>
    <s v=""/>
    <s v=""/>
    <m/>
    <m/>
    <n v="90"/>
    <n v="1"/>
    <m/>
  </r>
  <r>
    <n v="1233"/>
    <n v="11554517"/>
    <s v="MARIA.CARRASCOAN"/>
    <n v="11554517"/>
    <s v="Ago"/>
    <d v="2023-08-28T00:00:00"/>
    <x v="8"/>
    <x v="10"/>
    <s v="MARIA LUISA "/>
    <s v="CARRASCO ANCHONDO "/>
    <s v="08UA330000"/>
    <s v="UNIDAD MEDICINA FAM 33"/>
    <s v="08UA330000"/>
    <s v="UNIDAD MEDICINA FAM 33"/>
    <s v="N54 DIRECTOR UMF 1     80"/>
    <s v="CAAL740621MCHRNS03"/>
    <s v="MUJER"/>
    <s v="MARIA.CARRASCOAN@IMSS.GOB.MX"/>
    <s v="LEC_ESE_INT_ANT"/>
    <x v="8"/>
    <n v="70"/>
    <n v="1"/>
    <n v="80"/>
    <s v=""/>
    <s v=""/>
    <m/>
    <m/>
    <n v="80"/>
    <n v="1"/>
    <m/>
  </r>
  <r>
    <n v="1234"/>
    <n v="98080745"/>
    <s v="ANA.RIVAS"/>
    <n v="98080745"/>
    <s v="Ago"/>
    <d v="2023-08-28T00:00:00"/>
    <x v="8"/>
    <x v="10"/>
    <s v="ANA MARLEND"/>
    <s v=" RIVAS GOMEZ "/>
    <s v="08UA332500"/>
    <s v="JEFATURA DE EDUCACION E INVEST MED"/>
    <s v="08UA330000"/>
    <s v="UNIDAD MEDICINA FAM 33"/>
    <s v="N51 JEFE SERVICIOS UMF 80"/>
    <s v="RIGA811130MSLVMN12"/>
    <s v="MUJER"/>
    <s v="ANA.RIVAS@IMSS.GOB.MX"/>
    <s v="LEC_ESE_INT_ANT"/>
    <x v="8"/>
    <n v="70"/>
    <n v="1"/>
    <n v="90"/>
    <s v=""/>
    <s v=""/>
    <m/>
    <m/>
    <n v="90"/>
    <n v="1"/>
    <m/>
  </r>
  <r>
    <n v="1235"/>
    <n v="99085743"/>
    <s v="cynthia.moyers"/>
    <n v="99085743"/>
    <s v="Ago"/>
    <d v="2023-08-28T00:00:00"/>
    <x v="8"/>
    <x v="10"/>
    <s v="CYNTHIA BERENICE"/>
    <s v="MOYERS TORRES"/>
    <s v="08UA47210A"/>
    <s v="JEFATURA DE MEDICINA FAMILIAR"/>
    <s v="08UA470000"/>
    <s v="UNIDAD MEDICINA FAM 47"/>
    <s v="COORD ASIST MEDICAS    80"/>
    <s v="MOTC850529MCHYRY02"/>
    <s v="MUJER"/>
    <s v="cynthia.moyers@imss.gob.mx"/>
    <s v="LEC_ESE_INT_ANT"/>
    <x v="8"/>
    <n v="70"/>
    <n v="1"/>
    <s v=""/>
    <s v=""/>
    <s v=""/>
    <m/>
    <m/>
    <s v=""/>
    <m/>
    <m/>
  </r>
  <r>
    <n v="1236"/>
    <n v="98082875"/>
    <s v="edgar.munozmi"/>
    <n v="98082875"/>
    <s v="Ago"/>
    <d v="2023-08-28T00:00:00"/>
    <x v="8"/>
    <x v="10"/>
    <s v="EDGAR SAUL"/>
    <s v="MUÑOZ MIRANDA"/>
    <s v="08UA47210A"/>
    <s v="JEFATURA DE MEDICINA FAMILIAR"/>
    <s v="08UA470000"/>
    <s v="UNIDAD MEDICINA FAM 47"/>
    <s v="N51 JEFE SERVICIOS UMF 80"/>
    <s v="MUME820413HCHXRD03"/>
    <s v="HOMBRE"/>
    <s v="edgar.munozmi@imss.gob.mx"/>
    <s v="LEC_ESE_INT_ANT"/>
    <x v="8"/>
    <n v="70"/>
    <n v="1"/>
    <s v=""/>
    <s v=""/>
    <s v=""/>
    <m/>
    <m/>
    <s v=""/>
    <m/>
    <m/>
  </r>
  <r>
    <n v="1237"/>
    <n v="98084746"/>
    <s v="nubia.alvarezz"/>
    <n v="98084746"/>
    <s v="Ago"/>
    <d v="2023-08-28T00:00:00"/>
    <x v="8"/>
    <x v="10"/>
    <s v="NUBIA LIZHET"/>
    <s v="ALVAREZ  ZAPATA"/>
    <s v="08UA47210A"/>
    <s v="JEFATURA DE MEDICINA FAMILIAR"/>
    <s v="08UA470000"/>
    <s v="UNIDAD MEDICINA FAM 47"/>
    <s v="COORD ASIST MEDICAS    80"/>
    <s v="AAZN810124MCHLPB03"/>
    <s v="MUJER"/>
    <s v="nubia.alvarezz@imss.gob.mx"/>
    <s v="LEC_ESE_INT_ANT"/>
    <x v="8"/>
    <n v="70"/>
    <n v="1"/>
    <s v=""/>
    <s v=""/>
    <s v=""/>
    <m/>
    <m/>
    <s v=""/>
    <m/>
    <m/>
  </r>
  <r>
    <n v="1238"/>
    <n v="98088428"/>
    <s v="manuel.chavezl"/>
    <n v="98088428"/>
    <s v="Ago"/>
    <d v="2023-08-28T00:00:00"/>
    <x v="8"/>
    <x v="10"/>
    <s v="MANUEL ENRIQUE "/>
    <s v="CHAVEZ LARA"/>
    <s v="08UA47200A"/>
    <s v="SUBDIRECCION MEDICA"/>
    <s v="08UA470000"/>
    <s v="UNIDAD MEDICINA FAM 47"/>
    <s v="MEDICO NO FAMILIAR     80"/>
    <s v="CALM870604HCHHRN05"/>
    <s v="HOMBRE"/>
    <s v="manuel.chavezl@imss.gob.mx"/>
    <s v="LEC_ESE_INT_ANT"/>
    <x v="8"/>
    <n v="70"/>
    <n v="1"/>
    <s v=""/>
    <s v=""/>
    <s v=""/>
    <m/>
    <m/>
    <s v=""/>
    <m/>
    <m/>
  </r>
  <r>
    <n v="1239"/>
    <n v="10885749"/>
    <s v="omar.garcia"/>
    <n v="10885749"/>
    <s v="Ago"/>
    <d v="2023-08-28T00:00:00"/>
    <x v="8"/>
    <x v="10"/>
    <s v="OMAR NOEL"/>
    <s v="GARCIA JIMENEZ"/>
    <s v="08HA662000"/>
    <s v="SUBDIRECCION MEDICA"/>
    <s v="08HA660000"/>
    <s v="HOSPITAL GENERAL REGIONAL 66 (CD JUAREZ)"/>
    <s v="N55 SUBD MED UMH A     80"/>
    <s v="GAJO760201HNTRMM05"/>
    <s v="HOMBRE"/>
    <s v="omar.garcia@imss.gob.mx"/>
    <s v="LEC_ESE_INT_ANT"/>
    <x v="8"/>
    <n v="70"/>
    <n v="1"/>
    <s v=""/>
    <s v=""/>
    <s v=""/>
    <m/>
    <m/>
    <s v=""/>
    <m/>
    <m/>
  </r>
  <r>
    <n v="1240"/>
    <n v="99088832"/>
    <s v="jose.avalosg"/>
    <n v="99088832"/>
    <s v="Ago"/>
    <d v="2023-08-28T00:00:00"/>
    <x v="8"/>
    <x v="10"/>
    <s v="JOSE GUADALUPE"/>
    <s v="AVALOS GASPAR"/>
    <s v="08HC352G00"/>
    <s v="DEPARTAMENTO DE ENFERMERIA"/>
    <s v="08HC350000"/>
    <s v="HOSP GRAL ZONA 35 (CD JUAREZ)"/>
    <s v="N41 SUBJ ENF UM A      80"/>
    <s v="AAGG850508HCLVSD09"/>
    <s v="HOMBRE"/>
    <s v="jose.avalosg@imss.gob.mx"/>
    <s v="LEC_ESE_INT_ANT"/>
    <x v="8"/>
    <n v="70"/>
    <n v="1"/>
    <s v=""/>
    <s v=""/>
    <s v=""/>
    <m/>
    <m/>
    <s v=""/>
    <m/>
    <m/>
  </r>
  <r>
    <n v="1241"/>
    <n v="99367424"/>
    <s v="claudia.vasquez"/>
    <n v="99367424"/>
    <s v="Ago"/>
    <d v="2023-08-28T00:00:00"/>
    <x v="8"/>
    <x v="10"/>
    <s v="CLAUDIA ANGÉLICA"/>
    <s v="VASQUEZ MOTA VELASCO"/>
    <s v="08HA662F00"/>
    <s v="COORDINACION CLINICA  AUX   DIAG Y TRAT"/>
    <s v="08HA660000"/>
    <s v="HOSPITAL GENERAL REGIONAL 66 (CD JUAREZ)"/>
    <s v="N52 COORD CLINICO UMH  80"/>
    <s v="VAMC800302MCHSTL09"/>
    <s v="MUJER"/>
    <s v="claudia.vasquez@imss.gob.mx"/>
    <s v="LEC_ESE_INT_ANT"/>
    <x v="8"/>
    <n v="70"/>
    <n v="1"/>
    <s v=""/>
    <s v=""/>
    <s v=""/>
    <m/>
    <m/>
    <s v=""/>
    <m/>
    <m/>
  </r>
  <r>
    <n v="1309"/>
    <n v="6957528"/>
    <s v="guillermo.escobar"/>
    <n v="6957528"/>
    <s v="Sep"/>
    <d v="2023-09-06T00:00:00"/>
    <x v="4"/>
    <x v="4"/>
    <s v="ESCOBAR GOMEZ"/>
    <s v="GUILLERMO"/>
    <s v="18SD029200"/>
    <s v="DEPARTAMENTO DE COBRANZA"/>
    <s v="18SD020000"/>
    <s v="SUBDELEG AFIL COBRANZA   CUAUTLA"/>
    <s v="N44 JEFE OFNA SUBDEL 2 80"/>
    <s v="EOGG570210HMSSML04"/>
    <s v="HOMBRE"/>
    <s v="guillermo.escobar@imss.gob.mx"/>
    <s v="LEC_ESE_INT_ANT"/>
    <x v="8"/>
    <n v="70"/>
    <n v="1"/>
    <s v=""/>
    <s v=""/>
    <s v=""/>
    <m/>
    <m/>
    <s v=""/>
    <m/>
    <m/>
  </r>
  <r>
    <n v="1311"/>
    <n v="8615985"/>
    <s v="pisaliva"/>
    <n v="8615985"/>
    <s v="Sep"/>
    <d v="2023-09-06T00:00:00"/>
    <x v="4"/>
    <x v="4"/>
    <s v="NICASIO TORRES"/>
    <s v="MARIA DEL PILAR"/>
    <s v="18CB010000"/>
    <s v="CENTRO DE INVESTIGACION BIOMEDICA"/>
    <s v="18CB010000"/>
    <s v="CENTRO DE INVESTIGACION BIOMEDICA"/>
    <s v="N50 INVEST ASOCIADO B  80"/>
    <s v="NITP640808MMSCRL05"/>
    <s v="MUJER"/>
    <s v="pisaliva@yahoo.com.mx"/>
    <s v="LEC_ESE_INT_ANT"/>
    <x v="8"/>
    <n v="70"/>
    <n v="1"/>
    <s v=""/>
    <s v=""/>
    <s v=""/>
    <m/>
    <m/>
    <s v=""/>
    <m/>
    <m/>
  </r>
  <r>
    <n v="1313"/>
    <n v="9398546"/>
    <s v="leticia.ahedo"/>
    <n v="9398546"/>
    <s v="Sep"/>
    <d v="2023-09-06T00:00:00"/>
    <x v="4"/>
    <x v="4"/>
    <s v="AHEDO NAVA"/>
    <s v="LETICIA"/>
    <s v="18CV010000"/>
    <s v="CENTRO VACACIONAL OAXTEPEC"/>
    <s v="18CV010000"/>
    <s v="CENTRO VACACIONAL OAXTEPEC"/>
    <s v="N62 JEFE DE AREA       80"/>
    <s v="AENL700717MMSHVT04"/>
    <s v="MUJER"/>
    <s v="leticia.ahedo@imss.gob.mx"/>
    <s v="LEC_ESE_INT_ANT"/>
    <x v="8"/>
    <n v="70"/>
    <n v="1"/>
    <s v=""/>
    <s v=""/>
    <s v=""/>
    <m/>
    <m/>
    <s v=""/>
    <m/>
    <m/>
  </r>
  <r>
    <n v="1315"/>
    <n v="9401008"/>
    <s v="julio.dominguez"/>
    <n v="9401008"/>
    <s v="Sep"/>
    <d v="2023-09-06T00:00:00"/>
    <x v="4"/>
    <x v="4"/>
    <s v="DOMINGUEZ ALAMOS"/>
    <s v="JULIO HECTOR"/>
    <s v="18HB011100"/>
    <s v="DEPARTAMENTO DE CONSERVACION"/>
    <s v="18HB010000"/>
    <s v="HOSP GRAL REGIONAL/MF 1"/>
    <s v="N44 JEFE A CONSER UNID 80"/>
    <s v="DOAJ670731HDFMLL01"/>
    <s v="HOMBRE"/>
    <s v="julio.dominguez@imss.gob.mx"/>
    <s v="LEC_ESE_INT_ANT"/>
    <x v="8"/>
    <n v="70"/>
    <n v="1"/>
    <s v=""/>
    <s v=""/>
    <s v=""/>
    <m/>
    <m/>
    <s v=""/>
    <m/>
    <m/>
  </r>
  <r>
    <n v="1317"/>
    <n v="9402152"/>
    <s v="miguelina.solis"/>
    <n v="9402152"/>
    <s v="Sep"/>
    <d v="2023-09-06T00:00:00"/>
    <x v="4"/>
    <x v="4"/>
    <s v="SOLIS BAZALDUA"/>
    <s v="MIGUELINA"/>
    <s v="18DL182050"/>
    <s v="COORD INFORMACION Y ANALISIS ESTR"/>
    <s v="18DL180000"/>
    <s v="DELEGACION ESTATAL MORELOS"/>
    <s v="N55 COORD AUX MED EPIDEMIOLOGI D1YD2 80"/>
    <s v="SOBM670929MMSLZG01"/>
    <s v="MUJER"/>
    <s v="miguelina.solis@imss.gob.mx"/>
    <s v="LEC_ESE_INT_ANT"/>
    <x v="8"/>
    <n v="70"/>
    <n v="1"/>
    <s v=""/>
    <s v=""/>
    <s v=""/>
    <n v="80"/>
    <m/>
    <n v="80"/>
    <n v="1"/>
    <m/>
  </r>
  <r>
    <n v="1319"/>
    <n v="9403264"/>
    <s v="maria.tejedam"/>
    <n v="9403264"/>
    <s v="Sep"/>
    <d v="2023-09-06T00:00:00"/>
    <x v="4"/>
    <x v="4"/>
    <s v="TEJEDA MARTINEZ"/>
    <s v="MARIA GUADALUPE"/>
    <s v="18CV010000"/>
    <s v="CENTRO VACACIONAL OAXTEPEC"/>
    <s v="18CV010000"/>
    <s v="CENTRO VACACIONAL OAXTEPEC"/>
    <s v="N47 LIDER PROYECTO C   80"/>
    <s v="TEMG720102MMSJRD07"/>
    <s v="MUJER"/>
    <s v="maria.tejedam@imss.gob.mx"/>
    <s v="LEC_ESE_INT_ANT"/>
    <x v="8"/>
    <n v="70"/>
    <n v="1"/>
    <s v=""/>
    <s v=""/>
    <s v=""/>
    <m/>
    <m/>
    <s v=""/>
    <m/>
    <m/>
  </r>
  <r>
    <n v="1321"/>
    <n v="9405798"/>
    <s v="florentino.aviles"/>
    <n v="9405798"/>
    <s v="Sep"/>
    <d v="2023-09-06T00:00:00"/>
    <x v="4"/>
    <x v="4"/>
    <s v="AVILES SANCHEZ"/>
    <s v="FLORENTINO"/>
    <s v="18DL183400"/>
    <s v="COORDINACION DE SALUD EN EL TRABAJO"/>
    <s v="18DL180000"/>
    <s v="DELEGACION ESTATAL MORELOS"/>
    <s v="N55 COORD AUX SEG TRAB D1YD2 80"/>
    <s v="AISF650627HMSVNL08"/>
    <s v="HOMBRE"/>
    <s v="florentino.aviles@imss.gob.mx"/>
    <s v="LEC_ESE_INT_ANT"/>
    <x v="8"/>
    <n v="70"/>
    <n v="1"/>
    <s v=""/>
    <s v=""/>
    <s v=""/>
    <m/>
    <m/>
    <s v=""/>
    <m/>
    <m/>
  </r>
  <r>
    <n v="1323"/>
    <n v="10202331"/>
    <s v="laura.avilaj"/>
    <n v="10202331"/>
    <s v="Sep"/>
    <d v="2023-09-06T00:00:00"/>
    <x v="4"/>
    <x v="4"/>
    <s v="AVILA JIMENEZ"/>
    <s v="LAURA"/>
    <s v="18DL182200"/>
    <s v="COORD DE PLANEACION Y ENLACE INST"/>
    <s v="18DL180000"/>
    <s v="DELEGACION ESTATAL MORELOS"/>
    <s v="N55 COORD AUX MED INVEST D1YD2 80"/>
    <s v="AIJL680226MMSVMR05"/>
    <s v="MUJER"/>
    <s v="laura.avilaj@imss.gob.mx"/>
    <s v="LEC_ESE_INT_ANT"/>
    <x v="8"/>
    <n v="70"/>
    <n v="1"/>
    <s v=""/>
    <s v=""/>
    <s v=""/>
    <m/>
    <m/>
    <s v=""/>
    <m/>
    <m/>
  </r>
  <r>
    <n v="1325"/>
    <n v="10205276"/>
    <s v="santiago.flores"/>
    <n v="10205276"/>
    <s v="Sep"/>
    <d v="2023-09-06T00:00:00"/>
    <x v="4"/>
    <x v="4"/>
    <s v="FLORES ROMERO"/>
    <s v="SANTIAGO"/>
    <s v="18DL182600"/>
    <s v="COORD DE PREV Y ATN A LA SALUD"/>
    <s v="18DL180000"/>
    <s v="DELEGACION ESTATAL MORELOS"/>
    <s v="N54 MED SUP MED FAM 80"/>
    <s v="FORS690608HMSLMN15"/>
    <s v="HOMBRE"/>
    <s v="santiago.flores@imss.gob.mx"/>
    <s v="LEC_ESE_INT_ANT"/>
    <x v="8"/>
    <n v="70"/>
    <n v="1"/>
    <s v=""/>
    <s v=""/>
    <s v=""/>
    <m/>
    <m/>
    <s v=""/>
    <m/>
    <m/>
  </r>
  <r>
    <n v="1327"/>
    <n v="10207406"/>
    <s v="dulce.ramirez"/>
    <n v="10207406"/>
    <s v="Sep"/>
    <d v="2023-09-06T00:00:00"/>
    <x v="4"/>
    <x v="4"/>
    <s v="RAMIREZ MERINO"/>
    <s v="DULCE MARIA"/>
    <s v="18HD071400"/>
    <s v="DEPARTAMENTO DE ABASTECIMIENTO"/>
    <s v="18HD070000"/>
    <s v="HOSP GRAL ZONA C/MF 7"/>
    <s v="N45 JEFE DEPTO UMH B   80"/>
    <s v="RAMD730722MMSMRL08"/>
    <s v="MUJER"/>
    <s v="dulce.ramirez@imss.gob.mx"/>
    <s v="LEC_ESE_INT_ANT"/>
    <x v="8"/>
    <n v="70"/>
    <n v="1"/>
    <s v=""/>
    <s v=""/>
    <s v=""/>
    <m/>
    <m/>
    <s v=""/>
    <m/>
    <m/>
  </r>
  <r>
    <n v="1329"/>
    <n v="10209174"/>
    <s v="xochilt.menez"/>
    <n v="10209174"/>
    <s v="Sep"/>
    <d v="2023-09-06T00:00:00"/>
    <x v="4"/>
    <x v="4"/>
    <s v="MENEZ QUIROZ"/>
    <s v="XOCHILT"/>
    <s v="18CS080000"/>
    <s v="CENTRO DE SEG SOCIAL  (ZACATEPEC)"/>
    <s v="18CS080000"/>
    <s v="CENTRO DE SEG SOCIAL  (ZACATEPEC)"/>
    <s v="N44 DIR U OP PRES SOC B80"/>
    <s v="MEQX690417MMSNRC09"/>
    <s v="MUJER"/>
    <s v="xochilt.menez@imss.gob.mx"/>
    <s v="LEC_ESE_INT_ANT"/>
    <x v="8"/>
    <n v="70"/>
    <n v="1"/>
    <s v=""/>
    <s v=""/>
    <s v=""/>
    <m/>
    <m/>
    <s v=""/>
    <m/>
    <m/>
  </r>
  <r>
    <n v="1331"/>
    <n v="10211152"/>
    <s v="lourdesantamaria"/>
    <n v="10211152"/>
    <s v="Sep"/>
    <d v="2023-09-06T00:00:00"/>
    <x v="4"/>
    <x v="4"/>
    <s v="AGUILAR SANTAMARIA"/>
    <s v="LUCIA LOURDES"/>
    <s v="18CB010000"/>
    <s v="CENTRO DE INVESTIGACION BIOMEDICA"/>
    <s v="18CB010000"/>
    <s v="CENTRO DE INVESTIGACION BIOMEDICA"/>
    <s v="N49 INVEST ASOCIADO A  80"/>
    <s v="AUSL651215MMCGNC06"/>
    <s v="MUJER"/>
    <s v="lourdesantamaria@yahoo.es"/>
    <s v="LEC_ESE_INT_ANT"/>
    <x v="8"/>
    <n v="70"/>
    <n v="1"/>
    <s v=""/>
    <s v=""/>
    <s v=""/>
    <m/>
    <m/>
    <s v=""/>
    <m/>
    <m/>
  </r>
  <r>
    <n v="1333"/>
    <n v="10981381"/>
    <s v="juan.mirandaa"/>
    <n v="10981381"/>
    <s v="Sep"/>
    <d v="2023-09-06T00:00:00"/>
    <x v="4"/>
    <x v="4"/>
    <s v="MIRANDA AVILES"/>
    <s v="JUAN AUGUSTO"/>
    <s v="18DL182600"/>
    <s v="COORD DE PREV Y ATN A LA SALUD"/>
    <s v="18DL180000"/>
    <s v="DELEGACION ESTATAL MORELOS"/>
    <s v="N54 MED SUP HOSPITALES 80"/>
    <s v="MIAJ690302HMSRVN00"/>
    <s v="HOMBRE"/>
    <s v="juan.mirandaa@imss.gob.mx"/>
    <s v="LEC_ESE_INT_ANT"/>
    <x v="8"/>
    <n v="70"/>
    <n v="1"/>
    <s v=""/>
    <s v=""/>
    <s v=""/>
    <m/>
    <m/>
    <s v=""/>
    <m/>
    <m/>
  </r>
  <r>
    <n v="1335"/>
    <n v="11009993"/>
    <s v="felipe.rodriguezd"/>
    <n v="11009993"/>
    <s v="Sep"/>
    <d v="2023-09-06T00:00:00"/>
    <x v="4"/>
    <x v="4"/>
    <s v="RODRIGUEZ DOMINGUEZ"/>
    <s v="FELIPE ANTONIO"/>
    <s v="18DL181482"/>
    <s v="OFNA PLANEACION Y CTRL"/>
    <s v="18DL180000"/>
    <s v="DELEGACION ESTATAL MORELOS"/>
    <s v="N47 LIDER PROYECTO C   80"/>
    <s v="RODF750526HMSDML06"/>
    <s v="HOMBRE"/>
    <s v="felipe.rodriguezd@imss.gob.mx"/>
    <s v="LEC_ESE_INT_ANT"/>
    <x v="8"/>
    <n v="70"/>
    <n v="1"/>
    <s v=""/>
    <s v=""/>
    <s v=""/>
    <m/>
    <m/>
    <s v=""/>
    <m/>
    <m/>
  </r>
  <r>
    <n v="1337"/>
    <n v="11010029"/>
    <s v="roberto.gonzalezg"/>
    <n v="11010029"/>
    <s v="Sep"/>
    <d v="2023-09-06T00:00:00"/>
    <x v="4"/>
    <x v="4"/>
    <s v="GONZALEZ GUTIERREZ DE VELAZCO"/>
    <s v="ROBERTO CARLOS"/>
    <n v="40823202"/>
    <s v="JEFE DEL DEPARTAMENTO SUBDELEGACIONAL DE AUDITORIA A PATRONES"/>
    <n v="0"/>
    <n v="0"/>
    <s v="N23 JEFE DEPTO SUBDEL A"/>
    <s v="GOGR710706HMSNTB07"/>
    <s v="HOMBRE"/>
    <s v="SICAVI_roberto.gonzalezg@imss.gob.mx"/>
    <s v="LEC_ESE_INT_ANT"/>
    <x v="8"/>
    <n v="70"/>
    <n v="1"/>
    <s v=""/>
    <s v=""/>
    <s v=""/>
    <m/>
    <m/>
    <n v="90"/>
    <n v="1"/>
    <m/>
  </r>
  <r>
    <n v="1339"/>
    <n v="11010207"/>
    <s v="reyna.hernandezo"/>
    <n v="11010207"/>
    <s v="Sep"/>
    <d v="2023-09-06T00:00:00"/>
    <x v="4"/>
    <x v="4"/>
    <s v="HERNANDEZ ORTEGA"/>
    <s v="REYNA"/>
    <s v="18DL182600"/>
    <s v="COORD DE PREV Y ATN A LA SALUD"/>
    <s v="18DL180000"/>
    <s v="DELEGACION ESTATAL MORELOS"/>
    <s v="N44 SUP NUTRI DIET 80"/>
    <s v="HEOR710318MMSRRY09"/>
    <s v="MUJER"/>
    <s v="reyna.hernandezo@imss.gob.mx"/>
    <s v="LEC_ESE_INT_ANT"/>
    <x v="8"/>
    <n v="70"/>
    <n v="1"/>
    <s v=""/>
    <s v=""/>
    <s v=""/>
    <m/>
    <m/>
    <s v=""/>
    <m/>
    <m/>
  </r>
  <r>
    <n v="1341"/>
    <n v="11010835"/>
    <s v="roxmarti1831"/>
    <n v="11010835"/>
    <s v="Sep"/>
    <d v="2023-09-06T00:00:00"/>
    <x v="4"/>
    <x v="4"/>
    <s v="MARTINEZ MARTINEZ"/>
    <s v="ROCIO"/>
    <s v="18IP010000"/>
    <s v="UNIDAD DE INVESTIGACION EPIDEMIOLOGICA"/>
    <s v="18IP010000"/>
    <s v="UNIDAD DE INVESTIGACION EPIDEMIOLOGICA"/>
    <s v="N55 CONFIANZA NIVEL    80"/>
    <s v="MAMR730104MDFRRC03"/>
    <s v="MUJER"/>
    <s v="roxmarti1831@gmail.com"/>
    <s v="LEC_ESE_INT_ANT"/>
    <x v="8"/>
    <n v="70"/>
    <n v="1"/>
    <s v=""/>
    <s v=""/>
    <s v=""/>
    <m/>
    <m/>
    <s v=""/>
    <m/>
    <m/>
  </r>
  <r>
    <n v="1343"/>
    <n v="11012277"/>
    <s v="angel.velazquez"/>
    <n v="11012277"/>
    <s v="Sep"/>
    <d v="2023-09-06T00:00:00"/>
    <x v="4"/>
    <x v="4"/>
    <s v="VELAZQUEZ BAHENA"/>
    <s v="ANGEL"/>
    <s v="18DL184500"/>
    <s v="DEPARTAMENTO LABORAL"/>
    <s v="18DL180000"/>
    <s v="DELEGACION ESTATAL MORELOS"/>
    <s v="N47 JEFE OFNA DELEG 2  80"/>
    <s v="VEBA710711HMSLHN07"/>
    <s v="HOMBRE"/>
    <s v="angel.velazquez@imss.gob.mx"/>
    <s v="LEC_ESE_INT_ANT"/>
    <x v="8"/>
    <n v="70"/>
    <n v="1"/>
    <s v=""/>
    <s v=""/>
    <s v=""/>
    <m/>
    <m/>
    <s v=""/>
    <m/>
    <m/>
  </r>
  <r>
    <n v="1345"/>
    <n v="11012757"/>
    <s v="luz.diazc"/>
    <n v="11012757"/>
    <s v="Sep"/>
    <d v="2023-09-06T00:00:00"/>
    <x v="4"/>
    <x v="4"/>
    <s v="DIAZ CASALES"/>
    <s v="LUZ ARIADNA"/>
    <s v="18HD052000"/>
    <s v="SUBDIRECCION MEDICA"/>
    <s v="18HD050000"/>
    <s v="HOSP GRAL ZONA C/MF 5"/>
    <s v="N46 JEFE LABORATORIO   80"/>
    <s v="DICL711117MMSZSZ08"/>
    <s v="MUJER"/>
    <s v="SICAVI_luz.diazc@imss.gob.mx"/>
    <s v="LEC_ESE_INT_ANT"/>
    <x v="8"/>
    <n v="70"/>
    <n v="1"/>
    <s v=""/>
    <s v=""/>
    <s v=""/>
    <m/>
    <m/>
    <s v=""/>
    <m/>
    <m/>
  </r>
  <r>
    <n v="1347"/>
    <n v="11012919"/>
    <s v="gustavo.gonzalezg"/>
    <n v="11012919"/>
    <s v="Sep"/>
    <d v="2023-09-06T00:00:00"/>
    <x v="4"/>
    <x v="4"/>
    <s v="GONZALEZ GOMEZ"/>
    <s v="GUSTAVO"/>
    <s v="18CV010000"/>
    <s v="CENTRO VACACIONAL OAXTEPEC"/>
    <s v="18CV010000"/>
    <s v="CENTRO VACACIONAL OAXTEPEC"/>
    <s v="N47 LIDER PROYECTO C   80"/>
    <s v="GOGG701013HMSNMS00"/>
    <s v="HOMBRE"/>
    <s v="SICAVI_gustavo.gonzalezg@imss.gob.mx"/>
    <s v="LEC_ESE_INT_ANT"/>
    <x v="8"/>
    <n v="70"/>
    <n v="1"/>
    <s v=""/>
    <s v=""/>
    <s v=""/>
    <m/>
    <m/>
    <s v=""/>
    <m/>
    <m/>
  </r>
  <r>
    <n v="1349"/>
    <n v="11013052"/>
    <s v="victor.betanzos"/>
    <n v="11013052"/>
    <s v="Sep"/>
    <d v="2023-09-06T00:00:00"/>
    <x v="4"/>
    <x v="4"/>
    <s v="BETANZOS NAVA"/>
    <s v="VICTOR MANUEL"/>
    <s v="18DL182000"/>
    <s v="JEF SERVS PREST MEDICAS"/>
    <s v="18DL180000"/>
    <s v="DELEGACION ESTATAL MORELOS"/>
    <s v="N46 AUX DE APOYO OPERATIVO D1 Y D2 80"/>
    <s v="BENV750524HMSTVC04"/>
    <s v="HOMBRE"/>
    <s v="victor.betanzos@imss.gob.mx"/>
    <s v="LEC_ESE_INT_ANT"/>
    <x v="8"/>
    <n v="70"/>
    <n v="1"/>
    <s v=""/>
    <s v=""/>
    <s v=""/>
    <m/>
    <m/>
    <s v=""/>
    <m/>
    <m/>
  </r>
  <r>
    <n v="1351"/>
    <n v="11013753"/>
    <s v="gabriela.salazarro"/>
    <n v="11013753"/>
    <s v="Sep"/>
    <d v="2023-09-06T00:00:00"/>
    <x v="4"/>
    <x v="4"/>
    <s v="SALAZAR ROMERO"/>
    <s v="GABRIELA"/>
    <s v="18CV010000"/>
    <s v="CENTRO VACACIONAL OAXTEPEC"/>
    <s v="18CV010000"/>
    <s v="CENTRO VACACIONAL OAXTEPEC"/>
    <s v="N47 LIDER PROYECTO C   80"/>
    <s v="SARG761205MMSLMB05"/>
    <s v="MUJER"/>
    <s v="gabriela.salazarro@imss.gob.mx"/>
    <s v="LEC_ESE_INT_ANT"/>
    <x v="8"/>
    <n v="70"/>
    <n v="1"/>
    <s v=""/>
    <s v=""/>
    <s v=""/>
    <m/>
    <m/>
    <s v=""/>
    <m/>
    <m/>
  </r>
  <r>
    <n v="1353"/>
    <n v="11014393"/>
    <s v="david.nieves"/>
    <n v="11014393"/>
    <s v="Sep"/>
    <d v="2023-09-06T00:00:00"/>
    <x v="4"/>
    <x v="4"/>
    <s v="NIEVES VILLANUEVA"/>
    <s v="DAVID IVAN"/>
    <s v="18UA030000"/>
    <s v="UNIDAD MEDICINA FAM 3"/>
    <s v="18UA030000"/>
    <s v="UNIDAD MEDICINA FAM 3"/>
    <s v="N51 JEFE SERVICIOS UMF 80"/>
    <s v="NIVD721229HDFVLV07"/>
    <s v="HOMBRE"/>
    <s v="david.nieves@imss.gob.mx"/>
    <s v="LEC_ESE_INT_ANT"/>
    <x v="8"/>
    <n v="70"/>
    <n v="1"/>
    <s v=""/>
    <s v=""/>
    <s v=""/>
    <m/>
    <m/>
    <s v=""/>
    <m/>
    <m/>
  </r>
  <r>
    <n v="1355"/>
    <n v="11014938"/>
    <s v="alejandro.zamilpa"/>
    <n v="11014938"/>
    <s v="Sep"/>
    <d v="2023-09-06T00:00:00"/>
    <x v="4"/>
    <x v="4"/>
    <s v="ZAMILPA ALVAREZ"/>
    <s v="ALEJANDRO"/>
    <s v="18CB010000"/>
    <s v="CENTRO DE INVESTIGACION BIOMEDICA"/>
    <s v="18CB010000"/>
    <s v="CENTRO DE INVESTIGACION BIOMEDICA"/>
    <s v="N60 DIR CENT INV B MED 80"/>
    <s v="ZAAA730222HGRMLL02"/>
    <s v="HOMBRE"/>
    <s v="alejandro.zamilpa@imss.gob.mx"/>
    <s v="LEC_ESE_INT_ANT"/>
    <x v="8"/>
    <n v="70"/>
    <n v="1"/>
    <s v=""/>
    <s v=""/>
    <s v=""/>
    <m/>
    <m/>
    <s v=""/>
    <m/>
    <m/>
  </r>
  <r>
    <n v="1357"/>
    <n v="11015845"/>
    <s v="rosa.munoza"/>
    <n v="11015845"/>
    <s v="Sep"/>
    <d v="2023-09-06T00:00:00"/>
    <x v="4"/>
    <x v="4"/>
    <s v="MUÑOZ ARENILLAS"/>
    <s v="ROSA MARIA"/>
    <s v="18UA080000"/>
    <s v="UNIDAD MEDICINA FAM 8"/>
    <s v="18UA080000"/>
    <s v="UNIDAD MEDICINA FAM 8"/>
    <s v="N51 DIRECTOR UMH E     80"/>
    <s v="MUAR681222MMSXRS04"/>
    <s v="MUJER"/>
    <s v="rosa.munoza@imss.gob.mx"/>
    <s v="LEC_ESE_INT_ANT"/>
    <x v="8"/>
    <n v="70"/>
    <n v="1"/>
    <s v=""/>
    <s v=""/>
    <s v=""/>
    <m/>
    <m/>
    <s v=""/>
    <m/>
    <m/>
  </r>
  <r>
    <n v="1359"/>
    <n v="11016078"/>
    <s v="ernesto.gomezj"/>
    <n v="11016078"/>
    <s v="Sep"/>
    <d v="2023-09-06T00:00:00"/>
    <x v="4"/>
    <x v="4"/>
    <s v="GOMEZ JUAREZ"/>
    <s v="ERNESTO"/>
    <s v="18DL181481"/>
    <s v="OFNA ADQU BIEN Y CONTR SERV"/>
    <s v="18DL180000"/>
    <s v="DELEGACION ESTATAL MORELOS"/>
    <s v="N47 LIDER PROYECTO C   80"/>
    <s v="GOJE731122HMSMRR05"/>
    <s v="HOMBRE"/>
    <s v="ernesto.gomezj@imss.gob.mx"/>
    <s v="LEC_ESE_INT_ANT"/>
    <x v="8"/>
    <n v="70"/>
    <n v="1"/>
    <s v=""/>
    <s v=""/>
    <s v=""/>
    <m/>
    <m/>
    <s v=""/>
    <m/>
    <m/>
  </r>
  <r>
    <n v="1361"/>
    <n v="11016248"/>
    <s v="fabiola.rios"/>
    <n v="11016248"/>
    <s v="Sep"/>
    <d v="2023-09-06T00:00:00"/>
    <x v="4"/>
    <x v="4"/>
    <s v="RIOS PEREZ"/>
    <s v="MAGDA FABIOLA"/>
    <s v="18DL180300"/>
    <s v="COORDINACION DE INFORMATICA"/>
    <s v="18DL180000"/>
    <s v="DELEGACION ESTATAL MORELOS"/>
    <s v="N47 JEFE OFNA DELEG 2  80"/>
    <s v="RIPM660322MMSSRG02"/>
    <s v="MUJER"/>
    <s v="fabiola.rios@imss.gob.mx"/>
    <s v="LEC_ESE_INT_ANT"/>
    <x v="8"/>
    <n v="70"/>
    <n v="1"/>
    <s v=""/>
    <s v=""/>
    <s v=""/>
    <m/>
    <m/>
    <s v=""/>
    <m/>
    <m/>
  </r>
  <r>
    <n v="1363"/>
    <n v="11016418"/>
    <s v="enriqueferrer_mx"/>
    <n v="11016418"/>
    <s v="Sep"/>
    <d v="2023-09-06T00:00:00"/>
    <x v="4"/>
    <x v="4"/>
    <s v="JIMENEZ FERRER"/>
    <s v="JESUS ENRIQUE"/>
    <s v="18CB010000"/>
    <s v="CENTRO DE INVESTIGACION BIOMEDICA"/>
    <s v="18CB010000"/>
    <s v="CENTRO DE INVESTIGACION BIOMEDICA"/>
    <s v="N58 INVEST TITULAR C   80"/>
    <s v="JIFJ610609HVZMRS08"/>
    <s v="HOMBRE"/>
    <s v="enriqueferrer_mx@yahoo.com"/>
    <s v="LEC_ESE_INT_ANT"/>
    <x v="8"/>
    <n v="70"/>
    <n v="1"/>
    <s v=""/>
    <s v=""/>
    <s v=""/>
    <m/>
    <m/>
    <s v=""/>
    <m/>
    <m/>
  </r>
  <r>
    <n v="1365"/>
    <n v="11017066"/>
    <s v="yolanda.moraleshe"/>
    <n v="11017066"/>
    <s v="Sep"/>
    <d v="2023-09-06T00:00:00"/>
    <x v="4"/>
    <x v="4"/>
    <s v="MORALES HERNANDEZ"/>
    <s v="YOLANDA"/>
    <s v="18HB012B00"/>
    <s v="COORDINACION CLINICA DE CIRUGIA"/>
    <s v="18HB010000"/>
    <s v="HOSP GRAL REGIONAL/MF 1"/>
    <s v="N51 JEFE SERVICIO UMH  80"/>
    <s v="MOHY660615MMSRRL00"/>
    <s v="MUJER"/>
    <s v="yolanda.moraleshe@imss.gob.mx"/>
    <s v="LEC_ESE_INT_ANT"/>
    <x v="8"/>
    <n v="70"/>
    <n v="1"/>
    <s v=""/>
    <s v=""/>
    <s v=""/>
    <m/>
    <m/>
    <s v=""/>
    <m/>
    <m/>
  </r>
  <r>
    <n v="1367"/>
    <n v="11017813"/>
    <s v="jose.mondragonc"/>
    <n v="11017813"/>
    <s v="Sep"/>
    <d v="2023-09-06T00:00:00"/>
    <x v="4"/>
    <x v="4"/>
    <s v="MONDRAGON CHAVARRIA"/>
    <s v="JOSE ANTONIO"/>
    <s v="18HD052E00"/>
    <s v="COORDINACION CLINICA DE MEDICINA"/>
    <s v="18HD050000"/>
    <s v="HOSP GRAL ZONA C/MF 5"/>
    <s v="N51 JEFE SERVICIO UMH  80"/>
    <s v="MOCA720613HDFNHN01"/>
    <s v="HOMBRE"/>
    <s v="SICAVI_jose.mondragonc@imss.gob.mx"/>
    <s v="LEC_ESE_INT_ANT"/>
    <x v="8"/>
    <n v="70"/>
    <n v="1"/>
    <s v=""/>
    <s v=""/>
    <s v=""/>
    <m/>
    <m/>
    <s v=""/>
    <m/>
    <m/>
  </r>
  <r>
    <n v="1369"/>
    <n v="11018283"/>
    <s v="ana.salgadoa"/>
    <n v="11018283"/>
    <s v="Sep"/>
    <d v="2023-09-06T00:00:00"/>
    <x v="4"/>
    <x v="4"/>
    <s v="SALGADO ADAME"/>
    <s v="ANA LILIA"/>
    <n v="40831201"/>
    <s v="JEFE DEL DEPARTAMENTO DE TESORERIA"/>
    <n v="0"/>
    <n v="0"/>
    <s v="N31 JEFE DEPTO DEL B"/>
    <s v="SAAA800531MMSLDN02"/>
    <s v="MUJER"/>
    <s v="SICAVI_ana.salgadoa@imss.gob.mx"/>
    <s v="LEC_ESE_INT_ANT"/>
    <x v="8"/>
    <n v="70"/>
    <n v="1"/>
    <s v=""/>
    <s v=""/>
    <s v=""/>
    <m/>
    <m/>
    <n v="73.33"/>
    <n v="1"/>
    <m/>
  </r>
  <r>
    <n v="1371"/>
    <n v="11018496"/>
    <s v="madejesus.perez"/>
    <n v="11018496"/>
    <s v="Sep"/>
    <d v="2023-09-06T00:00:00"/>
    <x v="4"/>
    <x v="4"/>
    <s v="PEREZ HERNANDEZ"/>
    <s v="MA DE JESUS"/>
    <s v="18UA20210A"/>
    <s v="JEFATURA DE MEDICINA FAMILIAR"/>
    <s v="18UA200000"/>
    <s v="UNIDAD MEDICINA FAM 20"/>
    <s v="N51 JEFE SERVICIOS UMF 80"/>
    <s v="PEHJ660103MMSRRS12"/>
    <s v="MUJER"/>
    <s v="madejesus.perez@imss.gob.mx"/>
    <s v="LEC_ESE_INT_ANT"/>
    <x v="8"/>
    <n v="70"/>
    <n v="1"/>
    <s v=""/>
    <s v=""/>
    <s v=""/>
    <m/>
    <m/>
    <s v=""/>
    <m/>
    <m/>
  </r>
  <r>
    <n v="1373"/>
    <n v="11018534"/>
    <s v="francisco.paquentin"/>
    <n v="11018534"/>
    <s v="Sep"/>
    <d v="2023-09-06T00:00:00"/>
    <x v="4"/>
    <x v="4"/>
    <s v="PAQUENTIN ARCINIEGA"/>
    <s v="FRANCISCO RAMON"/>
    <s v="18CV010000"/>
    <s v="CENTRO VACACIONAL OAXTEPEC"/>
    <s v="18CV010000"/>
    <s v="CENTRO VACACIONAL OAXTEPEC"/>
    <s v="N47 LIDER PROYECTO C   80"/>
    <s v="PAAF720425HDFQRR06"/>
    <s v="HOMBRE"/>
    <s v="francisco.paquentin@imss.gob.mx"/>
    <s v="LEC_ESE_INT_ANT"/>
    <x v="8"/>
    <n v="70"/>
    <n v="1"/>
    <s v=""/>
    <s v=""/>
    <s v=""/>
    <m/>
    <m/>
    <n v="93.33"/>
    <n v="1"/>
    <m/>
  </r>
  <r>
    <n v="1375"/>
    <n v="11018593"/>
    <s v="francisco.vazquezr"/>
    <n v="11018593"/>
    <s v="Sep"/>
    <d v="2023-09-06T00:00:00"/>
    <x v="4"/>
    <x v="4"/>
    <s v="VAZQUEZ ROMERO"/>
    <s v="FRANCISCO"/>
    <s v="18DL181493"/>
    <s v="OFNA DE SUMINISTRO"/>
    <s v="18DL180000"/>
    <s v="DELEGACION ESTATAL MORELOS"/>
    <s v="N47 LIDER PROYECTO C   80"/>
    <s v="VARF661005HMSZMR06"/>
    <s v="HOMBRE"/>
    <s v="francisco.vazquezr@imss.gob.mx"/>
    <s v="LEC_ESE_INT_ANT"/>
    <x v="8"/>
    <n v="70"/>
    <n v="1"/>
    <s v=""/>
    <s v=""/>
    <s v=""/>
    <m/>
    <m/>
    <s v=""/>
    <m/>
    <m/>
  </r>
  <r>
    <n v="1377"/>
    <n v="11018801"/>
    <s v="edanae10"/>
    <n v="11018801"/>
    <s v="Sep"/>
    <d v="2023-09-06T00:00:00"/>
    <x v="4"/>
    <x v="4"/>
    <s v="HERRERA RUIZ"/>
    <s v="MARIBEL LUCILA"/>
    <s v="18CB010000"/>
    <s v="CENTRO DE INVESTIGACION BIOMEDICA"/>
    <s v="18CB010000"/>
    <s v="CENTRO DE INVESTIGACION BIOMEDICA"/>
    <s v="N56 INVEST TIT B MED   80"/>
    <s v="HERM700405MDFRZR06"/>
    <s v="MUJER"/>
    <s v="SICAVI_edanae10@yahoo.com.mx"/>
    <s v="LEC_ESE_INT_ANT"/>
    <x v="8"/>
    <n v="70"/>
    <n v="1"/>
    <s v=""/>
    <s v=""/>
    <s v=""/>
    <m/>
    <m/>
    <s v=""/>
    <m/>
    <m/>
  </r>
  <r>
    <n v="1379"/>
    <n v="11018836"/>
    <s v="ana.zanudo"/>
    <n v="11018836"/>
    <s v="Sep"/>
    <d v="2023-09-06T00:00:00"/>
    <x v="4"/>
    <x v="4"/>
    <s v="ZAÑUDO REYES"/>
    <s v="ANA LAURA"/>
    <s v="18DL180500"/>
    <s v="COORD ATN ORIENT DERECHOH"/>
    <s v="18DL180000"/>
    <s v="DELEGACION ESTATAL MORELOS"/>
    <s v="N49 COORD TEC ANALISIS Y ESTADIST DEL B"/>
    <s v="ZARA780216MMSXYN03"/>
    <s v="MUJER"/>
    <s v="ana.zanudo@imss.gob.mx"/>
    <s v="LEC_ESE_INT_ANT"/>
    <x v="8"/>
    <n v="70"/>
    <n v="1"/>
    <s v=""/>
    <s v=""/>
    <s v=""/>
    <m/>
    <m/>
    <n v="93.33"/>
    <n v="1"/>
    <m/>
  </r>
  <r>
    <n v="1381"/>
    <n v="11018968"/>
    <s v="israel.salazar"/>
    <n v="11018968"/>
    <s v="Sep"/>
    <d v="2023-09-06T00:00:00"/>
    <x v="4"/>
    <x v="4"/>
    <s v="SALAZAR VAZQUEZ"/>
    <s v="ISRAEL"/>
    <s v="18DL183100"/>
    <s v="DEPTO PREST SOCIALES"/>
    <s v="18DL180000"/>
    <s v="DELEGACION ESTATAL MORELOS"/>
    <s v="N47 JEFE OFNA DELEG 2  80"/>
    <s v="SAVI730224HDFLZS08"/>
    <s v="HOMBRE"/>
    <s v="israel.salazar@imss.gob.mx"/>
    <s v="LEC_ESE_INT_ANT"/>
    <x v="8"/>
    <n v="70"/>
    <n v="1"/>
    <s v=""/>
    <s v=""/>
    <s v=""/>
    <m/>
    <m/>
    <s v=""/>
    <m/>
    <m/>
  </r>
  <r>
    <n v="1383"/>
    <n v="11018976"/>
    <s v="karina.santamaria"/>
    <n v="11018976"/>
    <s v="Sep"/>
    <d v="2023-09-06T00:00:00"/>
    <x v="4"/>
    <x v="4"/>
    <s v="SANTAMARIA DIAZ"/>
    <s v="KARINA"/>
    <n v="40813201"/>
    <s v="JEFE DEL DEPARTAMENTO SUBDELEGACIONAL DE COBRANZA"/>
    <n v="0"/>
    <n v="0"/>
    <s v="N13 JEFE DEPTO SUBDEL B"/>
    <s v="SADK750703MMSNZR06"/>
    <s v="MUJER"/>
    <s v="karina.santamaria@imss.gob.mx"/>
    <s v="LEC_ESE_INT_ANT"/>
    <x v="8"/>
    <n v="70"/>
    <n v="1"/>
    <s v=""/>
    <s v=""/>
    <s v=""/>
    <m/>
    <m/>
    <s v=""/>
    <m/>
    <m/>
  </r>
  <r>
    <n v="1385"/>
    <n v="11019034"/>
    <s v="paloma.penaloza"/>
    <n v="11019034"/>
    <s v="Sep"/>
    <d v="2023-09-06T00:00:00"/>
    <x v="4"/>
    <x v="4"/>
    <s v="PEÑALOZA SOTO"/>
    <s v="PALOMA"/>
    <s v="18SD019500"/>
    <s v="DEPARTAMENTO DE AUDITORIA A PATRONES"/>
    <s v="18SD010000"/>
    <s v="SUBDELEG AFIL COBRANZA    CUERNAVACA"/>
    <s v="N44 SUPERV AUD PATRONES80"/>
    <s v="PESP670731MGRXTL00"/>
    <s v="MUJER"/>
    <s v="paloma.penaloza@imss.gob.mx"/>
    <s v="LEC_ESE_INT_ANT"/>
    <x v="8"/>
    <n v="70"/>
    <n v="1"/>
    <s v=""/>
    <s v=""/>
    <n v="100"/>
    <m/>
    <m/>
    <n v="100"/>
    <n v="1"/>
    <m/>
  </r>
  <r>
    <n v="1387"/>
    <n v="11019433"/>
    <s v="adrimiranda68"/>
    <n v="11019433"/>
    <s v="Sep"/>
    <d v="2023-09-06T00:00:00"/>
    <x v="4"/>
    <x v="4"/>
    <s v="CARRANZA MIRANDA"/>
    <s v="ADRIANA"/>
    <s v="18DL182600"/>
    <s v="COORD DE PREV Y ATN A LA SALUD"/>
    <s v="18DL180000"/>
    <s v="DELEGACION ESTATAL MORELOS"/>
    <s v="N46 ENF SUP ATN MED 80"/>
    <s v="CAMA680908MMSRRD08"/>
    <s v="MUJER"/>
    <s v="adrimiranda68@hotmail.com"/>
    <s v="LEC_ESE_INT_ANT"/>
    <x v="8"/>
    <n v="70"/>
    <n v="1"/>
    <s v=""/>
    <s v=""/>
    <s v=""/>
    <m/>
    <m/>
    <n v="96.67"/>
    <n v="1"/>
    <m/>
  </r>
  <r>
    <n v="1389"/>
    <n v="11019522"/>
    <s v="erik.carrasco"/>
    <n v="11019522"/>
    <s v="Sep"/>
    <d v="2023-09-06T00:00:00"/>
    <x v="4"/>
    <x v="4"/>
    <s v="CARRASCO HERNANDEZ"/>
    <s v="ERIK MANUEL"/>
    <s v="18DL182050"/>
    <s v="COORD INFORMACION Y ANALISIS ESTR"/>
    <s v="18DL180000"/>
    <s v="DELEGACION ESTATAL MORELOS"/>
    <s v="N48 ADMON SIST INF SALUD D1YD2 80"/>
    <s v="CAHE770301HMSRRR01"/>
    <s v="HOMBRE"/>
    <s v="erik.carrasco@imss.gob.mx"/>
    <s v="LEC_ESE_INT_ANT"/>
    <x v="8"/>
    <n v="70"/>
    <n v="1"/>
    <s v=""/>
    <s v=""/>
    <s v=""/>
    <m/>
    <m/>
    <s v=""/>
    <m/>
    <m/>
  </r>
  <r>
    <n v="1391"/>
    <n v="11020288"/>
    <s v="georgia.ibarra"/>
    <n v="11020288"/>
    <s v="Sep"/>
    <d v="2023-09-06T00:00:00"/>
    <x v="4"/>
    <x v="4"/>
    <s v="IBARRA ESTRADA"/>
    <s v="GEORGIA PAOLA"/>
    <s v="18SD019100"/>
    <s v="DEPARTAMENTO DE AFILIACION VIGENCIA"/>
    <s v="18SD010000"/>
    <s v="SUBDELEG AFIL COBRANZA    CUERNAVACA"/>
    <s v="N49 JEFE OFNA SUBDEL 4 80"/>
    <s v="IAEG781122MMSBSR00"/>
    <s v="MUJER"/>
    <s v="georgia.ibarra@imss.gob.mx"/>
    <s v="LEC_ESE_INT_ANT"/>
    <x v="8"/>
    <n v="70"/>
    <n v="1"/>
    <s v=""/>
    <s v=""/>
    <s v=""/>
    <m/>
    <m/>
    <s v=""/>
    <m/>
    <m/>
  </r>
  <r>
    <n v="1393"/>
    <n v="11020296"/>
    <s v="isela.castroc"/>
    <n v="11020296"/>
    <s v="Sep"/>
    <d v="2023-09-06T00:00:00"/>
    <x v="4"/>
    <x v="4"/>
    <s v="CASTRO CATALAN"/>
    <s v="ISELA"/>
    <s v="18SD019200"/>
    <s v="DEPARTAMENTO DE COBRANZA"/>
    <s v="18SD010000"/>
    <s v="SUBDELEG AFIL COBRANZA    CUERNAVACA"/>
    <s v="N49 JEFE OFNA SUBDEL 4 80"/>
    <s v="CACI770717MMSSTS07"/>
    <s v="MUJER"/>
    <s v="isela.castroc@imss.gob.mx"/>
    <s v="LEC_ESE_INT_ANT"/>
    <x v="8"/>
    <n v="70"/>
    <n v="1"/>
    <s v=""/>
    <s v=""/>
    <s v=""/>
    <m/>
    <m/>
    <n v="80"/>
    <n v="1"/>
    <m/>
  </r>
  <r>
    <n v="1395"/>
    <n v="11020385"/>
    <s v="jorge.munozn"/>
    <n v="11020385"/>
    <s v="Sep"/>
    <d v="2023-09-06T00:00:00"/>
    <x v="4"/>
    <x v="4"/>
    <s v="MUÑOZ NAJERA"/>
    <s v="JORGE ALBERTO"/>
    <n v="40823202"/>
    <s v="JEFE DEL DEPARTAMENTO SUBDELEGACIONAL DE PENSIONES"/>
    <n v="0"/>
    <n v="0"/>
    <s v="N23 JEFE DEPTO SUBDEL A"/>
    <s v="MUNJ811203HMSXJR04"/>
    <s v="HOMBRE"/>
    <s v="jorge.munozn@imss.gob.mx"/>
    <s v="LEC_ESE_INT_ANT"/>
    <x v="8"/>
    <n v="70"/>
    <n v="1"/>
    <s v=""/>
    <s v=""/>
    <s v=""/>
    <m/>
    <m/>
    <n v="90"/>
    <n v="1"/>
    <m/>
  </r>
  <r>
    <n v="1397"/>
    <n v="11020458"/>
    <s v="salomon.torres"/>
    <n v="11020458"/>
    <s v="Sep"/>
    <d v="2023-09-06T00:00:00"/>
    <x v="4"/>
    <x v="4"/>
    <s v="TORRES ROMAN"/>
    <s v="SALOMON"/>
    <s v="18DL180300"/>
    <s v="COORDINACION DE INFORMATICA"/>
    <s v="18DL180000"/>
    <s v="DELEGACION ESTATAL MORELOS"/>
    <s v="N47 JEFE OFNA DELEG 2  80"/>
    <s v="TORS750615HMSRML03"/>
    <s v="HOMBRE"/>
    <s v="salomon.torres@imss.gob.mx"/>
    <s v="LEC_ESE_INT_ANT"/>
    <x v="8"/>
    <n v="70"/>
    <n v="1"/>
    <s v=""/>
    <s v=""/>
    <s v=""/>
    <m/>
    <m/>
    <s v=""/>
    <m/>
    <m/>
  </r>
  <r>
    <n v="1399"/>
    <n v="11020539"/>
    <s v="jesus.bizarro"/>
    <n v="11020539"/>
    <s v="Sep"/>
    <d v="2023-09-06T00:00:00"/>
    <x v="4"/>
    <x v="4"/>
    <s v="BIZARRO ABARCA"/>
    <s v="JESUS ARTURO"/>
    <s v="18DL181200"/>
    <s v="DEPTO DE CONSERV Y SERVS GENERALES"/>
    <s v="18DL180000"/>
    <s v="DELEGACION ESTATAL MORELOS"/>
    <s v="N47 JEFE OFNA DELEG 2  80"/>
    <s v="BIAJ680603HMSZBS05"/>
    <s v="HOMBRE"/>
    <s v="jesus.bizarro@imss.gob.mx"/>
    <s v="LEC_ESE_INT_ANT"/>
    <x v="8"/>
    <n v="70"/>
    <n v="1"/>
    <s v=""/>
    <s v=""/>
    <s v=""/>
    <m/>
    <m/>
    <n v="100"/>
    <n v="1"/>
    <m/>
  </r>
  <r>
    <n v="1401"/>
    <n v="11023775"/>
    <s v="nora.solisg"/>
    <n v="11023775"/>
    <s v="Sep"/>
    <d v="2023-09-06T00:00:00"/>
    <x v="4"/>
    <x v="4"/>
    <s v="SOLIS GUADARRAMA"/>
    <s v="NORA ADRIANA"/>
    <s v="18DL182600"/>
    <s v="COORD DE PREV Y ATN A LA SALUD"/>
    <s v="18DL180000"/>
    <s v="DELEGACION ESTATAL MORELOS"/>
    <s v="N48 COORD DEL ENF ATN MED D1YD2 80"/>
    <s v="SOGN740926MMSLDR04"/>
    <s v="MUJER"/>
    <s v="nora.solisg@imss.gob.mx"/>
    <s v="LEC_ESE_INT_ANT"/>
    <x v="8"/>
    <n v="70"/>
    <n v="1"/>
    <s v=""/>
    <s v=""/>
    <n v="90"/>
    <m/>
    <m/>
    <n v="90"/>
    <n v="1"/>
    <m/>
  </r>
  <r>
    <n v="1403"/>
    <n v="11056711"/>
    <s v="bogar.miranda"/>
    <n v="11056711"/>
    <s v="Sep"/>
    <d v="2023-09-06T00:00:00"/>
    <x v="4"/>
    <x v="4"/>
    <s v="MIRANDA MARTINEZ"/>
    <s v="BOGAR"/>
    <s v="18DL182700"/>
    <s v="COORD DE GESTION MEDICA"/>
    <s v="18DL180000"/>
    <s v="DELEGACION ESTATAL MORELOS"/>
    <s v="N57 COORDINADOR(A) GEST MEDICA D1 Y D2"/>
    <s v="MIMB721119HDFRRG06"/>
    <s v="HOMBRE"/>
    <s v="bogar.miranda@imss.gob.mx"/>
    <s v="LEC_ESE_INT_ANT"/>
    <x v="8"/>
    <n v="70"/>
    <n v="1"/>
    <s v=""/>
    <s v=""/>
    <s v=""/>
    <m/>
    <m/>
    <s v=""/>
    <m/>
    <m/>
  </r>
  <r>
    <n v="1405"/>
    <n v="11108738"/>
    <s v="magdalena.villegas"/>
    <n v="11108738"/>
    <s v="Sep"/>
    <d v="2023-09-06T00:00:00"/>
    <x v="4"/>
    <x v="4"/>
    <s v="VILLEGAS GOMEZ"/>
    <s v="MARIA MAGDALENA"/>
    <s v="18DL183400"/>
    <s v="COORDINACION DE SALUD EN EL TRABAJO"/>
    <s v="18DL180000"/>
    <s v="DELEGACION ESTATAL MORELOS"/>
    <s v="N57 COORDINADOR(A) SALUD TRAB D1 Y D2"/>
    <s v="VIGM680722MMSLMG04"/>
    <s v="MUJER"/>
    <s v="magdalena.villegas@imss.gob.mx"/>
    <s v="LEC_ESE_INT_ANT"/>
    <x v="8"/>
    <n v="70"/>
    <n v="1"/>
    <s v=""/>
    <s v=""/>
    <s v=""/>
    <m/>
    <m/>
    <s v=""/>
    <m/>
    <m/>
  </r>
  <r>
    <n v="1407"/>
    <n v="11111542"/>
    <s v="jorge.trujillos"/>
    <n v="11111542"/>
    <s v="Sep"/>
    <d v="2023-09-06T00:00:00"/>
    <x v="4"/>
    <x v="4"/>
    <s v="TRUJILLO SAN ROMAN"/>
    <s v="JORGE EDUARDO"/>
    <s v="18DL181200"/>
    <s v="DEPTO DE CONSERV Y SERVS GENERALES"/>
    <s v="18DL180000"/>
    <s v="DELEGACION ESTATAL MORELOS"/>
    <s v="N49 CONFIANZA NIVEL    80"/>
    <s v="TUSJ580423HDFRNR06"/>
    <s v="HOMBRE"/>
    <s v="jorge.trujillos@imss.gob.mx"/>
    <s v="LEC_ESE_INT_ANT"/>
    <x v="8"/>
    <n v="70"/>
    <n v="1"/>
    <s v=""/>
    <s v=""/>
    <s v=""/>
    <m/>
    <m/>
    <s v=""/>
    <m/>
    <m/>
  </r>
  <r>
    <n v="1409"/>
    <n v="11377577"/>
    <s v="hansvon1138"/>
    <n v="11377577"/>
    <s v="Sep"/>
    <d v="2023-09-06T00:00:00"/>
    <x v="4"/>
    <x v="4"/>
    <s v="GOMEZ HERRERA"/>
    <s v="JUAN GABRIEL"/>
    <s v="18HB012D00"/>
    <s v="COORDINACION CLINICA DE PEDIATRIA"/>
    <s v="18HB010000"/>
    <s v="HOSP GRAL REGIONAL/MF 1"/>
    <s v="N52 COORD CLINICO UMH  80"/>
    <s v="GOHJ731011HMCMRN09"/>
    <s v="HOMBRE"/>
    <s v="hansvon1138@gmail.com"/>
    <s v="LEC_ESE_INT_ANT"/>
    <x v="8"/>
    <n v="70"/>
    <n v="1"/>
    <s v=""/>
    <s v=""/>
    <s v=""/>
    <m/>
    <m/>
    <s v=""/>
    <m/>
    <m/>
  </r>
  <r>
    <n v="1411"/>
    <n v="11516038"/>
    <s v="cristina.yanez"/>
    <n v="11516038"/>
    <s v="Sep"/>
    <d v="2023-09-06T00:00:00"/>
    <x v="4"/>
    <x v="4"/>
    <s v="YAÑEZ ZALDIVAR"/>
    <s v="MARIA CRISTINA"/>
    <s v="18CP010000"/>
    <s v="CENTRO CAPACITACION Y CALIDAD"/>
    <s v="18CP010000"/>
    <s v="CENTRO CAPACITACION Y CALIDAD"/>
    <s v="N51 CONFIANZA NIVEL    80"/>
    <s v="YAZC740124MDGXLR06"/>
    <s v="MUJER"/>
    <s v="cristina.yanez@imss.gob.mx"/>
    <s v="LEC_ESE_INT_ANT"/>
    <x v="8"/>
    <n v="70"/>
    <n v="1"/>
    <s v=""/>
    <s v=""/>
    <s v=""/>
    <m/>
    <m/>
    <s v=""/>
    <m/>
    <m/>
  </r>
  <r>
    <n v="1413"/>
    <n v="11580011"/>
    <s v="marcela.castillejos"/>
    <n v="11580011"/>
    <s v="Sep"/>
    <d v="2023-09-06T00:00:00"/>
    <x v="4"/>
    <x v="4"/>
    <s v="CASTILLEJOS ROMAN"/>
    <s v="MARCELA"/>
    <s v="18DL182200"/>
    <s v="COORD DE PLANEACION Y ENLACE INST"/>
    <s v="18DL180000"/>
    <s v="DELEGACION ESTATAL MORELOS"/>
    <s v="N55 COORD AUX MED EDUCA D1YD2 80"/>
    <s v="CARM730907MDFSMR03"/>
    <s v="MUJER"/>
    <s v="marcela.castillejos@imss.gob.mx"/>
    <s v="LEC_ESE_INT_ANT"/>
    <x v="8"/>
    <n v="70"/>
    <n v="1"/>
    <s v=""/>
    <s v=""/>
    <s v=""/>
    <m/>
    <m/>
    <s v=""/>
    <m/>
    <m/>
  </r>
  <r>
    <n v="1415"/>
    <n v="11846704"/>
    <s v="carolina.carpintero"/>
    <n v="11846704"/>
    <s v="Sep"/>
    <d v="2023-09-06T00:00:00"/>
    <x v="4"/>
    <x v="4"/>
    <s v="CARPINTERO SANCHEZ"/>
    <s v="CAROLINA"/>
    <s v="18DL181400"/>
    <s v="COORD DE ABASTECIMIENTO Y EQUIPAMIENTO"/>
    <s v="18DL180000"/>
    <s v="DELEGACION ESTATAL MORELOS"/>
    <s v="N47 LIDER PROYECTO C   80"/>
    <s v="CASC801024MMSRNR00"/>
    <s v="MUJER"/>
    <s v="carolina.carpintero@imss.gob.mx"/>
    <s v="LEC_ESE_INT_ANT"/>
    <x v="8"/>
    <n v="70"/>
    <n v="1"/>
    <s v=""/>
    <s v=""/>
    <s v=""/>
    <m/>
    <m/>
    <s v=""/>
    <m/>
    <m/>
  </r>
  <r>
    <n v="1417"/>
    <n v="11846941"/>
    <s v="amelia.leyva"/>
    <n v="11846941"/>
    <s v="Sep"/>
    <d v="2023-09-06T00:00:00"/>
    <x v="4"/>
    <x v="4"/>
    <s v="LEIVA DORANTES"/>
    <s v="AMELIA MARISSA"/>
    <s v="18DL182200"/>
    <s v="COORD DE PLANEACION Y ENLACE INST"/>
    <s v="18DL180000"/>
    <s v="DELEGACION ESTATAL MORELOS"/>
    <s v="N57 COORDINADOR(A) PLAN ENL INST D1 Y D2"/>
    <s v="LEDA700330MMSVRM03"/>
    <s v="MUJER"/>
    <s v="amelia.leyva@imss.gob.mx"/>
    <s v="LEC_ESE_INT_ANT"/>
    <x v="8"/>
    <n v="70"/>
    <n v="1"/>
    <s v=""/>
    <s v=""/>
    <s v=""/>
    <n v="63.33"/>
    <m/>
    <n v="63.33"/>
    <m/>
    <n v="1"/>
  </r>
  <r>
    <n v="1419"/>
    <n v="11848049"/>
    <s v="claudia.quirozl"/>
    <n v="11848049"/>
    <s v="Sep"/>
    <d v="2023-09-06T00:00:00"/>
    <x v="4"/>
    <x v="4"/>
    <s v="QUIROZ LOPEZ"/>
    <s v="CLAUDIA"/>
    <s v="18DL182600"/>
    <s v="COORD DE PREV Y ATN A LA SALUD"/>
    <s v="18DL180000"/>
    <s v="DELEGACION ESTATAL MORELOS"/>
    <s v="N44 ANALISTA COORD A   80"/>
    <s v="QULC830203MMSRPL00"/>
    <s v="MUJER"/>
    <s v="claudia.quirozl@imss.gob.mx"/>
    <s v="LEC_ESE_INT_ANT"/>
    <x v="8"/>
    <n v="70"/>
    <n v="1"/>
    <s v=""/>
    <s v=""/>
    <s v=""/>
    <m/>
    <m/>
    <n v="90"/>
    <n v="1"/>
    <m/>
  </r>
  <r>
    <n v="1421"/>
    <n v="11848472"/>
    <s v="angel.barretob"/>
    <n v="11848472"/>
    <s v="Sep"/>
    <d v="2023-09-06T00:00:00"/>
    <x v="4"/>
    <x v="4"/>
    <s v="BARRETO BARRETO"/>
    <s v="ANGEL HUGO"/>
    <s v="18CV010000"/>
    <s v="CENTRO VACACIONAL OAXTEPEC"/>
    <s v="18CV010000"/>
    <s v="CENTRO VACACIONAL OAXTEPEC"/>
    <s v="N47 LIDER PROYECTO C   80"/>
    <s v="BABA730601HMSRRN09"/>
    <s v="HOMBRE"/>
    <s v="angel.barretob@imss.gob.mx"/>
    <s v="LEC_ESE_INT_ANT"/>
    <x v="8"/>
    <n v="70"/>
    <n v="1"/>
    <s v=""/>
    <s v=""/>
    <s v=""/>
    <m/>
    <m/>
    <s v=""/>
    <m/>
    <m/>
  </r>
  <r>
    <n v="1423"/>
    <n v="11848707"/>
    <s v="oliver.ramirezv"/>
    <n v="11848707"/>
    <s v="Sep"/>
    <d v="2023-09-06T00:00:00"/>
    <x v="4"/>
    <x v="4"/>
    <s v="RAMIREZ VARA"/>
    <s v="OLIVER"/>
    <s v="18HB011400"/>
    <s v="DEPARTAMENTO DE ABASTECIMIENTO"/>
    <s v="18HB010000"/>
    <s v="HOSP GRAL REGIONAL/MF 1"/>
    <s v="N47 JEFE DEPTO UMH A   80"/>
    <s v="RAVO790925HMSMRL01"/>
    <s v="HOMBRE"/>
    <s v="oliver.ramirezv@imss.gob.mx"/>
    <s v="LEC_ESE_INT_ANT"/>
    <x v="8"/>
    <n v="70"/>
    <n v="1"/>
    <s v=""/>
    <s v=""/>
    <s v=""/>
    <m/>
    <m/>
    <s v=""/>
    <m/>
    <m/>
  </r>
  <r>
    <n v="1425"/>
    <n v="11849789"/>
    <s v="gabriel.anguiano"/>
    <n v="11849789"/>
    <s v="Sep"/>
    <d v="2023-09-06T00:00:00"/>
    <x v="4"/>
    <x v="4"/>
    <s v="ANGUIANO CASTAÑEDA"/>
    <s v="GABRIEL"/>
    <s v="18DL181200"/>
    <s v="DEPTO DE CONSERV Y SERVS GENERALES"/>
    <s v="18DL180000"/>
    <s v="DELEGACION ESTATAL MORELOS"/>
    <s v="N47 JEFE OFNA DELEG 2  80"/>
    <s v="AUCG810126HMSNSB03"/>
    <s v="HOMBRE"/>
    <s v="gabriel.anguiano@imss.gob.mx"/>
    <s v="LEC_ESE_INT_ANT"/>
    <x v="8"/>
    <n v="70"/>
    <n v="1"/>
    <s v=""/>
    <s v=""/>
    <s v=""/>
    <m/>
    <m/>
    <n v="80"/>
    <n v="1"/>
    <m/>
  </r>
  <r>
    <n v="1427"/>
    <n v="11850523"/>
    <s v="gustavo.castrejon"/>
    <n v="11850523"/>
    <s v="Sep"/>
    <d v="2023-09-06T00:00:00"/>
    <x v="4"/>
    <x v="4"/>
    <s v="CASTREJON MARTINEZ"/>
    <s v="GUSTAVO"/>
    <s v="18HD051000"/>
    <s v="SUBDIRECCION ADMINISTRATIVA"/>
    <s v="18HD050000"/>
    <s v="HOSP GRAL ZONA C/MF 5"/>
    <s v="N52 SUBDIR ADMVO UMH C 80"/>
    <s v="CAMG761030HMSSRS06"/>
    <s v="HOMBRE"/>
    <s v="gustavo.castrejon@imss.gob.mx"/>
    <s v="LEC_ESE_INT_ANT"/>
    <x v="8"/>
    <n v="70"/>
    <n v="1"/>
    <s v=""/>
    <s v=""/>
    <s v=""/>
    <m/>
    <m/>
    <s v=""/>
    <m/>
    <m/>
  </r>
  <r>
    <n v="1429"/>
    <n v="11850906"/>
    <s v="blanca.lopezc"/>
    <n v="11850906"/>
    <s v="Sep"/>
    <d v="2023-09-06T00:00:00"/>
    <x v="4"/>
    <x v="4"/>
    <s v="LOPEZ CARPINTERO"/>
    <s v="BLANCA ESTELA"/>
    <n v="40813201"/>
    <s v="JEFE DEL DEPARTAMENTO SUBDELEGACIONAL DE PENSIONES"/>
    <n v="0"/>
    <n v="0"/>
    <s v="N13 JEFE DEPTO SUBDEL B"/>
    <s v="LOCB741222MMSPRL17"/>
    <s v="MUJER"/>
    <s v="blanca.lopezc@imss.gob.mx"/>
    <s v="LEC_ESE_INT_ANT"/>
    <x v="8"/>
    <n v="70"/>
    <n v="1"/>
    <s v=""/>
    <s v=""/>
    <n v="73.33"/>
    <m/>
    <m/>
    <n v="73.33"/>
    <n v="1"/>
    <m/>
  </r>
  <r>
    <n v="1431"/>
    <n v="12141895"/>
    <s v="marco.alegria"/>
    <n v="12141895"/>
    <s v="Sep"/>
    <d v="2023-09-06T00:00:00"/>
    <x v="4"/>
    <x v="4"/>
    <s v="ALEGRIA RAMIREZ"/>
    <s v="MARCO ANTONIO"/>
    <n v="40823202"/>
    <s v="JEFE DEL DEPARTAMENTO SUBDELEGACIONAL DE AFILIACION VIGENCIA"/>
    <n v="0"/>
    <n v="0"/>
    <s v="N23 JEFE DEPTO SUBDEL A"/>
    <s v="AERM780218HMSLMR07"/>
    <s v="HOMBRE"/>
    <s v="marco.alegria@imss.gob.mx"/>
    <s v="LEC_ESE_INT_ANT"/>
    <x v="8"/>
    <n v="70"/>
    <n v="1"/>
    <s v=""/>
    <s v=""/>
    <s v=""/>
    <m/>
    <m/>
    <n v="80"/>
    <n v="1"/>
    <m/>
  </r>
  <r>
    <n v="1433"/>
    <n v="97220076"/>
    <s v="lujav_lu"/>
    <n v="97220076"/>
    <s v="Sep"/>
    <d v="2023-09-06T00:00:00"/>
    <x v="4"/>
    <x v="4"/>
    <s v="LOPEZ ULLOA"/>
    <s v="LUIS JAVIER"/>
    <s v="18HD050000"/>
    <s v="HOSP GRAL ZONA C/MF 5"/>
    <s v="18HD050000"/>
    <s v="HOSP GRAL ZONA C/MF 5"/>
    <s v="N53 COORD CL TURNO UMH 80"/>
    <s v="LOUL840918HGRPLS04"/>
    <s v="HOMBRE"/>
    <s v="lujav_lu@outlook.com"/>
    <s v="LEC_ESE_INT_ANT"/>
    <x v="8"/>
    <n v="70"/>
    <n v="1"/>
    <s v=""/>
    <s v=""/>
    <s v=""/>
    <m/>
    <m/>
    <s v=""/>
    <m/>
    <m/>
  </r>
  <r>
    <n v="1435"/>
    <n v="98118772"/>
    <s v="dnsa_2703"/>
    <n v="98118772"/>
    <s v="Sep"/>
    <d v="2023-09-06T00:00:00"/>
    <x v="4"/>
    <x v="4"/>
    <s v="SOTELO ARTEAGA"/>
    <s v="DIANA NAYELI"/>
    <s v="18HB010000"/>
    <s v="HOSP GRAL REGIONAL/MF 1"/>
    <s v="18HB010000"/>
    <s v="HOSP GRAL REGIONAL/MF 1"/>
    <s v="N51 JEFE SERVICIO UMH  80"/>
    <s v="SOAD920327MMSTRN05"/>
    <s v="MUJER"/>
    <s v="dnsa_2703@hotmail.com"/>
    <s v="LEC_ESE_INT_ANT"/>
    <x v="8"/>
    <n v="70"/>
    <n v="1"/>
    <s v=""/>
    <s v=""/>
    <s v=""/>
    <m/>
    <m/>
    <s v=""/>
    <m/>
    <m/>
  </r>
  <r>
    <n v="1437"/>
    <n v="98157046"/>
    <s v="nalied.castanedao"/>
    <n v="98157046"/>
    <s v="Sep"/>
    <d v="2023-09-06T00:00:00"/>
    <x v="4"/>
    <x v="4"/>
    <s v="CASTAÑEDA OLIVOS"/>
    <s v="NALIED"/>
    <s v="18HB012E00"/>
    <s v="COORDINACION CLINICA DE MEDICINA"/>
    <s v="18HB010000"/>
    <s v="HOSP GRAL REGIONAL/MF 1"/>
    <s v="JEFE DE OFICINA A      80"/>
    <s v="CAON800613MDFSLL05"/>
    <s v="MUJER"/>
    <s v="nalied.castanedao@imss.gob.mx"/>
    <s v="LEC_ESE_INT_ANT"/>
    <x v="8"/>
    <n v="70"/>
    <n v="1"/>
    <s v=""/>
    <s v=""/>
    <s v=""/>
    <m/>
    <m/>
    <s v=""/>
    <m/>
    <m/>
  </r>
  <r>
    <n v="1439"/>
    <n v="98159906"/>
    <s v="viviana.chirinos"/>
    <n v="98159906"/>
    <s v="Sep"/>
    <d v="2023-09-06T00:00:00"/>
    <x v="4"/>
    <x v="4"/>
    <s v="CHIRINOS GUILLEN"/>
    <s v="VIVIANA LIZANDRA"/>
    <s v="18DL182600"/>
    <s v="COORD DE PREV Y ATN A LA SALUD"/>
    <s v="18DL180000"/>
    <s v="DELEGACION ESTATAL MORELOS"/>
    <s v="N54 SUP ESTOM 80"/>
    <s v="CIGV750918MNEHLV02"/>
    <s v="MUJER"/>
    <s v="viviana.chirinos@imss.gob.mx"/>
    <s v="LEC_ESE_INT_ANT"/>
    <x v="8"/>
    <n v="70"/>
    <n v="1"/>
    <s v=""/>
    <s v=""/>
    <s v=""/>
    <m/>
    <m/>
    <s v=""/>
    <m/>
    <m/>
  </r>
  <r>
    <n v="1441"/>
    <n v="98162532"/>
    <s v="rodolfo.ceballos"/>
    <n v="98162532"/>
    <s v="Sep"/>
    <d v="2023-09-06T00:00:00"/>
    <x v="4"/>
    <x v="4"/>
    <s v="CEBALLOS BERRUECOS"/>
    <s v="RODOLFO"/>
    <s v="18HD050000"/>
    <s v="HOSP GRAL ZONA C/MF 5"/>
    <s v="18HD050000"/>
    <s v="HOSP GRAL ZONA C/MF 5"/>
    <s v="N53 COORD CL TURNO UMH 80"/>
    <s v="CEBR780614HMSBRD06"/>
    <s v="HOMBRE"/>
    <s v="rodolfo.ceballos@imss.gob.mx"/>
    <s v="LEC_ESE_INT_ANT"/>
    <x v="8"/>
    <n v="70"/>
    <n v="1"/>
    <s v=""/>
    <s v=""/>
    <s v=""/>
    <m/>
    <m/>
    <s v=""/>
    <m/>
    <m/>
  </r>
  <r>
    <n v="1443"/>
    <n v="98206747"/>
    <s v="draivonneurios"/>
    <n v="98206747"/>
    <s v="Sep"/>
    <d v="2023-09-06T00:00:00"/>
    <x v="4"/>
    <x v="4"/>
    <s v="URIOSTEGUI SANTIAGO"/>
    <s v="HAIDEE IVONNE"/>
    <s v="18UA20210A"/>
    <s v="JEFATURA DE MEDICINA FAMILIAR"/>
    <s v="18UA200000"/>
    <s v="UNIDAD MEDICINA FAM 20"/>
    <s v="N51 JEFE SERVICIOS UMF 80"/>
    <s v="UISH850215MDFRND05"/>
    <s v="MUJER"/>
    <s v="draivonneurios@gmail.com"/>
    <s v="LEC_ESE_INT_ANT"/>
    <x v="8"/>
    <n v="70"/>
    <n v="1"/>
    <s v=""/>
    <s v=""/>
    <s v=""/>
    <m/>
    <m/>
    <s v=""/>
    <m/>
    <m/>
  </r>
  <r>
    <n v="1445"/>
    <n v="98220562"/>
    <s v="tania.villegas"/>
    <n v="98220562"/>
    <s v="Sep"/>
    <d v="2023-09-06T00:00:00"/>
    <x v="4"/>
    <x v="4"/>
    <s v="VILLEGAS ARMENTA"/>
    <s v="TANIA"/>
    <s v="18HD072A00"/>
    <s v="COORDINACION CLINICA DE TURNO"/>
    <s v="18HD070000"/>
    <s v="HOSP GRAL ZONA C/MF 7"/>
    <s v="N53 COORD CL TURNO UMH 80"/>
    <s v="VIAT850730MDFLRN01"/>
    <s v="MUJER"/>
    <s v="tania.villegas@imss.gob.mx"/>
    <s v="LEC_ESE_INT_ANT"/>
    <x v="8"/>
    <n v="70"/>
    <n v="1"/>
    <s v=""/>
    <s v=""/>
    <s v=""/>
    <m/>
    <m/>
    <s v=""/>
    <m/>
    <m/>
  </r>
  <r>
    <n v="1447"/>
    <n v="98250509"/>
    <s v="dulce.chavezs"/>
    <n v="98250509"/>
    <s v="Sep"/>
    <d v="2023-09-06T00:00:00"/>
    <x v="4"/>
    <x v="4"/>
    <s v="CHAVEZ SANTANDER"/>
    <s v="DULCE ROCIO"/>
    <s v="18UA040000"/>
    <s v="UNIDAD MEDICINA FAM 4"/>
    <s v="18UA040000"/>
    <s v="UNIDAD MEDICINA FAM 4"/>
    <s v="N51 DIRECTOR UMH E     80"/>
    <s v="CASD800616MMSHNL09"/>
    <s v="MUJER"/>
    <s v="SICAVI_dulce.chavezs@imss.gob.mx"/>
    <s v="LEC_ESE_INT_ANT"/>
    <x v="8"/>
    <n v="70"/>
    <n v="1"/>
    <s v=""/>
    <s v=""/>
    <s v=""/>
    <m/>
    <m/>
    <s v=""/>
    <m/>
    <m/>
  </r>
  <r>
    <n v="1449"/>
    <n v="98294567"/>
    <s v="paolamoon"/>
    <n v="98294567"/>
    <s v="Sep"/>
    <d v="2023-09-06T00:00:00"/>
    <x v="4"/>
    <x v="4"/>
    <s v="REYES MORENO"/>
    <s v="PAOLA RAFAELA"/>
    <s v="18HB012E00"/>
    <s v="COORDINACION CLINICA DE MEDICINA"/>
    <s v="18HB010000"/>
    <s v="HOSP GRAL REGIONAL/MF 1"/>
    <s v="MEDICO FAMILIAR        80"/>
    <s v="REMP831217MGRYRL02"/>
    <s v="MUJER"/>
    <s v="paolamoon@yahoo.com"/>
    <s v="LEC_ESE_INT_ANT"/>
    <x v="8"/>
    <n v="70"/>
    <n v="1"/>
    <s v=""/>
    <s v=""/>
    <s v=""/>
    <m/>
    <m/>
    <s v=""/>
    <m/>
    <m/>
  </r>
  <r>
    <n v="1451"/>
    <n v="98314829"/>
    <s v="victor.hernandezsa"/>
    <n v="98314829"/>
    <s v="Sep"/>
    <d v="2023-09-06T00:00:00"/>
    <x v="4"/>
    <x v="4"/>
    <s v="HERNANDEZ SALAZAR"/>
    <s v="VICTOR MANUEL"/>
    <s v="18HD072E00"/>
    <s v="COORDINACION CLINICA DE MEDICINA"/>
    <s v="18HD070000"/>
    <s v="HOSP GRAL ZONA C/MF 7"/>
    <s v="N51 JEFE SERVICIO UMH  80"/>
    <s v="HESV791114HDFRLC01"/>
    <s v="HOMBRE"/>
    <s v="victor.hernandezsa@imss.gob.mx"/>
    <s v="LEC_ESE_INT_ANT"/>
    <x v="8"/>
    <n v="70"/>
    <n v="1"/>
    <s v=""/>
    <s v=""/>
    <s v=""/>
    <m/>
    <m/>
    <n v="93.33"/>
    <n v="1"/>
    <m/>
  </r>
  <r>
    <n v="1453"/>
    <n v="98320865"/>
    <s v="hatziri.leon"/>
    <n v="98320865"/>
    <s v="Sep"/>
    <d v="2023-09-06T00:00:00"/>
    <x v="4"/>
    <x v="4"/>
    <s v="LEON MORENO"/>
    <s v="HATZIRI ANTONIA"/>
    <s v="18UA110000"/>
    <s v="UNIDAD MEDICINA FAM 11"/>
    <s v="18UA110000"/>
    <s v="UNIDAD MEDICINA FAM 11"/>
    <s v="N48 DIRECTOR MICROZONA 80"/>
    <s v="LEMH850924MMSNRT04"/>
    <s v="MUJER"/>
    <s v="hatziri.leon@imss.gob.mx"/>
    <s v="LEC_ESE_INT_ANT"/>
    <x v="8"/>
    <n v="70"/>
    <n v="1"/>
    <s v=""/>
    <s v=""/>
    <s v=""/>
    <m/>
    <m/>
    <s v=""/>
    <m/>
    <m/>
  </r>
  <r>
    <n v="1455"/>
    <n v="98362522"/>
    <s v="martinezolivaresjocabed"/>
    <n v="98362522"/>
    <s v="Sep"/>
    <d v="2023-09-06T00:00:00"/>
    <x v="4"/>
    <x v="4"/>
    <s v="MARTINEZ OLIVARES"/>
    <s v="JOCABED"/>
    <s v="18HB012F00"/>
    <s v="COORDINACION CLINICA  DE AUX  DE DIAG  Y"/>
    <s v="18HB010000"/>
    <s v="HOSP GRAL REGIONAL/MF 1"/>
    <s v="N51 JEFE SERVICIO UMH  80"/>
    <s v="MAOJ800723MPLRLC09"/>
    <s v="MUJER"/>
    <s v="martinezolivaresjocabed@gmail.com"/>
    <s v="LEC_ESE_INT_ANT"/>
    <x v="8"/>
    <n v="70"/>
    <n v="1"/>
    <s v=""/>
    <s v=""/>
    <s v=""/>
    <m/>
    <m/>
    <s v=""/>
    <m/>
    <m/>
  </r>
  <r>
    <n v="1457"/>
    <n v="98370114"/>
    <s v="eric.oliveram"/>
    <n v="98370114"/>
    <s v="Sep"/>
    <d v="2023-09-06T00:00:00"/>
    <x v="4"/>
    <x v="4"/>
    <s v="OLIVERA MAVIL"/>
    <s v="ERIC"/>
    <s v="18DL182600"/>
    <s v="COORD DE PREV Y ATN A LA SALUD"/>
    <s v="18DL180000"/>
    <s v="DELEGACION ESTATAL MORELOS"/>
    <s v="N56 MED SUP LIDER 80"/>
    <s v="OIME781124HMSLVR18"/>
    <s v="HOMBRE"/>
    <s v="SICAVI_eric.oliveram@imss.gob.mx"/>
    <s v="LEC_ESE_INT_ANT"/>
    <x v="8"/>
    <n v="70"/>
    <n v="1"/>
    <s v=""/>
    <s v=""/>
    <s v=""/>
    <m/>
    <m/>
    <s v=""/>
    <m/>
    <m/>
  </r>
  <r>
    <n v="1459"/>
    <n v="98372103"/>
    <s v="alejandro.islasv"/>
    <n v="98372103"/>
    <s v="Sep"/>
    <d v="2023-09-06T00:00:00"/>
    <x v="4"/>
    <x v="4"/>
    <s v="ISLAS VILLA"/>
    <s v="ALEJANDRO ENRIQUE"/>
    <s v="18SD020000"/>
    <s v="SUBDELEG AFIL COBRANZA   CUAUTLA"/>
    <s v="18SD020000"/>
    <s v="SUBDELEG AFIL COBRANZA   CUAUTLA"/>
    <s v="N47 ENCARG AUDIT PAT SB2"/>
    <s v="IAVA850107HMCSLL09"/>
    <s v="HOMBRE"/>
    <s v="alejandro.islasv@imss.gob.mx"/>
    <s v="LEC_ESE_INT_ANT"/>
    <x v="8"/>
    <n v="70"/>
    <n v="1"/>
    <s v=""/>
    <s v=""/>
    <s v=""/>
    <m/>
    <m/>
    <s v=""/>
    <m/>
    <m/>
  </r>
  <r>
    <n v="1461"/>
    <n v="98373190"/>
    <s v="yuridiasantillan"/>
    <n v="98373190"/>
    <s v="Sep"/>
    <d v="2023-09-06T00:00:00"/>
    <x v="4"/>
    <x v="4"/>
    <s v="SANTILLAN FUENTES"/>
    <s v="YURIDIA VIRIDIANA"/>
    <s v="18HB012B00"/>
    <s v="COORDINACION CLINICA DE CIRUGIA"/>
    <s v="18HB010000"/>
    <s v="HOSP GRAL REGIONAL/MF 1"/>
    <s v="N51 JEFE SERVICIO UMH  80"/>
    <s v="SAFY840206MMSNNR08"/>
    <s v="MUJER"/>
    <s v="yuridiasantillan@hotmail.com"/>
    <s v="LEC_ESE_INT_ANT"/>
    <x v="8"/>
    <n v="70"/>
    <n v="1"/>
    <s v=""/>
    <s v=""/>
    <s v=""/>
    <m/>
    <m/>
    <s v=""/>
    <m/>
    <m/>
  </r>
  <r>
    <n v="1463"/>
    <n v="98374610"/>
    <s v="melyyork"/>
    <n v="98374610"/>
    <s v="Sep"/>
    <d v="2023-09-06T00:00:00"/>
    <x v="4"/>
    <x v="4"/>
    <s v="VELAZQUEZ VARGAS"/>
    <s v="MELISSA"/>
    <s v="18HD070000"/>
    <s v="HOSP GRAL ZONA C/MF 7"/>
    <s v="18HD070000"/>
    <s v="HOSP GRAL ZONA C/MF 7"/>
    <s v="N51 JEFE SERVICIO UMH  80"/>
    <s v="VEVM850430MVZLRL07"/>
    <s v="MUJER"/>
    <s v="melyyork@gmail.com"/>
    <s v="LEC_ESE_INT_ANT"/>
    <x v="8"/>
    <n v="70"/>
    <n v="1"/>
    <s v=""/>
    <s v=""/>
    <s v=""/>
    <m/>
    <m/>
    <s v=""/>
    <m/>
    <m/>
  </r>
  <r>
    <n v="1465"/>
    <n v="98374633"/>
    <s v="marco.lina"/>
    <n v="98374633"/>
    <s v="Sep"/>
    <d v="2023-09-06T00:00:00"/>
    <x v="4"/>
    <x v="4"/>
    <s v="LIÑA AMADOR"/>
    <s v="MARCO ANTONIO ADAIR"/>
    <s v="18DL182050"/>
    <s v="COORD INFORMACION Y ANALISIS ESTR"/>
    <s v="18DL180000"/>
    <s v="DELEGACION ESTATAL MORELOS"/>
    <s v="N57 COORDINADOR(A) INF AN EST D1 Y D2"/>
    <s v="LIAM860210HTCXMR04"/>
    <s v="HOMBRE"/>
    <s v="marco.lina@imss.gob.mx"/>
    <s v="LEC_ESE_INT_ANT"/>
    <x v="8"/>
    <n v="70"/>
    <n v="1"/>
    <s v=""/>
    <s v=""/>
    <s v=""/>
    <m/>
    <m/>
    <s v=""/>
    <m/>
    <m/>
  </r>
  <r>
    <n v="1467"/>
    <n v="98376099"/>
    <s v="adriana.mezag"/>
    <n v="98376099"/>
    <s v="Sep"/>
    <d v="2023-09-06T00:00:00"/>
    <x v="4"/>
    <x v="4"/>
    <s v="MEZA GARCIA"/>
    <s v="ADRIANA PATRICIA"/>
    <s v="18DL182600"/>
    <s v="COORD DE PREV Y ATN A LA SALUD"/>
    <s v="18DL180000"/>
    <s v="DELEGACION ESTATAL MORELOS"/>
    <s v="N55 COORD AUX MED SAL PUBLICA D1YD2 80"/>
    <s v="MEGA860527MDFZRD04"/>
    <s v="MUJER"/>
    <s v="adriana.mezag@imss.gob.mx"/>
    <s v="LEC_ESE_INT_ANT"/>
    <x v="8"/>
    <n v="70"/>
    <n v="1"/>
    <s v=""/>
    <s v=""/>
    <s v=""/>
    <m/>
    <m/>
    <s v=""/>
    <m/>
    <m/>
  </r>
  <r>
    <n v="1469"/>
    <n v="98376140"/>
    <s v="ikoln16mari"/>
    <n v="98376140"/>
    <s v="Sep"/>
    <d v="2023-09-06T00:00:00"/>
    <x v="4"/>
    <x v="4"/>
    <s v="SANCHEZ SOLORIO"/>
    <s v="MARIBEL"/>
    <s v="18HB012F00"/>
    <s v="COORDINACION CLINICA  DE AUX  DE DIAG  Y"/>
    <s v="18HB010000"/>
    <s v="HOSP GRAL REGIONAL/MF 1"/>
    <s v="N52 COORD CLINICO UMH  80"/>
    <s v="SASM851216MDFNLR09"/>
    <s v="MUJER"/>
    <s v="ikoln16mari@gmail.com"/>
    <s v="LEC_ESE_INT_ANT"/>
    <x v="8"/>
    <n v="70"/>
    <n v="1"/>
    <s v=""/>
    <s v=""/>
    <s v=""/>
    <m/>
    <m/>
    <s v=""/>
    <m/>
    <m/>
  </r>
  <r>
    <n v="1471"/>
    <n v="98378301"/>
    <s v="angelica.chavira"/>
    <n v="98378301"/>
    <s v="Sep"/>
    <d v="2023-09-06T00:00:00"/>
    <x v="4"/>
    <x v="4"/>
    <s v="CHAVIRA PALMA"/>
    <s v="ANGELICA CEMANINALLI"/>
    <s v="18UA230000"/>
    <s v="UNIDAD MEDICINA FAM 23"/>
    <s v="18UA230000"/>
    <s v="UNIDAD MEDICINA FAM 23"/>
    <s v="N53 DIRECTOR  UMF 2    80"/>
    <s v="CAPA870821MDFHLN03"/>
    <s v="MUJER"/>
    <s v="angelica.chavira@imss.gob.mx"/>
    <s v="LEC_ESE_INT_ANT"/>
    <x v="8"/>
    <n v="70"/>
    <n v="1"/>
    <s v=""/>
    <s v=""/>
    <s v=""/>
    <m/>
    <m/>
    <s v=""/>
    <m/>
    <m/>
  </r>
  <r>
    <n v="1473"/>
    <n v="98385274"/>
    <s v="moises.pliego"/>
    <n v="98385274"/>
    <s v="Sep"/>
    <d v="2023-09-06T00:00:00"/>
    <x v="4"/>
    <x v="4"/>
    <s v="PLIEGO GALINDO"/>
    <s v="MOISES LEHI"/>
    <s v="18DL184200"/>
    <s v="DEPARTAMENTO CONSULTIVO"/>
    <s v="18DL180000"/>
    <s v="DELEGACION ESTATAL MORELOS"/>
    <s v="N47 JEFE OFNA DELEG 2  80"/>
    <s v="PIGM890414HMSLLS19"/>
    <s v="HOMBRE"/>
    <s v="moises.pliego@imss.gob.mx"/>
    <s v="LEC_ESE_INT_ANT"/>
    <x v="8"/>
    <n v="70"/>
    <n v="1"/>
    <s v=""/>
    <s v=""/>
    <s v=""/>
    <m/>
    <m/>
    <s v=""/>
    <m/>
    <m/>
  </r>
  <r>
    <n v="1475"/>
    <n v="98385571"/>
    <s v="octavio.coronado"/>
    <n v="98385571"/>
    <s v="Sep"/>
    <d v="2023-09-06T00:00:00"/>
    <x v="4"/>
    <x v="4"/>
    <s v="CORONADO MUÑOZ"/>
    <s v="OCTAVIO ALEJANDRO"/>
    <s v="18UA200000"/>
    <s v="UNIDAD MEDICINA FAM 20"/>
    <s v="18UA200000"/>
    <s v="UNIDAD MEDICINA FAM 20"/>
    <s v="N54 DIRECTOR UMF 1     80"/>
    <s v="COMO870130HDFRXC09"/>
    <s v="HOMBRE"/>
    <s v="octavio.coronado@imss.gob.mx"/>
    <s v="LEC_ESE_INT_ANT"/>
    <x v="8"/>
    <n v="70"/>
    <n v="1"/>
    <s v=""/>
    <s v=""/>
    <s v=""/>
    <m/>
    <m/>
    <s v=""/>
    <m/>
    <m/>
  </r>
  <r>
    <n v="1477"/>
    <n v="99073122"/>
    <s v="jesusl.nunez"/>
    <n v="99073122"/>
    <s v="Sep"/>
    <d v="2023-09-06T00:00:00"/>
    <x v="4"/>
    <x v="4"/>
    <s v="NUÑEZ MORENO"/>
    <s v="JESUS LORENZO"/>
    <s v="18UA20210A"/>
    <s v="JEFATURA DE MEDICINA FAMILIAR"/>
    <s v="18UA200000"/>
    <s v="UNIDAD MEDICINA FAM 20"/>
    <s v="N51 JEFE SERVICIOS UMF 80"/>
    <s v="NUMJ731026HGRXRS04"/>
    <s v="HOMBRE"/>
    <s v="jesusl.nunez@imss.gob.mx"/>
    <s v="LEC_ESE_INT_ANT"/>
    <x v="8"/>
    <n v="70"/>
    <n v="1"/>
    <s v=""/>
    <s v=""/>
    <s v=""/>
    <m/>
    <m/>
    <s v=""/>
    <m/>
    <m/>
  </r>
  <r>
    <n v="1479"/>
    <n v="99091219"/>
    <s v="katia.gallegos"/>
    <n v="99091219"/>
    <s v="Sep"/>
    <d v="2023-09-06T00:00:00"/>
    <x v="4"/>
    <x v="4"/>
    <s v="GALLEGOS CARRILLO"/>
    <s v="KATIA"/>
    <s v="18IP010000"/>
    <s v="UNIDAD DE INVESTIGACION EPIDEMIOLOGICA"/>
    <s v="18IP010000"/>
    <s v="UNIDAD DE INVESTIGACION EPIDEMIOLOGICA"/>
    <s v="N53 INVEST ASOCIADO D  80"/>
    <s v="GACK740825MDFLRT03"/>
    <s v="MUJER"/>
    <s v="katia.gallegos@imss.gob.mx"/>
    <s v="LEC_ESE_INT_ANT"/>
    <x v="8"/>
    <n v="70"/>
    <n v="1"/>
    <s v=""/>
    <s v=""/>
    <s v=""/>
    <m/>
    <m/>
    <s v=""/>
    <m/>
    <m/>
  </r>
  <r>
    <n v="1481"/>
    <n v="99091222"/>
    <s v="iliana.pedrote"/>
    <n v="99091222"/>
    <s v="Sep"/>
    <d v="2023-09-06T00:00:00"/>
    <x v="4"/>
    <x v="4"/>
    <s v="PEDROTE SANCHEZ"/>
    <s v="ILIANA ELIDEE"/>
    <s v="18HB012J00"/>
    <s v="DEPARTAMENTO DE INF MED Y ARCH CLINICO"/>
    <s v="18HB010000"/>
    <s v="HOSP GRAL REGIONAL/MF 1"/>
    <s v="N47 LIDER PROYECTO C   80"/>
    <s v="PESI780307MDFDNL05"/>
    <s v="MUJER"/>
    <s v="iliana.pedrote@imss.gob.mx"/>
    <s v="LEC_ESE_INT_ANT"/>
    <x v="8"/>
    <n v="70"/>
    <n v="1"/>
    <s v=""/>
    <s v=""/>
    <s v=""/>
    <m/>
    <m/>
    <s v=""/>
    <m/>
    <m/>
  </r>
  <r>
    <n v="1483"/>
    <n v="99094049"/>
    <s v="raul.martinezr"/>
    <n v="99094049"/>
    <s v="Sep"/>
    <d v="2023-09-06T00:00:00"/>
    <x v="4"/>
    <x v="4"/>
    <s v="MARTINEZ RENTERIA"/>
    <s v="RAUL"/>
    <s v="18DL182600"/>
    <s v="COORD DE PREV Y ATN A LA SALUD"/>
    <s v="18DL180000"/>
    <s v="DELEGACION ESTATAL MORELOS"/>
    <s v="N54 MED SUP EPIDEMIOLOGO 80"/>
    <s v="MARR840727HMSRNL03"/>
    <s v="HOMBRE"/>
    <s v="SICAVI_raul.martinezr@imss.gob.mx"/>
    <s v="LEC_ESE_INT_ANT"/>
    <x v="8"/>
    <n v="70"/>
    <n v="1"/>
    <s v=""/>
    <s v=""/>
    <s v=""/>
    <m/>
    <m/>
    <n v="86.67"/>
    <n v="1"/>
    <m/>
  </r>
  <r>
    <n v="1485"/>
    <n v="99113722"/>
    <s v="sonia1viveros"/>
    <n v="99113722"/>
    <s v="Sep"/>
    <d v="2023-09-06T00:00:00"/>
    <x v="4"/>
    <x v="4"/>
    <s v="VIVEROS MARTINEZ"/>
    <s v="SONIA"/>
    <s v="18DL182600"/>
    <s v="COORD DE PREV Y ATN A LA SALUD"/>
    <s v="18DL180000"/>
    <s v="DELEGACION ESTATAL MORELOS"/>
    <s v="N46 ENF SUP SAL PUBLICA 80"/>
    <s v="VIMS800906MGRVRN09"/>
    <s v="MUJER"/>
    <s v="sonia1viveros@hotmail.com"/>
    <s v="LEC_ESE_INT_ANT"/>
    <x v="8"/>
    <n v="70"/>
    <n v="1"/>
    <s v=""/>
    <s v=""/>
    <s v=""/>
    <m/>
    <m/>
    <s v=""/>
    <m/>
    <m/>
  </r>
  <r>
    <n v="1487"/>
    <n v="99115552"/>
    <s v="jair.jimenez"/>
    <n v="99115552"/>
    <s v="Sep"/>
    <d v="2023-09-06T00:00:00"/>
    <x v="4"/>
    <x v="4"/>
    <s v="JIMENEZ GIL"/>
    <s v="JAIR"/>
    <s v="18DL182600"/>
    <s v="COORD DE PREV Y ATN A LA SALUD"/>
    <s v="18DL180000"/>
    <s v="DELEGACION ESTATAL MORELOS"/>
    <s v="N55 COORD AUX ATN MED D1YD2 80"/>
    <s v="JIGJ771023HMSMLR01"/>
    <s v="HOMBRE"/>
    <s v="jair.jimenez@imss.gob.mx"/>
    <s v="LEC_ESE_INT_ANT"/>
    <x v="8"/>
    <n v="70"/>
    <n v="1"/>
    <s v=""/>
    <s v=""/>
    <s v=""/>
    <m/>
    <m/>
    <n v="100"/>
    <n v="1"/>
    <m/>
  </r>
  <r>
    <n v="1489"/>
    <n v="99120230"/>
    <s v="lorenzo.diaz"/>
    <n v="99120230"/>
    <s v="Sep"/>
    <d v="2023-09-06T00:00:00"/>
    <x v="4"/>
    <x v="4"/>
    <s v="DIAZ CARRILLO"/>
    <s v="LORENZO"/>
    <s v="18HB01200A"/>
    <s v="SUBDIRECCION DE MEDICINA FAMILIAR"/>
    <s v="18HB010000"/>
    <s v="HOSP GRAL REGIONAL/MF 1"/>
    <s v="N51 JEFE SERVICIO UMH  80"/>
    <s v="DICL690810HMSZRR04"/>
    <s v="HOMBRE"/>
    <s v="lorenzo.diaz@imss.gob.mx"/>
    <s v="LEC_ESE_INT_ANT"/>
    <x v="8"/>
    <n v="70"/>
    <n v="1"/>
    <s v=""/>
    <s v=""/>
    <s v=""/>
    <m/>
    <m/>
    <s v=""/>
    <m/>
    <m/>
  </r>
  <r>
    <n v="1491"/>
    <n v="99120865"/>
    <s v="armando.noriegar"/>
    <n v="99120865"/>
    <s v="Sep"/>
    <d v="2023-09-06T00:00:00"/>
    <x v="4"/>
    <x v="4"/>
    <s v="NORIEGA RUESGA"/>
    <s v="ARMANDO"/>
    <s v="18HB012301"/>
    <s v="DIVISION DE SALUD EN EL TRABAJO"/>
    <s v="18HB010000"/>
    <s v="HOSP GRAL REGIONAL/MF 1"/>
    <s v="N52 COORD CLINICO UMH  80"/>
    <s v="NORA751012HDFRSR03"/>
    <s v="HOMBRE"/>
    <s v="armando.noriegar@imss.gob.mx"/>
    <s v="LEC_ESE_INT_ANT"/>
    <x v="8"/>
    <n v="70"/>
    <n v="1"/>
    <s v=""/>
    <s v=""/>
    <s v=""/>
    <m/>
    <m/>
    <s v=""/>
    <m/>
    <m/>
  </r>
  <r>
    <n v="1493"/>
    <n v="99121572"/>
    <s v="maria.ramirezgom"/>
    <n v="99121572"/>
    <s v="Sep"/>
    <d v="2023-09-06T00:00:00"/>
    <x v="4"/>
    <x v="4"/>
    <s v="RAMIREZ GOMEZ"/>
    <s v="MARIA DEL CARMEN"/>
    <s v="18DL183400"/>
    <s v="COORDINACION DE SALUD EN EL TRABAJO"/>
    <s v="18DL180000"/>
    <s v="DELEGACION ESTATAL MORELOS"/>
    <s v="N55 COORD AUX MED SALUD TRAB D1YD2 80"/>
    <s v="RAGC780524MDFMMR08"/>
    <s v="MUJER"/>
    <s v="maria.ramirezgom@imss.gob.mx"/>
    <s v="LEC_ESE_INT_ANT"/>
    <x v="8"/>
    <n v="70"/>
    <n v="1"/>
    <s v=""/>
    <s v=""/>
    <s v=""/>
    <m/>
    <m/>
    <s v=""/>
    <m/>
    <m/>
  </r>
  <r>
    <n v="1495"/>
    <n v="99122859"/>
    <s v="emma.lizarraga"/>
    <n v="99122859"/>
    <s v="Sep"/>
    <d v="2023-09-06T00:00:00"/>
    <x v="4"/>
    <x v="4"/>
    <s v="LIZARRAGA MOCTEZUMA"/>
    <s v="EMMA ALEJANDRA"/>
    <s v="18DL182600"/>
    <s v="COORD DE PREV Y ATN A LA SALUD"/>
    <s v="18DL180000"/>
    <s v="DELEGACION ESTATAL MORELOS"/>
    <s v="N55 COORD AUX MED SPPSTIMSS D1YD2 80"/>
    <s v="LIME791106MDFZCM01"/>
    <s v="MUJER"/>
    <s v="emma.lizarraga@imss.gob.mx"/>
    <s v="LEC_ESE_INT_ANT"/>
    <x v="8"/>
    <n v="70"/>
    <n v="1"/>
    <s v=""/>
    <s v=""/>
    <s v=""/>
    <m/>
    <m/>
    <n v="90"/>
    <n v="1"/>
    <m/>
  </r>
  <r>
    <n v="1497"/>
    <n v="99123408"/>
    <s v="irving.reyes"/>
    <n v="99123408"/>
    <s v="Sep"/>
    <d v="2023-09-06T00:00:00"/>
    <x v="4"/>
    <x v="4"/>
    <s v="REYES ACOSTA"/>
    <s v="IRVING ARMANDO"/>
    <s v="18DL180300"/>
    <s v="COORDINACION DE INFORMATICA"/>
    <s v="18DL180000"/>
    <s v="DELEGACION ESTATAL MORELOS"/>
    <s v="N44 SOPORTE TEC ESP D2 80"/>
    <s v="REAI870908HGRYCR01"/>
    <s v="HOMBRE"/>
    <s v="irving.reyes@imss.gob.mx"/>
    <s v="LEC_ESE_INT_ANT"/>
    <x v="8"/>
    <n v="70"/>
    <n v="1"/>
    <s v=""/>
    <s v=""/>
    <n v="100"/>
    <m/>
    <m/>
    <n v="100"/>
    <n v="1"/>
    <m/>
  </r>
  <r>
    <n v="1499"/>
    <n v="99123981"/>
    <s v="dindha.osorio"/>
    <n v="99123981"/>
    <s v="Sep"/>
    <d v="2023-09-06T00:00:00"/>
    <x v="4"/>
    <x v="4"/>
    <s v="OSORIO HERNANDEZ"/>
    <s v="DINDHA BEATRIZ"/>
    <s v="18DL187100"/>
    <s v="DEPARTAMENTO DE PERSONAL"/>
    <s v="18DL180000"/>
    <s v="DELEGACION ESTATAL MORELOS"/>
    <s v="N47 JEFE OFNA DELEG 2  80"/>
    <s v="OOHD810731MGRSRN05"/>
    <s v="MUJER"/>
    <s v="dindha.osorio@imss.gob.mx"/>
    <s v="LEC_ESE_INT_ANT"/>
    <x v="8"/>
    <n v="70"/>
    <n v="1"/>
    <s v=""/>
    <s v=""/>
    <s v=""/>
    <m/>
    <m/>
    <s v=""/>
    <m/>
    <m/>
  </r>
  <r>
    <n v="1501"/>
    <n v="99124325"/>
    <s v="soraya.jimenez2"/>
    <n v="99124325"/>
    <s v="Sep"/>
    <d v="2023-09-06T00:00:00"/>
    <x v="4"/>
    <x v="4"/>
    <s v="JIMENEZ MARTINEZ"/>
    <s v="SORAYA NICTEHA"/>
    <s v="18HD052E00"/>
    <s v="COORDINACION CLINICA DE MEDICINA"/>
    <s v="18HD050000"/>
    <s v="HOSP GRAL ZONA C/MF 5"/>
    <s v="N51 JEFE SERVICIO UMH  80"/>
    <s v="JIMS820823MDFMRR09"/>
    <s v="MUJER"/>
    <s v="soraya.jimenez2@imss.gob.mx"/>
    <s v="LEC_ESE_INT_ANT"/>
    <x v="8"/>
    <n v="70"/>
    <n v="1"/>
    <s v=""/>
    <s v=""/>
    <s v=""/>
    <m/>
    <m/>
    <s v=""/>
    <m/>
    <m/>
  </r>
  <r>
    <n v="1503"/>
    <n v="99125131"/>
    <s v="carca_blood"/>
    <n v="99125131"/>
    <s v="Sep"/>
    <d v="2023-09-06T00:00:00"/>
    <x v="4"/>
    <x v="4"/>
    <s v="GONZALEZ CARCAÑO"/>
    <s v="ROBERTO"/>
    <s v="18HB010000"/>
    <s v="HOSP GRAL REGIONAL/MF 1"/>
    <s v="18HB010000"/>
    <s v="HOSP GRAL REGIONAL/MF 1"/>
    <s v="N56 DIRECTOR UMH A     80"/>
    <s v="GOCR770301HMCNRB02"/>
    <s v="HOMBRE"/>
    <s v="carca_blood@hotmail.com"/>
    <s v="LEC_ESE_INT_ANT"/>
    <x v="8"/>
    <n v="70"/>
    <n v="1"/>
    <s v=""/>
    <s v=""/>
    <s v=""/>
    <m/>
    <m/>
    <s v=""/>
    <m/>
    <m/>
  </r>
  <r>
    <n v="1505"/>
    <n v="99126129"/>
    <s v="dr.mfigueroa"/>
    <n v="99126129"/>
    <s v="Sep"/>
    <d v="2023-09-06T00:00:00"/>
    <x v="4"/>
    <x v="4"/>
    <s v="FIGUEROA GASPAR"/>
    <s v="MARTIN"/>
    <s v="18HD052500"/>
    <s v="COORDINACION DE EDUCACION E INVEST MED"/>
    <s v="18HD050000"/>
    <s v="HOSP GRAL ZONA C/MF 5"/>
    <s v="N52 COORD CLINICO UMH  80"/>
    <s v="FIGM760729HGRGSR16"/>
    <s v="HOMBRE"/>
    <s v="dr.mfigueroa@hotmail.com"/>
    <s v="LEC_ESE_INT_ANT"/>
    <x v="8"/>
    <n v="70"/>
    <n v="1"/>
    <s v=""/>
    <s v=""/>
    <s v=""/>
    <m/>
    <m/>
    <s v=""/>
    <m/>
    <m/>
  </r>
  <r>
    <n v="1507"/>
    <n v="99132124"/>
    <s v="daniel.alvareze"/>
    <n v="99132124"/>
    <s v="Sep"/>
    <d v="2023-09-06T00:00:00"/>
    <x v="4"/>
    <x v="4"/>
    <s v="ALVAREZ ESCOBEDO"/>
    <s v="DANIEL"/>
    <s v="18HB01200A"/>
    <s v="SUBDIRECCION DE MEDICINA FAMILIAR"/>
    <s v="18HB010000"/>
    <s v="HOSP GRAL REGIONAL/MF 1"/>
    <s v="N51 JEFE SERVICIO UMH  80"/>
    <s v="AAED780517HDFLSN04"/>
    <s v="HOMBRE"/>
    <s v="daniel.alvareze@imss.gob.mx"/>
    <s v="LEC_ESE_INT_ANT"/>
    <x v="8"/>
    <n v="70"/>
    <n v="1"/>
    <s v=""/>
    <s v=""/>
    <s v=""/>
    <m/>
    <m/>
    <s v=""/>
    <m/>
    <m/>
  </r>
  <r>
    <n v="1509"/>
    <n v="99161189"/>
    <s v="arturo.ocampo"/>
    <n v="99161189"/>
    <s v="Sep"/>
    <d v="2023-09-06T00:00:00"/>
    <x v="4"/>
    <x v="4"/>
    <s v="OCAMPO ARELLANO"/>
    <s v="ARTURO"/>
    <s v="18SD019200"/>
    <s v="DEPARTAMENTO DE COBRANZA"/>
    <s v="18SD010000"/>
    <s v="SUBDELEG AFIL COBRANZA    CUERNAVACA"/>
    <s v="N49 JEFE OFNA SUBDEL 4 80"/>
    <s v="OAAA800218HMCCRR06"/>
    <s v="HOMBRE"/>
    <s v="arturo.ocampo@imss.gob.mx"/>
    <s v="LEC_ESE_INT_ANT"/>
    <x v="8"/>
    <n v="70"/>
    <n v="1"/>
    <s v=""/>
    <s v=""/>
    <s v=""/>
    <m/>
    <m/>
    <n v="90"/>
    <n v="1"/>
    <m/>
  </r>
  <r>
    <n v="1511"/>
    <n v="99162598"/>
    <s v="hector.guzman"/>
    <n v="99162598"/>
    <s v="Sep"/>
    <d v="2023-09-06T00:00:00"/>
    <x v="4"/>
    <x v="4"/>
    <s v="GUZMAN PACHECO"/>
    <s v="HECTOR HUGO"/>
    <s v="18UA060000"/>
    <s v="UNIDAD MEDICINA FAM 6"/>
    <s v="18UA060000"/>
    <s v="UNIDAD MEDICINA FAM 6"/>
    <s v="N49 DIRECTOR UMF       80"/>
    <s v="GUPH660328HDFZCC06"/>
    <s v="HOMBRE"/>
    <s v="SICAVI_hector.guzman@imss.gob.mx"/>
    <s v="LEC_ESE_INT_ANT"/>
    <x v="8"/>
    <n v="70"/>
    <n v="1"/>
    <s v=""/>
    <s v=""/>
    <s v=""/>
    <m/>
    <m/>
    <s v=""/>
    <m/>
    <m/>
  </r>
  <r>
    <n v="1513"/>
    <n v="99180054"/>
    <s v="claudia.leon"/>
    <n v="99180054"/>
    <s v="Sep"/>
    <d v="2023-09-06T00:00:00"/>
    <x v="4"/>
    <x v="4"/>
    <s v="LEON BAHENA"/>
    <s v="CLAUDIA ZUEMI"/>
    <s v="18SD019200"/>
    <s v="DEPARTAMENTO DE COBRANZA"/>
    <s v="18SD010000"/>
    <s v="SUBDELEG AFIL COBRANZA    CUERNAVACA"/>
    <s v="N49 JEFE OFNA SUBDEL 4 80"/>
    <s v="LEBC771219MMSNHL04"/>
    <s v="MUJER"/>
    <s v="claudia.leon@imss.gob.mx"/>
    <s v="LEC_ESE_INT_ANT"/>
    <x v="8"/>
    <n v="70"/>
    <n v="1"/>
    <s v=""/>
    <s v=""/>
    <s v=""/>
    <m/>
    <m/>
    <s v=""/>
    <m/>
    <m/>
  </r>
  <r>
    <n v="1515"/>
    <n v="99180095"/>
    <s v="melina.alcazar"/>
    <n v="99180095"/>
    <s v="Sep"/>
    <d v="2023-09-06T00:00:00"/>
    <x v="4"/>
    <x v="4"/>
    <s v="ALCAZAR PLATA"/>
    <s v="FLOR MELINA"/>
    <s v="18DL181492"/>
    <s v="OFNA CONTROL DE ABASTO"/>
    <s v="18DL180000"/>
    <s v="DELEGACION ESTATAL MORELOS"/>
    <s v="N47 LIDER PROYECTO C   80"/>
    <s v="AAPF760110MMSLLL06"/>
    <s v="MUJER"/>
    <s v="melina.alcazar@imss.gob.mx"/>
    <s v="LEC_ESE_INT_ANT"/>
    <x v="8"/>
    <n v="70"/>
    <n v="1"/>
    <s v=""/>
    <s v=""/>
    <s v=""/>
    <m/>
    <m/>
    <s v=""/>
    <m/>
    <m/>
  </r>
  <r>
    <n v="1517"/>
    <n v="99180209"/>
    <s v="felipe.alarcon"/>
    <n v="99180209"/>
    <s v="Sep"/>
    <d v="2023-09-06T00:00:00"/>
    <x v="4"/>
    <x v="4"/>
    <s v="ALARCON BENITEZ"/>
    <s v="FELIPE"/>
    <s v="18UA210000"/>
    <s v="UNIDAD MEDICINA FAM 21"/>
    <s v="18UA210000"/>
    <s v="UNIDAD MEDICINA FAM 21"/>
    <s v="N48 DIRECTOR MICROZONA 80"/>
    <s v="AABF701118HMSLNL02"/>
    <s v="HOMBRE"/>
    <s v="felipe.alarcon@imss.gob.mx"/>
    <s v="LEC_ESE_INT_ANT"/>
    <x v="8"/>
    <n v="70"/>
    <n v="1"/>
    <s v=""/>
    <s v=""/>
    <s v=""/>
    <m/>
    <m/>
    <s v=""/>
    <m/>
    <m/>
  </r>
  <r>
    <n v="1519"/>
    <n v="99180232"/>
    <s v="soledad.celis"/>
    <n v="99180232"/>
    <s v="Sep"/>
    <d v="2023-09-06T00:00:00"/>
    <x v="4"/>
    <x v="4"/>
    <s v="CELIS ALLENDE"/>
    <s v="SOLEDAD"/>
    <s v="18SD019200"/>
    <s v="DEPARTAMENTO DE COBRANZA"/>
    <s v="18SD010000"/>
    <s v="SUBDELEG AFIL COBRANZA    CUERNAVACA"/>
    <s v="N44 RESP PROY SUBD 4   80"/>
    <s v="CEAS650507MMSLLL08"/>
    <s v="MUJER"/>
    <s v="soledad.celis@imss.gob.mx"/>
    <s v="LEC_ESE_INT_ANT"/>
    <x v="8"/>
    <n v="70"/>
    <n v="1"/>
    <s v=""/>
    <s v=""/>
    <s v=""/>
    <m/>
    <m/>
    <n v="90"/>
    <n v="1"/>
    <m/>
  </r>
  <r>
    <n v="1521"/>
    <n v="99180281"/>
    <s v="martha.medrano"/>
    <n v="99180281"/>
    <s v="Sep"/>
    <d v="2023-09-06T00:00:00"/>
    <x v="4"/>
    <x v="4"/>
    <s v="MEDRANO VEGA"/>
    <s v="MARTHA CECILIA"/>
    <n v="40831200"/>
    <s v="COORDINADOR DE COMUNICACION SOCIAL"/>
    <n v="0"/>
    <n v="0"/>
    <s v="N31 COORDINADOR DEL B"/>
    <s v="MEVM710204MMSDGR08"/>
    <s v="MUJER"/>
    <s v="martha.medrano@imss.gob.mx"/>
    <s v="LEC_ESE_INT_ANT"/>
    <x v="8"/>
    <n v="70"/>
    <n v="1"/>
    <s v=""/>
    <s v=""/>
    <s v=""/>
    <m/>
    <m/>
    <s v=""/>
    <m/>
    <m/>
  </r>
  <r>
    <n v="1523"/>
    <n v="99180307"/>
    <s v="walfreth.torres"/>
    <n v="99180307"/>
    <s v="Sep"/>
    <d v="2023-09-06T00:00:00"/>
    <x v="4"/>
    <x v="4"/>
    <s v="TORRES ROMAN"/>
    <s v="WALFRETH"/>
    <n v="40813201"/>
    <s v="JEFE DEL DEPARTAMENTO SUBDELEGACIONAL DE COBRANZA"/>
    <n v="0"/>
    <n v="0"/>
    <s v="N13 JEFE DEPTO SUBDEL B"/>
    <s v="TORW721122HMSRML10"/>
    <s v="HOMBRE"/>
    <s v="walfreth.torres@imss.gob.mx"/>
    <s v="LEC_ESE_INT_ANT"/>
    <x v="8"/>
    <n v="70"/>
    <n v="1"/>
    <s v=""/>
    <s v=""/>
    <s v=""/>
    <m/>
    <m/>
    <n v="90"/>
    <n v="1"/>
    <m/>
  </r>
  <r>
    <n v="1525"/>
    <n v="99180414"/>
    <s v="ynflores"/>
    <n v="99180414"/>
    <s v="Sep"/>
    <d v="2023-09-06T00:00:00"/>
    <x v="4"/>
    <x v="4"/>
    <s v="FLORES LEONARD"/>
    <s v="IVONNE NICOLE"/>
    <s v="18IP010000"/>
    <s v="UNIDAD DE INVESTIGACION EPIDEMIOLOGICA"/>
    <s v="18IP010000"/>
    <s v="UNIDAD DE INVESTIGACION EPIDEMIOLOGICA"/>
    <s v="N60 JEFE UNIDAD INVEST 80"/>
    <s v="FOLI701129MDFLNV07"/>
    <s v="MUJER"/>
    <s v="ynflores@ucla.edu"/>
    <s v="LEC_ESE_INT_ANT"/>
    <x v="8"/>
    <n v="70"/>
    <n v="1"/>
    <s v=""/>
    <s v=""/>
    <s v=""/>
    <m/>
    <m/>
    <s v=""/>
    <m/>
    <m/>
  </r>
  <r>
    <n v="1527"/>
    <n v="99180578"/>
    <s v="maria.rodriguezgut"/>
    <n v="99180578"/>
    <s v="Sep"/>
    <d v="2023-09-06T00:00:00"/>
    <x v="4"/>
    <x v="4"/>
    <s v="RODRIGUEZ GUTIERREZ"/>
    <s v="MA. GABRIELA"/>
    <s v="18SD019500"/>
    <s v="DEPARTAMENTO DE AUDITORIA A PATRONES"/>
    <s v="18SD010000"/>
    <s v="SUBDELEG AFIL COBRANZA    CUERNAVACA"/>
    <s v="N44 SUPERV AUD PATRONES80"/>
    <s v="ROGG760224MMSDTB17"/>
    <s v="MUJER"/>
    <s v="maria.rodriguezgut@imss.gob.mx"/>
    <s v="LEC_ESE_INT_ANT"/>
    <x v="8"/>
    <n v="70"/>
    <n v="1"/>
    <s v=""/>
    <s v=""/>
    <s v=""/>
    <m/>
    <m/>
    <n v="100"/>
    <n v="1"/>
    <m/>
  </r>
  <r>
    <n v="1529"/>
    <n v="99180579"/>
    <s v="martha.delarosah"/>
    <n v="99180579"/>
    <s v="Sep"/>
    <d v="2023-09-06T00:00:00"/>
    <x v="4"/>
    <x v="4"/>
    <s v="DE LA ROSA HERNANDEZ"/>
    <s v="MARTHA"/>
    <s v="18DL189500"/>
    <s v="DEPTO SUP AUDIT A PAT"/>
    <s v="18DL180000"/>
    <s v="DELEGACION ESTATAL MORELOS"/>
    <s v="N44 SUPERV AUD PATRONES80"/>
    <s v="ROHM741105MMSSRR06"/>
    <s v="MUJER"/>
    <s v="martha.delarosah@imss.gob.mx"/>
    <s v="LEC_ESE_INT_ANT"/>
    <x v="8"/>
    <n v="70"/>
    <n v="1"/>
    <s v=""/>
    <s v=""/>
    <s v=""/>
    <m/>
    <m/>
    <n v="100"/>
    <n v="1"/>
    <m/>
  </r>
  <r>
    <n v="1531"/>
    <n v="99180585"/>
    <s v="tashis49"/>
    <n v="99180585"/>
    <s v="Sep"/>
    <d v="2023-09-06T00:00:00"/>
    <x v="4"/>
    <x v="4"/>
    <s v="JARAMILLO CHAVEZ"/>
    <s v="HELEN ANALIA"/>
    <s v="18HD072000"/>
    <s v="SUBDIRECCION MEDICA"/>
    <s v="18HD070000"/>
    <s v="HOSP GRAL ZONA C/MF 7"/>
    <s v="N46 JEFE LABORATORIO   80"/>
    <s v="JACH770316MMSRHL18"/>
    <s v="MUJER"/>
    <s v="tashis49@hotmail.com"/>
    <s v="LEC_ESE_INT_ANT"/>
    <x v="8"/>
    <n v="70"/>
    <n v="1"/>
    <s v=""/>
    <s v=""/>
    <s v=""/>
    <m/>
    <m/>
    <s v=""/>
    <m/>
    <m/>
  </r>
  <r>
    <n v="1533"/>
    <n v="99180698"/>
    <s v="maria.oropezarre"/>
    <n v="99180698"/>
    <s v="Sep"/>
    <d v="2023-09-06T00:00:00"/>
    <x v="4"/>
    <x v="4"/>
    <s v="OROPEZA ARREGUIN"/>
    <s v="MARIA GUADALUPE"/>
    <s v="18SD029100"/>
    <s v="DEPARTAMENTO DE AFILIACION VIGENCIA"/>
    <s v="18SD020000"/>
    <s v="SUBDELEG AFIL COBRANZA   CUAUTLA"/>
    <s v="N44 JEFE OFNA SUBDEL 2 80"/>
    <s v="OOAG740820MMSRRD02"/>
    <s v="MUJER"/>
    <s v="maria.oropezarre@imss.gob.mx"/>
    <s v="LEC_ESE_INT_ANT"/>
    <x v="8"/>
    <n v="70"/>
    <n v="1"/>
    <s v=""/>
    <s v=""/>
    <s v=""/>
    <m/>
    <m/>
    <n v="80"/>
    <n v="1"/>
    <m/>
  </r>
  <r>
    <n v="1535"/>
    <n v="99180714"/>
    <s v="lilia.porras"/>
    <n v="99180714"/>
    <s v="Sep"/>
    <d v="2023-09-06T00:00:00"/>
    <x v="4"/>
    <x v="4"/>
    <s v="PORRAS ANZURES"/>
    <s v="LILIA CAROLINA"/>
    <s v="18SD039200"/>
    <s v="DEPARTAMENTO DE COBRANZA"/>
    <s v="18SD030000"/>
    <s v="SUBDELEG AFIL COBRANZA  ZACATEPEC"/>
    <s v="N44 JEFE OFNA SUBDEL 2 80"/>
    <s v="POAL820225MDFRNL05"/>
    <s v="MUJER"/>
    <s v="lilia.porras@imss.gob.mx"/>
    <s v="LEC_ESE_INT_ANT"/>
    <x v="8"/>
    <n v="70"/>
    <n v="1"/>
    <s v=""/>
    <s v=""/>
    <s v=""/>
    <m/>
    <m/>
    <s v=""/>
    <m/>
    <m/>
  </r>
  <r>
    <n v="1537"/>
    <n v="99180792"/>
    <s v="luis.sanchezt"/>
    <n v="99180792"/>
    <s v="Sep"/>
    <d v="2023-09-06T00:00:00"/>
    <x v="4"/>
    <x v="4"/>
    <s v="SANCHEZ TOVAR"/>
    <s v="LUIS ALFONSO"/>
    <s v="18CV010000"/>
    <s v="CENTRO VACACIONAL OAXTEPEC"/>
    <s v="18CV010000"/>
    <s v="CENTRO VACACIONAL OAXTEPEC"/>
    <s v="N55 COORD PROGRAMAS B  80"/>
    <s v="SATL640921HDFNVS02"/>
    <s v="HOMBRE"/>
    <s v="SICAVI_luis.sanchezt@imss.gob.mx"/>
    <s v="LEC_ESE_INT_ANT"/>
    <x v="8"/>
    <n v="70"/>
    <n v="1"/>
    <s v=""/>
    <s v=""/>
    <s v=""/>
    <m/>
    <m/>
    <s v=""/>
    <m/>
    <m/>
  </r>
  <r>
    <n v="1539"/>
    <n v="99180818"/>
    <s v="claudia.peralta"/>
    <n v="99180818"/>
    <s v="Sep"/>
    <d v="2023-09-06T00:00:00"/>
    <x v="4"/>
    <x v="4"/>
    <s v="PERALTA DAVILA"/>
    <s v="CLAUDIA ELENA"/>
    <s v="18DL183100"/>
    <s v="DEPTO PREST SOCIALES"/>
    <s v="18DL180000"/>
    <s v="DELEGACION ESTATAL MORELOS"/>
    <s v="N47 JEFE OFNA DELEG 2  80"/>
    <s v="PEDC730707MMSRVL04"/>
    <s v="MUJER"/>
    <s v="claudia.peralta@imss.gob.mx"/>
    <s v="LEC_ESE_INT_ANT"/>
    <x v="8"/>
    <n v="70"/>
    <n v="1"/>
    <s v=""/>
    <s v=""/>
    <s v=""/>
    <m/>
    <m/>
    <n v="70"/>
    <n v="1"/>
    <m/>
  </r>
  <r>
    <n v="1541"/>
    <n v="99180833"/>
    <s v="iliana.torresb"/>
    <n v="99180833"/>
    <s v="Sep"/>
    <d v="2023-09-06T00:00:00"/>
    <x v="4"/>
    <x v="4"/>
    <s v="TORRES BARBERI"/>
    <s v="ILIANA"/>
    <s v="18SD023300"/>
    <s v="DEPARTAMENTO DE PENSIONES"/>
    <s v="18SD020000"/>
    <s v="SUBDELEG AFIL COBRANZA   CUAUTLA"/>
    <s v="N49 JEFE DEPTO SUBDEL2 80"/>
    <s v="TOBI750805MMSRRL04"/>
    <s v="MUJER"/>
    <s v="SICAVI_iliana.torresb@imss.gob.mx"/>
    <s v="LEC_ESE_INT_ANT"/>
    <x v="8"/>
    <n v="70"/>
    <n v="1"/>
    <s v=""/>
    <s v=""/>
    <s v=""/>
    <m/>
    <m/>
    <s v=""/>
    <m/>
    <m/>
  </r>
  <r>
    <n v="1543"/>
    <n v="99180853"/>
    <s v="elsa.beltran"/>
    <n v="99180853"/>
    <s v="Sep"/>
    <d v="2023-09-06T00:00:00"/>
    <x v="4"/>
    <x v="4"/>
    <s v="BELTRAN MARTINEZ"/>
    <s v="ELSA ESTHER"/>
    <s v="18DL180900"/>
    <s v="CONTRALORIA INTERNA DELEG"/>
    <s v="18DL180000"/>
    <s v="DELEGACION ESTATAL MORELOS"/>
    <s v="N49 AUDITOR AREA AUD QR80"/>
    <s v="BEME800620MSPLRL09"/>
    <s v="MUJER"/>
    <s v="elsa.beltran@imss.gob.mx"/>
    <s v="LEC_ESE_INT_ANT"/>
    <x v="8"/>
    <n v="70"/>
    <n v="1"/>
    <s v=""/>
    <s v=""/>
    <s v=""/>
    <m/>
    <m/>
    <n v="100"/>
    <n v="1"/>
    <m/>
  </r>
  <r>
    <n v="1545"/>
    <n v="99181007"/>
    <s v="pedro.mendezz"/>
    <n v="99181007"/>
    <s v="Sep"/>
    <d v="2023-09-06T00:00:00"/>
    <x v="4"/>
    <x v="4"/>
    <s v="MENDEZ ZUÑIGA"/>
    <s v="PEDRO"/>
    <s v="18CV010000"/>
    <s v="CENTRO VACACIONAL OAXTEPEC"/>
    <s v="18CV010000"/>
    <s v="CENTRO VACACIONAL OAXTEPEC"/>
    <s v="N62 JEFE DE AREA       80"/>
    <s v="MEZP680423HMSNXD07"/>
    <s v="HOMBRE"/>
    <s v="pedro.mendezz@imss.gob.mx"/>
    <s v="LEC_ESE_INT_ANT"/>
    <x v="8"/>
    <n v="70"/>
    <n v="1"/>
    <s v=""/>
    <s v=""/>
    <s v=""/>
    <m/>
    <m/>
    <s v=""/>
    <m/>
    <m/>
  </r>
  <r>
    <n v="1547"/>
    <n v="99181162"/>
    <s v="said.gamboa"/>
    <n v="99181162"/>
    <s v="Sep"/>
    <d v="2023-09-06T00:00:00"/>
    <x v="4"/>
    <x v="4"/>
    <s v="GAMBOA ESPINOSA"/>
    <s v="SAID ERNESTO"/>
    <s v="18SD029200"/>
    <s v="DEPARTAMENTO DE COBRANZA"/>
    <s v="18SD020000"/>
    <s v="SUBDELEG AFIL COBRANZA   CUAUTLA"/>
    <s v="N44 JEFE OFNA SUBDEL 2 80"/>
    <s v="GAES760828HMSMSD08"/>
    <s v="HOMBRE"/>
    <s v="said.gamboa@imss.gob.mx"/>
    <s v="LEC_ESE_INT_ANT"/>
    <x v="8"/>
    <n v="70"/>
    <n v="1"/>
    <s v=""/>
    <s v=""/>
    <s v=""/>
    <m/>
    <m/>
    <s v=""/>
    <m/>
    <m/>
  </r>
  <r>
    <n v="1549"/>
    <n v="99181167"/>
    <s v="marco.amaro"/>
    <n v="99181167"/>
    <s v="Sep"/>
    <d v="2023-09-06T00:00:00"/>
    <x v="4"/>
    <x v="4"/>
    <s v="AMARO VALLE"/>
    <s v="MARCO ANTONIO"/>
    <s v="18DL183400"/>
    <s v="COORDINACION DE SALUD EN EL TRABAJO"/>
    <s v="18DL180000"/>
    <s v="DELEGACION ESTATAL MORELOS"/>
    <s v="N51 DIR CENT REG STCYP"/>
    <s v="AAVM831122HMSMLR04"/>
    <s v="HOMBRE"/>
    <s v="marco.amaro@imss.gob.mx"/>
    <s v="LEC_ESE_INT_ANT"/>
    <x v="8"/>
    <n v="70"/>
    <n v="1"/>
    <s v=""/>
    <s v=""/>
    <s v=""/>
    <m/>
    <m/>
    <s v=""/>
    <m/>
    <m/>
  </r>
  <r>
    <n v="1551"/>
    <n v="99181211"/>
    <s v="ivan.munoz"/>
    <n v="99181211"/>
    <s v="Sep"/>
    <d v="2023-09-06T00:00:00"/>
    <x v="4"/>
    <x v="4"/>
    <s v="MUÑOZ NAJERA"/>
    <s v="IVAN"/>
    <s v="18DL183300"/>
    <s v="DEPT SUP PREST ECONOMICAS"/>
    <s v="18DL180000"/>
    <s v="DELEGACION ESTATAL MORELOS"/>
    <s v="N47 JEFE OFNA DELEG 2  80"/>
    <s v="MUNI831206HMSXJV04"/>
    <s v="HOMBRE"/>
    <s v="ivan.munoz@imss.gob.mx"/>
    <s v="LEC_ESE_INT_ANT"/>
    <x v="8"/>
    <n v="70"/>
    <n v="1"/>
    <s v=""/>
    <s v=""/>
    <s v=""/>
    <m/>
    <m/>
    <s v=""/>
    <m/>
    <m/>
  </r>
  <r>
    <n v="1553"/>
    <n v="99181216"/>
    <s v="jazmin.verduzco"/>
    <n v="99181216"/>
    <s v="Sep"/>
    <d v="2023-09-06T00:00:00"/>
    <x v="4"/>
    <x v="4"/>
    <s v="VERDUZCO GARCIA"/>
    <s v="JAZMIN DALILA"/>
    <s v="18DL186200"/>
    <s v="DEPTO DE TESORERIA"/>
    <s v="18DL180000"/>
    <s v="DELEGACION ESTATAL MORELOS"/>
    <s v="N47 JEFE OFNA DELEG 2  80"/>
    <s v="VEGJ801122MMSRRZ08"/>
    <s v="MUJER"/>
    <s v="jazmin.verduzco@imss.gob.mx"/>
    <s v="LEC_ESE_INT_ANT"/>
    <x v="8"/>
    <n v="70"/>
    <n v="1"/>
    <s v=""/>
    <s v=""/>
    <s v=""/>
    <m/>
    <m/>
    <n v="100"/>
    <n v="1"/>
    <m/>
  </r>
  <r>
    <n v="1555"/>
    <n v="99181287"/>
    <s v="georgina.ayala"/>
    <n v="99181287"/>
    <s v="Sep"/>
    <d v="2023-09-06T00:00:00"/>
    <x v="4"/>
    <x v="4"/>
    <s v="AYALA SANCHEZ"/>
    <s v="GEORGINA"/>
    <s v="18DL181483"/>
    <s v="OFNA DE CONTRATOS"/>
    <s v="18DL180000"/>
    <s v="DELEGACION ESTATAL MORELOS"/>
    <s v="N47 LIDER PROYECTO C   80"/>
    <s v="AASG710131MMSYNR00"/>
    <s v="MUJER"/>
    <s v="georgina.ayala@imss.gob.mx"/>
    <s v="LEC_ESE_INT_ANT"/>
    <x v="8"/>
    <n v="70"/>
    <n v="1"/>
    <s v=""/>
    <s v=""/>
    <s v=""/>
    <m/>
    <m/>
    <s v=""/>
    <m/>
    <m/>
  </r>
  <r>
    <n v="1557"/>
    <n v="99181288"/>
    <s v="lita.carrera"/>
    <n v="99181288"/>
    <s v="Sep"/>
    <d v="2023-09-06T00:00:00"/>
    <x v="4"/>
    <x v="4"/>
    <s v="CARRERA MENDIOLA"/>
    <s v="LITA ESTHER"/>
    <s v="18DL181483"/>
    <s v="OFNA DE CONTRATOS"/>
    <s v="18DL180000"/>
    <s v="DELEGACION ESTATAL MORELOS"/>
    <s v="N47 LIDER PROYECTO C   80"/>
    <s v="CAML640901MMCRNT09"/>
    <s v="MUJER"/>
    <s v="lita.carrera@imss.gob.mx"/>
    <s v="LEC_ESE_INT_ANT"/>
    <x v="8"/>
    <n v="70"/>
    <n v="1"/>
    <s v=""/>
    <s v=""/>
    <s v=""/>
    <m/>
    <m/>
    <s v=""/>
    <m/>
    <m/>
  </r>
  <r>
    <n v="1559"/>
    <n v="99181310"/>
    <s v="victor.quezada"/>
    <n v="99181310"/>
    <s v="Sep"/>
    <d v="2023-09-06T00:00:00"/>
    <x v="4"/>
    <x v="4"/>
    <s v="QUEZADA MARIN"/>
    <s v="VICTOR MANUEL"/>
    <s v="18DL181481"/>
    <s v="OFNA ADQU BIEN Y CONTR SERV"/>
    <s v="18DL180000"/>
    <s v="DELEGACION ESTATAL MORELOS"/>
    <s v="N47 LIDER PROYECTO C   80"/>
    <s v="QUMV800612HMSZRC07"/>
    <s v="HOMBRE"/>
    <s v="victor.quezada@imss.gob.mx"/>
    <s v="LEC_ESE_INT_ANT"/>
    <x v="8"/>
    <n v="70"/>
    <n v="1"/>
    <s v=""/>
    <s v=""/>
    <s v=""/>
    <m/>
    <m/>
    <s v=""/>
    <m/>
    <m/>
  </r>
  <r>
    <n v="1561"/>
    <n v="99181313"/>
    <s v="angel.cuevas"/>
    <n v="99181313"/>
    <s v="Sep"/>
    <d v="2023-09-06T00:00:00"/>
    <x v="4"/>
    <x v="4"/>
    <s v="CUEVAS SANTANA"/>
    <s v="ANGEL ALFONSO"/>
    <s v="18HB011300"/>
    <s v="DEPARTAMENTO DE PERSONAL Y RELAC  CONTRA"/>
    <s v="18HB010000"/>
    <s v="HOSP GRAL REGIONAL/MF 1"/>
    <s v="N47 JEFE DEPTO UMH A   80"/>
    <s v="CUSA770419HDFVNN01"/>
    <s v="HOMBRE"/>
    <s v="angel.cuevas@imss.gob.mx"/>
    <s v="LEC_ESE_INT_ANT"/>
    <x v="8"/>
    <n v="70"/>
    <n v="1"/>
    <s v=""/>
    <s v=""/>
    <s v=""/>
    <m/>
    <m/>
    <s v=""/>
    <m/>
    <m/>
  </r>
  <r>
    <n v="1563"/>
    <n v="99181316"/>
    <s v="francisco.aranda"/>
    <n v="99181316"/>
    <s v="Sep"/>
    <d v="2023-09-06T00:00:00"/>
    <x v="4"/>
    <x v="4"/>
    <s v="ARANDA HERNANDEZ"/>
    <s v="FRANCISCO"/>
    <s v="18DL184500"/>
    <s v="DEPARTAMENTO LABORAL"/>
    <s v="18DL180000"/>
    <s v="DELEGACION ESTATAL MORELOS"/>
    <s v="N49 JEFE(A) DEPARTAMENTO LABORAL D2 80"/>
    <s v="AAHF680129HGRRRR01"/>
    <s v="HOMBRE"/>
    <s v="francisco.aranda@imss.gob.mx"/>
    <s v="LEC_ESE_INT_ANT"/>
    <x v="8"/>
    <n v="70"/>
    <n v="1"/>
    <s v=""/>
    <s v=""/>
    <s v=""/>
    <m/>
    <m/>
    <n v="90"/>
    <n v="1"/>
    <m/>
  </r>
  <r>
    <n v="1565"/>
    <n v="99181399"/>
    <s v="paul.mendozac"/>
    <n v="99181399"/>
    <s v="Sep"/>
    <d v="2023-09-06T00:00:00"/>
    <x v="4"/>
    <x v="4"/>
    <s v="MENDOZA CARRILLO"/>
    <s v="PAUL"/>
    <s v="18SD019200"/>
    <s v="DEPARTAMENTO DE COBRANZA"/>
    <s v="18SD010000"/>
    <s v="SUBDELEG AFIL COBRANZA    CUERNAVACA"/>
    <s v="N44 RESP PROY SUBD 4   80"/>
    <s v="MECP791216HMSNRL07"/>
    <s v="HOMBRE"/>
    <s v="paul.mendozac@imss.gob.mx"/>
    <s v="LEC_ESE_INT_ANT"/>
    <x v="8"/>
    <n v="70"/>
    <n v="1"/>
    <s v=""/>
    <s v=""/>
    <s v=""/>
    <m/>
    <m/>
    <n v="90"/>
    <n v="1"/>
    <m/>
  </r>
  <r>
    <n v="1567"/>
    <n v="99181401"/>
    <s v="selene.mares"/>
    <n v="99181401"/>
    <s v="Sep"/>
    <d v="2023-09-06T00:00:00"/>
    <x v="4"/>
    <x v="4"/>
    <s v="MARES VILLEGAS"/>
    <s v="SELENE"/>
    <s v="18SD019100"/>
    <s v="DEPARTAMENTO DE AFILIACION VIGENCIA"/>
    <s v="18SD010000"/>
    <s v="SUBDELEG AFIL COBRANZA    CUERNAVACA"/>
    <s v="N49 JEFE OFNA SUBDEL 4 80"/>
    <s v="MAVS810518MMSRLL04"/>
    <s v="MUJER"/>
    <s v="selene.mares@imss.gob.mx"/>
    <s v="LEC_ESE_INT_ANT"/>
    <x v="8"/>
    <n v="70"/>
    <n v="1"/>
    <s v=""/>
    <s v=""/>
    <s v=""/>
    <m/>
    <m/>
    <n v="100"/>
    <n v="1"/>
    <m/>
  </r>
  <r>
    <n v="1569"/>
    <n v="99181449"/>
    <s v="laura.garciaolv"/>
    <n v="99181449"/>
    <s v="Sep"/>
    <d v="2023-09-06T00:00:00"/>
    <x v="4"/>
    <x v="4"/>
    <s v="GARCIA OLVERA"/>
    <s v="LAURA ELENA"/>
    <n v="40813201"/>
    <s v="JEFE DEL DEPARTAMENTO SUBDELEGACIONAL DE AFILIACION VIGENCIA"/>
    <n v="0"/>
    <n v="0"/>
    <s v="N13 JEFE DEPTO SUBDEL B"/>
    <s v="GAOL730902MDFRLR08"/>
    <s v="MUJER"/>
    <s v="laura.garciaolv@imss.gob.mx"/>
    <s v="LEC_ESE_INT_ANT"/>
    <x v="8"/>
    <n v="70"/>
    <n v="1"/>
    <s v=""/>
    <s v=""/>
    <s v=""/>
    <m/>
    <m/>
    <s v=""/>
    <m/>
    <m/>
  </r>
  <r>
    <n v="1571"/>
    <n v="99181465"/>
    <s v="luisa.murillo"/>
    <n v="99181465"/>
    <s v="Sep"/>
    <d v="2023-09-06T00:00:00"/>
    <x v="4"/>
    <x v="4"/>
    <s v="MURILLO PERALTA"/>
    <s v="LUISA"/>
    <n v="40831201"/>
    <s v="JEFE DEL DEPARTAMENTO DE SUPERVISION DE PRESTACIONES ECONOMICAS"/>
    <n v="0"/>
    <n v="0"/>
    <s v="N31 JEFE DEPTO DEL B"/>
    <s v="MUPL850826MMSRRS04"/>
    <s v="MUJER"/>
    <s v="luisa.murillo@imss.gob.mx"/>
    <s v="LEC_ESE_INT_ANT"/>
    <x v="8"/>
    <n v="70"/>
    <n v="1"/>
    <s v=""/>
    <s v=""/>
    <s v=""/>
    <m/>
    <m/>
    <n v="100"/>
    <n v="1"/>
    <m/>
  </r>
  <r>
    <n v="1573"/>
    <n v="99181478"/>
    <s v="carlos.bahena"/>
    <n v="99181478"/>
    <s v="Sep"/>
    <d v="2023-09-06T00:00:00"/>
    <x v="4"/>
    <x v="4"/>
    <s v="BAHENA SANTANA"/>
    <s v="CARLOS MANUEL"/>
    <s v="18SD019500"/>
    <s v="DEPARTAMENTO DE AUDITORIA A PATRONES"/>
    <s v="18SD010000"/>
    <s v="SUBDELEG AFIL COBRANZA    CUERNAVACA"/>
    <s v="N49 JEFE OFNA SUBDEL 4 80"/>
    <s v="BASC750529HMSHNR04"/>
    <s v="HOMBRE"/>
    <s v="carlos.bahena@imss.gob.mx"/>
    <s v="LEC_ESE_INT_ANT"/>
    <x v="8"/>
    <n v="70"/>
    <n v="1"/>
    <s v=""/>
    <s v=""/>
    <s v=""/>
    <m/>
    <m/>
    <s v=""/>
    <m/>
    <m/>
  </r>
  <r>
    <n v="1575"/>
    <n v="99181481"/>
    <s v="francisco.martinezla"/>
    <n v="99181481"/>
    <s v="Sep"/>
    <d v="2023-09-06T00:00:00"/>
    <x v="4"/>
    <x v="4"/>
    <s v="MARTINEZ LARA"/>
    <s v="FRANCISCO JAVIER"/>
    <s v="18SD030000"/>
    <s v="SUBDELEG AFIL COBRANZA  ZACATEPEC"/>
    <s v="18SD030000"/>
    <s v="SUBDELEG AFIL COBRANZA  ZACATEPEC"/>
    <s v="N47 ENCARG AUDIT PAT SB2"/>
    <s v="MALF750906HMSRRR07"/>
    <s v="HOMBRE"/>
    <s v="francisco.martinezla@imss.gob.mx"/>
    <s v="LEC_ESE_INT_ANT"/>
    <x v="8"/>
    <n v="70"/>
    <n v="1"/>
    <s v=""/>
    <s v=""/>
    <s v=""/>
    <m/>
    <m/>
    <s v=""/>
    <m/>
    <m/>
  </r>
  <r>
    <n v="1577"/>
    <n v="99181482"/>
    <s v="angelica.trapaga"/>
    <n v="99181482"/>
    <s v="Sep"/>
    <d v="2023-09-06T00:00:00"/>
    <x v="4"/>
    <x v="4"/>
    <s v="TRAPAGA SANCHEZ"/>
    <s v="ANGELICA"/>
    <s v="18SD019500"/>
    <s v="DEPARTAMENTO DE AUDITORIA A PATRONES"/>
    <s v="18SD010000"/>
    <s v="SUBDELEG AFIL COBRANZA    CUERNAVACA"/>
    <s v="N49 JEFE OFNA SUBDEL 4 80"/>
    <s v="TASA780309MMSRNN05"/>
    <s v="MUJER"/>
    <s v="angelica.trapaga@imss.gob.mx"/>
    <s v="LEC_ESE_INT_ANT"/>
    <x v="8"/>
    <n v="70"/>
    <n v="1"/>
    <s v=""/>
    <s v=""/>
    <s v=""/>
    <m/>
    <m/>
    <n v="90"/>
    <n v="1"/>
    <m/>
  </r>
  <r>
    <n v="1579"/>
    <n v="99181483"/>
    <s v="roberto.morales2"/>
    <n v="99181483"/>
    <s v="Sep"/>
    <d v="2023-09-06T00:00:00"/>
    <x v="4"/>
    <x v="4"/>
    <s v="MORALES TLATILPA"/>
    <s v="ROBERTO"/>
    <s v="18CV010000"/>
    <s v="CENTRO VACACIONAL OAXTEPEC"/>
    <s v="18CV010000"/>
    <s v="CENTRO VACACIONAL OAXTEPEC"/>
    <s v="N62 JEFE DE AREA       80"/>
    <s v="MOTR721107HMSRLB08"/>
    <s v="HOMBRE"/>
    <s v="roberto.morales2@imss.gob.mx"/>
    <s v="LEC_ESE_INT_ANT"/>
    <x v="8"/>
    <n v="70"/>
    <n v="1"/>
    <s v=""/>
    <s v=""/>
    <s v=""/>
    <m/>
    <m/>
    <s v=""/>
    <m/>
    <m/>
  </r>
  <r>
    <n v="1581"/>
    <n v="99181529"/>
    <s v="edna.ramirezc"/>
    <n v="99181529"/>
    <s v="Sep"/>
    <d v="2023-09-06T00:00:00"/>
    <x v="4"/>
    <x v="4"/>
    <s v="RAMIREZ CARPINTERO"/>
    <s v="EDNA RUBI"/>
    <s v="18SD019200"/>
    <s v="DEPARTAMENTO DE COBRANZA"/>
    <s v="18SD010000"/>
    <s v="SUBDELEG AFIL COBRANZA    CUERNAVACA"/>
    <s v="N44 RESP PROY SUBD 4   80"/>
    <s v="RACE830310MMSMRD05"/>
    <s v="MUJER"/>
    <s v="SICAVI_edna.ramirezc@imss.gob.mx"/>
    <s v="LEC_ESE_INT_ANT"/>
    <x v="8"/>
    <n v="70"/>
    <n v="1"/>
    <s v=""/>
    <s v=""/>
    <s v=""/>
    <m/>
    <m/>
    <s v=""/>
    <m/>
    <m/>
  </r>
  <r>
    <n v="1583"/>
    <n v="99181545"/>
    <s v="alejandro.ortizc"/>
    <n v="99181545"/>
    <s v="Sep"/>
    <d v="2023-09-06T00:00:00"/>
    <x v="4"/>
    <x v="4"/>
    <s v="ORTIZ CONTRERAS"/>
    <s v="ALEJANDRO"/>
    <s v="18HD072E00"/>
    <s v="COORDINACION CLINICA DE MEDICINA"/>
    <s v="18HD070000"/>
    <s v="HOSP GRAL ZONA C/MF 7"/>
    <s v="N51 JEFE SERVICIO UMH  80"/>
    <s v="OICA740710HDFRNL03"/>
    <s v="HOMBRE"/>
    <s v="SICAVI_alejandro.ortizc@imss.gob.mx"/>
    <s v="LEC_ESE_INT_ANT"/>
    <x v="8"/>
    <n v="70"/>
    <n v="1"/>
    <s v=""/>
    <s v=""/>
    <s v=""/>
    <m/>
    <m/>
    <s v=""/>
    <m/>
    <m/>
  </r>
  <r>
    <n v="1585"/>
    <n v="99181550"/>
    <s v="jeshua.sanchez"/>
    <n v="99181550"/>
    <s v="Sep"/>
    <d v="2023-09-06T00:00:00"/>
    <x v="4"/>
    <x v="4"/>
    <s v="SANCHEZ ORTIZ"/>
    <s v="JESHUA EMMANUEL"/>
    <s v="18HB012300"/>
    <s v="COORDINACION  CLINICA  SALUD EN EL TRAB"/>
    <s v="18HB010000"/>
    <s v="HOSP GRAL REGIONAL/MF 1"/>
    <s v="N44 ESP SEGURIDAD TRABAJO"/>
    <s v="SAOJ860223HMSNRS06"/>
    <s v="HOMBRE"/>
    <s v="jeshua.sanchez@imss.gob.mx"/>
    <s v="LEC_ESE_INT_ANT"/>
    <x v="8"/>
    <n v="70"/>
    <n v="1"/>
    <s v=""/>
    <s v=""/>
    <s v=""/>
    <m/>
    <m/>
    <s v=""/>
    <m/>
    <m/>
  </r>
  <r>
    <n v="1587"/>
    <n v="99181743"/>
    <s v="irma.garcia"/>
    <n v="99181743"/>
    <s v="Sep"/>
    <d v="2023-09-06T00:00:00"/>
    <x v="4"/>
    <x v="4"/>
    <s v="GARCIA TABARES"/>
    <s v="IRMA DELFINA"/>
    <s v="18SD019500"/>
    <s v="DEPARTAMENTO DE AUDITORIA A PATRONES"/>
    <s v="18SD010000"/>
    <s v="SUBDELEG AFIL COBRANZA    CUERNAVACA"/>
    <s v="N44 SUPERV AUD PATRONES80"/>
    <s v="GATI800904MMSRBR03"/>
    <s v="MUJER"/>
    <s v="irma.garcia@imss.gob.mx"/>
    <s v="LEC_ESE_INT_ANT"/>
    <x v="8"/>
    <n v="70"/>
    <n v="1"/>
    <s v=""/>
    <s v=""/>
    <s v=""/>
    <m/>
    <m/>
    <n v="96.67"/>
    <n v="1"/>
    <m/>
  </r>
  <r>
    <n v="1589"/>
    <n v="99181789"/>
    <s v="marco.leonm"/>
    <n v="99181789"/>
    <s v="Sep"/>
    <d v="2023-09-06T00:00:00"/>
    <x v="4"/>
    <x v="4"/>
    <s v="LEON MAZON"/>
    <s v="MARCO ANTONIO"/>
    <s v="18UA200000"/>
    <s v="UNIDAD MEDICINA FAM 20"/>
    <s v="18UA200000"/>
    <s v="UNIDAD MEDICINA FAM 20"/>
    <s v="N51 JEFE SERVICIOS UMF 80"/>
    <s v="LEMM790320HGRNZR05"/>
    <s v="HOMBRE"/>
    <s v="marco.leonm@imss.gob.mx"/>
    <s v="LEC_ESE_INT_ANT"/>
    <x v="8"/>
    <n v="70"/>
    <n v="1"/>
    <s v=""/>
    <s v=""/>
    <s v=""/>
    <m/>
    <m/>
    <s v=""/>
    <m/>
    <m/>
  </r>
  <r>
    <n v="1591"/>
    <n v="99181853"/>
    <s v="jesus.leonsi"/>
    <n v="99181853"/>
    <s v="Sep"/>
    <d v="2023-09-06T00:00:00"/>
    <x v="4"/>
    <x v="4"/>
    <s v="LEON SILVA"/>
    <s v="JESUS EDUARDO"/>
    <s v="18HB011000"/>
    <s v="SUBDIRECCION ADMINISTRATIVA"/>
    <s v="18HB010000"/>
    <s v="HOSP GRAL REGIONAL/MF 1"/>
    <s v="N54 SUBDIR ADMVO UMH A 80"/>
    <s v="LESJ791222HMSNLS08"/>
    <s v="HOMBRE"/>
    <s v="jesus.leonsi@imss.gob.mx"/>
    <s v="LEC_ESE_INT_ANT"/>
    <x v="8"/>
    <n v="70"/>
    <n v="1"/>
    <s v=""/>
    <s v=""/>
    <s v=""/>
    <m/>
    <m/>
    <s v=""/>
    <m/>
    <m/>
  </r>
  <r>
    <n v="1593"/>
    <n v="99181861"/>
    <s v="ricardo.ruizl"/>
    <n v="99181861"/>
    <s v="Sep"/>
    <d v="2023-09-06T00:00:00"/>
    <x v="4"/>
    <x v="4"/>
    <s v="RUIZ LOPEZ"/>
    <s v="RICARDO"/>
    <s v="18SD019500"/>
    <s v="DEPARTAMENTO DE AUDITORIA A PATRONES"/>
    <s v="18SD010000"/>
    <s v="SUBDELEG AFIL COBRANZA    CUERNAVACA"/>
    <s v="N49 JEFE OFNA SUBDEL 4 80"/>
    <s v="RULR800403HDFZPC03"/>
    <s v="HOMBRE"/>
    <s v="ricardo.ruizl@imss.gob.mx"/>
    <s v="LEC_ESE_INT_ANT"/>
    <x v="8"/>
    <n v="70"/>
    <n v="1"/>
    <s v=""/>
    <s v=""/>
    <s v=""/>
    <m/>
    <m/>
    <s v=""/>
    <m/>
    <m/>
  </r>
  <r>
    <n v="1595"/>
    <n v="99181903"/>
    <s v="antonio.avonza"/>
    <n v="99181903"/>
    <s v="Sep"/>
    <d v="2023-09-06T00:00:00"/>
    <x v="4"/>
    <x v="4"/>
    <s v="AVONZA SALAS"/>
    <s v="JOSE ANTONIO"/>
    <s v="18DL186100"/>
    <s v="DEPARTAMENTO DE PRESUP CONTAB Y EROG"/>
    <s v="18DL180000"/>
    <s v="DELEGACION ESTATAL MORELOS"/>
    <s v="N47 JEFE OFNA DELEG 2  80"/>
    <s v="AOSA771117HDFVLN06"/>
    <s v="HOMBRE"/>
    <s v="antonio.avonza@imss.gob.mx"/>
    <s v="LEC_ESE_INT_ANT"/>
    <x v="8"/>
    <n v="70"/>
    <n v="1"/>
    <s v=""/>
    <s v=""/>
    <s v=""/>
    <m/>
    <m/>
    <n v="100"/>
    <n v="1"/>
    <m/>
  </r>
  <r>
    <n v="1597"/>
    <n v="99181916"/>
    <s v="abraham.varelapo"/>
    <n v="99181916"/>
    <s v="Sep"/>
    <d v="2023-09-06T00:00:00"/>
    <x v="4"/>
    <x v="4"/>
    <s v="VARELA POPOCA"/>
    <s v="ABRAHAM JONATHAN"/>
    <s v="18DL181200"/>
    <s v="DEPTO DE CONSERV Y SERVS GENERALES"/>
    <s v="18DL180000"/>
    <s v="DELEGACION ESTATAL MORELOS"/>
    <s v="N47 JEFE OFNA DELEG 2  80"/>
    <s v="VAPA830903HMSRPB00"/>
    <s v="HOMBRE"/>
    <s v="abraham.varelapo@imss.gob.mx"/>
    <s v="LEC_ESE_INT_ANT"/>
    <x v="8"/>
    <n v="70"/>
    <n v="1"/>
    <s v=""/>
    <s v=""/>
    <s v=""/>
    <m/>
    <m/>
    <s v=""/>
    <m/>
    <m/>
  </r>
  <r>
    <n v="1599"/>
    <n v="99181917"/>
    <s v="edder.velasco"/>
    <n v="99181917"/>
    <s v="Sep"/>
    <d v="2023-09-06T00:00:00"/>
    <x v="4"/>
    <x v="4"/>
    <s v="VELASCO FIGUEROA"/>
    <s v="EDDER ANTONIO"/>
    <s v="18HB011200"/>
    <s v="DEPARTAMENTO DE SERVICIOS GENERALES"/>
    <s v="18HB010000"/>
    <s v="HOSP GRAL REGIONAL/MF 1"/>
    <s v="N47 JEFE DEPTO UMH A   80"/>
    <s v="VEFE830613HMSLGD00"/>
    <s v="HOMBRE"/>
    <s v="edder.velasco@imss.gob.mx"/>
    <s v="LEC_ESE_INT_ANT"/>
    <x v="8"/>
    <n v="70"/>
    <n v="1"/>
    <s v=""/>
    <s v=""/>
    <s v=""/>
    <m/>
    <m/>
    <s v=""/>
    <m/>
    <m/>
  </r>
  <r>
    <n v="1601"/>
    <n v="99181962"/>
    <s v="rosa.mezaar"/>
    <n v="99181962"/>
    <s v="Sep"/>
    <d v="2023-09-06T00:00:00"/>
    <x v="4"/>
    <x v="4"/>
    <s v="MEZA ARCE"/>
    <s v="ROSA MARIA"/>
    <s v="18SD019200"/>
    <s v="DEPARTAMENTO DE COBRANZA"/>
    <s v="18SD010000"/>
    <s v="SUBDELEG AFIL COBRANZA    CUERNAVACA"/>
    <s v="N44 RESP PROY SUBD 4   80"/>
    <s v="MXAR651012MMSZRS04"/>
    <s v="MUJER"/>
    <s v="rosa.mezaar@imss.gob.mx"/>
    <s v="LEC_ESE_INT_ANT"/>
    <x v="8"/>
    <n v="70"/>
    <n v="1"/>
    <s v=""/>
    <s v=""/>
    <n v="93.33"/>
    <m/>
    <m/>
    <n v="93.33"/>
    <n v="1"/>
    <m/>
  </r>
  <r>
    <n v="1603"/>
    <n v="99182002"/>
    <s v="maria.martinezan"/>
    <n v="99182002"/>
    <s v="Sep"/>
    <d v="2023-09-06T00:00:00"/>
    <x v="4"/>
    <x v="4"/>
    <s v="MARTINEZ ANDRIANO"/>
    <s v="MARIA ISABEL"/>
    <s v="18DL182600"/>
    <s v="COORD DE PREV Y ATN A LA SALUD"/>
    <s v="18DL180000"/>
    <s v="DELEGACION ESTATAL MORELOS"/>
    <s v="N48 COORD DEL ENF SAL PUBLICA D1YD2 80"/>
    <s v="MAAI800421MMSRNS06"/>
    <s v="MUJER"/>
    <s v="maria.martinezan@imss.gob.mx"/>
    <s v="LEC_ESE_INT_ANT"/>
    <x v="8"/>
    <n v="70"/>
    <n v="1"/>
    <s v=""/>
    <s v=""/>
    <s v=""/>
    <m/>
    <m/>
    <s v=""/>
    <m/>
    <m/>
  </r>
  <r>
    <n v="1605"/>
    <n v="99182038"/>
    <s v="isbeidy.leana"/>
    <n v="99182038"/>
    <s v="Sep"/>
    <d v="2023-09-06T00:00:00"/>
    <x v="4"/>
    <x v="4"/>
    <s v="LEANA OCAMPO"/>
    <s v="ISBEIDY"/>
    <s v="18DL187100"/>
    <s v="DEPARTAMENTO DE PERSONAL"/>
    <s v="18DL180000"/>
    <s v="DELEGACION ESTATAL MORELOS"/>
    <s v="N47 JEFE OFNA DELEG 2  80"/>
    <s v="LEOI820923MMSNCS06"/>
    <s v="MUJER"/>
    <s v="isbeidy.leana@imss.gob.mx"/>
    <s v="LEC_ESE_INT_ANT"/>
    <x v="8"/>
    <n v="70"/>
    <n v="1"/>
    <s v=""/>
    <s v=""/>
    <s v=""/>
    <m/>
    <m/>
    <n v="96.67"/>
    <n v="1"/>
    <m/>
  </r>
  <r>
    <n v="1607"/>
    <n v="99182047"/>
    <s v="karla.soria"/>
    <n v="99182047"/>
    <s v="Sep"/>
    <d v="2023-09-06T00:00:00"/>
    <x v="4"/>
    <x v="4"/>
    <s v="SORIA HERNANDEZ"/>
    <s v="KARLA ELIZABETH"/>
    <n v="40831201"/>
    <s v="JEFE DEL DEPARTAMENTO DE PRESUPUESTO, CONTABILIDAD Y EROGACIONES"/>
    <n v="0"/>
    <n v="0"/>
    <s v="N31 JEFE DEPTO DEL B"/>
    <s v="SOHK790413MMSRRR05"/>
    <s v="MUJER"/>
    <s v="karla.soria@imss.gob.mx"/>
    <s v="LEC_ESE_INT_ANT"/>
    <x v="8"/>
    <n v="70"/>
    <n v="1"/>
    <s v=""/>
    <s v=""/>
    <s v=""/>
    <m/>
    <m/>
    <s v=""/>
    <m/>
    <m/>
  </r>
  <r>
    <n v="1609"/>
    <n v="99182057"/>
    <s v="maria.rosendo"/>
    <n v="99182057"/>
    <s v="Sep"/>
    <d v="2023-09-06T00:00:00"/>
    <x v="4"/>
    <x v="4"/>
    <s v="ROSENDO LAGUNES"/>
    <s v="MARIA ISABEL"/>
    <s v="18DL186200"/>
    <s v="DEPTO DE TESORERIA"/>
    <s v="18DL180000"/>
    <s v="DELEGACION ESTATAL MORELOS"/>
    <s v="N47 JEFE OFNA DELEG 2  80"/>
    <s v="ROLI781124MMSSGS04"/>
    <s v="MUJER"/>
    <s v="maria.rosendo@imss.gob.mx"/>
    <s v="LEC_ESE_INT_ANT"/>
    <x v="8"/>
    <n v="70"/>
    <n v="1"/>
    <s v=""/>
    <s v=""/>
    <s v=""/>
    <m/>
    <m/>
    <n v="80"/>
    <n v="1"/>
    <m/>
  </r>
  <r>
    <n v="1611"/>
    <n v="99182077"/>
    <s v="gloria.gonzalezs"/>
    <n v="99182077"/>
    <s v="Sep"/>
    <d v="2023-09-06T00:00:00"/>
    <x v="4"/>
    <x v="4"/>
    <s v="GONZALEZ SALGADO"/>
    <s v="GLORIA"/>
    <s v="18DL187500"/>
    <s v="DEPTO DE PRESUPUESTO Y CONTROL DEL GASTO"/>
    <s v="18DL180000"/>
    <s v="DELEGACION ESTATAL MORELOS"/>
    <s v="N47 JEFE OFNA DELEG 2  80"/>
    <s v="GOSG751113MMSNLL04"/>
    <s v="MUJER"/>
    <s v="SICAVI_gloria.gonzalezs@imss.gob.mx"/>
    <s v="LEC_ESE_INT_ANT"/>
    <x v="8"/>
    <n v="70"/>
    <n v="1"/>
    <s v=""/>
    <s v=""/>
    <s v=""/>
    <m/>
    <m/>
    <n v="90"/>
    <n v="1"/>
    <m/>
  </r>
  <r>
    <n v="1613"/>
    <n v="99182080"/>
    <s v="edmar.najera"/>
    <n v="99182080"/>
    <s v="Sep"/>
    <d v="2023-09-06T00:00:00"/>
    <x v="4"/>
    <x v="4"/>
    <s v="NAJERA HERNANDEZ"/>
    <s v="EDMAR IVAN"/>
    <s v="18SD029200"/>
    <s v="DEPARTAMENTO DE COBRANZA"/>
    <s v="18SD020000"/>
    <s v="SUBDELEG AFIL COBRANZA   CUAUTLA"/>
    <s v="N44 JEFE OFNA SUBDEL 2 80"/>
    <s v="NAHE881021HMSJRD07"/>
    <s v="HOMBRE"/>
    <s v="edmar.najera@imss.gob.mx"/>
    <s v="LEC_ESE_INT_ANT"/>
    <x v="8"/>
    <n v="70"/>
    <n v="1"/>
    <s v=""/>
    <s v=""/>
    <n v="70"/>
    <m/>
    <m/>
    <n v="70"/>
    <n v="1"/>
    <m/>
  </r>
  <r>
    <n v="1615"/>
    <n v="99182150"/>
    <s v="gloria.ventura"/>
    <n v="99182150"/>
    <s v="Sep"/>
    <d v="2023-09-06T00:00:00"/>
    <x v="4"/>
    <x v="4"/>
    <s v="VENTURA CORTEZ"/>
    <s v="GLORIA FRANCISCA"/>
    <s v="18CS010000"/>
    <s v="CENTRO DE SEG SOCIAL  (CUERNAVACA)"/>
    <s v="18CS010000"/>
    <s v="CENTRO DE SEG SOCIAL  (CUERNAVACA)"/>
    <s v="N44 DIR U OP PRES SOC B80"/>
    <s v="VECG720521MMSNRL02"/>
    <s v="MUJER"/>
    <s v="SICAVI_gloria.ventura@imss.gob.mx"/>
    <s v="LEC_ESE_INT_ANT"/>
    <x v="8"/>
    <n v="70"/>
    <n v="1"/>
    <s v=""/>
    <s v=""/>
    <s v=""/>
    <m/>
    <m/>
    <n v="90"/>
    <n v="1"/>
    <m/>
  </r>
  <r>
    <n v="1617"/>
    <n v="99182159"/>
    <s v="marcelo.ramirezm"/>
    <n v="99182159"/>
    <s v="Sep"/>
    <d v="2023-09-06T00:00:00"/>
    <x v="4"/>
    <x v="4"/>
    <s v="RAMIREZ MONTES DE OCA"/>
    <s v="MARCELO"/>
    <s v="18DL183100"/>
    <s v="DEPTO PREST SOCIALES"/>
    <s v="18DL180000"/>
    <s v="DELEGACION ESTATAL MORELOS"/>
    <s v="N47 JEFE OFNA DELEG 2  80"/>
    <s v="RAMM780710HMSMNR05"/>
    <s v="HOMBRE"/>
    <s v="marcelo.ramirezm@imss.gob.mx"/>
    <s v="LEC_ESE_INT_ANT"/>
    <x v="8"/>
    <n v="70"/>
    <n v="1"/>
    <s v=""/>
    <s v=""/>
    <s v=""/>
    <m/>
    <m/>
    <s v=""/>
    <m/>
    <m/>
  </r>
  <r>
    <n v="1619"/>
    <n v="99182188"/>
    <s v="delegacion.18"/>
    <n v="99182188"/>
    <s v="Sep"/>
    <d v="2023-09-06T00:00:00"/>
    <x v="4"/>
    <x v="4"/>
    <s v="ROMAN VELASQUEZ"/>
    <s v="MARISOL"/>
    <s v="18HB012000"/>
    <s v="SUBDIRECCION MEDICA"/>
    <s v="18HB010000"/>
    <s v="HOSP GRAL REGIONAL/MF 1"/>
    <s v="N53 COORD CL TURNO UMH 80"/>
    <s v="ROVM781204MMSMLR05"/>
    <s v="MUJER"/>
    <s v="delegacion.18@imss.gob.mx"/>
    <s v="LEC_ESE_INT_ANT"/>
    <x v="8"/>
    <n v="70"/>
    <n v="1"/>
    <s v=""/>
    <s v=""/>
    <s v=""/>
    <m/>
    <m/>
    <s v=""/>
    <m/>
    <m/>
  </r>
  <r>
    <n v="1621"/>
    <n v="99182194"/>
    <s v="cesar.contrerasr"/>
    <n v="99182194"/>
    <s v="Sep"/>
    <d v="2023-09-06T00:00:00"/>
    <x v="4"/>
    <x v="4"/>
    <s v="CONTRERAS RIOS"/>
    <s v="CESAR"/>
    <s v="18SD029100"/>
    <s v="DEPARTAMENTO DE AFILIACION VIGENCIA"/>
    <s v="18SD020000"/>
    <s v="SUBDELEG AFIL COBRANZA   CUAUTLA"/>
    <s v="N44 JEFE OFNA SUBDEL 2 80"/>
    <s v="CORC860830HMSNSS01"/>
    <s v="HOMBRE"/>
    <s v="SICAVI_cesar.contrerasr@imss.gob.mx"/>
    <s v="LEC_ESE_INT_ANT"/>
    <x v="8"/>
    <n v="70"/>
    <n v="1"/>
    <s v=""/>
    <s v=""/>
    <s v=""/>
    <m/>
    <m/>
    <s v=""/>
    <m/>
    <m/>
  </r>
  <r>
    <n v="1623"/>
    <n v="99182205"/>
    <s v="mishel.toledo"/>
    <n v="99182205"/>
    <s v="Sep"/>
    <d v="2023-09-06T00:00:00"/>
    <x v="4"/>
    <x v="4"/>
    <s v="TOLEDO VALLE"/>
    <s v="SERGIO MISHEL"/>
    <s v="18DL181200"/>
    <s v="DEPTO DE CONSERV Y SERVS GENERALES"/>
    <s v="18DL180000"/>
    <s v="DELEGACION ESTATAL MORELOS"/>
    <s v="N47 JEFE OFNA DELEG 2  80"/>
    <s v="TOVS850212HMSLLR04"/>
    <s v="HOMBRE"/>
    <s v="mishel.toledo@imss.gob.mx"/>
    <s v="LEC_ESE_INT_ANT"/>
    <x v="8"/>
    <n v="70"/>
    <n v="1"/>
    <s v=""/>
    <s v=""/>
    <s v=""/>
    <m/>
    <m/>
    <s v=""/>
    <m/>
    <m/>
  </r>
  <r>
    <n v="1625"/>
    <n v="99182221"/>
    <s v="juan.almazan"/>
    <n v="99182221"/>
    <s v="Sep"/>
    <d v="2023-09-06T00:00:00"/>
    <x v="4"/>
    <x v="4"/>
    <s v="ALMAZAN TOLEDO"/>
    <s v="JUAN CARLOS"/>
    <s v="18SD039200"/>
    <s v="DEPARTAMENTO DE COBRANZA"/>
    <s v="18SD030000"/>
    <s v="SUBDELEG AFIL COBRANZA  ZACATEPEC"/>
    <s v="N44 JEFE OFNA SUBDEL 2 80"/>
    <s v="AATJ840214HMSLLN01"/>
    <s v="HOMBRE"/>
    <s v="juan.almazan@imss.gob.mx"/>
    <s v="LEC_ESE_INT_ANT"/>
    <x v="8"/>
    <n v="70"/>
    <n v="1"/>
    <s v=""/>
    <s v=""/>
    <s v=""/>
    <m/>
    <m/>
    <n v="90"/>
    <n v="1"/>
    <m/>
  </r>
  <r>
    <n v="1627"/>
    <n v="99182312"/>
    <s v="francisco.gonzalezmo"/>
    <n v="99182312"/>
    <s v="Sep"/>
    <d v="2023-09-06T00:00:00"/>
    <x v="4"/>
    <x v="4"/>
    <s v="GONZALEZ MOJICA"/>
    <s v="FRANCISCO"/>
    <s v="18DL187600"/>
    <s v="DEPTO DE CAPACITACION Y TRANSPARENCIA"/>
    <s v="18DL180000"/>
    <s v="DELEGACION ESTATAL MORELOS"/>
    <s v="N47 JEFE OFNA DELEG 2  80"/>
    <s v="GOMF760702HGRNJR08"/>
    <s v="HOMBRE"/>
    <s v="francisco.gonzalezmo@imss.gob.mx"/>
    <s v="LEC_ESE_INT_ANT"/>
    <x v="8"/>
    <n v="70"/>
    <n v="1"/>
    <s v=""/>
    <s v=""/>
    <s v=""/>
    <m/>
    <m/>
    <n v="90"/>
    <n v="1"/>
    <m/>
  </r>
  <r>
    <n v="1629"/>
    <n v="99182333"/>
    <s v="atlante_alex"/>
    <n v="99182333"/>
    <s v="Sep"/>
    <d v="2023-09-06T00:00:00"/>
    <x v="4"/>
    <x v="4"/>
    <s v="OROZCO OCAMPO"/>
    <s v="ALEJANDRO"/>
    <s v="18UA140000"/>
    <s v="UNIDAD MEDICINA FAM 14"/>
    <s v="18UA140000"/>
    <s v="UNIDAD MEDICINA FAM 14"/>
    <s v="N48 DIRECTOR MICROZONA 80"/>
    <s v="OOOA771001HMSRCL00"/>
    <s v="HOMBRE"/>
    <s v="atlante_alex@hotmail.com"/>
    <s v="LEC_ESE_INT_ANT"/>
    <x v="8"/>
    <n v="70"/>
    <n v="1"/>
    <s v=""/>
    <s v=""/>
    <s v=""/>
    <m/>
    <m/>
    <s v=""/>
    <m/>
    <m/>
  </r>
  <r>
    <n v="1631"/>
    <n v="99182347"/>
    <s v="gmanases2000"/>
    <n v="99182347"/>
    <s v="Sep"/>
    <d v="2023-09-06T00:00:00"/>
    <x v="4"/>
    <x v="4"/>
    <s v="GONZALEZ CORTAZAR"/>
    <s v="MANASES"/>
    <s v="18CB010000"/>
    <s v="CENTRO DE INVESTIGACION BIOMEDICA"/>
    <s v="18CB010000"/>
    <s v="CENTRO DE INVESTIGACION BIOMEDICA"/>
    <s v="N50 INVEST ASOCIADO B  80"/>
    <s v="GOCM740908HTCNRN00"/>
    <s v="HOMBRE"/>
    <s v="gmanases2000@gmail.com"/>
    <s v="LEC_ESE_INT_ANT"/>
    <x v="8"/>
    <n v="70"/>
    <n v="1"/>
    <s v=""/>
    <s v=""/>
    <s v=""/>
    <m/>
    <m/>
    <s v=""/>
    <m/>
    <m/>
  </r>
  <r>
    <n v="1633"/>
    <n v="99182574"/>
    <s v="jonathan.ramirezg"/>
    <n v="99182574"/>
    <s v="Sep"/>
    <d v="2023-09-06T00:00:00"/>
    <x v="4"/>
    <x v="4"/>
    <s v="RAMIREZ GUERRERO"/>
    <s v="JONATHAN"/>
    <s v="18HD072300"/>
    <s v="COORDINACION CLINICA SALUD EN EL TRAB"/>
    <s v="18HD070000"/>
    <s v="HOSP GRAL ZONA C/MF 7"/>
    <s v="N44 ESP SEGURIDAD TRABAJO"/>
    <s v="RAGJ860828HMSMRN18"/>
    <s v="HOMBRE"/>
    <s v="SICAVI_jonathan.ramirezg@imss.gob.mx"/>
    <s v="LEC_ESE_INT_ANT"/>
    <x v="8"/>
    <n v="70"/>
    <n v="1"/>
    <s v=""/>
    <s v=""/>
    <s v=""/>
    <m/>
    <m/>
    <s v=""/>
    <m/>
    <m/>
  </r>
  <r>
    <n v="1635"/>
    <n v="99182587"/>
    <s v="oscar.cabanas"/>
    <n v="99182587"/>
    <s v="Sep"/>
    <d v="2023-09-06T00:00:00"/>
    <x v="4"/>
    <x v="4"/>
    <s v="CABAÑAS LOPEZ"/>
    <s v="OSCAR"/>
    <s v="18HD071000"/>
    <s v="SUBDIRECCION ADMINISTRATIVA"/>
    <s v="18HD070000"/>
    <s v="HOSP GRAL ZONA C/MF 7"/>
    <s v="N52 SUBDIR ADMVO UMH C 80"/>
    <s v="CALO740306HMSBPS06"/>
    <s v="HOMBRE"/>
    <s v="oscar.cabanas@imss.gob.mx"/>
    <s v="LEC_ESE_INT_ANT"/>
    <x v="8"/>
    <n v="70"/>
    <n v="1"/>
    <s v=""/>
    <s v=""/>
    <s v=""/>
    <m/>
    <m/>
    <s v=""/>
    <m/>
    <m/>
  </r>
  <r>
    <n v="1637"/>
    <n v="99182616"/>
    <s v="zenyasen.juarez"/>
    <n v="99182616"/>
    <s v="Sep"/>
    <d v="2023-09-06T00:00:00"/>
    <x v="4"/>
    <x v="4"/>
    <s v="JUAREZ BELLO"/>
    <s v="ZEN YASEN RUBI"/>
    <n v="40831201"/>
    <s v="JEFE DEL DEPARTAMENTO DE GUARDERIAS"/>
    <n v="0"/>
    <n v="0"/>
    <s v="N31 JEFE DEPTO DEL B"/>
    <s v="JUBZ840617MMSRLN13"/>
    <s v="MUJER"/>
    <s v="zenyasen.juarez@imss.gob.mx"/>
    <s v="LEC_ESE_INT_ANT"/>
    <x v="8"/>
    <n v="70"/>
    <n v="1"/>
    <s v=""/>
    <s v=""/>
    <s v=""/>
    <m/>
    <m/>
    <s v=""/>
    <m/>
    <m/>
  </r>
  <r>
    <n v="1639"/>
    <n v="99182632"/>
    <s v="eduardo.garciar"/>
    <n v="99182632"/>
    <s v="Sep"/>
    <d v="2023-09-06T00:00:00"/>
    <x v="4"/>
    <x v="4"/>
    <s v="GARCIA RUIZ"/>
    <s v="EDUARDO"/>
    <s v="18DL181200"/>
    <s v="DEPTO DE CONSERV Y SERVS GENERALES"/>
    <s v="18DL180000"/>
    <s v="DELEGACION ESTATAL MORELOS"/>
    <s v="N47 JEFE OFNA DELEG 2  80"/>
    <s v="GARE510525HDFRZD01"/>
    <s v="HOMBRE"/>
    <s v="SICAVI_eduardo.garciar@imss.gob.mx"/>
    <s v="LEC_ESE_INT_ANT"/>
    <x v="8"/>
    <n v="70"/>
    <n v="1"/>
    <s v=""/>
    <s v=""/>
    <s v=""/>
    <m/>
    <m/>
    <s v=""/>
    <m/>
    <m/>
  </r>
  <r>
    <n v="1641"/>
    <n v="99182663"/>
    <s v="daniel.diazher"/>
    <n v="99182663"/>
    <s v="Sep"/>
    <d v="2023-09-06T00:00:00"/>
    <x v="4"/>
    <x v="4"/>
    <s v="DIAZ HERNANDEZ"/>
    <s v="DANIEL"/>
    <s v="18HD051300"/>
    <s v="DEPARTAMENTO DE PERSONAL Y RELAC  CONTRA"/>
    <s v="18HD050000"/>
    <s v="HOSP GRAL ZONA C/MF 5"/>
    <s v="N43 JEFE DEPTO UMH C   80"/>
    <s v="DIHD840809HMSZRN05"/>
    <s v="HOMBRE"/>
    <s v="daniel.diazher@imss.gob.mx"/>
    <s v="LEC_ESE_INT_ANT"/>
    <x v="8"/>
    <n v="70"/>
    <n v="1"/>
    <s v=""/>
    <s v=""/>
    <s v=""/>
    <m/>
    <m/>
    <s v=""/>
    <m/>
    <m/>
  </r>
  <r>
    <n v="1643"/>
    <n v="99182737"/>
    <s v="america.morales"/>
    <n v="99182737"/>
    <s v="Sep"/>
    <d v="2023-09-06T00:00:00"/>
    <x v="4"/>
    <x v="4"/>
    <s v="MORALES BECERRIL"/>
    <s v="AMERICA VIRGINIA"/>
    <s v="18DL181481"/>
    <s v="OFNA ADQU BIEN Y CONTR SERV"/>
    <s v="18DL180000"/>
    <s v="DELEGACION ESTATAL MORELOS"/>
    <s v="N47 LIDER PROYECTO C   80"/>
    <s v="MOBA760729MDFRCM08"/>
    <s v="MUJER"/>
    <s v="america.morales@imss.gob.mx"/>
    <s v="LEC_ESE_INT_ANT"/>
    <x v="8"/>
    <n v="70"/>
    <n v="1"/>
    <s v=""/>
    <s v=""/>
    <s v=""/>
    <m/>
    <m/>
    <s v=""/>
    <m/>
    <m/>
  </r>
  <r>
    <n v="1645"/>
    <n v="99182745"/>
    <s v="jorgeluis.castro"/>
    <n v="99182745"/>
    <s v="Sep"/>
    <d v="2023-09-06T00:00:00"/>
    <x v="4"/>
    <x v="4"/>
    <s v="CASTRO RODRIGUEZ"/>
    <s v="JORGE LUIS"/>
    <n v="40831201"/>
    <s v="JEFE DEL DEPARTAMENTO DE SUPERVISION COBRANZA"/>
    <n v="0"/>
    <n v="0"/>
    <s v="N31 JEFE DEPTO DEL B"/>
    <s v="CARJ861006HMSSDR00"/>
    <s v="HOMBRE"/>
    <s v="jorgeluis.castro@imss.gob.mx"/>
    <s v="LEC_ESE_INT_ANT"/>
    <x v="8"/>
    <n v="70"/>
    <n v="1"/>
    <s v=""/>
    <s v=""/>
    <s v=""/>
    <m/>
    <m/>
    <n v="86.67"/>
    <n v="1"/>
    <m/>
  </r>
  <r>
    <n v="1647"/>
    <n v="99182781"/>
    <s v="fariasej2"/>
    <n v="99182781"/>
    <s v="Sep"/>
    <d v="2023-09-06T00:00:00"/>
    <x v="4"/>
    <x v="4"/>
    <s v="FARIAS CARVAJAL"/>
    <s v="ERIKA JANETT"/>
    <s v="18DL181400"/>
    <s v="COORD DE ABASTECIMIENTO Y EQUIPAMIENTO"/>
    <s v="18DL180000"/>
    <s v="DELEGACION ESTATAL MORELOS"/>
    <s v="N47 LIDER PROYECTO C   80"/>
    <s v="FACE740429MMSRRR03"/>
    <s v="MUJER"/>
    <s v="fariasej2@gmail.com"/>
    <s v="LEC_ESE_INT_ANT"/>
    <x v="8"/>
    <n v="70"/>
    <n v="1"/>
    <s v=""/>
    <s v=""/>
    <s v=""/>
    <m/>
    <m/>
    <s v=""/>
    <m/>
    <m/>
  </r>
  <r>
    <n v="1649"/>
    <n v="99182955"/>
    <s v="daniel.huertag"/>
    <n v="99182955"/>
    <s v="Sep"/>
    <d v="2023-09-06T00:00:00"/>
    <x v="4"/>
    <x v="4"/>
    <s v="HUERTA GARCIA"/>
    <s v="DANIEL"/>
    <s v="18HB01200A"/>
    <s v="SUBDIRECCION DE MEDICINA FAMILIAR"/>
    <s v="18HB010000"/>
    <s v="HOSP GRAL REGIONAL/MF 1"/>
    <s v="N51 JEFE SERVICIO UMH  80"/>
    <s v="HUGD820310HMSRRN00"/>
    <s v="HOMBRE"/>
    <s v="daniel.huertag@imss.gob.mx"/>
    <s v="LEC_ESE_INT_ANT"/>
    <x v="8"/>
    <n v="70"/>
    <n v="1"/>
    <s v=""/>
    <s v=""/>
    <s v=""/>
    <m/>
    <m/>
    <s v=""/>
    <m/>
    <m/>
  </r>
  <r>
    <n v="1651"/>
    <n v="99182983"/>
    <s v="laura.sorianor"/>
    <n v="99182983"/>
    <s v="Sep"/>
    <d v="2023-09-06T00:00:00"/>
    <x v="4"/>
    <x v="4"/>
    <s v="SORIANO RODRIGUEZ"/>
    <s v="LAURA ELENA"/>
    <s v="18DL183200"/>
    <s v="DEPTO DE GUARDERIAS"/>
    <s v="18DL180000"/>
    <s v="DELEGACION ESTATAL MORELOS"/>
    <s v="N45 COORD ZON GUAR D1Y280"/>
    <s v="SORL850808MMSRDR03"/>
    <s v="MUJER"/>
    <s v="laura.sorianor@imss.gob.mx"/>
    <s v="LEC_ESE_INT_ANT"/>
    <x v="8"/>
    <n v="70"/>
    <n v="1"/>
    <s v=""/>
    <s v=""/>
    <s v=""/>
    <m/>
    <m/>
    <s v=""/>
    <m/>
    <m/>
  </r>
  <r>
    <n v="1653"/>
    <n v="99183047"/>
    <s v="carlos.castroor"/>
    <n v="99183047"/>
    <s v="Sep"/>
    <d v="2023-09-06T00:00:00"/>
    <x v="4"/>
    <x v="4"/>
    <s v="CASTRO ORTIZ"/>
    <s v="CARLOS ALBERTO"/>
    <s v="18SD019200"/>
    <s v="DEPARTAMENTO DE COBRANZA"/>
    <s v="18SD010000"/>
    <s v="SUBDELEG AFIL COBRANZA    CUERNAVACA"/>
    <s v="N44 RESP PROY SUBD 4   80"/>
    <s v="CAOC830311HMSSRR06"/>
    <s v="HOMBRE"/>
    <s v="carlos.castroor@imss.gob.mx"/>
    <s v="LEC_ESE_INT_ANT"/>
    <x v="8"/>
    <n v="70"/>
    <n v="1"/>
    <s v=""/>
    <s v=""/>
    <s v=""/>
    <m/>
    <m/>
    <s v=""/>
    <m/>
    <m/>
  </r>
  <r>
    <n v="1655"/>
    <n v="99183162"/>
    <s v="raul.aguilarla"/>
    <n v="99183162"/>
    <s v="Sep"/>
    <d v="2023-09-06T00:00:00"/>
    <x v="4"/>
    <x v="4"/>
    <s v="AGUILAR LARA"/>
    <s v="RAUL"/>
    <s v="18DL182600"/>
    <s v="COORD DE PREV Y ATN A LA SALUD"/>
    <s v="18DL180000"/>
    <s v="DELEGACION ESTATAL MORELOS"/>
    <s v="N55 COORD AUX ATN MED D1YD2 80"/>
    <s v="AULR741226HGRGRL08"/>
    <s v="HOMBRE"/>
    <s v="raul.aguilarla@imss.gob.mx"/>
    <s v="LEC_ESE_INT_ANT"/>
    <x v="8"/>
    <n v="70"/>
    <n v="1"/>
    <s v=""/>
    <s v=""/>
    <s v=""/>
    <m/>
    <m/>
    <n v="90"/>
    <n v="1"/>
    <m/>
  </r>
  <r>
    <n v="1657"/>
    <n v="99183204"/>
    <s v="elizabeth.ramirezcr"/>
    <n v="99183204"/>
    <s v="Sep"/>
    <d v="2023-09-06T00:00:00"/>
    <x v="4"/>
    <x v="4"/>
    <s v="RAMIREZ GARCIA"/>
    <s v="CYNTHIA ELIZABETH"/>
    <s v="18DL187600"/>
    <s v="DEPTO DE CAPACITACION Y TRANSPARENCIA"/>
    <s v="18DL180000"/>
    <s v="DELEGACION ESTATAL MORELOS"/>
    <s v="N49 JEFE(A) DEPTO CAPACIT Y TRANSP D2 80"/>
    <s v="RAGC830414MMSMRY08"/>
    <s v="MUJER"/>
    <s v="elizabeth.ramirezcr@imss.gob.mx"/>
    <s v="LEC_ESE_INT_ANT"/>
    <x v="8"/>
    <n v="70"/>
    <n v="1"/>
    <s v=""/>
    <s v=""/>
    <s v=""/>
    <m/>
    <m/>
    <s v=""/>
    <m/>
    <m/>
  </r>
  <r>
    <n v="1659"/>
    <n v="99183206"/>
    <s v="dulce.sanchezor"/>
    <n v="99183206"/>
    <s v="Sep"/>
    <d v="2023-09-06T00:00:00"/>
    <x v="4"/>
    <x v="4"/>
    <s v="SANCHEZ ORTIZ"/>
    <s v="DULCE JANY"/>
    <n v="40813201"/>
    <s v="JEFE DEL DEPARTAMENTO SUBDELEGACIONAL DE AFILIACION VIGENCIA"/>
    <n v="0"/>
    <n v="0"/>
    <s v="N13 JEFE DEPTO SUBDEL B"/>
    <s v="SAOD820624MMSNRL09"/>
    <s v="MUJER"/>
    <s v="dulce.sanchezor@imss.gob.mx"/>
    <s v="LEC_ESE_INT_ANT"/>
    <x v="8"/>
    <n v="70"/>
    <n v="1"/>
    <s v=""/>
    <s v=""/>
    <s v=""/>
    <m/>
    <m/>
    <n v="80"/>
    <n v="1"/>
    <m/>
  </r>
  <r>
    <n v="1661"/>
    <n v="99183237"/>
    <s v="xibran.jimenez"/>
    <n v="99183237"/>
    <s v="Sep"/>
    <d v="2023-09-06T00:00:00"/>
    <x v="4"/>
    <x v="4"/>
    <s v="JIMENEZ MORENO"/>
    <s v="XIBRAN MASSIEL"/>
    <s v="18GB020000"/>
    <s v="GUARD H MAD ASEG 1 (CUERNAVACA)"/>
    <s v="18GB020000"/>
    <s v="GUARD H MAD ASEG 1 (CUERNAVACA)"/>
    <s v="N44 DIRECTORA GUARD A  80"/>
    <s v="JIMX891110MMSMRB09"/>
    <s v="MUJER"/>
    <s v="xibran.jimenez@imss.gob.mx"/>
    <s v="LEC_ESE_INT_ANT"/>
    <x v="8"/>
    <n v="70"/>
    <n v="1"/>
    <s v=""/>
    <s v=""/>
    <s v=""/>
    <m/>
    <m/>
    <s v=""/>
    <m/>
    <m/>
  </r>
  <r>
    <n v="1663"/>
    <n v="99183242"/>
    <s v="fabiola.apaez2"/>
    <n v="99183242"/>
    <s v="Sep"/>
    <d v="2023-09-06T00:00:00"/>
    <x v="4"/>
    <x v="4"/>
    <s v="APAEZ ARAUJO"/>
    <s v="FABIOLA IVETH"/>
    <s v="18DL184010"/>
    <s v="OFNA ACTAS Y ACUERDOS"/>
    <s v="18DL180000"/>
    <s v="DELEGACION ESTATAL MORELOS"/>
    <s v="N47 JEFE OFNA DELEG 2  80"/>
    <s v="AAAF850307MMSPRB03"/>
    <s v="MUJER"/>
    <s v="fabiola.apaez2@imss.gob.mx"/>
    <s v="LEC_ESE_INT_ANT"/>
    <x v="8"/>
    <n v="70"/>
    <n v="1"/>
    <s v=""/>
    <s v=""/>
    <s v=""/>
    <m/>
    <m/>
    <n v="100"/>
    <n v="1"/>
    <m/>
  </r>
  <r>
    <n v="1665"/>
    <n v="99183298"/>
    <s v="roberto.almanza"/>
    <n v="99183298"/>
    <s v="Sep"/>
    <d v="2023-09-06T00:00:00"/>
    <x v="4"/>
    <x v="4"/>
    <s v="ALMANZA GARCIA"/>
    <s v="ROBERTO"/>
    <s v="18DL181200"/>
    <s v="DEPTO DE CONSERV Y SERVS GENERALES"/>
    <s v="18DL180000"/>
    <s v="DELEGACION ESTATAL MORELOS"/>
    <s v="N47 JEFE OFNA DELEG 2  80"/>
    <s v="AAGR840915HGRLRB00"/>
    <s v="HOMBRE"/>
    <s v="roberto.almanza@imss.gob.mx"/>
    <s v="LEC_ESE_INT_ANT"/>
    <x v="8"/>
    <n v="70"/>
    <n v="1"/>
    <s v=""/>
    <s v=""/>
    <s v=""/>
    <m/>
    <m/>
    <s v=""/>
    <m/>
    <m/>
  </r>
  <r>
    <n v="1667"/>
    <n v="99183339"/>
    <s v="jimena.jimenezs"/>
    <n v="99183339"/>
    <s v="Sep"/>
    <d v="2023-09-06T00:00:00"/>
    <x v="4"/>
    <x v="4"/>
    <s v="JIMENEZ SALAS"/>
    <s v="JIMENA"/>
    <s v="18DL183200"/>
    <s v="DEPTO DE GUARDERIAS"/>
    <s v="18DL180000"/>
    <s v="DELEGACION ESTATAL MORELOS"/>
    <s v="N45 COORD ZON GUAR D1Y280"/>
    <s v="JISJ880530MMSMLM08"/>
    <s v="MUJER"/>
    <s v="jimena.jimenezs@imss.gob.mx"/>
    <s v="LEC_ESE_INT_ANT"/>
    <x v="8"/>
    <n v="70"/>
    <n v="1"/>
    <s v=""/>
    <s v=""/>
    <s v=""/>
    <m/>
    <m/>
    <s v=""/>
    <m/>
    <m/>
  </r>
  <r>
    <n v="1669"/>
    <n v="99183378"/>
    <s v="betsabe.orihuela"/>
    <n v="99183378"/>
    <s v="Sep"/>
    <d v="2023-09-06T00:00:00"/>
    <x v="4"/>
    <x v="4"/>
    <s v="ORIHUELA MENDOZA"/>
    <s v="BETSABE ABIGAIL"/>
    <s v="18DL183200"/>
    <s v="DEPTO DE GUARDERIAS"/>
    <s v="18DL180000"/>
    <s v="DELEGACION ESTATAL MORELOS"/>
    <s v="N45 COORD ZON GUAR D1Y280"/>
    <s v="OIMB841102MMSRNT06"/>
    <s v="MUJER"/>
    <s v="betsabe.orihuela@imss.gob.mx"/>
    <s v="LEC_ESE_INT_ANT"/>
    <x v="8"/>
    <n v="70"/>
    <n v="1"/>
    <s v=""/>
    <s v=""/>
    <s v=""/>
    <m/>
    <m/>
    <s v=""/>
    <m/>
    <m/>
  </r>
  <r>
    <n v="1671"/>
    <n v="99183480"/>
    <s v="adriana.sanchezpa"/>
    <n v="99183480"/>
    <s v="Sep"/>
    <d v="2023-09-06T00:00:00"/>
    <x v="4"/>
    <x v="4"/>
    <s v="SANCHEZ PAREDES"/>
    <s v="ADRIANA"/>
    <s v="18SD019200"/>
    <s v="DEPARTAMENTO DE COBRANZA"/>
    <s v="18SD010000"/>
    <s v="SUBDELEG AFIL COBRANZA    CUERNAVACA"/>
    <s v="N44 RESP PROY SUBD 4   80"/>
    <s v="SAPA830503MMSNRD09"/>
    <s v="MUJER"/>
    <s v="adriana.sanchezpa@imss.gob.mx"/>
    <s v="LEC_ESE_INT_ANT"/>
    <x v="8"/>
    <n v="70"/>
    <n v="1"/>
    <s v=""/>
    <s v=""/>
    <n v="100"/>
    <m/>
    <m/>
    <n v="100"/>
    <n v="1"/>
    <m/>
  </r>
  <r>
    <n v="1673"/>
    <n v="99183535"/>
    <s v="jesus.monroy"/>
    <n v="99183535"/>
    <s v="Sep"/>
    <d v="2023-09-06T00:00:00"/>
    <x v="4"/>
    <x v="4"/>
    <s v="MONROY SOLIS"/>
    <s v="JESUS ADRIAN"/>
    <s v="18DL186100"/>
    <s v="DEPARTAMENTO DE PRESUP CONTAB Y EROG"/>
    <s v="18DL180000"/>
    <s v="DELEGACION ESTATAL MORELOS"/>
    <s v="N47 JEFE OFNA DELEG 2  80"/>
    <s v="MOSJ840126HDFNLS08"/>
    <s v="HOMBRE"/>
    <s v="jesus.monroy@imss.gob.mx"/>
    <s v="LEC_ESE_INT_ANT"/>
    <x v="8"/>
    <n v="70"/>
    <n v="1"/>
    <s v=""/>
    <s v=""/>
    <s v=""/>
    <m/>
    <m/>
    <s v=""/>
    <m/>
    <m/>
  </r>
  <r>
    <n v="1675"/>
    <n v="99183537"/>
    <s v="ajuarez2204"/>
    <n v="99183537"/>
    <s v="Sep"/>
    <d v="2023-09-06T00:00:00"/>
    <x v="4"/>
    <x v="4"/>
    <s v="JUAREZ UGALDE"/>
    <s v="ADRIANA ABIGAIL"/>
    <s v="18HB012E00"/>
    <s v="COORDINACION CLINICA DE MEDICINA"/>
    <s v="18HB010000"/>
    <s v="HOSP GRAL REGIONAL/MF 1"/>
    <s v="N51 JEFE SERVICIO UMH  80"/>
    <s v="JUUA850422MDFRGD06"/>
    <s v="MUJER"/>
    <s v="ajuarez2204@gmail.com"/>
    <s v="LEC_ESE_INT_ANT"/>
    <x v="8"/>
    <n v="70"/>
    <n v="1"/>
    <s v=""/>
    <s v=""/>
    <s v=""/>
    <m/>
    <m/>
    <s v=""/>
    <m/>
    <m/>
  </r>
  <r>
    <n v="1677"/>
    <n v="99183542"/>
    <s v="viridiana.higuera"/>
    <n v="99183542"/>
    <s v="Sep"/>
    <d v="2023-09-06T00:00:00"/>
    <x v="4"/>
    <x v="4"/>
    <s v="HIGUERA CRUZ"/>
    <s v="VIRIDIANA"/>
    <s v="18DL182600"/>
    <s v="COORD DE PREV Y ATN A LA SALUD"/>
    <s v="18DL180000"/>
    <s v="DELEGACION ESTATAL MORELOS"/>
    <s v="N44 SUP TRAB SOCIAL 80"/>
    <s v="HICV830301MMSGRR03"/>
    <s v="MUJER"/>
    <s v="viridiana.higuera@imss.gob.mx"/>
    <s v="LEC_ESE_INT_ANT"/>
    <x v="8"/>
    <n v="70"/>
    <n v="1"/>
    <s v=""/>
    <s v=""/>
    <s v=""/>
    <m/>
    <m/>
    <s v=""/>
    <m/>
    <m/>
  </r>
  <r>
    <n v="1679"/>
    <n v="99183550"/>
    <s v="jose.hernandezoca"/>
    <n v="99183550"/>
    <s v="Sep"/>
    <d v="2023-09-06T00:00:00"/>
    <x v="4"/>
    <x v="4"/>
    <s v="HERNANDEZ OCAMPO"/>
    <s v="JOSE ADRIAN"/>
    <s v="18CB010000"/>
    <s v="CENTRO DE INVESTIGACION BIOMEDICA"/>
    <s v="18CB010000"/>
    <s v="CENTRO DE INVESTIGACION BIOMEDICA"/>
    <s v="N53 RESPONSABLE PROY A 80"/>
    <s v="HEOA870524HMSRCD01"/>
    <s v="HOMBRE"/>
    <s v="jose.hernandezoca@imss.gob.mx"/>
    <s v="LEC_ESE_INT_ANT"/>
    <x v="8"/>
    <n v="70"/>
    <n v="1"/>
    <s v=""/>
    <s v=""/>
    <s v=""/>
    <m/>
    <m/>
    <s v=""/>
    <m/>
    <m/>
  </r>
  <r>
    <n v="1681"/>
    <n v="99183670"/>
    <s v="franendo"/>
    <n v="99183670"/>
    <s v="Sep"/>
    <d v="2023-09-06T00:00:00"/>
    <x v="4"/>
    <x v="4"/>
    <s v="DURAN PEREZ"/>
    <s v="FRANCISCO"/>
    <s v="18HD050000"/>
    <s v="HOSP GRAL ZONA C/MF 5"/>
    <s v="18HD050000"/>
    <s v="HOSP GRAL ZONA C/MF 5"/>
    <s v="N53 COORD CL TURNO UMH 80"/>
    <s v="DUPF670809HTLRRR06"/>
    <s v="HOMBRE"/>
    <s v="franendo@hotmail.com"/>
    <s v="LEC_ESE_INT_ANT"/>
    <x v="8"/>
    <n v="70"/>
    <n v="1"/>
    <s v=""/>
    <s v=""/>
    <s v=""/>
    <m/>
    <m/>
    <s v=""/>
    <m/>
    <m/>
  </r>
  <r>
    <n v="1683"/>
    <n v="99183768"/>
    <s v="alma.ramirezam"/>
    <n v="99183768"/>
    <s v="Sep"/>
    <d v="2023-09-06T00:00:00"/>
    <x v="4"/>
    <x v="4"/>
    <s v="RAMIREZ AMARO"/>
    <s v="ALMA LIZETH"/>
    <s v="18SD019200"/>
    <s v="DEPARTAMENTO DE COBRANZA"/>
    <s v="18SD010000"/>
    <s v="SUBDELEG AFIL COBRANZA    CUERNAVACA"/>
    <s v="N44 RESP PROY SUBD 4   80"/>
    <s v="RAAA830711MMSMML04"/>
    <s v="MUJER"/>
    <s v="alma.ramirezam@imss.gob.mx"/>
    <s v="LEC_ESE_INT_ANT"/>
    <x v="8"/>
    <n v="70"/>
    <n v="1"/>
    <s v=""/>
    <s v=""/>
    <n v="100"/>
    <m/>
    <m/>
    <n v="100"/>
    <n v="1"/>
    <m/>
  </r>
  <r>
    <n v="1685"/>
    <n v="99183827"/>
    <s v="rosali_crown"/>
    <n v="99183827"/>
    <s v="Sep"/>
    <d v="2023-09-06T00:00:00"/>
    <x v="4"/>
    <x v="4"/>
    <s v="CORONA GOMEZ"/>
    <s v="ROSALIA"/>
    <s v="18UA20210A"/>
    <s v="JEFATURA DE MEDICINA FAMILIAR"/>
    <s v="18UA200000"/>
    <s v="UNIDAD MEDICINA FAM 20"/>
    <s v="N46 JEFE LABORATORIO   80"/>
    <s v="COGR830831MMNRMS02"/>
    <s v="MUJER"/>
    <s v="rosali_crown@hotmail.com"/>
    <s v="LEC_ESE_INT_ANT"/>
    <x v="8"/>
    <n v="70"/>
    <n v="1"/>
    <s v=""/>
    <s v=""/>
    <s v=""/>
    <m/>
    <m/>
    <s v=""/>
    <m/>
    <m/>
  </r>
  <r>
    <n v="1687"/>
    <n v="99183960"/>
    <s v="nanlopezu"/>
    <n v="99183960"/>
    <s v="Sep"/>
    <d v="2023-09-06T00:00:00"/>
    <x v="4"/>
    <x v="4"/>
    <s v="LOPEZ URIBE"/>
    <s v="NANCY"/>
    <s v="18UA240000"/>
    <s v="UNIDAD MEDICINA FAM 24 YECAPIXTLA"/>
    <s v="18UA240000"/>
    <s v="UNIDAD MEDICINA FAM 24 YECAPIXTLA"/>
    <s v="N51 JEFE SERVICIOS UMF 80"/>
    <s v="LOUN820618MMSPRN05"/>
    <s v="MUJER"/>
    <s v="nanlopezu@gmail.com"/>
    <s v="LEC_ESE_INT_ANT"/>
    <x v="8"/>
    <n v="70"/>
    <n v="1"/>
    <s v=""/>
    <s v=""/>
    <s v=""/>
    <m/>
    <m/>
    <s v=""/>
    <m/>
    <m/>
  </r>
  <r>
    <n v="1689"/>
    <n v="99183963"/>
    <s v="sandra.prado"/>
    <n v="99183963"/>
    <s v="Sep"/>
    <d v="2023-09-06T00:00:00"/>
    <x v="4"/>
    <x v="4"/>
    <s v="PRADO REYES"/>
    <s v="SANDRA"/>
    <s v="18UA240000"/>
    <s v="UNIDAD MEDICINA FAM 24 YECAPIXTLA"/>
    <s v="18UA240000"/>
    <s v="UNIDAD MEDICINA FAM 24 YECAPIXTLA"/>
    <s v="N52 DIRECTOR UMF 3     80"/>
    <s v="PARS761204MDFRYN07"/>
    <s v="MUJER"/>
    <s v="sandra.prado@imss.gob.mx"/>
    <s v="LEC_ESE_INT_ANT"/>
    <x v="8"/>
    <n v="70"/>
    <n v="1"/>
    <s v=""/>
    <s v=""/>
    <s v=""/>
    <m/>
    <m/>
    <s v=""/>
    <m/>
    <m/>
  </r>
  <r>
    <n v="1691"/>
    <n v="99183964"/>
    <s v="greckpets"/>
    <n v="99183964"/>
    <s v="Sep"/>
    <d v="2023-09-06T00:00:00"/>
    <x v="4"/>
    <x v="4"/>
    <s v="RIOS GARCIA"/>
    <s v="OSNIARELY"/>
    <s v="18UA240000"/>
    <s v="UNIDAD MEDICINA FAM 24 YECAPIXTLA"/>
    <s v="18UA240000"/>
    <s v="UNIDAD MEDICINA FAM 24 YECAPIXTLA"/>
    <s v="N51 JEFE SERVICIOS UMF 80"/>
    <s v="RIGO810730MMSSRS09"/>
    <s v="MUJER"/>
    <s v="greckpets@hotmail.com"/>
    <s v="LEC_ESE_INT_ANT"/>
    <x v="8"/>
    <n v="70"/>
    <n v="1"/>
    <s v=""/>
    <s v=""/>
    <s v=""/>
    <m/>
    <m/>
    <s v=""/>
    <m/>
    <m/>
  </r>
  <r>
    <n v="1693"/>
    <n v="99183974"/>
    <s v="yosajhandi.gilez"/>
    <n v="99183974"/>
    <s v="Sep"/>
    <d v="2023-09-06T00:00:00"/>
    <x v="4"/>
    <x v="4"/>
    <s v="GILES SALGADO"/>
    <s v="YOSAJHANDI"/>
    <s v="18DL186100"/>
    <s v="DEPARTAMENTO DE PRESUP CONTAB Y EROG"/>
    <s v="18DL180000"/>
    <s v="DELEGACION ESTATAL MORELOS"/>
    <s v="N47 JEFE OFNA DELEG 2  80"/>
    <s v="GISY900506MMSLLS02"/>
    <s v="MUJER"/>
    <s v="yosajhandi.gilez@imss.gob.mx"/>
    <s v="LEC_ESE_INT_ANT"/>
    <x v="8"/>
    <n v="70"/>
    <n v="1"/>
    <s v=""/>
    <s v=""/>
    <s v=""/>
    <m/>
    <m/>
    <s v=""/>
    <m/>
    <m/>
  </r>
  <r>
    <n v="1695"/>
    <n v="99183980"/>
    <s v="marco.bermudez"/>
    <n v="99183980"/>
    <s v="Sep"/>
    <d v="2023-09-06T00:00:00"/>
    <x v="4"/>
    <x v="4"/>
    <s v="BERMUDEZ ESPINOSA"/>
    <s v="MARCO ANTONIO"/>
    <s v="18HD070000"/>
    <s v="HOSP GRAL ZONA C/MF 7"/>
    <s v="18HD070000"/>
    <s v="HOSP GRAL ZONA C/MF 7"/>
    <s v="N54 DIRECTOR UMH C     80"/>
    <s v="BEEM751005HDFRSR03"/>
    <s v="HOMBRE"/>
    <s v="marco.bermudez@imss.gob.mx"/>
    <s v="LEC_ESE_INT_ANT"/>
    <x v="8"/>
    <n v="70"/>
    <n v="1"/>
    <s v=""/>
    <s v=""/>
    <s v=""/>
    <m/>
    <m/>
    <s v=""/>
    <m/>
    <m/>
  </r>
  <r>
    <n v="1697"/>
    <n v="99184008"/>
    <s v="mariana.crespo"/>
    <n v="99184008"/>
    <s v="Sep"/>
    <d v="2023-09-06T00:00:00"/>
    <x v="4"/>
    <x v="4"/>
    <s v="LEANA CRESPO"/>
    <s v="LUZ MARIANA"/>
    <s v="18DL187500"/>
    <s v="DEPTO DE PRESUPUESTO Y CONTROL DEL GASTO"/>
    <s v="18DL180000"/>
    <s v="DELEGACION ESTATAL MORELOS"/>
    <s v="N47 JEFE OFNA DELEG 2  80"/>
    <s v="LECL851127MMSNRZ05"/>
    <s v="MUJER"/>
    <s v="mariana.crespo@imss.gob.mx"/>
    <s v="LEC_ESE_INT_ANT"/>
    <x v="8"/>
    <n v="70"/>
    <n v="1"/>
    <s v=""/>
    <s v=""/>
    <s v=""/>
    <m/>
    <m/>
    <s v=""/>
    <m/>
    <m/>
  </r>
  <r>
    <n v="1699"/>
    <n v="99184077"/>
    <s v="adriana.estradag"/>
    <n v="99184077"/>
    <s v="Sep"/>
    <d v="2023-09-06T00:00:00"/>
    <x v="4"/>
    <x v="4"/>
    <s v="ESTRADA GARCIA"/>
    <s v="ADRIANA"/>
    <s v="18SD039200"/>
    <s v="DEPARTAMENTO DE COBRANZA"/>
    <s v="18SD030000"/>
    <s v="SUBDELEG AFIL COBRANZA  ZACATEPEC"/>
    <s v="N44 JEFE OFNA SUBDEL 2 80"/>
    <s v="EAGA781123MMSSRD00"/>
    <s v="MUJER"/>
    <s v="adriana.estradag@imss.gob.mx"/>
    <s v="LEC_ESE_INT_ANT"/>
    <x v="8"/>
    <n v="70"/>
    <n v="1"/>
    <s v=""/>
    <s v=""/>
    <s v=""/>
    <m/>
    <m/>
    <s v=""/>
    <m/>
    <m/>
  </r>
  <r>
    <n v="1701"/>
    <n v="99184236"/>
    <s v="delegacion.18"/>
    <n v="99184236"/>
    <s v="Sep"/>
    <d v="2023-09-06T00:00:00"/>
    <x v="4"/>
    <x v="4"/>
    <s v="AGUILAR ALVAREZ"/>
    <s v="FRANCISCO"/>
    <s v="18HD052B00"/>
    <s v="COORDINACION CLINICA DE CIRUGIA"/>
    <s v="18HD050000"/>
    <s v="HOSP GRAL ZONA C/MF 5"/>
    <s v="N52 COORD CLINICO UMH  80"/>
    <s v="AUAF760218HQTGLR05"/>
    <s v="HOMBRE"/>
    <s v="delegacion.18@imss.gob.mx"/>
    <s v="LEC_ESE_INT_ANT"/>
    <x v="8"/>
    <n v="70"/>
    <n v="1"/>
    <s v=""/>
    <s v=""/>
    <s v=""/>
    <m/>
    <m/>
    <s v=""/>
    <m/>
    <m/>
  </r>
  <r>
    <n v="1703"/>
    <n v="99184410"/>
    <s v="jose.lopezcas"/>
    <n v="99184410"/>
    <s v="Sep"/>
    <d v="2023-09-06T00:00:00"/>
    <x v="4"/>
    <x v="4"/>
    <s v="LOPEZ CASTAÑEDA"/>
    <s v="JOSE ARMANDO"/>
    <s v="18DL181492"/>
    <s v="OFNA CONTROL DE ABASTO"/>
    <s v="18DL180000"/>
    <s v="DELEGACION ESTATAL MORELOS"/>
    <s v="N44 ANALISTA COORD A   80"/>
    <s v="LXCA830228HMSPSR03"/>
    <s v="HOMBRE"/>
    <s v="jose.lopezcas@imss.gob.mx"/>
    <s v="LEC_ESE_INT_ANT"/>
    <x v="8"/>
    <n v="70"/>
    <n v="1"/>
    <s v=""/>
    <s v=""/>
    <s v=""/>
    <m/>
    <m/>
    <s v=""/>
    <m/>
    <m/>
  </r>
  <r>
    <n v="1705"/>
    <n v="99184414"/>
    <s v="francisco.noyola"/>
    <n v="99184414"/>
    <s v="Sep"/>
    <d v="2023-09-06T00:00:00"/>
    <x v="4"/>
    <x v="4"/>
    <s v="NOYOLA ITURBE"/>
    <s v="FRANCISCO JESUS"/>
    <n v="40831201"/>
    <s v="JEFE DEL DEPARTAMENTO DE SUPERVISION DE AFILIACION VIGENCIA"/>
    <n v="0"/>
    <n v="0"/>
    <s v="N31 JEFE DEPTO DEL B"/>
    <s v="NOIF860202HMSYTR05"/>
    <s v="HOMBRE"/>
    <s v="francisco.noyola@imss.gob.mx"/>
    <s v="LEC_ESE_INT_ANT"/>
    <x v="8"/>
    <n v="70"/>
    <n v="1"/>
    <s v=""/>
    <s v=""/>
    <s v=""/>
    <m/>
    <m/>
    <n v="80"/>
    <n v="1"/>
    <m/>
  </r>
  <r>
    <n v="1707"/>
    <n v="99184550"/>
    <s v="srgiosalessalga"/>
    <n v="99184550"/>
    <s v="Sep"/>
    <d v="2023-09-06T00:00:00"/>
    <x v="4"/>
    <x v="4"/>
    <s v="SALES SALGADO"/>
    <s v="SERGIO"/>
    <s v="18UA20210A"/>
    <s v="JEFATURA DE MEDICINA FAMILIAR"/>
    <s v="18UA200000"/>
    <s v="UNIDAD MEDICINA FAM 20"/>
    <s v="N51 JEFE SERVICIOS UMF 80"/>
    <s v="SASS680211HGRLLR01"/>
    <s v="HOMBRE"/>
    <s v="srgiosalessalga@gmail.com"/>
    <s v="LEC_ESE_INT_ANT"/>
    <x v="8"/>
    <n v="70"/>
    <n v="1"/>
    <s v=""/>
    <s v=""/>
    <s v=""/>
    <m/>
    <m/>
    <s v=""/>
    <m/>
    <m/>
  </r>
  <r>
    <n v="1709"/>
    <n v="99184564"/>
    <s v="diana.floresti"/>
    <n v="99184564"/>
    <s v="Sep"/>
    <d v="2023-09-06T00:00:00"/>
    <x v="4"/>
    <x v="4"/>
    <s v="FLORES TINOCO"/>
    <s v="DIANA GUADALUPE"/>
    <s v="18DL187100"/>
    <s v="DEPARTAMENTO DE PERSONAL"/>
    <s v="18DL180000"/>
    <s v="DELEGACION ESTATAL MORELOS"/>
    <s v="N47 JEFE OFNA DELEG 2  80"/>
    <s v="FOTD831013MMSLNN00"/>
    <s v="MUJER"/>
    <s v="diana.floresti@imss.gob.mx"/>
    <s v="LEC_ESE_INT_ANT"/>
    <x v="8"/>
    <n v="70"/>
    <n v="1"/>
    <s v=""/>
    <s v=""/>
    <s v=""/>
    <m/>
    <m/>
    <s v=""/>
    <m/>
    <m/>
  </r>
  <r>
    <n v="1711"/>
    <n v="99184651"/>
    <s v="jonathan.navarro"/>
    <n v="99184651"/>
    <s v="Sep"/>
    <d v="2023-09-06T00:00:00"/>
    <x v="4"/>
    <x v="4"/>
    <s v="NAVARRO CALDERON"/>
    <s v="JONATHAN"/>
    <s v="18HB012300"/>
    <s v="COORDINACION  CLINICA  SALUD EN EL TRAB"/>
    <s v="18HB010000"/>
    <s v="HOSP GRAL REGIONAL/MF 1"/>
    <s v="N47 COORD Z SEG TRAB D2"/>
    <s v="NACJ851009HMSVLN02"/>
    <s v="HOMBRE"/>
    <s v="jonathan.navarro@imss.gob.mx"/>
    <s v="LEC_ESE_INT_ANT"/>
    <x v="8"/>
    <n v="70"/>
    <n v="1"/>
    <s v=""/>
    <s v=""/>
    <s v=""/>
    <m/>
    <m/>
    <s v=""/>
    <m/>
    <m/>
  </r>
  <r>
    <n v="1713"/>
    <n v="99184652"/>
    <s v="alberto.valdepena"/>
    <n v="99184652"/>
    <s v="Sep"/>
    <d v="2023-09-06T00:00:00"/>
    <x v="4"/>
    <x v="4"/>
    <s v="VALDEPEÑA NUÑEZ"/>
    <s v="ALBERTO"/>
    <s v="18SD019200"/>
    <s v="DEPARTAMENTO DE COBRANZA"/>
    <s v="18SD010000"/>
    <s v="SUBDELEG AFIL COBRANZA    CUERNAVACA"/>
    <s v="N44 RESP PROY SUBD 4   80"/>
    <s v="VANA860926HMSLXL05"/>
    <s v="HOMBRE"/>
    <s v="alberto.valdepena@imss.gob.mx"/>
    <s v="LEC_ESE_INT_ANT"/>
    <x v="8"/>
    <n v="70"/>
    <n v="1"/>
    <s v=""/>
    <s v=""/>
    <s v=""/>
    <m/>
    <m/>
    <n v="90"/>
    <n v="1"/>
    <m/>
  </r>
  <r>
    <n v="1715"/>
    <n v="99184653"/>
    <s v="edna.colin"/>
    <n v="99184653"/>
    <s v="Sep"/>
    <d v="2023-09-06T00:00:00"/>
    <x v="4"/>
    <x v="4"/>
    <s v="COLIN TOVAR"/>
    <s v="EDNA HAYDE"/>
    <s v="18DL183200"/>
    <s v="DEPTO DE GUARDERIAS"/>
    <s v="18DL180000"/>
    <s v="DELEGACION ESTATAL MORELOS"/>
    <s v="N45 COORD ZON GUAR D1Y280"/>
    <s v="COTE860627MDFLVD01"/>
    <s v="MUJER"/>
    <s v="edna.colin@imss.gob.mx"/>
    <s v="LEC_ESE_INT_ANT"/>
    <x v="8"/>
    <n v="70"/>
    <n v="1"/>
    <s v=""/>
    <s v=""/>
    <s v=""/>
    <m/>
    <m/>
    <s v=""/>
    <m/>
    <m/>
  </r>
  <r>
    <n v="1717"/>
    <n v="99184724"/>
    <s v="carlos.navaju"/>
    <n v="99184724"/>
    <s v="Sep"/>
    <d v="2023-09-06T00:00:00"/>
    <x v="4"/>
    <x v="4"/>
    <s v="NAVA JUAREZ"/>
    <s v="CARLOS GERARDO"/>
    <s v="18CV010000"/>
    <s v="CENTRO VACACIONAL OAXTEPEC"/>
    <s v="18CV010000"/>
    <s v="CENTRO VACACIONAL OAXTEPEC"/>
    <s v="N62 JEFE DE AREA       80"/>
    <s v="NAJC591016HDFVRR06"/>
    <s v="HOMBRE"/>
    <s v="carlos.navaju@imss.gob.mx"/>
    <s v="LEC_ESE_INT_ANT"/>
    <x v="8"/>
    <n v="70"/>
    <n v="1"/>
    <s v=""/>
    <s v=""/>
    <s v=""/>
    <m/>
    <m/>
    <s v=""/>
    <m/>
    <m/>
  </r>
  <r>
    <n v="1719"/>
    <n v="99184726"/>
    <s v="arianna.bobadilla"/>
    <n v="99184726"/>
    <s v="Sep"/>
    <d v="2023-09-06T00:00:00"/>
    <x v="4"/>
    <x v="4"/>
    <s v="BOBADILLA GUERRERO"/>
    <s v="ARIANNA"/>
    <s v="18DL181400"/>
    <s v="COORD DE ABASTECIMIENTO Y EQUIPAMIENTO"/>
    <s v="18DL180000"/>
    <s v="DELEGACION ESTATAL MORELOS"/>
    <s v="N47 LIDER PROYECTO C   80"/>
    <s v="BOGA800330MJCBRR04"/>
    <s v="MUJER"/>
    <s v="arianna.bobadilla@imss.gob.mx"/>
    <s v="LEC_ESE_INT_ANT"/>
    <x v="8"/>
    <n v="70"/>
    <n v="1"/>
    <s v=""/>
    <s v=""/>
    <s v=""/>
    <m/>
    <m/>
    <s v=""/>
    <m/>
    <m/>
  </r>
  <r>
    <n v="1721"/>
    <n v="99184913"/>
    <s v="margie.melgar"/>
    <n v="99184913"/>
    <s v="Sep"/>
    <d v="2023-09-06T00:00:00"/>
    <x v="4"/>
    <x v="4"/>
    <s v="MELGAR ARANDA"/>
    <s v="MARGIE ICXIUH"/>
    <s v="18UA030000"/>
    <s v="UNIDAD MEDICINA FAM 3"/>
    <s v="18UA030000"/>
    <s v="UNIDAD MEDICINA FAM 3"/>
    <s v="N52 DIRECTOR UMF 3     80"/>
    <s v="MEAM860420MMSLRR07"/>
    <s v="MUJER"/>
    <s v="margie.melgar@imss.gob.mx"/>
    <s v="LEC_ESE_INT_ANT"/>
    <x v="8"/>
    <n v="70"/>
    <n v="1"/>
    <s v=""/>
    <s v=""/>
    <s v=""/>
    <m/>
    <m/>
    <s v=""/>
    <m/>
    <m/>
  </r>
  <r>
    <n v="1723"/>
    <n v="99184927"/>
    <s v="lucero.estradagv"/>
    <n v="99184927"/>
    <s v="Sep"/>
    <d v="2023-09-06T00:00:00"/>
    <x v="4"/>
    <x v="4"/>
    <s v="ESTRADA VEGA"/>
    <s v="LUCERO GISELA"/>
    <s v="18DL184100"/>
    <s v="DEPTO CONTENCIOSO"/>
    <s v="18DL180000"/>
    <s v="DELEGACION ESTATAL MORELOS"/>
    <s v="N47 JEFE OFNA DELEG 2  80"/>
    <s v="EAVL850226MMSSGC09"/>
    <s v="MUJER"/>
    <s v="lucero.estradagv@imss.gob.mx"/>
    <s v="LEC_ESE_INT_ANT"/>
    <x v="8"/>
    <n v="70"/>
    <n v="1"/>
    <s v=""/>
    <s v=""/>
    <s v=""/>
    <m/>
    <m/>
    <n v="100"/>
    <n v="1"/>
    <m/>
  </r>
  <r>
    <n v="1725"/>
    <n v="99185102"/>
    <s v="mariano.castillo"/>
    <n v="99185102"/>
    <s v="Sep"/>
    <d v="2023-09-06T00:00:00"/>
    <x v="4"/>
    <x v="4"/>
    <s v="CASTILLO SALAZAR"/>
    <s v="MARIANO"/>
    <s v="18HD050000"/>
    <s v="HOSP GRAL ZONA C/MF 5"/>
    <s v="18HD050000"/>
    <s v="HOSP GRAL ZONA C/MF 5"/>
    <s v="N54 DIRECTOR UMH C     80"/>
    <s v="CASM790725HDFSLR03"/>
    <s v="HOMBRE"/>
    <s v="mariano.castillo@imss.gob.mx"/>
    <s v="LEC_ESE_INT_ANT"/>
    <x v="8"/>
    <n v="70"/>
    <n v="1"/>
    <s v=""/>
    <s v=""/>
    <s v=""/>
    <m/>
    <m/>
    <s v=""/>
    <m/>
    <m/>
  </r>
  <r>
    <n v="1727"/>
    <n v="99185124"/>
    <s v="yaremialuaraduroman"/>
    <n v="99185124"/>
    <s v="Sep"/>
    <d v="2023-09-06T00:00:00"/>
    <x v="4"/>
    <x v="4"/>
    <s v="ROMAN MONTERO"/>
    <s v="ZUA YAREMI"/>
    <s v="18HB012000"/>
    <s v="SUBDIRECCION MEDICA"/>
    <s v="18HB010000"/>
    <s v="HOSP GRAL REGIONAL/MF 1"/>
    <s v="N53 COORD CL TURNO UMH 80"/>
    <s v="ROMZ781001MGRMNX06"/>
    <s v="MUJER"/>
    <s v="yaremialuaraduroman@hotmail.com"/>
    <s v="LEC_ESE_INT_ANT"/>
    <x v="8"/>
    <n v="70"/>
    <n v="1"/>
    <s v=""/>
    <s v=""/>
    <s v=""/>
    <m/>
    <m/>
    <s v=""/>
    <m/>
    <m/>
  </r>
  <r>
    <n v="1729"/>
    <n v="99185175"/>
    <s v="brenda.cabrera"/>
    <n v="99185175"/>
    <s v="Sep"/>
    <d v="2023-09-06T00:00:00"/>
    <x v="4"/>
    <x v="4"/>
    <s v="CABRERA TORRES"/>
    <s v="BRENDA VERENICE"/>
    <s v="18SD019100"/>
    <s v="DEPARTAMENTO DE AFILIACION VIGENCIA"/>
    <s v="18SD010000"/>
    <s v="SUBDELEG AFIL COBRANZA    CUERNAVACA"/>
    <s v="N49 JEFE OFNA SUBDEL 4 80"/>
    <s v="CATB870624MMSBRR09"/>
    <s v="MUJER"/>
    <s v="brenda.cabrera@imss.gob.mx"/>
    <s v="LEC_ESE_INT_ANT"/>
    <x v="8"/>
    <n v="70"/>
    <n v="1"/>
    <s v=""/>
    <s v=""/>
    <s v=""/>
    <m/>
    <m/>
    <n v="96.67"/>
    <n v="1"/>
    <m/>
  </r>
  <r>
    <n v="1731"/>
    <n v="99185180"/>
    <s v="brenda.trejo"/>
    <n v="99185180"/>
    <s v="Sep"/>
    <d v="2023-09-06T00:00:00"/>
    <x v="4"/>
    <x v="4"/>
    <s v="TREJO VALERO"/>
    <s v="BRENDA"/>
    <s v="18DL180500"/>
    <s v="COORD ATN ORIENT DERECHOH"/>
    <s v="18DL180000"/>
    <s v="DELEGACION ESTATAL MORELOS"/>
    <s v="N49 COOR TEC ATN QUEJ D B"/>
    <s v="TEVB820810MMSRLR07"/>
    <s v="MUJER"/>
    <s v="brenda.trejo@imss.gob.mx"/>
    <s v="LEC_ESE_INT_ANT"/>
    <x v="8"/>
    <n v="70"/>
    <n v="1"/>
    <s v=""/>
    <s v=""/>
    <s v=""/>
    <m/>
    <m/>
    <n v="100"/>
    <n v="1"/>
    <m/>
  </r>
  <r>
    <n v="1733"/>
    <n v="99185448"/>
    <s v="juan.velazquez"/>
    <n v="99185448"/>
    <s v="Sep"/>
    <d v="2023-09-06T00:00:00"/>
    <x v="4"/>
    <x v="4"/>
    <s v="VELAZQUEZ OLMOS"/>
    <s v="JUAN CARLOS"/>
    <s v="18HB010000"/>
    <s v="HOSP GRAL REGIONAL/MF 1"/>
    <s v="18HB010000"/>
    <s v="HOSP GRAL REGIONAL/MF 1"/>
    <s v="N51 JEFE SERVICIO UMH  80"/>
    <s v="VEOJ820422HDFLLN06"/>
    <s v="HOMBRE"/>
    <s v="juan.velazquez@imss.gob.mx"/>
    <s v="LEC_ESE_INT_ANT"/>
    <x v="8"/>
    <n v="70"/>
    <n v="1"/>
    <s v=""/>
    <s v=""/>
    <s v=""/>
    <m/>
    <m/>
    <s v=""/>
    <m/>
    <m/>
  </r>
  <r>
    <n v="1735"/>
    <n v="99185508"/>
    <s v="miriam.nieto"/>
    <n v="99185508"/>
    <s v="Sep"/>
    <d v="2023-09-06T00:00:00"/>
    <x v="4"/>
    <x v="4"/>
    <s v="NIETO SALGADO"/>
    <s v="MIRIAM IVONE"/>
    <s v="18HB012E00"/>
    <s v="COORDINACION CLINICA DE MEDICINA"/>
    <s v="18HB010000"/>
    <s v="HOSP GRAL REGIONAL/MF 1"/>
    <s v="N51 JEF SPPSTIMSS UMH 2NIV 80"/>
    <s v="NISM781110MDFTLR06"/>
    <s v="MUJER"/>
    <s v="miriam.nieto@imss.gob.mx"/>
    <s v="LEC_ESE_INT_ANT"/>
    <x v="8"/>
    <n v="70"/>
    <n v="1"/>
    <s v=""/>
    <s v=""/>
    <s v=""/>
    <m/>
    <m/>
    <s v=""/>
    <m/>
    <m/>
  </r>
  <r>
    <n v="1737"/>
    <n v="99185879"/>
    <s v="rafael.salones"/>
    <n v="99185879"/>
    <s v="Sep"/>
    <d v="2023-09-06T00:00:00"/>
    <x v="4"/>
    <x v="4"/>
    <s v="SALONES OCAMPO"/>
    <s v="RAFAEL"/>
    <s v="18HB01200A"/>
    <s v="SUBDIRECCION DE MEDICINA FAMILIAR"/>
    <s v="18HB010000"/>
    <s v="HOSP GRAL REGIONAL/MF 1"/>
    <s v="N51 JEFE SERVICIO UMH  80"/>
    <s v="SAOR850717HMSLCF09"/>
    <s v="HOMBRE"/>
    <s v="rafael.salones@imss.gob.mx"/>
    <s v="LEC_ESE_INT_ANT"/>
    <x v="8"/>
    <n v="70"/>
    <n v="1"/>
    <s v=""/>
    <s v=""/>
    <s v=""/>
    <m/>
    <m/>
    <s v=""/>
    <m/>
    <m/>
  </r>
  <r>
    <n v="1739"/>
    <n v="99186030"/>
    <s v="rox_ana2003"/>
    <n v="99186030"/>
    <s v="Sep"/>
    <d v="2023-09-06T00:00:00"/>
    <x v="4"/>
    <x v="4"/>
    <s v="RODRIGUEZ VILLAN"/>
    <s v="ROXANA"/>
    <s v="18HD072A00"/>
    <s v="COORDINACION CLINICA DE TURNO"/>
    <s v="18HD070000"/>
    <s v="HOSP GRAL ZONA C/MF 7"/>
    <s v="N53 COORD CL TURNO UMH 80"/>
    <s v="ROVR830320MDFDLX07"/>
    <s v="MUJER"/>
    <s v="rox_ana2003@hotmail.com"/>
    <s v="LEC_ESE_INT_ANT"/>
    <x v="8"/>
    <n v="70"/>
    <n v="1"/>
    <s v=""/>
    <s v=""/>
    <s v=""/>
    <m/>
    <m/>
    <s v=""/>
    <m/>
    <m/>
  </r>
  <r>
    <n v="1741"/>
    <n v="99186237"/>
    <s v="nadia_rampi"/>
    <n v="99186237"/>
    <s v="Sep"/>
    <d v="2023-09-06T00:00:00"/>
    <x v="4"/>
    <x v="4"/>
    <s v="PIÑA RAMIREZ"/>
    <s v="NADIA ISELA"/>
    <s v="18HB010000"/>
    <s v="HOSP GRAL REGIONAL/MF 1"/>
    <s v="18HB010000"/>
    <s v="HOSP GRAL REGIONAL/MF 1"/>
    <s v="N51 JEFE SERVICIO UMH  80"/>
    <s v="PIRN850511MMSXMD01"/>
    <s v="MUJER"/>
    <s v="nadia_rampi@hotmail.com"/>
    <s v="LEC_ESE_INT_ANT"/>
    <x v="8"/>
    <n v="70"/>
    <n v="1"/>
    <s v=""/>
    <s v=""/>
    <s v=""/>
    <m/>
    <m/>
    <s v=""/>
    <m/>
    <m/>
  </r>
  <r>
    <n v="1743"/>
    <n v="99186241"/>
    <s v="gabilu_rios"/>
    <n v="99186241"/>
    <s v="Sep"/>
    <d v="2023-09-06T00:00:00"/>
    <x v="4"/>
    <x v="4"/>
    <s v="RIOS RIVERA"/>
    <s v="GABRIELA"/>
    <s v="18HD070000"/>
    <s v="HOSP GRAL ZONA C/MF 7"/>
    <s v="18HD070000"/>
    <s v="HOSP GRAL ZONA C/MF 7"/>
    <s v="N51 JEFE SERVICIO UMH  80"/>
    <s v="RIRG860503MDFSVB07"/>
    <s v="MUJER"/>
    <s v="SICAVI_gabilu_rios@hotmail.com"/>
    <s v="LEC_ESE_INT_ANT"/>
    <x v="8"/>
    <n v="70"/>
    <n v="1"/>
    <s v=""/>
    <s v=""/>
    <s v=""/>
    <m/>
    <m/>
    <s v=""/>
    <m/>
    <m/>
  </r>
  <r>
    <n v="1745"/>
    <n v="99186329"/>
    <s v="francisco.mazon"/>
    <n v="99186329"/>
    <s v="Sep"/>
    <d v="2023-09-06T00:00:00"/>
    <x v="4"/>
    <x v="4"/>
    <s v="LEON MAZON"/>
    <s v="FRANCISCO"/>
    <s v="18UA230000"/>
    <s v="UNIDAD MEDICINA FAM 23"/>
    <s v="18UA230000"/>
    <s v="UNIDAD MEDICINA FAM 23"/>
    <s v="N51 JEFE SERVICIOS UMF 80"/>
    <s v="LEMF780301HGRNZR04"/>
    <s v="HOMBRE"/>
    <s v="SICAVI_francisco.mazon@imss.gob.mx"/>
    <s v="LEC_ESE_INT_ANT"/>
    <x v="8"/>
    <n v="70"/>
    <n v="1"/>
    <s v=""/>
    <s v=""/>
    <s v=""/>
    <m/>
    <m/>
    <s v=""/>
    <m/>
    <m/>
  </r>
  <r>
    <n v="1747"/>
    <n v="99186604"/>
    <s v="massiel.torres"/>
    <n v="99186604"/>
    <s v="Sep"/>
    <d v="2023-09-06T00:00:00"/>
    <x v="4"/>
    <x v="4"/>
    <s v="TORRES ORTIZ"/>
    <s v="MASSIEL"/>
    <s v="18DL187200"/>
    <s v="DEPARTAMENTO DE RELACIONES LABORALES"/>
    <s v="18DL180000"/>
    <s v="DELEGACION ESTATAL MORELOS"/>
    <s v="N47 JEFE OFNA DELEG 2  80"/>
    <s v="TOOM891202MMSRRS01"/>
    <s v="MUJER"/>
    <s v="massiel.torres@imss.gob.mx"/>
    <s v="LEC_ESE_INT_ANT"/>
    <x v="8"/>
    <n v="70"/>
    <n v="1"/>
    <s v=""/>
    <s v=""/>
    <s v=""/>
    <m/>
    <m/>
    <n v="86.67"/>
    <n v="1"/>
    <m/>
  </r>
  <r>
    <n v="1749"/>
    <n v="99186764"/>
    <s v="karina.corona"/>
    <n v="99186764"/>
    <s v="Sep"/>
    <d v="2023-09-06T00:00:00"/>
    <x v="4"/>
    <x v="4"/>
    <s v="CORONA ANTONIO"/>
    <s v="KARINA"/>
    <s v="18HB012F00"/>
    <s v="COORDINACION CLINICA  DE AUX  DE DIAG  Y"/>
    <s v="18HB010000"/>
    <s v="HOSP GRAL REGIONAL/MF 1"/>
    <s v="N51 JEFE SERVICIO UMH  80"/>
    <s v="COAK820813MMSRNR06"/>
    <s v="MUJER"/>
    <s v="karina.corona@imss.gob.mx"/>
    <s v="LEC_ESE_INT_ANT"/>
    <x v="8"/>
    <n v="70"/>
    <n v="1"/>
    <s v=""/>
    <s v=""/>
    <s v=""/>
    <m/>
    <m/>
    <s v=""/>
    <m/>
    <m/>
  </r>
  <r>
    <n v="1751"/>
    <n v="99186774"/>
    <s v="dr.luisnava"/>
    <n v="99186774"/>
    <s v="Sep"/>
    <d v="2023-09-06T00:00:00"/>
    <x v="4"/>
    <x v="4"/>
    <s v="NAVA SOLIS"/>
    <s v="LUIS ALBERTO"/>
    <s v="18HD072A00"/>
    <s v="COORDINACION CLINICA DE TURNO"/>
    <s v="18HD070000"/>
    <s v="HOSP GRAL ZONA C/MF 7"/>
    <s v="N53 COORD CL TURNO UMH 80"/>
    <s v="NASL821108HGRVLS07"/>
    <s v="HOMBRE"/>
    <s v="dr.luisnava@hotmail.com"/>
    <s v="LEC_ESE_INT_ANT"/>
    <x v="8"/>
    <n v="70"/>
    <n v="1"/>
    <s v=""/>
    <s v=""/>
    <s v=""/>
    <m/>
    <m/>
    <s v=""/>
    <m/>
    <m/>
  </r>
  <r>
    <n v="1753"/>
    <n v="99188425"/>
    <s v="etsel.pina"/>
    <n v="99188425"/>
    <s v="Sep"/>
    <d v="2023-09-06T00:00:00"/>
    <x v="4"/>
    <x v="4"/>
    <s v="PIÑA PEREZ"/>
    <s v="ETSEL"/>
    <s v="18HB012E00"/>
    <s v="COORDINACION CLINICA DE MEDICINA"/>
    <s v="18HB010000"/>
    <s v="HOSP GRAL REGIONAL/MF 1"/>
    <s v="N52 COORD CLINICO UMH  80"/>
    <s v="PIPE860302HDFXRT00"/>
    <s v="HOMBRE"/>
    <s v="etsel.pina@imss.gob.mx"/>
    <s v="LEC_ESE_INT_ANT"/>
    <x v="8"/>
    <n v="70"/>
    <n v="1"/>
    <s v=""/>
    <s v=""/>
    <s v=""/>
    <n v="100"/>
    <m/>
    <n v="100"/>
    <n v="1"/>
    <m/>
  </r>
  <r>
    <n v="1755"/>
    <n v="99201410"/>
    <s v="erika.galindo"/>
    <n v="99201410"/>
    <s v="Sep"/>
    <d v="2023-09-06T00:00:00"/>
    <x v="4"/>
    <x v="4"/>
    <s v="GALINDO BUCIO"/>
    <s v="ERIKA"/>
    <s v="18DL182700"/>
    <s v="COORD DE GESTION MEDICA"/>
    <s v="18DL180000"/>
    <s v="DELEGACION ESTATAL MORELOS"/>
    <s v="N55 COORD AUX GEST MED D1YD2 80"/>
    <s v="GABE741026MDFLCR06"/>
    <s v="MUJER"/>
    <s v="erika.galindo@imss.gob.mx"/>
    <s v="LEC_ESE_INT_ANT"/>
    <x v="8"/>
    <n v="70"/>
    <n v="1"/>
    <s v=""/>
    <s v=""/>
    <s v=""/>
    <m/>
    <m/>
    <s v=""/>
    <m/>
    <m/>
  </r>
  <r>
    <n v="1757"/>
    <n v="99228050"/>
    <s v="nbravo80"/>
    <n v="99228050"/>
    <s v="Sep"/>
    <d v="2023-09-06T00:00:00"/>
    <x v="4"/>
    <x v="4"/>
    <s v="BRAVO DE LA CRUZ"/>
    <s v="NARDA"/>
    <s v="18HB012F00"/>
    <s v="COORDINACION CLINICA  DE AUX  DE DIAG  Y"/>
    <s v="18HB010000"/>
    <s v="HOSP GRAL REGIONAL/MF 1"/>
    <s v="MEDICO NO FAMILIAR     80"/>
    <s v="BACN801015MDFRRR03"/>
    <s v="MUJER"/>
    <s v="nbravo80@hotmail.com"/>
    <s v="LEC_ESE_INT_ANT"/>
    <x v="8"/>
    <n v="70"/>
    <n v="1"/>
    <s v=""/>
    <s v=""/>
    <s v=""/>
    <m/>
    <m/>
    <s v=""/>
    <m/>
    <m/>
  </r>
  <r>
    <n v="1759"/>
    <n v="99273454"/>
    <s v="edith.serrano"/>
    <n v="99273454"/>
    <s v="Sep"/>
    <d v="2023-09-06T00:00:00"/>
    <x v="4"/>
    <x v="4"/>
    <s v="SERRANO MEDINA"/>
    <s v="EDITH CITLALI"/>
    <s v="18HB012C00"/>
    <s v="COORDINACION CLINICA DE GINECO OBSTETRIC"/>
    <s v="18HB010000"/>
    <s v="HOSP GRAL REGIONAL/MF 1"/>
    <s v="N52 COORD CLINICO UMH  80"/>
    <s v="SEME750310MDFRDD04"/>
    <s v="MUJER"/>
    <s v="edith.serrano@imss.gob.mx"/>
    <s v="LEC_ESE_INT_ANT"/>
    <x v="8"/>
    <n v="70"/>
    <n v="1"/>
    <s v=""/>
    <s v=""/>
    <s v=""/>
    <m/>
    <m/>
    <s v=""/>
    <m/>
    <m/>
  </r>
  <r>
    <n v="1761"/>
    <n v="99274822"/>
    <s v="roberta.durant"/>
    <n v="99274822"/>
    <s v="Sep"/>
    <d v="2023-09-06T00:00:00"/>
    <x v="4"/>
    <x v="4"/>
    <s v="DURAN TELLEZ"/>
    <s v="ROBERTA"/>
    <s v="18HB012000"/>
    <s v="SUBDIRECCION MEDICA"/>
    <s v="18HB010000"/>
    <s v="HOSP GRAL REGIONAL/MF 1"/>
    <s v="N55 SUBD MED UMH A     80"/>
    <s v="DUTR810907MMSRLB01"/>
    <s v="MUJER"/>
    <s v="roberta.durant@imss.gob.mx"/>
    <s v="LEC_ESE_INT_ANT"/>
    <x v="8"/>
    <n v="70"/>
    <n v="1"/>
    <s v=""/>
    <s v=""/>
    <s v=""/>
    <m/>
    <m/>
    <s v=""/>
    <m/>
    <m/>
  </r>
  <r>
    <n v="1763"/>
    <n v="99282730"/>
    <s v="princesaapg"/>
    <n v="99282730"/>
    <s v="Sep"/>
    <d v="2023-09-06T00:00:00"/>
    <x v="4"/>
    <x v="4"/>
    <s v="PEREZ GOMEZ"/>
    <s v="PRINCESA ANAHI"/>
    <s v="18HD070000"/>
    <s v="HOSP GRAL ZONA C/MF 7"/>
    <s v="18HD070000"/>
    <s v="HOSP GRAL ZONA C/MF 7"/>
    <s v="N51 JEFE SERVICIO UMH  80"/>
    <s v="PEGP820609MMSRMR07"/>
    <s v="MUJER"/>
    <s v="princesaapg@hotmail.com"/>
    <s v="LEC_ESE_INT_ANT"/>
    <x v="8"/>
    <n v="70"/>
    <n v="1"/>
    <s v=""/>
    <s v=""/>
    <s v=""/>
    <m/>
    <m/>
    <s v=""/>
    <m/>
    <m/>
  </r>
  <r>
    <n v="1765"/>
    <n v="99302625"/>
    <s v="milton.canedo"/>
    <n v="99302625"/>
    <s v="Sep"/>
    <d v="2023-09-06T00:00:00"/>
    <x v="4"/>
    <x v="4"/>
    <s v="CAÑEDO LOPEZ"/>
    <s v="MILTON ARNULFO"/>
    <s v="18DL182000"/>
    <s v="JEF SERVS PREST MEDICAS"/>
    <s v="18DL180000"/>
    <s v="DELEGACION ESTATAL MORELOS"/>
    <s v="N52 COORD(A) AUX OPER ADMVO D1 Y D2"/>
    <s v="CALM830302HPLXPL05"/>
    <s v="HOMBRE"/>
    <s v="milton.canedo@imss.gob.mx"/>
    <s v="LEC_ESE_INT_ANT"/>
    <x v="8"/>
    <n v="70"/>
    <n v="1"/>
    <s v=""/>
    <s v=""/>
    <s v=""/>
    <m/>
    <m/>
    <n v="80"/>
    <n v="1"/>
    <m/>
  </r>
  <r>
    <n v="1767"/>
    <n v="99317789"/>
    <s v="matthe_rg"/>
    <n v="99317789"/>
    <s v="Sep"/>
    <d v="2023-09-06T00:00:00"/>
    <x v="4"/>
    <x v="4"/>
    <s v="RAMIREZ GONZAGA"/>
    <s v="MATEO"/>
    <s v="18HB010000"/>
    <s v="HOSP GRAL REGIONAL/MF 1"/>
    <s v="18HB010000"/>
    <s v="HOSP GRAL REGIONAL/MF 1"/>
    <s v="N51 JEFE SERVICIO UMH  80"/>
    <s v="RAGM760711HMSMNT02"/>
    <s v="HOMBRE"/>
    <s v="matthe_rg@hotmail.com"/>
    <s v="LEC_ESE_INT_ANT"/>
    <x v="8"/>
    <n v="70"/>
    <n v="1"/>
    <s v=""/>
    <s v=""/>
    <s v=""/>
    <m/>
    <m/>
    <s v=""/>
    <m/>
    <m/>
  </r>
  <r>
    <n v="1769"/>
    <n v="99335255"/>
    <s v="yoma02"/>
    <n v="99335255"/>
    <s v="Sep"/>
    <d v="2023-09-06T00:00:00"/>
    <x v="4"/>
    <x v="4"/>
    <s v="GARCIA POSADA"/>
    <s v="MINETTEH YOLISMA"/>
    <s v="18HB012B00"/>
    <s v="COORDINACION CLINICA DE CIRUGIA"/>
    <s v="18HB010000"/>
    <s v="HOSP GRAL REGIONAL/MF 1"/>
    <s v="N52 COORD CLINICO UMH  80"/>
    <s v="GAPM781202MDFRSN00"/>
    <s v="MUJER"/>
    <s v="yoma02@hotmail.com"/>
    <s v="LEC_ESE_INT_ANT"/>
    <x v="8"/>
    <n v="70"/>
    <n v="1"/>
    <s v=""/>
    <s v=""/>
    <s v=""/>
    <m/>
    <m/>
    <s v=""/>
    <m/>
    <m/>
  </r>
  <r>
    <n v="1771"/>
    <n v="99342227"/>
    <s v="sarahirodriguez79"/>
    <n v="99342227"/>
    <s v="Sep"/>
    <d v="2023-09-06T00:00:00"/>
    <x v="4"/>
    <x v="4"/>
    <s v="RODRIGUEZ ROJAS"/>
    <s v="SARAHI"/>
    <s v="18HB012500"/>
    <s v="COORDINACION DE EDUCACION E INVEST MED"/>
    <s v="18HB010000"/>
    <s v="HOSP GRAL REGIONAL/MF 1"/>
    <s v="N52 COORD CLINICO UMH  80"/>
    <s v="RORS791019MMSDJR01"/>
    <s v="MUJER"/>
    <s v="sarahirodriguez79@hotmail.com"/>
    <s v="LEC_ESE_INT_ANT"/>
    <x v="8"/>
    <n v="70"/>
    <n v="1"/>
    <s v=""/>
    <s v=""/>
    <s v=""/>
    <m/>
    <m/>
    <s v=""/>
    <m/>
    <m/>
  </r>
  <r>
    <n v="1773"/>
    <n v="99350573"/>
    <s v="aurea.barreto"/>
    <n v="99350573"/>
    <s v="Sep"/>
    <d v="2023-09-06T00:00:00"/>
    <x v="4"/>
    <x v="4"/>
    <s v="BARRETO GONZALEZ"/>
    <s v="AUREA ATANACIA"/>
    <s v="18HD072500"/>
    <s v="COORDINACION DE EDUCACION E INVEST MED"/>
    <s v="18HD070000"/>
    <s v="HOSP GRAL ZONA C/MF 7"/>
    <s v="N52 COORD CLINICO UMH  80"/>
    <s v="BAGA690502MMSRNR02"/>
    <s v="MUJER"/>
    <s v="aurea.barreto@imss.gob.mx"/>
    <s v="LEC_ESE_INT_ANT"/>
    <x v="8"/>
    <n v="70"/>
    <n v="1"/>
    <s v=""/>
    <s v=""/>
    <s v=""/>
    <m/>
    <m/>
    <s v=""/>
    <m/>
    <m/>
  </r>
  <r>
    <n v="1775"/>
    <n v="99359169"/>
    <s v="chrisapa1994"/>
    <n v="99359169"/>
    <s v="Sep"/>
    <d v="2023-09-06T00:00:00"/>
    <x v="4"/>
    <x v="4"/>
    <s v="APARICIO BAZAN"/>
    <s v="CHRISTIAN"/>
    <s v="18UA201000"/>
    <s v="ADMINISTRACION"/>
    <s v="18UA200000"/>
    <s v="UNIDAD MEDICINA FAM 20"/>
    <s v="N44 ADMINISTRADOR UMF 180"/>
    <s v="AABC940728HDFPZH05"/>
    <s v="HOMBRE"/>
    <s v="chrisapa1994@hotmail.com "/>
    <s v="LEC_ESE_INT_ANT"/>
    <x v="8"/>
    <n v="70"/>
    <n v="1"/>
    <s v=""/>
    <s v=""/>
    <s v=""/>
    <m/>
    <m/>
    <s v=""/>
    <m/>
    <m/>
  </r>
  <r>
    <n v="1777"/>
    <n v="99360385"/>
    <s v="charomontes"/>
    <n v="99360385"/>
    <s v="Sep"/>
    <d v="2023-09-06T00:00:00"/>
    <x v="4"/>
    <x v="4"/>
    <s v="OLIVARES MONTES DE OCA"/>
    <s v="MARIA DEL ROSARIO"/>
    <s v="18HD050000"/>
    <s v="HOSP GRAL ZONA C/MF 5"/>
    <s v="18HD050000"/>
    <s v="HOSP GRAL ZONA C/MF 5"/>
    <s v="N53 COORD CL TURNO UMH 80"/>
    <s v="OIMR740731MMSLNS16"/>
    <s v="MUJER"/>
    <s v="charomontes@hotmail.com"/>
    <s v="LEC_ESE_INT_ANT"/>
    <x v="8"/>
    <n v="70"/>
    <n v="1"/>
    <s v=""/>
    <s v=""/>
    <s v=""/>
    <m/>
    <m/>
    <s v=""/>
    <m/>
    <m/>
  </r>
  <r>
    <n v="1779"/>
    <n v="99360400"/>
    <s v="fausto.rico"/>
    <n v="99360400"/>
    <s v="Sep"/>
    <d v="2023-09-06T00:00:00"/>
    <x v="4"/>
    <x v="4"/>
    <s v="RICO SANCHEZ"/>
    <s v="FRANCISCO FAUSTO"/>
    <s v="18DL183100"/>
    <s v="DEPTO PREST SOCIALES"/>
    <s v="18DL180000"/>
    <s v="DELEGACION ESTATAL MORELOS"/>
    <s v="N47 J GPO AP PRES SO D280"/>
    <s v="RISF690307HDFCNR01"/>
    <s v="HOMBRE"/>
    <s v="fausto.rico@imss.gob.mx"/>
    <s v="LEC_ESE_INT_ANT"/>
    <x v="8"/>
    <n v="70"/>
    <n v="1"/>
    <s v=""/>
    <s v=""/>
    <s v=""/>
    <m/>
    <m/>
    <s v=""/>
    <m/>
    <m/>
  </r>
  <r>
    <n v="1781"/>
    <n v="99362240"/>
    <s v="nany.umq"/>
    <n v="99362240"/>
    <s v="Sep"/>
    <d v="2023-09-06T00:00:00"/>
    <x v="4"/>
    <x v="4"/>
    <s v="GUEVARA RUBIO"/>
    <s v="NANCY"/>
    <s v="18HB012000"/>
    <s v="SUBDIRECCION MEDICA"/>
    <s v="18HB010000"/>
    <s v="HOSP GRAL REGIONAL/MF 1"/>
    <s v="N53 COORD CL TURNO UMH 80"/>
    <s v="GURN760118MBCVBN05"/>
    <s v="MUJER"/>
    <s v="nany.umq@gmail.com"/>
    <s v="LEC_ESE_INT_ANT"/>
    <x v="8"/>
    <n v="70"/>
    <n v="1"/>
    <s v=""/>
    <s v=""/>
    <s v=""/>
    <m/>
    <m/>
    <s v=""/>
    <m/>
    <m/>
  </r>
  <r>
    <n v="1783"/>
    <n v="99370536"/>
    <s v="jose.sanchezgara"/>
    <n v="99370536"/>
    <s v="Sep"/>
    <d v="2023-09-06T00:00:00"/>
    <x v="4"/>
    <x v="4"/>
    <s v="SANCHEZ GARAY"/>
    <s v="JOSE ROGELIO"/>
    <s v="18DL182600"/>
    <s v="COORD DE PREV Y ATN A LA SALUD"/>
    <s v="18DL180000"/>
    <s v="DELEGACION ESTATAL MORELOS"/>
    <s v="N58 COORDINADOR(A) PREV ATN SAL D1 Y D2"/>
    <s v="SAGR740822HMSNRG07"/>
    <s v="HOMBRE"/>
    <s v="jose.sanchezgara@imss.gob.mx"/>
    <s v="LEC_ESE_INT_ANT"/>
    <x v="8"/>
    <n v="70"/>
    <n v="1"/>
    <s v=""/>
    <s v=""/>
    <s v=""/>
    <m/>
    <m/>
    <n v="100"/>
    <n v="1"/>
    <m/>
  </r>
  <r>
    <n v="1785"/>
    <n v="99374189"/>
    <s v="delia.gamboa"/>
    <n v="99374189"/>
    <s v="Sep"/>
    <d v="2023-09-06T00:00:00"/>
    <x v="4"/>
    <x v="4"/>
    <s v="GAMBOA GUERRERO"/>
    <s v="DELIA"/>
    <s v="18HB012000"/>
    <s v="SUBDIRECCION MEDICA"/>
    <s v="18HB010000"/>
    <s v="HOSP GRAL REGIONAL/MF 1"/>
    <s v="N53 COORD CL TURNO UMH 80"/>
    <s v="GAGD770712MGRMRL14"/>
    <s v="MUJER"/>
    <s v="delia.gamboa@imss.gob.mx"/>
    <s v="LEC_ESE_INT_ANT"/>
    <x v="8"/>
    <n v="70"/>
    <n v="1"/>
    <s v=""/>
    <s v=""/>
    <s v=""/>
    <m/>
    <m/>
    <s v=""/>
    <m/>
    <m/>
  </r>
  <r>
    <n v="1787"/>
    <n v="99384864"/>
    <s v="bruno_isv"/>
    <n v="99384864"/>
    <s v="Sep"/>
    <d v="2023-09-06T00:00:00"/>
    <x v="4"/>
    <x v="4"/>
    <s v="SALAZAR VARGAS"/>
    <s v="BRUNO ISBEN"/>
    <s v="18CV010000"/>
    <s v="CENTRO VACACIONAL OAXTEPEC"/>
    <s v="18CV010000"/>
    <s v="CENTRO VACACIONAL OAXTEPEC"/>
    <s v="N62 JEFE DE AREA       80"/>
    <s v="SAVB790314HDFLRR09"/>
    <s v="HOMBRE"/>
    <s v="bruno_isv@yahoo.com.mx"/>
    <s v="LEC_ESE_INT_ANT"/>
    <x v="8"/>
    <n v="70"/>
    <n v="1"/>
    <s v=""/>
    <s v=""/>
    <s v=""/>
    <m/>
    <m/>
    <s v=""/>
    <m/>
    <m/>
  </r>
  <r>
    <n v="1789"/>
    <n v="99386259"/>
    <s v="giordana.martinez"/>
    <n v="99386259"/>
    <s v="Sep"/>
    <d v="2023-09-06T00:00:00"/>
    <x v="4"/>
    <x v="4"/>
    <s v="MARTINEZ CARRASCO"/>
    <s v="GIORDANA"/>
    <s v="18DL183200"/>
    <s v="DEPTO DE GUARDERIAS"/>
    <s v="18DL180000"/>
    <s v="DELEGACION ESTATAL MORELOS"/>
    <s v="N45 COORD ZON GUAR D1Y280"/>
    <s v="MACG800916MDFRRR04"/>
    <s v="MUJER"/>
    <s v="giordana.martinez@imss.gob.mx"/>
    <s v="LEC_ESE_INT_ANT"/>
    <x v="8"/>
    <n v="70"/>
    <n v="1"/>
    <s v=""/>
    <s v=""/>
    <s v=""/>
    <m/>
    <m/>
    <s v=""/>
    <m/>
    <m/>
  </r>
  <r>
    <n v="1791"/>
    <n v="99387535"/>
    <s v="monica.arriagaa2"/>
    <n v="99387535"/>
    <s v="Sep"/>
    <d v="2023-09-06T00:00:00"/>
    <x v="4"/>
    <x v="4"/>
    <s v="ARRIAGA ARROYO"/>
    <s v="MONICA"/>
    <s v="18DL182000"/>
    <s v="JEF SERVS PREST MEDICAS"/>
    <s v="18DL180000"/>
    <s v="DELEGACION ESTATAL MORELOS"/>
    <s v="N60 JEFE(A) SERVS PREST MEDICAS D1 Y D2"/>
    <s v="AIAM780116MMSRRN02"/>
    <s v="MUJER"/>
    <s v="monica.arriagaa2@imss.gob.mx"/>
    <s v="LEC_ESE_INT_ANT"/>
    <x v="8"/>
    <n v="70"/>
    <n v="1"/>
    <s v=""/>
    <s v=""/>
    <s v=""/>
    <m/>
    <m/>
    <n v="100"/>
    <n v="1"/>
    <m/>
  </r>
  <r>
    <n v="1793"/>
    <n v="311180005"/>
    <s v="gabriela.neri"/>
    <n v="311180005"/>
    <s v="Sep"/>
    <d v="2023-09-06T00:00:00"/>
    <x v="4"/>
    <x v="4"/>
    <s v="NERI LOPEZ"/>
    <s v="GABRIELA ALICIA"/>
    <s v="18DL180300"/>
    <s v="COORDINACION DE INFORMATICA"/>
    <s v="18DL180000"/>
    <s v="DELEGACION ESTATAL MORELOS"/>
    <s v="JEFE OFICINA E2"/>
    <s v="NELG841216MMSRPB09"/>
    <s v="MUJER"/>
    <s v="gabriela.neri@imss.gob.mx"/>
    <s v="LEC_ESE_INT_ANT"/>
    <x v="8"/>
    <n v="70"/>
    <n v="1"/>
    <s v=""/>
    <s v=""/>
    <s v=""/>
    <m/>
    <m/>
    <s v=""/>
    <m/>
    <m/>
  </r>
  <r>
    <n v="1795"/>
    <n v="311180017"/>
    <s v="sandra.martinezme"/>
    <n v="311180017"/>
    <s v="Sep"/>
    <d v="2023-09-06T00:00:00"/>
    <x v="4"/>
    <x v="4"/>
    <s v="MARTINEZ MENDEZ"/>
    <s v="SANDRA"/>
    <s v="18DL184100"/>
    <s v="DEPTO CONTENCIOSO"/>
    <s v="18DL180000"/>
    <s v="DELEGACION ESTATAL MORELOS"/>
    <s v="JEFE OFICINA E2"/>
    <s v="MAMS860324MCSRNN03"/>
    <s v="MUJER"/>
    <s v="sandra.martinezme@imss.gob.mx"/>
    <s v="LEC_ESE_INT_ANT"/>
    <x v="8"/>
    <n v="70"/>
    <n v="1"/>
    <s v=""/>
    <s v=""/>
    <s v=""/>
    <m/>
    <m/>
    <n v="100"/>
    <n v="1"/>
    <m/>
  </r>
  <r>
    <n v="1797"/>
    <n v="311180070"/>
    <s v="tania.marmolejo"/>
    <n v="311180070"/>
    <s v="Sep"/>
    <d v="2023-09-06T00:00:00"/>
    <x v="4"/>
    <x v="4"/>
    <s v="MARMOLEJO NAJERA"/>
    <s v="TANIA"/>
    <s v="18SD029100"/>
    <s v="DEPARTAMENTO DE AFILIACION VIGENCIA"/>
    <s v="18SD020000"/>
    <s v="SUBDELEG AFIL COBRANZA   CUAUTLA"/>
    <s v="JEFE OFICINA SUBDELEG E2"/>
    <s v="MANT860128MMSRJN04"/>
    <s v="MUJER"/>
    <s v="tania.marmolejo@imss.gob.mx"/>
    <s v="LEC_ESE_INT_ANT"/>
    <x v="8"/>
    <n v="70"/>
    <n v="1"/>
    <s v=""/>
    <s v=""/>
    <s v=""/>
    <m/>
    <m/>
    <n v="80"/>
    <n v="1"/>
    <m/>
  </r>
  <r>
    <n v="1799"/>
    <n v="311180075"/>
    <s v="dulce.blas"/>
    <n v="311180075"/>
    <s v="Sep"/>
    <d v="2023-09-06T00:00:00"/>
    <x v="4"/>
    <x v="4"/>
    <s v="BLAS POPOCA"/>
    <s v="DULCE ELENA"/>
    <s v="18DL184500"/>
    <s v="DEPARTAMENTO LABORAL"/>
    <s v="18DL180000"/>
    <s v="DELEGACION ESTATAL MORELOS"/>
    <s v="JEFE OFICINA E2"/>
    <s v="BAPD860719MGRLPL05"/>
    <s v="MUJER"/>
    <s v="dulce.blas@imss.gob.mx"/>
    <s v="LEC_ESE_INT_ANT"/>
    <x v="8"/>
    <n v="70"/>
    <n v="1"/>
    <s v=""/>
    <s v=""/>
    <s v=""/>
    <m/>
    <m/>
    <n v="86.67"/>
    <n v="1"/>
    <m/>
  </r>
  <r>
    <n v="1801"/>
    <n v="311180079"/>
    <s v="rafael.gonzalezhu"/>
    <n v="311180079"/>
    <s v="Sep"/>
    <d v="2023-09-06T00:00:00"/>
    <x v="4"/>
    <x v="4"/>
    <s v="GONZALEZ HURTADO"/>
    <s v="RAFAEL"/>
    <s v="18DL184100"/>
    <s v="DEPTO CONTENCIOSO"/>
    <s v="18DL180000"/>
    <s v="DELEGACION ESTATAL MORELOS"/>
    <s v="JEFE OFICINA E2"/>
    <s v="GOHR750318HDFNRF08"/>
    <s v="HOMBRE"/>
    <s v="rafael.gonzalezhu@imss.gob.mx"/>
    <s v="LEC_ESE_INT_ANT"/>
    <x v="8"/>
    <n v="70"/>
    <n v="1"/>
    <s v=""/>
    <s v=""/>
    <s v=""/>
    <m/>
    <m/>
    <s v=""/>
    <m/>
    <m/>
  </r>
  <r>
    <n v="1803"/>
    <n v="311180115"/>
    <s v="mauricio.barreto"/>
    <n v="311180115"/>
    <s v="Sep"/>
    <d v="2023-09-06T00:00:00"/>
    <x v="4"/>
    <x v="4"/>
    <s v="BARRETO TOLEDANO"/>
    <s v="MAURICIO ALEJANDRO"/>
    <s v="18SD029200"/>
    <s v="DEPARTAMENTO DE COBRANZA"/>
    <s v="18SD020000"/>
    <s v="SUBDELEG AFIL COBRANZA   CUAUTLA"/>
    <s v="JEFE OFICINA SUBDELEG E3"/>
    <s v="BATM880317HMSRLR08"/>
    <s v="HOMBRE"/>
    <s v="mauricio.barreto@imss.gob.mx"/>
    <s v="LEC_ESE_INT_ANT"/>
    <x v="8"/>
    <n v="70"/>
    <n v="1"/>
    <s v=""/>
    <s v=""/>
    <s v=""/>
    <m/>
    <m/>
    <n v="93.33"/>
    <n v="1"/>
    <m/>
  </r>
  <r>
    <n v="1805"/>
    <n v="311370094"/>
    <s v="juan.langner"/>
    <n v="311370094"/>
    <s v="Sep"/>
    <d v="2023-09-06T00:00:00"/>
    <x v="4"/>
    <x v="4"/>
    <s v="LANGNER LUNA"/>
    <s v="JUAN MANUEL"/>
    <s v="18DL181100"/>
    <s v="DEPTO CONST Y PLANEACION INMOBILIARIA"/>
    <s v="18DL180000"/>
    <s v="DELEGACION ESTATAL MORELOS"/>
    <s v="JEFE OFICINA E2"/>
    <s v="LALJ691018HMSNNN06"/>
    <s v="HOMBRE"/>
    <s v="juan.langner@imss.gob.mx"/>
    <s v="LEC_ESE_INT_ANT"/>
    <x v="8"/>
    <n v="70"/>
    <n v="1"/>
    <s v=""/>
    <s v=""/>
    <s v=""/>
    <m/>
    <m/>
    <s v=""/>
    <m/>
    <m/>
  </r>
  <r>
    <n v="1807"/>
    <n v="311380105"/>
    <s v="gustavo.avila"/>
    <n v="311380105"/>
    <s v="Sep"/>
    <d v="2023-09-06T00:00:00"/>
    <x v="4"/>
    <x v="4"/>
    <s v="AVILA RODRIGUEZ"/>
    <s v="GUSTAVO"/>
    <s v="18DL180900"/>
    <s v="CONTRALORIA INTERNA DELEG"/>
    <s v="18DL180000"/>
    <s v="DELEGACION ESTATAL MORELOS"/>
    <s v="JEFE GRUPO AUDITORIA E3"/>
    <s v="AIRG750625HDFVDS06"/>
    <s v="HOMBRE"/>
    <s v="gustavo.avila@imss.gob.mx"/>
    <s v="LEC_ESE_INT_ANT"/>
    <x v="8"/>
    <n v="70"/>
    <n v="1"/>
    <s v=""/>
    <s v=""/>
    <s v=""/>
    <m/>
    <m/>
    <s v=""/>
    <m/>
    <m/>
  </r>
  <r>
    <n v="1809"/>
    <n v="991429634"/>
    <s v="clau_verito"/>
    <n v="991429634"/>
    <s v="Sep"/>
    <d v="2023-09-06T00:00:00"/>
    <x v="4"/>
    <x v="4"/>
    <s v="TREJO MIRANDA"/>
    <s v="CLAUDIA VERONICA"/>
    <s v="18UA120000"/>
    <s v="UNIDAD MEDICINA FAM 12"/>
    <s v="18UA120000"/>
    <s v="UNIDAD MEDICINA FAM 12"/>
    <s v="N51 DIRECTOR UMH E     80"/>
    <s v="TEMC870104MMSRRL01"/>
    <s v="MUJER"/>
    <s v="clau_verito@hotmail.com"/>
    <s v="LEC_ESE_INT_ANT"/>
    <x v="8"/>
    <n v="70"/>
    <n v="1"/>
    <s v=""/>
    <s v=""/>
    <s v=""/>
    <m/>
    <m/>
    <s v=""/>
    <m/>
    <m/>
  </r>
  <r>
    <n v="691"/>
    <n v="99359169"/>
    <s v="chrisapa1994"/>
    <n v="99359169"/>
    <s v="Ago"/>
    <d v="2023-08-16T00:00:00"/>
    <x v="4"/>
    <x v="4"/>
    <s v="CHRISTIAN"/>
    <s v="APARICIO BAZAN"/>
    <s v="18UA201000"/>
    <s v="ADMINISTRACION"/>
    <s v="18UA200000"/>
    <s v="UNIDAD MEDICINA FAM 20"/>
    <s v="N44 ADMINISTRADOR UMF 180"/>
    <s v="AABC940728HDFPZH05"/>
    <s v="HOMBRE"/>
    <s v="chrisapa1994@hotmail.com "/>
    <s v="LEVANT_INVENT"/>
    <x v="9"/>
    <n v="70"/>
    <n v="1"/>
    <s v=""/>
    <s v=""/>
    <s v=""/>
    <m/>
    <m/>
    <s v=""/>
    <m/>
    <m/>
  </r>
  <r>
    <n v="692"/>
    <n v="11516038"/>
    <s v="cristina.yanez"/>
    <n v="11516038"/>
    <s v="Ago"/>
    <d v="2023-08-16T00:00:00"/>
    <x v="4"/>
    <x v="4"/>
    <s v="MARIA CRISTINA"/>
    <s v="YAÑEZ ZALDIVAR"/>
    <s v="18CP010000"/>
    <s v="CENTRO CAPACITACION Y CALIDAD"/>
    <s v="18CP010000"/>
    <s v="CENTRO CAPACITACION Y CALIDAD"/>
    <s v="N51 CONFIANZA NIVEL    80"/>
    <s v="YAZC740124MDGXLR06"/>
    <s v="MUJER"/>
    <s v="cristina.yanez@imss.gob.mx"/>
    <s v="LEVANT_INVENT"/>
    <x v="9"/>
    <n v="70"/>
    <n v="1"/>
    <s v=""/>
    <s v=""/>
    <s v=""/>
    <m/>
    <m/>
    <s v=""/>
    <m/>
    <m/>
  </r>
  <r>
    <n v="693"/>
    <n v="10211152"/>
    <s v="lourdesantamaria"/>
    <n v="10211152"/>
    <s v="Ago"/>
    <d v="2023-08-16T00:00:00"/>
    <x v="4"/>
    <x v="4"/>
    <s v="LUCIA LOURDES"/>
    <s v="AGUILAR SANTAMARIA"/>
    <s v="18CB010000"/>
    <s v="CENTRO DE INVESTIGACION BIOMEDICA"/>
    <s v="18CB010000"/>
    <s v="CENTRO DE INVESTIGACION BIOMEDICA"/>
    <s v="N49 INVEST ASOCIADO A  80"/>
    <s v="AUSL651215MMCGNC06"/>
    <s v="MUJER"/>
    <s v="lourdesantamaria@yahoo.es"/>
    <s v="LEVANT_INVENT"/>
    <x v="9"/>
    <n v="70"/>
    <n v="1"/>
    <s v=""/>
    <s v=""/>
    <s v=""/>
    <m/>
    <m/>
    <s v=""/>
    <m/>
    <m/>
  </r>
  <r>
    <n v="694"/>
    <n v="8615985"/>
    <s v="pisaliva"/>
    <n v="8615985"/>
    <s v="Ago"/>
    <d v="2023-08-16T00:00:00"/>
    <x v="4"/>
    <x v="4"/>
    <s v="MARIA DEL PILAR"/>
    <s v="NICASIO TORRES"/>
    <s v="18CB010000"/>
    <s v="CENTRO DE INVESTIGACION BIOMEDICA"/>
    <s v="18CB010000"/>
    <s v="CENTRO DE INVESTIGACION BIOMEDICA"/>
    <s v="N50 INVEST ASOCIADO B  80"/>
    <s v="NITP640808MMSCRL05"/>
    <s v="MUJER"/>
    <s v="pisaliva@yahoo.com.mx"/>
    <s v="LEVANT_INVENT"/>
    <x v="9"/>
    <n v="70"/>
    <n v="1"/>
    <s v=""/>
    <s v=""/>
    <s v=""/>
    <m/>
    <m/>
    <s v=""/>
    <m/>
    <m/>
  </r>
  <r>
    <n v="695"/>
    <n v="99182347"/>
    <s v="gmanases2000"/>
    <n v="99182347"/>
    <s v="Ago"/>
    <d v="2023-08-16T00:00:00"/>
    <x v="4"/>
    <x v="4"/>
    <s v="MANASES"/>
    <s v="GONZALEZ CORTAZAR"/>
    <s v="18CB010000"/>
    <s v="CENTRO DE INVESTIGACION BIOMEDICA"/>
    <s v="18CB010000"/>
    <s v="CENTRO DE INVESTIGACION BIOMEDICA"/>
    <s v="N50 INVEST ASOCIADO B  80"/>
    <s v="GOCM740908HTCNRN00"/>
    <s v="HOMBRE"/>
    <s v="gmanases2000@gmail.com"/>
    <s v="LEVANT_INVENT"/>
    <x v="9"/>
    <n v="70"/>
    <n v="1"/>
    <s v=""/>
    <s v=""/>
    <s v=""/>
    <m/>
    <m/>
    <s v=""/>
    <m/>
    <m/>
  </r>
  <r>
    <n v="696"/>
    <n v="99183550"/>
    <s v="jose.hernandezoca"/>
    <n v="99183550"/>
    <s v="Ago"/>
    <d v="2023-08-16T00:00:00"/>
    <x v="4"/>
    <x v="4"/>
    <s v="JOSE ADRIAN"/>
    <s v="HERNANDEZ OCAMPO"/>
    <s v="18CB010000"/>
    <s v="CENTRO DE INVESTIGACION BIOMEDICA"/>
    <s v="18CB010000"/>
    <s v="CENTRO DE INVESTIGACION BIOMEDICA"/>
    <s v="N53 RESPONSABLE PROY A 80"/>
    <s v="HEOA870524HMSRCD01"/>
    <s v="HOMBRE"/>
    <s v="jose.hernandezoca@imss.gob.mx"/>
    <s v="LEVANT_INVENT"/>
    <x v="9"/>
    <n v="70"/>
    <n v="1"/>
    <s v=""/>
    <s v=""/>
    <s v=""/>
    <m/>
    <m/>
    <n v="90"/>
    <n v="1"/>
    <m/>
  </r>
  <r>
    <n v="697"/>
    <n v="11018801"/>
    <s v="edanae10"/>
    <n v="11018801"/>
    <s v="Ago"/>
    <d v="2023-08-16T00:00:00"/>
    <x v="4"/>
    <x v="4"/>
    <s v="MARIBEL LUCILA"/>
    <s v="HERRERA RUIZ"/>
    <s v="18CB010000"/>
    <s v="CENTRO DE INVESTIGACION BIOMEDICA"/>
    <s v="18CB010000"/>
    <s v="CENTRO DE INVESTIGACION BIOMEDICA"/>
    <s v="N56 INVEST TIT B MED   80"/>
    <s v="HERM700405MDFRZR06"/>
    <s v="MUJER"/>
    <s v="SICAVI_edanae10@yahoo.com.mx"/>
    <s v="LEVANT_INVENT"/>
    <x v="9"/>
    <n v="70"/>
    <n v="1"/>
    <s v=""/>
    <s v=""/>
    <s v=""/>
    <m/>
    <m/>
    <s v=""/>
    <m/>
    <m/>
  </r>
  <r>
    <n v="698"/>
    <n v="11016418"/>
    <s v="enriqueferrer_mx"/>
    <n v="11016418"/>
    <s v="Ago"/>
    <d v="2023-08-16T00:00:00"/>
    <x v="4"/>
    <x v="4"/>
    <s v="JESUS ENRIQUE"/>
    <s v="JIMENEZ FERRER"/>
    <s v="18CB010000"/>
    <s v="CENTRO DE INVESTIGACION BIOMEDICA"/>
    <s v="18CB010000"/>
    <s v="CENTRO DE INVESTIGACION BIOMEDICA"/>
    <s v="N58 INVEST TITULAR C   80"/>
    <s v="JIFJ610609HVZMRS08"/>
    <s v="HOMBRE"/>
    <s v="enriqueferrer_mx@yahoo.com"/>
    <s v="LEVANT_INVENT"/>
    <x v="9"/>
    <n v="70"/>
    <n v="1"/>
    <s v=""/>
    <s v=""/>
    <s v=""/>
    <m/>
    <m/>
    <s v=""/>
    <m/>
    <m/>
  </r>
  <r>
    <n v="699"/>
    <n v="11014938"/>
    <s v="alejandro.zamilpa"/>
    <n v="11014938"/>
    <s v="Ago"/>
    <d v="2023-08-16T00:00:00"/>
    <x v="4"/>
    <x v="4"/>
    <s v="ALEJANDRO"/>
    <s v="ZAMILPA ALVAREZ"/>
    <s v="18CB010000"/>
    <s v="CENTRO DE INVESTIGACION BIOMEDICA"/>
    <s v="18CB010000"/>
    <s v="CENTRO DE INVESTIGACION BIOMEDICA"/>
    <s v="N60 DIR CENT INV B MED 80"/>
    <s v="ZAAA730222HGRMLL02"/>
    <s v="HOMBRE"/>
    <s v="alejandro.zamilpa@imss.gob.mx"/>
    <s v="LEVANT_INVENT"/>
    <x v="9"/>
    <n v="70"/>
    <n v="1"/>
    <s v=""/>
    <s v=""/>
    <s v=""/>
    <m/>
    <m/>
    <s v=""/>
    <m/>
    <m/>
  </r>
  <r>
    <n v="700"/>
    <n v="99182150"/>
    <s v="gloria.ventura"/>
    <n v="99182150"/>
    <s v="Ago"/>
    <d v="2023-08-16T00:00:00"/>
    <x v="4"/>
    <x v="4"/>
    <s v="GLORIA FRANCISCA"/>
    <s v="VENTURA CORTEZ"/>
    <s v="18CS010000"/>
    <s v="CENTRO DE SEG SOCIAL  (CUERNAVACA)"/>
    <s v="18CS010000"/>
    <s v="CENTRO DE SEG SOCIAL  (CUERNAVACA)"/>
    <s v="N44 DIR U OP PRES SOC B80"/>
    <s v="VECG720521MMSNRL02"/>
    <s v="MUJER"/>
    <s v="SICAVI_gloria.ventura@imss.gob.mx"/>
    <s v="LEVANT_INVENT"/>
    <x v="9"/>
    <n v="70"/>
    <n v="1"/>
    <s v=""/>
    <s v=""/>
    <s v=""/>
    <m/>
    <m/>
    <s v=""/>
    <m/>
    <m/>
  </r>
  <r>
    <n v="701"/>
    <n v="10209174"/>
    <s v="xochilt.menez"/>
    <n v="10209174"/>
    <s v="Ago"/>
    <d v="2023-08-16T00:00:00"/>
    <x v="4"/>
    <x v="4"/>
    <s v="XOCHILT"/>
    <s v="MENEZ QUIROZ"/>
    <s v="18CS080000"/>
    <s v="CENTRO DE SEG SOCIAL  (ZACATEPEC)"/>
    <s v="18CS080000"/>
    <s v="CENTRO DE SEG SOCIAL  (ZACATEPEC)"/>
    <s v="N44 DIR U OP PRES SOC B80"/>
    <s v="MEQX690417MMSNRC09"/>
    <s v="MUJER"/>
    <s v="xochilt.menez@imss.gob.mx"/>
    <s v="LEVANT_INVENT"/>
    <x v="9"/>
    <n v="70"/>
    <n v="1"/>
    <s v=""/>
    <s v=""/>
    <s v=""/>
    <m/>
    <m/>
    <n v="90"/>
    <n v="1"/>
    <m/>
  </r>
  <r>
    <n v="702"/>
    <n v="9403264"/>
    <s v="maria.tejedam"/>
    <n v="9403264"/>
    <s v="Ago"/>
    <d v="2023-08-16T00:00:00"/>
    <x v="4"/>
    <x v="4"/>
    <s v="MARIA GUADALUPE"/>
    <s v="TEJEDA MARTINEZ"/>
    <s v="18CV010000"/>
    <s v="CENTRO VACACIONAL OAXTEPEC"/>
    <s v="18CV010000"/>
    <s v="CENTRO VACACIONAL OAXTEPEC"/>
    <s v="N47 LIDER PROYECTO C   80"/>
    <s v="TEMG720102MMSJRD07"/>
    <s v="MUJER"/>
    <s v="maria.tejedam@imss.gob.mx"/>
    <s v="LEVANT_INVENT"/>
    <x v="9"/>
    <n v="70"/>
    <n v="1"/>
    <s v=""/>
    <s v=""/>
    <s v=""/>
    <m/>
    <m/>
    <s v=""/>
    <m/>
    <m/>
  </r>
  <r>
    <n v="703"/>
    <n v="11012919"/>
    <s v="gustavo.gonzalezg"/>
    <n v="11012919"/>
    <s v="Ago"/>
    <d v="2023-08-16T00:00:00"/>
    <x v="4"/>
    <x v="4"/>
    <s v="GUSTAVO"/>
    <s v="GONZALEZ GOMEZ"/>
    <s v="18CV010000"/>
    <s v="CENTRO VACACIONAL OAXTEPEC"/>
    <s v="18CV010000"/>
    <s v="CENTRO VACACIONAL OAXTEPEC"/>
    <s v="N47 LIDER PROYECTO C   80"/>
    <s v="GOGG701013HMSNMS00"/>
    <s v="HOMBRE"/>
    <s v="SICAVI_gustavo.gonzalezg@imss.gob.mx"/>
    <s v="LEVANT_INVENT"/>
    <x v="9"/>
    <n v="70"/>
    <n v="1"/>
    <s v=""/>
    <s v=""/>
    <s v=""/>
    <m/>
    <m/>
    <s v=""/>
    <m/>
    <m/>
  </r>
  <r>
    <n v="704"/>
    <n v="11013753"/>
    <s v="gabriela.salazarro"/>
    <n v="11013753"/>
    <s v="Ago"/>
    <d v="2023-08-16T00:00:00"/>
    <x v="4"/>
    <x v="4"/>
    <s v="GABRIELA"/>
    <s v="SALAZAR ROMERO"/>
    <s v="18CV010000"/>
    <s v="CENTRO VACACIONAL OAXTEPEC"/>
    <s v="18CV010000"/>
    <s v="CENTRO VACACIONAL OAXTEPEC"/>
    <s v="N47 LIDER PROYECTO C   80"/>
    <s v="SARG761205MMSLMB05"/>
    <s v="MUJER"/>
    <s v="gabriela.salazarro@imss.gob.mx"/>
    <s v="LEVANT_INVENT"/>
    <x v="9"/>
    <n v="70"/>
    <n v="1"/>
    <s v=""/>
    <s v=""/>
    <s v=""/>
    <m/>
    <m/>
    <s v=""/>
    <m/>
    <m/>
  </r>
  <r>
    <n v="705"/>
    <n v="11018534"/>
    <s v="francisco.paquentin"/>
    <n v="11018534"/>
    <s v="Ago"/>
    <d v="2023-08-16T00:00:00"/>
    <x v="4"/>
    <x v="4"/>
    <s v="FRANCISCO RAMON"/>
    <s v="PAQUENTIN ARCINIEGA"/>
    <s v="18CV010000"/>
    <s v="CENTRO VACACIONAL OAXTEPEC"/>
    <s v="18CV010000"/>
    <s v="CENTRO VACACIONAL OAXTEPEC"/>
    <s v="N47 LIDER PROYECTO C   80"/>
    <s v="PAAF720425HDFQRR06"/>
    <s v="HOMBRE"/>
    <s v="francisco.paquentin@imss.gob.mx"/>
    <s v="LEVANT_INVENT"/>
    <x v="9"/>
    <n v="70"/>
    <n v="1"/>
    <n v="80"/>
    <s v=""/>
    <s v=""/>
    <m/>
    <m/>
    <n v="80"/>
    <n v="1"/>
    <m/>
  </r>
  <r>
    <n v="706"/>
    <n v="11848472"/>
    <s v="angel.barretob"/>
    <n v="11848472"/>
    <s v="Ago"/>
    <d v="2023-08-16T00:00:00"/>
    <x v="4"/>
    <x v="4"/>
    <s v="ANGEL HUGO"/>
    <s v="BARRETO BARRETO"/>
    <s v="18CV010000"/>
    <s v="CENTRO VACACIONAL OAXTEPEC"/>
    <s v="18CV010000"/>
    <s v="CENTRO VACACIONAL OAXTEPEC"/>
    <s v="N47 LIDER PROYECTO C   80"/>
    <s v="BABA730601HMSRRN09"/>
    <s v="HOMBRE"/>
    <s v="angel.barretob@imss.gob.mx"/>
    <s v="LEVANT_INVENT"/>
    <x v="9"/>
    <n v="70"/>
    <n v="1"/>
    <s v=""/>
    <s v=""/>
    <s v=""/>
    <m/>
    <m/>
    <s v=""/>
    <m/>
    <m/>
  </r>
  <r>
    <n v="707"/>
    <n v="99180792"/>
    <s v="luis.sanchezt"/>
    <n v="99180792"/>
    <s v="Ago"/>
    <d v="2023-08-16T00:00:00"/>
    <x v="4"/>
    <x v="4"/>
    <s v="LUIS ALFONSO"/>
    <s v="SANCHEZ TOVAR"/>
    <s v="18CV010000"/>
    <s v="CENTRO VACACIONAL OAXTEPEC"/>
    <s v="18CV010000"/>
    <s v="CENTRO VACACIONAL OAXTEPEC"/>
    <s v="N55 COORD PROGRAMAS B  80"/>
    <s v="SATL640921HDFNVS02"/>
    <s v="HOMBRE"/>
    <s v="SICAVI_luis.sanchezt@imss.gob.mx"/>
    <s v="LEVANT_INVENT"/>
    <x v="9"/>
    <n v="70"/>
    <n v="1"/>
    <s v=""/>
    <s v=""/>
    <s v=""/>
    <m/>
    <m/>
    <s v=""/>
    <m/>
    <m/>
  </r>
  <r>
    <n v="708"/>
    <n v="9398546"/>
    <s v="leticia.ahedo"/>
    <n v="9398546"/>
    <s v="Ago"/>
    <d v="2023-08-16T00:00:00"/>
    <x v="4"/>
    <x v="4"/>
    <s v="LETICIA"/>
    <s v="AHEDO NAVA"/>
    <s v="18CV010000"/>
    <s v="CENTRO VACACIONAL OAXTEPEC"/>
    <s v="18CV010000"/>
    <s v="CENTRO VACACIONAL OAXTEPEC"/>
    <s v="N62 JEFE DE AREA       80"/>
    <s v="AENL700717MMSHVT04"/>
    <s v="MUJER"/>
    <s v="leticia.ahedo@imss.gob.mx"/>
    <s v="LEVANT_INVENT"/>
    <x v="9"/>
    <n v="70"/>
    <n v="1"/>
    <s v=""/>
    <s v=""/>
    <s v=""/>
    <m/>
    <m/>
    <s v=""/>
    <m/>
    <m/>
  </r>
  <r>
    <n v="709"/>
    <n v="99181007"/>
    <s v="pedro.mendezz"/>
    <n v="99181007"/>
    <s v="Ago"/>
    <d v="2023-08-16T00:00:00"/>
    <x v="4"/>
    <x v="4"/>
    <s v="PEDRO"/>
    <s v="MENDEZ ZUÑIGA"/>
    <s v="18CV010000"/>
    <s v="CENTRO VACACIONAL OAXTEPEC"/>
    <s v="18CV010000"/>
    <s v="CENTRO VACACIONAL OAXTEPEC"/>
    <s v="N62 JEFE DE AREA       80"/>
    <s v="MEZP680423HMSNXD07"/>
    <s v="HOMBRE"/>
    <s v="pedro.mendezz@imss.gob.mx"/>
    <s v="LEVANT_INVENT"/>
    <x v="9"/>
    <n v="70"/>
    <n v="1"/>
    <s v=""/>
    <s v=""/>
    <s v=""/>
    <m/>
    <m/>
    <s v=""/>
    <m/>
    <m/>
  </r>
  <r>
    <n v="710"/>
    <n v="99181483"/>
    <s v="roberto.morales2"/>
    <n v="99181483"/>
    <s v="Ago"/>
    <d v="2023-08-16T00:00:00"/>
    <x v="4"/>
    <x v="4"/>
    <s v="ROBERTO"/>
    <s v="MORALES TLATILPA"/>
    <s v="18CV010000"/>
    <s v="CENTRO VACACIONAL OAXTEPEC"/>
    <s v="18CV010000"/>
    <s v="CENTRO VACACIONAL OAXTEPEC"/>
    <s v="N62 JEFE DE AREA       80"/>
    <s v="MOTR721107HMSRLB08"/>
    <s v="HOMBRE"/>
    <s v="roberto.morales2@imss.gob.mx"/>
    <s v="LEVANT_INVENT"/>
    <x v="9"/>
    <n v="70"/>
    <n v="1"/>
    <s v=""/>
    <s v=""/>
    <s v=""/>
    <m/>
    <m/>
    <s v=""/>
    <m/>
    <m/>
  </r>
  <r>
    <n v="711"/>
    <n v="99184724"/>
    <s v="carlos.navaju"/>
    <n v="99184724"/>
    <s v="Ago"/>
    <d v="2023-08-16T00:00:00"/>
    <x v="4"/>
    <x v="4"/>
    <s v="CARLOS GERARDO"/>
    <s v="NAVA JUAREZ"/>
    <s v="18CV010000"/>
    <s v="CENTRO VACACIONAL OAXTEPEC"/>
    <s v="18CV010000"/>
    <s v="CENTRO VACACIONAL OAXTEPEC"/>
    <s v="N62 JEFE DE AREA       80"/>
    <s v="NAJC591016HDFVRR06"/>
    <s v="HOMBRE"/>
    <s v="carlos.navaju@imss.gob.mx"/>
    <s v="LEVANT_INVENT"/>
    <x v="9"/>
    <n v="70"/>
    <n v="1"/>
    <s v=""/>
    <s v=""/>
    <s v=""/>
    <m/>
    <m/>
    <s v=""/>
    <m/>
    <m/>
  </r>
  <r>
    <n v="712"/>
    <n v="99384864"/>
    <s v="bruno_isv"/>
    <n v="99384864"/>
    <s v="Ago"/>
    <d v="2023-08-16T00:00:00"/>
    <x v="4"/>
    <x v="4"/>
    <s v="BRUNO ISBEN"/>
    <s v="SALAZAR VARGAS"/>
    <s v="18CV010000"/>
    <s v="CENTRO VACACIONAL OAXTEPEC"/>
    <s v="18CV010000"/>
    <s v="CENTRO VACACIONAL OAXTEPEC"/>
    <s v="N62 JEFE DE AREA       80"/>
    <s v="SAVB790314HDFLRR09"/>
    <s v="HOMBRE"/>
    <s v="bruno_isv@yahoo.com.mx"/>
    <s v="LEVANT_INVENT"/>
    <x v="9"/>
    <n v="70"/>
    <n v="1"/>
    <s v=""/>
    <s v=""/>
    <s v=""/>
    <m/>
    <m/>
    <s v=""/>
    <m/>
    <m/>
  </r>
  <r>
    <n v="713"/>
    <n v="311380105"/>
    <s v="gustavo.avila"/>
    <n v="311380105"/>
    <s v="Ago"/>
    <d v="2023-08-16T00:00:00"/>
    <x v="4"/>
    <x v="4"/>
    <s v="GUSTAVO"/>
    <s v="AVILA RODRIGUEZ"/>
    <s v="18DL180900"/>
    <s v="CONTRALORIA INTERNA DELEG"/>
    <s v="18DL180000"/>
    <s v="DELEGACION ESTATAL MORELOS"/>
    <s v="JEFE GRUPO AUDITORIA E3"/>
    <s v="AIRG750625HDFVDS06"/>
    <s v="HOMBRE"/>
    <s v="gustavo.avila@imss.gob.mx"/>
    <s v="LEVANT_INVENT"/>
    <x v="9"/>
    <n v="70"/>
    <n v="1"/>
    <s v=""/>
    <s v=""/>
    <s v=""/>
    <m/>
    <m/>
    <s v=""/>
    <m/>
    <m/>
  </r>
  <r>
    <n v="714"/>
    <n v="99180853"/>
    <s v="elsa.beltran"/>
    <n v="99180853"/>
    <s v="Ago"/>
    <d v="2023-08-16T00:00:00"/>
    <x v="4"/>
    <x v="4"/>
    <s v="ELSA ESTHER"/>
    <s v="BELTRAN MARTINEZ"/>
    <s v="18DL180900"/>
    <s v="CONTRALORIA INTERNA DELEG"/>
    <s v="18DL180000"/>
    <s v="DELEGACION ESTATAL MORELOS"/>
    <s v="N49 AUDITOR AREA AUD QR80"/>
    <s v="BEME800620MSPLRL09"/>
    <s v="MUJER"/>
    <s v="elsa.beltran@imss.gob.mx"/>
    <s v="LEVANT_INVENT"/>
    <x v="9"/>
    <n v="70"/>
    <n v="1"/>
    <s v=""/>
    <s v=""/>
    <s v=""/>
    <m/>
    <m/>
    <s v=""/>
    <m/>
    <m/>
  </r>
  <r>
    <n v="715"/>
    <n v="99185180"/>
    <s v="brenda.trejo"/>
    <n v="99185180"/>
    <s v="Ago"/>
    <d v="2023-08-16T00:00:00"/>
    <x v="4"/>
    <x v="4"/>
    <s v="BRENDA"/>
    <s v="TREJO VALERO"/>
    <s v="18DL180500"/>
    <s v="COORD ATN ORIENT DERECHOH"/>
    <s v="18DL180000"/>
    <s v="DELEGACION ESTATAL MORELOS"/>
    <s v="N49 COOR TEC ATN QUEJ D B"/>
    <s v="TEVB820810MMSRLR07"/>
    <s v="MUJER"/>
    <s v="brenda.trejo@imss.gob.mx"/>
    <s v="LEVANT_INVENT"/>
    <x v="9"/>
    <n v="70"/>
    <n v="1"/>
    <s v=""/>
    <s v=""/>
    <s v=""/>
    <m/>
    <m/>
    <n v="100"/>
    <n v="1"/>
    <m/>
  </r>
  <r>
    <n v="716"/>
    <n v="11018836"/>
    <s v="ana.zanudo"/>
    <n v="11018836"/>
    <s v="Ago"/>
    <d v="2023-08-16T00:00:00"/>
    <x v="4"/>
    <x v="4"/>
    <s v="ANA LAURA"/>
    <s v="ZAÑUDO REYES"/>
    <s v="18DL180500"/>
    <s v="COORD ATN ORIENT DERECHOH"/>
    <s v="18DL180000"/>
    <s v="DELEGACION ESTATAL MORELOS"/>
    <s v="N49 COORD TEC ANALISIS Y ESTADIST DEL B"/>
    <s v="ZARA780216MMSXYN03"/>
    <s v="MUJER"/>
    <s v="ana.zanudo@imss.gob.mx"/>
    <s v="LEVANT_INVENT"/>
    <x v="9"/>
    <n v="70"/>
    <n v="1"/>
    <s v=""/>
    <s v=""/>
    <s v=""/>
    <m/>
    <m/>
    <s v=""/>
    <m/>
    <m/>
  </r>
  <r>
    <n v="717"/>
    <n v="99180281"/>
    <s v="martha.medrano"/>
    <n v="99180281"/>
    <s v="Ago"/>
    <d v="2023-08-16T00:00:00"/>
    <x v="4"/>
    <x v="4"/>
    <s v="MARTHA CECILIA"/>
    <s v="MEDRANO VEGA"/>
    <s v="18DL180600"/>
    <s v="COORD COMUNICACION SOCIAL"/>
    <s v="18DL180000"/>
    <s v="DELEGACION ESTATAL MORELOS"/>
    <s v="N58 COORD MEDIOS D1Y2  80"/>
    <s v="MEVM710204MMSDGR08"/>
    <s v="MUJER"/>
    <s v="martha.medrano@imss.gob.mx"/>
    <s v="LEVANT_INVENT"/>
    <x v="9"/>
    <n v="70"/>
    <n v="1"/>
    <s v=""/>
    <s v=""/>
    <s v=""/>
    <m/>
    <m/>
    <s v=""/>
    <m/>
    <m/>
  </r>
  <r>
    <n v="718"/>
    <n v="11846704"/>
    <s v="carolina.carpintero"/>
    <n v="11846704"/>
    <s v="Ago"/>
    <d v="2023-08-16T00:00:00"/>
    <x v="4"/>
    <x v="4"/>
    <s v="CAROLINA"/>
    <s v="CARPINTERO SANCHEZ"/>
    <s v="18DL181400"/>
    <s v="COORD DE ABASTECIMIENTO Y EQUIPAMIENTO"/>
    <s v="18DL180000"/>
    <s v="DELEGACION ESTATAL MORELOS"/>
    <s v="N47 LIDER PROYECTO C   80"/>
    <s v="CASC801024MMSRNR00"/>
    <s v="MUJER"/>
    <s v="carolina.carpintero@imss.gob.mx"/>
    <s v="LEVANT_INVENT"/>
    <x v="9"/>
    <n v="70"/>
    <n v="1"/>
    <s v=""/>
    <s v=""/>
    <s v=""/>
    <m/>
    <m/>
    <s v=""/>
    <m/>
    <m/>
  </r>
  <r>
    <n v="719"/>
    <n v="99182781"/>
    <s v="fariasej2"/>
    <n v="99182781"/>
    <s v="Ago"/>
    <d v="2023-08-16T00:00:00"/>
    <x v="4"/>
    <x v="4"/>
    <s v="ERIKA JANETT"/>
    <s v="FARIAS CARVAJAL"/>
    <s v="18DL181400"/>
    <s v="COORD DE ABASTECIMIENTO Y EQUIPAMIENTO"/>
    <s v="18DL180000"/>
    <s v="DELEGACION ESTATAL MORELOS"/>
    <s v="N47 LIDER PROYECTO C   80"/>
    <s v="FACE740429MMSRRR03"/>
    <s v="MUJER"/>
    <s v="fariasej2@gmail.com"/>
    <s v="LEVANT_INVENT"/>
    <x v="9"/>
    <n v="70"/>
    <n v="1"/>
    <s v=""/>
    <s v=""/>
    <s v=""/>
    <m/>
    <m/>
    <n v="70"/>
    <n v="1"/>
    <m/>
  </r>
  <r>
    <n v="720"/>
    <n v="99184726"/>
    <s v="arianna.bobadilla"/>
    <n v="99184726"/>
    <s v="Ago"/>
    <d v="2023-08-16T00:00:00"/>
    <x v="4"/>
    <x v="4"/>
    <s v="ARIANNA"/>
    <s v="BOBADILLA GUERRERO"/>
    <s v="18DL181400"/>
    <s v="COORD DE ABASTECIMIENTO Y EQUIPAMIENTO"/>
    <s v="18DL180000"/>
    <s v="DELEGACION ESTATAL MORELOS"/>
    <s v="N47 LIDER PROYECTO C   80"/>
    <s v="BOGA800330MJCBRR04"/>
    <s v="MUJER"/>
    <s v="arianna.bobadilla@imss.gob.mx"/>
    <s v="LEVANT_INVENT"/>
    <x v="9"/>
    <n v="70"/>
    <n v="1"/>
    <s v=""/>
    <s v=""/>
    <s v=""/>
    <m/>
    <m/>
    <s v=""/>
    <m/>
    <m/>
  </r>
  <r>
    <n v="721"/>
    <n v="99201410"/>
    <s v="erika.galindo"/>
    <n v="99201410"/>
    <s v="Ago"/>
    <d v="2023-08-16T00:00:00"/>
    <x v="4"/>
    <x v="4"/>
    <s v="ERIKA"/>
    <s v="GALINDO BUCIO"/>
    <s v="18DL182700"/>
    <s v="COORD DE GESTION MEDICA"/>
    <s v="18DL180000"/>
    <s v="DELEGACION ESTATAL MORELOS"/>
    <s v="N55 COORD AUX GEST MED D1YD2 80"/>
    <s v="GABE741026MDFLCR06"/>
    <s v="MUJER"/>
    <s v="erika.galindo@imss.gob.mx"/>
    <s v="LEVANT_INVENT"/>
    <x v="9"/>
    <n v="70"/>
    <n v="1"/>
    <s v=""/>
    <s v=""/>
    <s v=""/>
    <m/>
    <m/>
    <s v=""/>
    <m/>
    <m/>
  </r>
  <r>
    <n v="722"/>
    <n v="11056711"/>
    <s v="bogar.miranda"/>
    <n v="11056711"/>
    <s v="Ago"/>
    <d v="2023-08-16T00:00:00"/>
    <x v="4"/>
    <x v="4"/>
    <s v="BOGAR"/>
    <s v="MIRANDA MARTINEZ"/>
    <s v="18DL182700"/>
    <s v="COORD DE GESTION MEDICA"/>
    <s v="18DL180000"/>
    <s v="DELEGACION ESTATAL MORELOS"/>
    <s v="N57 COORDINADOR(A) GEST MEDICA D1 Y D2"/>
    <s v="MIMB721119HDFRRG06"/>
    <s v="HOMBRE"/>
    <s v="bogar.miranda@imss.gob.mx"/>
    <s v="LEVANT_INVENT"/>
    <x v="9"/>
    <n v="70"/>
    <n v="1"/>
    <s v=""/>
    <s v=""/>
    <s v=""/>
    <m/>
    <m/>
    <s v=""/>
    <m/>
    <m/>
  </r>
  <r>
    <n v="723"/>
    <n v="11580011"/>
    <s v="marcela.castillejos"/>
    <n v="11580011"/>
    <s v="Ago"/>
    <d v="2023-08-16T00:00:00"/>
    <x v="4"/>
    <x v="4"/>
    <s v="MARCELA"/>
    <s v="CASTILLEJOS ROMAN"/>
    <s v="18DL182200"/>
    <s v="COORD DE PLANEACION Y ENLACE INST"/>
    <s v="18DL180000"/>
    <s v="DELEGACION ESTATAL MORELOS"/>
    <s v="N55 COORD AUX MED EDUCA D1YD2 80"/>
    <s v="CARM730907MDFSMR03"/>
    <s v="MUJER"/>
    <s v="marcela.castillejos@imss.gob.mx"/>
    <s v="LEVANT_INVENT"/>
    <x v="9"/>
    <n v="70"/>
    <n v="1"/>
    <s v=""/>
    <s v=""/>
    <s v=""/>
    <m/>
    <m/>
    <s v=""/>
    <m/>
    <m/>
  </r>
  <r>
    <n v="724"/>
    <n v="10202331"/>
    <s v="laura.avilaj"/>
    <n v="10202331"/>
    <s v="Ago"/>
    <d v="2023-08-16T00:00:00"/>
    <x v="4"/>
    <x v="4"/>
    <s v="LAURA"/>
    <s v="AVILA JIMENEZ"/>
    <s v="18DL182200"/>
    <s v="COORD DE PLANEACION Y ENLACE INST"/>
    <s v="18DL180000"/>
    <s v="DELEGACION ESTATAL MORELOS"/>
    <s v="N55 COORD AUX MED INVEST D1YD2 80"/>
    <s v="AIJL680226MMSVMR05"/>
    <s v="MUJER"/>
    <s v="laura.avilaj@imss.gob.mx"/>
    <s v="LEVANT_INVENT"/>
    <x v="9"/>
    <n v="70"/>
    <n v="1"/>
    <s v=""/>
    <s v=""/>
    <s v=""/>
    <m/>
    <m/>
    <s v=""/>
    <m/>
    <m/>
  </r>
  <r>
    <n v="725"/>
    <n v="11846941"/>
    <s v="amelia.leyva"/>
    <n v="11846941"/>
    <s v="Ago"/>
    <d v="2023-08-16T00:00:00"/>
    <x v="4"/>
    <x v="4"/>
    <s v="AMELIA MARISSA"/>
    <s v="LEIVA DORANTES"/>
    <s v="18DL182200"/>
    <s v="COORD DE PLANEACION Y ENLACE INST"/>
    <s v="18DL180000"/>
    <s v="DELEGACION ESTATAL MORELOS"/>
    <s v="N57 COORDINADOR(A) PLAN ENL INST D1 Y D2"/>
    <s v="LEDA700330MMSVRM03"/>
    <s v="MUJER"/>
    <s v="amelia.leyva@imss.gob.mx"/>
    <s v="LEVANT_INVENT"/>
    <x v="9"/>
    <n v="70"/>
    <n v="1"/>
    <s v=""/>
    <s v=""/>
    <s v=""/>
    <m/>
    <m/>
    <s v=""/>
    <m/>
    <m/>
  </r>
  <r>
    <n v="726"/>
    <n v="11848049"/>
    <s v="claudia.quirozl"/>
    <n v="11848049"/>
    <s v="Ago"/>
    <d v="2023-08-16T00:00:00"/>
    <x v="4"/>
    <x v="4"/>
    <s v="CLAUDIA"/>
    <s v="QUIROZ LOPEZ"/>
    <s v="18DL182600"/>
    <s v="COORD DE PREV Y ATN A LA SALUD"/>
    <s v="18DL180000"/>
    <s v="DELEGACION ESTATAL MORELOS"/>
    <s v="N44 ANALISTA COORD A   80"/>
    <s v="QULC830203MMSRPL00"/>
    <s v="MUJER"/>
    <s v="claudia.quirozl@imss.gob.mx"/>
    <s v="LEVANT_INVENT"/>
    <x v="9"/>
    <n v="70"/>
    <n v="1"/>
    <s v=""/>
    <s v=""/>
    <s v=""/>
    <m/>
    <m/>
    <s v=""/>
    <m/>
    <m/>
  </r>
  <r>
    <n v="727"/>
    <n v="11010207"/>
    <s v="reyna.hernandezo"/>
    <n v="11010207"/>
    <s v="Ago"/>
    <d v="2023-08-16T00:00:00"/>
    <x v="4"/>
    <x v="4"/>
    <s v="REYNA"/>
    <s v="HERNANDEZ ORTEGA"/>
    <s v="18DL182600"/>
    <s v="COORD DE PREV Y ATN A LA SALUD"/>
    <s v="18DL180000"/>
    <s v="DELEGACION ESTATAL MORELOS"/>
    <s v="N44 SUP NUTRI DIET 80"/>
    <s v="HEOR710318MMSRRY09"/>
    <s v="MUJER"/>
    <s v="reyna.hernandezo@imss.gob.mx"/>
    <s v="LEVANT_INVENT"/>
    <x v="9"/>
    <n v="70"/>
    <n v="1"/>
    <s v=""/>
    <s v=""/>
    <s v=""/>
    <n v="100"/>
    <m/>
    <n v="100"/>
    <n v="1"/>
    <m/>
  </r>
  <r>
    <n v="728"/>
    <n v="99183542"/>
    <s v="viridiana.higuera"/>
    <n v="99183542"/>
    <s v="Ago"/>
    <d v="2023-08-16T00:00:00"/>
    <x v="4"/>
    <x v="4"/>
    <s v="VIRIDIANA"/>
    <s v="HIGUERA CRUZ"/>
    <s v="18DL182600"/>
    <s v="COORD DE PREV Y ATN A LA SALUD"/>
    <s v="18DL180000"/>
    <s v="DELEGACION ESTATAL MORELOS"/>
    <s v="N44 SUP TRAB SOCIAL 80"/>
    <s v="HICV830301MMSGRR03"/>
    <s v="MUJER"/>
    <s v="viridiana.higuera@imss.gob.mx"/>
    <s v="LEVANT_INVENT"/>
    <x v="9"/>
    <n v="70"/>
    <n v="1"/>
    <s v=""/>
    <s v=""/>
    <s v=""/>
    <m/>
    <m/>
    <s v=""/>
    <m/>
    <m/>
  </r>
  <r>
    <n v="729"/>
    <n v="11019433"/>
    <s v="adrimiranda68"/>
    <n v="11019433"/>
    <s v="Ago"/>
    <d v="2023-08-16T00:00:00"/>
    <x v="4"/>
    <x v="4"/>
    <s v="ADRIANA"/>
    <s v="CARRANZA MIRANDA"/>
    <s v="18DL182600"/>
    <s v="COORD DE PREV Y ATN A LA SALUD"/>
    <s v="18DL180000"/>
    <s v="DELEGACION ESTATAL MORELOS"/>
    <s v="N46 ENF SUP ATN MED 80"/>
    <s v="CAMA680908MMSRRD08"/>
    <s v="MUJER"/>
    <s v="adrimiranda68@hotmail.com"/>
    <s v="LEVANT_INVENT"/>
    <x v="9"/>
    <n v="70"/>
    <n v="1"/>
    <s v=""/>
    <s v=""/>
    <s v=""/>
    <m/>
    <m/>
    <s v=""/>
    <m/>
    <m/>
  </r>
  <r>
    <n v="730"/>
    <n v="99113722"/>
    <s v="sonia1viveros"/>
    <n v="99113722"/>
    <s v="Ago"/>
    <d v="2023-08-16T00:00:00"/>
    <x v="4"/>
    <x v="4"/>
    <s v="SONIA"/>
    <s v="VIVEROS MARTINEZ"/>
    <s v="18DL182600"/>
    <s v="COORD DE PREV Y ATN A LA SALUD"/>
    <s v="18DL180000"/>
    <s v="DELEGACION ESTATAL MORELOS"/>
    <s v="N46 ENF SUP SAL PUBLICA 80"/>
    <s v="VIMS800906MGRVRN09"/>
    <s v="MUJER"/>
    <s v="sonia1viveros@hotmail.com"/>
    <s v="LEVANT_INVENT"/>
    <x v="9"/>
    <n v="70"/>
    <n v="1"/>
    <s v=""/>
    <s v=""/>
    <s v=""/>
    <m/>
    <m/>
    <s v=""/>
    <m/>
    <m/>
  </r>
  <r>
    <n v="731"/>
    <n v="11023775"/>
    <s v="nora.solisg"/>
    <n v="11023775"/>
    <s v="Ago"/>
    <d v="2023-08-16T00:00:00"/>
    <x v="4"/>
    <x v="4"/>
    <s v="NORA ADRIANA"/>
    <s v="SOLIS GUADARRAMA"/>
    <s v="18DL182600"/>
    <s v="COORD DE PREV Y ATN A LA SALUD"/>
    <s v="18DL180000"/>
    <s v="DELEGACION ESTATAL MORELOS"/>
    <s v="N48 COORD DEL ENF ATN MED D1YD2 80"/>
    <s v="SOGN740926MMSLDR04"/>
    <s v="MUJER"/>
    <s v="nora.solisg@imss.gob.mx"/>
    <s v="LEVANT_INVENT"/>
    <x v="9"/>
    <n v="70"/>
    <n v="1"/>
    <s v=""/>
    <s v=""/>
    <s v=""/>
    <m/>
    <m/>
    <s v=""/>
    <m/>
    <m/>
  </r>
  <r>
    <n v="732"/>
    <n v="99182002"/>
    <s v="maria.martinezan"/>
    <n v="99182002"/>
    <s v="Ago"/>
    <d v="2023-08-16T00:00:00"/>
    <x v="4"/>
    <x v="4"/>
    <s v="MARIA ISABEL"/>
    <s v="MARTINEZ ANDRIANO"/>
    <s v="18DL182600"/>
    <s v="COORD DE PREV Y ATN A LA SALUD"/>
    <s v="18DL180000"/>
    <s v="DELEGACION ESTATAL MORELOS"/>
    <s v="N48 COORD DEL ENF SAL PUBLICA D1YD2 80"/>
    <s v="MAAI800421MMSRNS06"/>
    <s v="MUJER"/>
    <s v="maria.martinezan@imss.gob.mx"/>
    <s v="LEVANT_INVENT"/>
    <x v="9"/>
    <n v="70"/>
    <n v="1"/>
    <s v=""/>
    <s v=""/>
    <s v=""/>
    <m/>
    <m/>
    <s v=""/>
    <m/>
    <m/>
  </r>
  <r>
    <n v="733"/>
    <n v="99094049"/>
    <s v="raul.martinezr"/>
    <n v="99094049"/>
    <s v="Ago"/>
    <d v="2023-08-16T00:00:00"/>
    <x v="4"/>
    <x v="4"/>
    <s v="RAUL"/>
    <s v="MARTINEZ RENTERIA"/>
    <s v="18DL182600"/>
    <s v="COORD DE PREV Y ATN A LA SALUD"/>
    <s v="18DL180000"/>
    <s v="DELEGACION ESTATAL MORELOS"/>
    <s v="N54 MED SUP EPIDEMIOLOGO 80"/>
    <s v="MARR840727HMSRNL03"/>
    <s v="HOMBRE"/>
    <s v="SICAVI_raul.martinezr@imss.gob.mx"/>
    <s v="LEVANT_INVENT"/>
    <x v="9"/>
    <n v="70"/>
    <n v="1"/>
    <s v=""/>
    <s v=""/>
    <s v=""/>
    <m/>
    <m/>
    <s v=""/>
    <m/>
    <m/>
  </r>
  <r>
    <n v="734"/>
    <n v="10981381"/>
    <s v="juan.mirandaa"/>
    <n v="10981381"/>
    <s v="Ago"/>
    <d v="2023-08-16T00:00:00"/>
    <x v="4"/>
    <x v="4"/>
    <s v="JUAN AUGUSTO"/>
    <s v="MIRANDA AVILES"/>
    <s v="18DL182600"/>
    <s v="COORD DE PREV Y ATN A LA SALUD"/>
    <s v="18DL180000"/>
    <s v="DELEGACION ESTATAL MORELOS"/>
    <s v="N54 MED SUP HOSPITALES 80"/>
    <s v="MIAJ690302HMSRVN00"/>
    <s v="HOMBRE"/>
    <s v="juan.mirandaa@imss.gob.mx"/>
    <s v="LEVANT_INVENT"/>
    <x v="9"/>
    <n v="70"/>
    <n v="1"/>
    <s v=""/>
    <s v=""/>
    <s v=""/>
    <m/>
    <m/>
    <s v=""/>
    <m/>
    <m/>
  </r>
  <r>
    <n v="735"/>
    <n v="10205276"/>
    <s v="santiago.flores"/>
    <n v="10205276"/>
    <s v="Ago"/>
    <d v="2023-08-16T00:00:00"/>
    <x v="4"/>
    <x v="4"/>
    <s v="SANTIAGO"/>
    <s v="FLORES ROMERO"/>
    <s v="18DL182600"/>
    <s v="COORD DE PREV Y ATN A LA SALUD"/>
    <s v="18DL180000"/>
    <s v="DELEGACION ESTATAL MORELOS"/>
    <s v="N54 MED SUP MED FAM 80"/>
    <s v="FORS690608HMSLMN15"/>
    <s v="HOMBRE"/>
    <s v="santiago.flores@imss.gob.mx"/>
    <s v="LEVANT_INVENT"/>
    <x v="9"/>
    <n v="70"/>
    <n v="1"/>
    <s v=""/>
    <s v=""/>
    <s v=""/>
    <m/>
    <m/>
    <s v=""/>
    <m/>
    <m/>
  </r>
  <r>
    <n v="736"/>
    <n v="98159906"/>
    <s v="viviana.chirinos"/>
    <n v="98159906"/>
    <s v="Ago"/>
    <d v="2023-08-16T00:00:00"/>
    <x v="4"/>
    <x v="4"/>
    <s v="VIVIANA LIZANDRA"/>
    <s v="CHIRINOS GUILLEN"/>
    <s v="18DL182600"/>
    <s v="COORD DE PREV Y ATN A LA SALUD"/>
    <s v="18DL180000"/>
    <s v="DELEGACION ESTATAL MORELOS"/>
    <s v="N54 SUP ESTOM 80"/>
    <s v="CIGV750918MNEHLV02"/>
    <s v="MUJER"/>
    <s v="viviana.chirinos@imss.gob.mx"/>
    <s v="LEVANT_INVENT"/>
    <x v="9"/>
    <n v="70"/>
    <n v="1"/>
    <s v=""/>
    <s v=""/>
    <s v=""/>
    <m/>
    <m/>
    <s v=""/>
    <m/>
    <m/>
  </r>
  <r>
    <n v="737"/>
    <n v="99115552"/>
    <s v="jair.jimenez"/>
    <n v="99115552"/>
    <s v="Ago"/>
    <d v="2023-08-16T00:00:00"/>
    <x v="4"/>
    <x v="4"/>
    <s v="JAIR"/>
    <s v="JIMENEZ GIL"/>
    <s v="18DL182600"/>
    <s v="COORD DE PREV Y ATN A LA SALUD"/>
    <s v="18DL180000"/>
    <s v="DELEGACION ESTATAL MORELOS"/>
    <s v="N55 COORD AUX ATN MED D1YD2 80"/>
    <s v="JIGJ771023HMSMLR01"/>
    <s v="HOMBRE"/>
    <s v="jair.jimenez@imss.gob.mx"/>
    <s v="LEVANT_INVENT"/>
    <x v="9"/>
    <n v="70"/>
    <n v="1"/>
    <s v=""/>
    <s v=""/>
    <s v=""/>
    <m/>
    <m/>
    <s v=""/>
    <m/>
    <m/>
  </r>
  <r>
    <n v="738"/>
    <n v="99183162"/>
    <s v="raul.aguilarla"/>
    <n v="99183162"/>
    <s v="Ago"/>
    <d v="2023-08-16T00:00:00"/>
    <x v="4"/>
    <x v="4"/>
    <s v="RAUL"/>
    <s v="AGUILAR LARA"/>
    <s v="18DL182600"/>
    <s v="COORD DE PREV Y ATN A LA SALUD"/>
    <s v="18DL180000"/>
    <s v="DELEGACION ESTATAL MORELOS"/>
    <s v="N55 COORD AUX ATN MED D1YD2 80"/>
    <s v="AULR741226HGRGRL08"/>
    <s v="HOMBRE"/>
    <s v="raul.aguilarla@imss.gob.mx"/>
    <s v="LEVANT_INVENT"/>
    <x v="9"/>
    <n v="70"/>
    <n v="1"/>
    <s v=""/>
    <s v=""/>
    <s v=""/>
    <m/>
    <m/>
    <s v=""/>
    <m/>
    <m/>
  </r>
  <r>
    <n v="739"/>
    <n v="98376099"/>
    <s v="adriana.mezag"/>
    <n v="98376099"/>
    <s v="Ago"/>
    <d v="2023-08-16T00:00:00"/>
    <x v="4"/>
    <x v="4"/>
    <s v="ADRIANA PATRICIA"/>
    <s v="MEZA GARCIA"/>
    <s v="18DL182600"/>
    <s v="COORD DE PREV Y ATN A LA SALUD"/>
    <s v="18DL180000"/>
    <s v="DELEGACION ESTATAL MORELOS"/>
    <s v="N55 COORD AUX MED SAL PUBLICA D1YD2 80"/>
    <s v="MEGA860527MDFZRD04"/>
    <s v="MUJER"/>
    <s v="adriana.mezag@imss.gob.mx"/>
    <s v="LEVANT_INVENT"/>
    <x v="9"/>
    <n v="70"/>
    <n v="1"/>
    <s v=""/>
    <s v=""/>
    <s v=""/>
    <m/>
    <m/>
    <s v=""/>
    <m/>
    <m/>
  </r>
  <r>
    <n v="740"/>
    <n v="99122859"/>
    <s v="emma.lizarraga"/>
    <n v="99122859"/>
    <s v="Ago"/>
    <d v="2023-08-16T00:00:00"/>
    <x v="4"/>
    <x v="4"/>
    <s v="EMMA ALEJANDRA"/>
    <s v="LIZARRAGA MOCTEZUMA"/>
    <s v="18DL182600"/>
    <s v="COORD DE PREV Y ATN A LA SALUD"/>
    <s v="18DL180000"/>
    <s v="DELEGACION ESTATAL MORELOS"/>
    <s v="N55 COORD AUX MED SPPSTIMSS D1YD2 80"/>
    <s v="LIME791106MDFZCM01"/>
    <s v="MUJER"/>
    <s v="emma.lizarraga@imss.gob.mx"/>
    <s v="LEVANT_INVENT"/>
    <x v="9"/>
    <n v="70"/>
    <n v="1"/>
    <s v=""/>
    <s v=""/>
    <s v=""/>
    <m/>
    <m/>
    <s v=""/>
    <m/>
    <m/>
  </r>
  <r>
    <n v="741"/>
    <n v="98370114"/>
    <s v="eric.oliveram"/>
    <n v="98370114"/>
    <s v="Ago"/>
    <d v="2023-08-16T00:00:00"/>
    <x v="4"/>
    <x v="4"/>
    <s v="ERIC"/>
    <s v="OLIVERA MAVIL"/>
    <s v="18DL182600"/>
    <s v="COORD DE PREV Y ATN A LA SALUD"/>
    <s v="18DL180000"/>
    <s v="DELEGACION ESTATAL MORELOS"/>
    <s v="N56 MED SUP LIDER 80"/>
    <s v="OIME781124HMSLVR18"/>
    <s v="HOMBRE"/>
    <s v="SICAVI_eric.oliveram@imss.gob.mx"/>
    <s v="LEVANT_INVENT"/>
    <x v="9"/>
    <n v="70"/>
    <n v="1"/>
    <s v=""/>
    <s v=""/>
    <s v=""/>
    <m/>
    <m/>
    <s v=""/>
    <m/>
    <m/>
  </r>
  <r>
    <n v="742"/>
    <n v="99370536"/>
    <s v="jose.sanchezgara"/>
    <n v="99370536"/>
    <s v="Ago"/>
    <d v="2023-08-16T00:00:00"/>
    <x v="4"/>
    <x v="4"/>
    <s v="JOSE ROGELIO"/>
    <s v="SANCHEZ GARAY"/>
    <s v="18DL182600"/>
    <s v="COORD DE PREV Y ATN A LA SALUD"/>
    <s v="18DL180000"/>
    <s v="DELEGACION ESTATAL MORELOS"/>
    <s v="N58 COORDINADOR(A) PREV ATN SAL D1 Y D2"/>
    <s v="SAGR740822HMSNRG07"/>
    <s v="HOMBRE"/>
    <s v="jose.sanchezgara@imss.gob.mx"/>
    <s v="LEVANT_INVENT"/>
    <x v="9"/>
    <n v="70"/>
    <n v="1"/>
    <n v="90"/>
    <s v=""/>
    <s v=""/>
    <m/>
    <m/>
    <n v="90"/>
    <n v="1"/>
    <m/>
  </r>
  <r>
    <n v="743"/>
    <n v="11019522"/>
    <s v="erik.carrasco"/>
    <n v="11019522"/>
    <s v="Ago"/>
    <d v="2023-08-16T00:00:00"/>
    <x v="4"/>
    <x v="4"/>
    <s v="ERIK MANUEL"/>
    <s v="CARRASCO HERNANDEZ"/>
    <s v="18DL182050"/>
    <s v="COORD INFORMACION Y ANALISIS ESTR"/>
    <s v="18DL180000"/>
    <s v="DELEGACION ESTATAL MORELOS"/>
    <s v="N48 ADMON SIST INF SALUD D1YD2 80"/>
    <s v="CAHE770301HMSRRR01"/>
    <s v="HOMBRE"/>
    <s v="erik.carrasco@imss.gob.mx"/>
    <s v="LEVANT_INVENT"/>
    <x v="9"/>
    <n v="70"/>
    <n v="1"/>
    <s v=""/>
    <s v=""/>
    <s v=""/>
    <m/>
    <m/>
    <s v=""/>
    <m/>
    <m/>
  </r>
  <r>
    <n v="744"/>
    <n v="9402152"/>
    <s v="miguelina.solis"/>
    <n v="9402152"/>
    <s v="Ago"/>
    <d v="2023-08-16T00:00:00"/>
    <x v="4"/>
    <x v="4"/>
    <s v="MIGUELINA"/>
    <s v="SOLIS BAZALDUA"/>
    <s v="18DL182050"/>
    <s v="COORD INFORMACION Y ANALISIS ESTR"/>
    <s v="18DL180000"/>
    <s v="DELEGACION ESTATAL MORELOS"/>
    <s v="N55 COORD AUX MED EPIDEMIOLOGI D1YD2 80"/>
    <s v="SOBM670929MMSLZG01"/>
    <s v="MUJER"/>
    <s v="miguelina.solis@imss.gob.mx"/>
    <s v="LEVANT_INVENT"/>
    <x v="9"/>
    <n v="70"/>
    <n v="1"/>
    <s v=""/>
    <s v=""/>
    <s v=""/>
    <m/>
    <m/>
    <s v=""/>
    <m/>
    <m/>
  </r>
  <r>
    <n v="745"/>
    <n v="98374633"/>
    <s v="marco.lina"/>
    <n v="98374633"/>
    <s v="Ago"/>
    <d v="2023-08-16T00:00:00"/>
    <x v="4"/>
    <x v="4"/>
    <s v="MARCO ANTONIO ADAIR"/>
    <s v="LIÑA AMADOR"/>
    <s v="18DL182050"/>
    <s v="COORD INFORMACION Y ANALISIS ESTR"/>
    <s v="18DL180000"/>
    <s v="DELEGACION ESTATAL MORELOS"/>
    <s v="N57 COORDINADOR(A) INF AN EST D1 Y D2"/>
    <s v="LIAM860210HTCXMR04"/>
    <s v="HOMBRE"/>
    <s v="marco.lina@imss.gob.mx"/>
    <s v="LEVANT_INVENT"/>
    <x v="9"/>
    <n v="70"/>
    <n v="1"/>
    <s v=""/>
    <s v=""/>
    <s v=""/>
    <m/>
    <m/>
    <s v=""/>
    <m/>
    <m/>
  </r>
  <r>
    <n v="746"/>
    <n v="99181550"/>
    <s v="jeshua.sanchez"/>
    <n v="99181550"/>
    <s v="Ago"/>
    <d v="2023-08-16T00:00:00"/>
    <x v="4"/>
    <x v="4"/>
    <s v="JESHUA EMMANUEL"/>
    <s v="SANCHEZ ORTIZ"/>
    <s v="18HB012300"/>
    <s v="COORDINACION  CLINICA  SALUD EN EL TRAB"/>
    <s v="18HB010000"/>
    <s v="HOSP GRAL REGIONAL/MF 1"/>
    <s v="N44 ESP SEGURIDAD TRABAJO"/>
    <s v="SAOJ860223HMSNRS06"/>
    <s v="HOMBRE"/>
    <s v="jeshua.sanchez@imss.gob.mx"/>
    <s v="LEVANT_INVENT"/>
    <x v="9"/>
    <n v="70"/>
    <n v="1"/>
    <s v=""/>
    <s v=""/>
    <s v=""/>
    <m/>
    <m/>
    <s v=""/>
    <m/>
    <m/>
  </r>
  <r>
    <n v="747"/>
    <n v="99184651"/>
    <s v="jonathan.navarro"/>
    <n v="99184651"/>
    <s v="Ago"/>
    <d v="2023-08-16T00:00:00"/>
    <x v="4"/>
    <x v="4"/>
    <s v="JONATHAN"/>
    <s v="NAVARRO CALDERON"/>
    <s v="18HB012300"/>
    <s v="COORDINACION  CLINICA  SALUD EN EL TRAB"/>
    <s v="18HB010000"/>
    <s v="HOSP GRAL REGIONAL/MF 1"/>
    <s v="N47 COORD Z SEG TRAB D2"/>
    <s v="NACJ851009HMSVLN02"/>
    <s v="HOMBRE"/>
    <s v="jonathan.navarro@imss.gob.mx"/>
    <s v="LEVANT_INVENT"/>
    <x v="9"/>
    <n v="70"/>
    <n v="1"/>
    <s v=""/>
    <s v=""/>
    <s v=""/>
    <m/>
    <m/>
    <s v=""/>
    <m/>
    <m/>
  </r>
  <r>
    <n v="748"/>
    <n v="98362522"/>
    <s v="martinezolivaresjocabed"/>
    <n v="98362522"/>
    <s v="Ago"/>
    <d v="2023-08-16T00:00:00"/>
    <x v="4"/>
    <x v="4"/>
    <s v="JOCABED"/>
    <s v="MARTINEZ OLIVARES"/>
    <s v="18HB012F00"/>
    <s v="COORDINACION CLINICA  DE AUX  DE DIAG  Y"/>
    <s v="18HB010000"/>
    <s v="HOSP GRAL REGIONAL/MF 1"/>
    <s v="N51 JEFE SERVICIO UMH  80"/>
    <s v="MAOJ800723MPLRLC09"/>
    <s v="MUJER"/>
    <s v="martinezolivaresjocabed@gmail.com"/>
    <s v="LEVANT_INVENT"/>
    <x v="9"/>
    <n v="70"/>
    <n v="1"/>
    <s v=""/>
    <s v=""/>
    <s v=""/>
    <m/>
    <m/>
    <s v=""/>
    <m/>
    <m/>
  </r>
  <r>
    <n v="749"/>
    <n v="99186764"/>
    <s v="karina.corona"/>
    <n v="99186764"/>
    <s v="Ago"/>
    <d v="2023-08-16T00:00:00"/>
    <x v="4"/>
    <x v="4"/>
    <s v="KARINA"/>
    <s v="CORONA ANTONIO"/>
    <s v="18HB012F00"/>
    <s v="COORDINACION CLINICA  DE AUX  DE DIAG  Y"/>
    <s v="18HB010000"/>
    <s v="HOSP GRAL REGIONAL/MF 1"/>
    <s v="N51 JEFE SERVICIO UMH  80"/>
    <s v="COAK820813MMSRNR06"/>
    <s v="MUJER"/>
    <s v="karina.corona@imss.gob.mx"/>
    <s v="LEVANT_INVENT"/>
    <x v="9"/>
    <n v="70"/>
    <n v="1"/>
    <s v=""/>
    <s v=""/>
    <s v=""/>
    <m/>
    <m/>
    <s v=""/>
    <m/>
    <m/>
  </r>
  <r>
    <n v="750"/>
    <n v="99228050"/>
    <s v="nbravo80"/>
    <n v="99228050"/>
    <s v="Ago"/>
    <d v="2023-08-16T00:00:00"/>
    <x v="4"/>
    <x v="4"/>
    <s v="NARDA"/>
    <s v="BRAVO DE LA CRUZ"/>
    <s v="18HB012F00"/>
    <s v="COORDINACION CLINICA  DE AUX  DE DIAG  Y"/>
    <s v="18HB010000"/>
    <s v="HOSP GRAL REGIONAL/MF 1"/>
    <s v="N51 JEFE SERVICIO UMH  80"/>
    <s v="BACN801015MDFRRR03"/>
    <s v="MUJER"/>
    <s v="nbravo80@hotmail.com"/>
    <s v="LEVANT_INVENT"/>
    <x v="9"/>
    <n v="70"/>
    <n v="1"/>
    <s v=""/>
    <s v=""/>
    <s v=""/>
    <m/>
    <m/>
    <s v=""/>
    <m/>
    <m/>
  </r>
  <r>
    <n v="751"/>
    <n v="98376140"/>
    <s v="ikoln16mari"/>
    <n v="98376140"/>
    <s v="Ago"/>
    <d v="2023-08-16T00:00:00"/>
    <x v="4"/>
    <x v="4"/>
    <s v="MARIBEL"/>
    <s v="SANCHEZ SOLORIO"/>
    <s v="18HB012F00"/>
    <s v="COORDINACION CLINICA  DE AUX  DE DIAG  Y"/>
    <s v="18HB010000"/>
    <s v="HOSP GRAL REGIONAL/MF 1"/>
    <s v="N52 COORD CLINICO UMH  80"/>
    <s v="SASM851216MDFNLR09"/>
    <s v="MUJER"/>
    <s v="ikoln16mari@gmail.com"/>
    <s v="LEVANT_INVENT"/>
    <x v="9"/>
    <n v="70"/>
    <n v="1"/>
    <s v=""/>
    <s v=""/>
    <s v=""/>
    <n v="80"/>
    <m/>
    <n v="80"/>
    <n v="1"/>
    <m/>
  </r>
  <r>
    <n v="752"/>
    <n v="11017066"/>
    <s v="yolanda.moraleshe"/>
    <n v="11017066"/>
    <s v="Ago"/>
    <d v="2023-08-16T00:00:00"/>
    <x v="4"/>
    <x v="4"/>
    <s v="YOLANDA"/>
    <s v="MORALES HERNANDEZ"/>
    <s v="18HB012B00"/>
    <s v="COORDINACION CLINICA DE CIRUGIA"/>
    <s v="18HB010000"/>
    <s v="HOSP GRAL REGIONAL/MF 1"/>
    <s v="N51 JEFE SERVICIO UMH  80"/>
    <s v="MOHY660615MMSRRL00"/>
    <s v="MUJER"/>
    <s v="yolanda.moraleshe@imss.gob.mx"/>
    <s v="LEVANT_INVENT"/>
    <x v="9"/>
    <n v="70"/>
    <n v="1"/>
    <s v=""/>
    <s v=""/>
    <s v=""/>
    <m/>
    <m/>
    <s v=""/>
    <m/>
    <m/>
  </r>
  <r>
    <n v="753"/>
    <n v="98373190"/>
    <s v="yuridiasantillan"/>
    <n v="98373190"/>
    <s v="Ago"/>
    <d v="2023-08-16T00:00:00"/>
    <x v="4"/>
    <x v="4"/>
    <s v="YURIDIA VIRIDIANA"/>
    <s v="SANTILLAN FUENTES"/>
    <s v="18HB012B00"/>
    <s v="COORDINACION CLINICA DE CIRUGIA"/>
    <s v="18HB010000"/>
    <s v="HOSP GRAL REGIONAL/MF 1"/>
    <s v="N51 JEFE SERVICIO UMH  80"/>
    <s v="SAFY840206MMSNNR08"/>
    <s v="MUJER"/>
    <s v="yuridiasantillan@hotmail.com"/>
    <s v="LEVANT_INVENT"/>
    <x v="9"/>
    <n v="70"/>
    <n v="1"/>
    <s v=""/>
    <s v=""/>
    <s v=""/>
    <n v="90"/>
    <m/>
    <n v="90"/>
    <n v="1"/>
    <m/>
  </r>
  <r>
    <n v="754"/>
    <n v="99185448"/>
    <s v="juan.velazquez"/>
    <n v="99185448"/>
    <s v="Ago"/>
    <d v="2023-08-16T00:00:00"/>
    <x v="4"/>
    <x v="4"/>
    <s v="JUAN CARLOS"/>
    <s v="VELAZQUEZ OLMOS"/>
    <s v="18HB012B00"/>
    <s v="COORDINACION CLINICA DE CIRUGIA"/>
    <s v="18HB010000"/>
    <s v="HOSP GRAL REGIONAL/MF 1"/>
    <s v="N51 JEFE SERVICIO UMH  80"/>
    <s v="VEOJ820422HDFLLN06"/>
    <s v="HOMBRE"/>
    <s v="juan.velazquez@imss.gob.mx"/>
    <s v="LEVANT_INVENT"/>
    <x v="9"/>
    <n v="70"/>
    <n v="1"/>
    <s v=""/>
    <s v=""/>
    <s v=""/>
    <m/>
    <m/>
    <s v=""/>
    <m/>
    <m/>
  </r>
  <r>
    <n v="755"/>
    <n v="99184236"/>
    <s v="delegacion.18"/>
    <n v="99184236"/>
    <s v="Ago"/>
    <d v="2023-08-16T00:00:00"/>
    <x v="4"/>
    <x v="4"/>
    <s v="FRANCISCO"/>
    <s v="AGUILAR ALVAREZ"/>
    <s v="18HD052B00"/>
    <s v="COORDINACION CLINICA DE CIRUGIA"/>
    <s v="18HD050000"/>
    <s v="HOSP GRAL ZONA C/MF 5"/>
    <s v="N52 COORD CLINICO UMH  80"/>
    <s v="AUAF760218HQTGLR05"/>
    <s v="HOMBRE"/>
    <s v="delegacion.18@imss.gob.mx"/>
    <s v="LEVANT_INVENT"/>
    <x v="9"/>
    <n v="70"/>
    <n v="1"/>
    <s v=""/>
    <s v=""/>
    <s v=""/>
    <m/>
    <m/>
    <s v=""/>
    <m/>
    <m/>
  </r>
  <r>
    <n v="756"/>
    <n v="99335255"/>
    <s v="yoma02"/>
    <n v="99335255"/>
    <s v="Ago"/>
    <d v="2023-08-16T00:00:00"/>
    <x v="4"/>
    <x v="4"/>
    <s v="MINETTEH YOLISMA"/>
    <s v="GARCIA POSADA"/>
    <s v="18HB012B00"/>
    <s v="COORDINACION CLINICA DE CIRUGIA"/>
    <s v="18HB010000"/>
    <s v="HOSP GRAL REGIONAL/MF 1"/>
    <s v="N52 COORD CLINICO UMH  80"/>
    <s v="GAPM781202MDFRSN00"/>
    <s v="MUJER"/>
    <s v="yoma02@hotmail.com"/>
    <s v="LEVANT_INVENT"/>
    <x v="9"/>
    <n v="70"/>
    <n v="1"/>
    <s v=""/>
    <s v=""/>
    <s v=""/>
    <n v="80"/>
    <m/>
    <n v="80"/>
    <n v="1"/>
    <m/>
  </r>
  <r>
    <n v="757"/>
    <n v="99273454"/>
    <s v="edith.serrano"/>
    <n v="99273454"/>
    <s v="Ago"/>
    <d v="2023-08-16T00:00:00"/>
    <x v="4"/>
    <x v="4"/>
    <s v="EDITH CITLALI"/>
    <s v="SERRANO MEDINA"/>
    <s v="18HB012C00"/>
    <s v="COORDINACION CLINICA DE GINECO OBSTETRIC"/>
    <s v="18HB010000"/>
    <s v="HOSP GRAL REGIONAL/MF 1"/>
    <s v="N52 COORD CLINICO UMH  80"/>
    <s v="SEME750310MDFRDD04"/>
    <s v="MUJER"/>
    <s v="edith.serrano@imss.gob.mx"/>
    <s v="LEVANT_INVENT"/>
    <x v="9"/>
    <n v="70"/>
    <n v="1"/>
    <s v=""/>
    <s v=""/>
    <s v=""/>
    <n v="90"/>
    <m/>
    <n v="90"/>
    <n v="1"/>
    <m/>
  </r>
  <r>
    <n v="758"/>
    <n v="98157046"/>
    <s v="nalied.castanedao"/>
    <n v="98157046"/>
    <s v="Ago"/>
    <d v="2023-08-16T00:00:00"/>
    <x v="4"/>
    <x v="4"/>
    <s v="NALIED"/>
    <s v="CASTAÑEDA OLIVOS"/>
    <s v="18HB012E00"/>
    <s v="COORDINACION CLINICA DE MEDICINA"/>
    <s v="18HB010000"/>
    <s v="HOSP GRAL REGIONAL/MF 1"/>
    <s v="JEFE DE OFICINA A      80"/>
    <s v="CAON800613MDFSLL05"/>
    <s v="MUJER"/>
    <s v="nalied.castanedao@imss.gob.mx"/>
    <s v="LEVANT_INVENT"/>
    <x v="9"/>
    <n v="70"/>
    <n v="1"/>
    <s v=""/>
    <s v=""/>
    <s v=""/>
    <m/>
    <m/>
    <s v=""/>
    <m/>
    <m/>
  </r>
  <r>
    <n v="759"/>
    <n v="99185508"/>
    <s v="miriam.nieto"/>
    <n v="99185508"/>
    <s v="Ago"/>
    <d v="2023-08-16T00:00:00"/>
    <x v="4"/>
    <x v="4"/>
    <s v="MIRIAM IVONE"/>
    <s v="NIETO SALGADO"/>
    <s v="18HB012E00"/>
    <s v="COORDINACION CLINICA DE MEDICINA"/>
    <s v="18HB010000"/>
    <s v="HOSP GRAL REGIONAL/MF 1"/>
    <s v="N51 JEF SPPSTIMSS UMH 2NIV 80"/>
    <s v="NISM781110MDFTLR06"/>
    <s v="MUJER"/>
    <s v="miriam.nieto@imss.gob.mx"/>
    <s v="LEVANT_INVENT"/>
    <x v="9"/>
    <n v="70"/>
    <n v="1"/>
    <s v=""/>
    <s v=""/>
    <s v=""/>
    <m/>
    <m/>
    <s v=""/>
    <m/>
    <m/>
  </r>
  <r>
    <n v="760"/>
    <n v="11017813"/>
    <s v="jose.mondragonc"/>
    <n v="11017813"/>
    <s v="Ago"/>
    <d v="2023-08-16T00:00:00"/>
    <x v="4"/>
    <x v="4"/>
    <s v="JOSE ANTONIO"/>
    <s v="MONDRAGON CHAVARRIA"/>
    <s v="18HD052E00"/>
    <s v="COORDINACION CLINICA DE MEDICINA"/>
    <s v="18HD050000"/>
    <s v="HOSP GRAL ZONA C/MF 5"/>
    <s v="N51 JEFE SERVICIO UMH  80"/>
    <s v="MOCA720613HDFNHN01"/>
    <s v="HOMBRE"/>
    <s v="SICAVI_jose.mondragonc@imss.gob.mx"/>
    <s v="LEVANT_INVENT"/>
    <x v="9"/>
    <n v="70"/>
    <n v="1"/>
    <s v=""/>
    <s v=""/>
    <s v=""/>
    <m/>
    <m/>
    <s v=""/>
    <m/>
    <m/>
  </r>
  <r>
    <n v="761"/>
    <n v="98314829"/>
    <s v="victor.hernandezsa"/>
    <n v="98314829"/>
    <s v="Ago"/>
    <d v="2023-08-16T00:00:00"/>
    <x v="4"/>
    <x v="4"/>
    <s v="VICTOR MANUEL"/>
    <s v="HERNANDEZ SALAZAR"/>
    <s v="18HD072E00"/>
    <s v="COORDINACION CLINICA DE MEDICINA"/>
    <s v="18HD070000"/>
    <s v="HOSP GRAL ZONA C/MF 7"/>
    <s v="N51 JEFE SERVICIO UMH  80"/>
    <s v="HESV791114HDFRLC01"/>
    <s v="HOMBRE"/>
    <s v="victor.hernandezsa@imss.gob.mx"/>
    <s v="LEVANT_INVENT"/>
    <x v="9"/>
    <n v="70"/>
    <n v="1"/>
    <s v=""/>
    <s v=""/>
    <s v=""/>
    <m/>
    <m/>
    <s v=""/>
    <m/>
    <m/>
  </r>
  <r>
    <n v="762"/>
    <n v="99124325"/>
    <s v="soraya.jimenez2"/>
    <n v="99124325"/>
    <s v="Ago"/>
    <d v="2023-08-16T00:00:00"/>
    <x v="4"/>
    <x v="4"/>
    <s v="SORAYA NICTEHA"/>
    <s v="JIMENEZ MARTINEZ"/>
    <s v="18HD052E00"/>
    <s v="COORDINACION CLINICA DE MEDICINA"/>
    <s v="18HD050000"/>
    <s v="HOSP GRAL ZONA C/MF 5"/>
    <s v="N51 JEFE SERVICIO UMH  80"/>
    <s v="JIMS820823MDFMRR09"/>
    <s v="MUJER"/>
    <s v="soraya.jimenez2@imss.gob.mx"/>
    <s v="LEVANT_INVENT"/>
    <x v="9"/>
    <n v="70"/>
    <n v="1"/>
    <s v=""/>
    <s v=""/>
    <s v=""/>
    <m/>
    <m/>
    <s v=""/>
    <m/>
    <m/>
  </r>
  <r>
    <n v="763"/>
    <n v="99181545"/>
    <s v="alejandro.ortizc"/>
    <n v="99181545"/>
    <s v="Ago"/>
    <d v="2023-08-16T00:00:00"/>
    <x v="4"/>
    <x v="4"/>
    <s v="ALEJANDRO"/>
    <s v="ORTIZ CONTRERAS"/>
    <s v="18HD072E00"/>
    <s v="COORDINACION CLINICA DE MEDICINA"/>
    <s v="18HD070000"/>
    <s v="HOSP GRAL ZONA C/MF 7"/>
    <s v="N51 JEFE SERVICIO UMH  80"/>
    <s v="OICA740710HDFRNL03"/>
    <s v="HOMBRE"/>
    <s v="SICAVI_alejandro.ortizc@imss.gob.mx"/>
    <s v="LEVANT_INVENT"/>
    <x v="9"/>
    <n v="70"/>
    <n v="1"/>
    <s v=""/>
    <s v=""/>
    <s v=""/>
    <m/>
    <m/>
    <s v=""/>
    <m/>
    <m/>
  </r>
  <r>
    <n v="764"/>
    <n v="99183537"/>
    <s v="ajuarez2204"/>
    <n v="99183537"/>
    <s v="Ago"/>
    <d v="2023-08-16T00:00:00"/>
    <x v="4"/>
    <x v="4"/>
    <s v="ADRIANA ABIGAIL"/>
    <s v="JUAREZ UGALDE"/>
    <s v="18HB012E00"/>
    <s v="COORDINACION CLINICA DE MEDICINA"/>
    <s v="18HB010000"/>
    <s v="HOSP GRAL REGIONAL/MF 1"/>
    <s v="N51 JEFE SERVICIO UMH  80"/>
    <s v="JUUA850422MDFRGD06"/>
    <s v="MUJER"/>
    <s v="ajuarez2204@gmail.com"/>
    <s v="LEVANT_INVENT"/>
    <x v="9"/>
    <n v="70"/>
    <n v="1"/>
    <s v=""/>
    <s v=""/>
    <s v=""/>
    <m/>
    <m/>
    <s v=""/>
    <m/>
    <m/>
  </r>
  <r>
    <n v="765"/>
    <n v="99188425"/>
    <s v="etsel.pina"/>
    <n v="99188425"/>
    <s v="Ago"/>
    <d v="2023-08-16T00:00:00"/>
    <x v="4"/>
    <x v="4"/>
    <s v="ETSEL"/>
    <s v="PIÑA PEREZ"/>
    <s v="18HB012E00"/>
    <s v="COORDINACION CLINICA DE MEDICINA"/>
    <s v="18HB010000"/>
    <s v="HOSP GRAL REGIONAL/MF 1"/>
    <s v="N52 COORD CLINICO UMH  80"/>
    <s v="PIPE860302HDFXRT00"/>
    <s v="HOMBRE"/>
    <s v="etsel.pina@imss.gob.mx"/>
    <s v="LEVANT_INVENT"/>
    <x v="9"/>
    <n v="70"/>
    <n v="1"/>
    <s v=""/>
    <s v=""/>
    <s v=""/>
    <n v="100"/>
    <m/>
    <n v="100"/>
    <n v="1"/>
    <m/>
  </r>
  <r>
    <n v="766"/>
    <n v="11377577"/>
    <s v="hansvon1138"/>
    <n v="11377577"/>
    <s v="Ago"/>
    <d v="2023-08-16T00:00:00"/>
    <x v="4"/>
    <x v="4"/>
    <s v="JUAN GABRIEL"/>
    <s v="GOMEZ HERRERA"/>
    <s v="18HB012D00"/>
    <s v="COORDINACION CLINICA DE PEDIATRIA"/>
    <s v="18HB010000"/>
    <s v="HOSP GRAL REGIONAL/MF 1"/>
    <s v="N52 COORD CLINICO UMH  80"/>
    <s v="GOHJ731011HMCMRN09"/>
    <s v="HOMBRE"/>
    <s v="hansvon1138@gmail.com"/>
    <s v="LEVANT_INVENT"/>
    <x v="9"/>
    <n v="70"/>
    <n v="1"/>
    <s v=""/>
    <s v=""/>
    <s v=""/>
    <m/>
    <m/>
    <s v=""/>
    <m/>
    <m/>
  </r>
  <r>
    <n v="767"/>
    <n v="98220562"/>
    <s v="tania.villegas"/>
    <n v="98220562"/>
    <s v="Ago"/>
    <d v="2023-08-16T00:00:00"/>
    <x v="4"/>
    <x v="4"/>
    <s v="TANIA"/>
    <s v="VILLEGAS ARMENTA"/>
    <s v="18HD072A00"/>
    <s v="COORDINACION CLINICA DE TURNO"/>
    <s v="18HD070000"/>
    <s v="HOSP GRAL ZONA C/MF 7"/>
    <s v="N53 COORD CL TURNO UMH 80"/>
    <s v="VIAT850730MDFLRN01"/>
    <s v="MUJER"/>
    <s v="tania.villegas@imss.gob.mx"/>
    <s v="LEVANT_INVENT"/>
    <x v="9"/>
    <n v="70"/>
    <n v="1"/>
    <s v=""/>
    <s v=""/>
    <s v=""/>
    <m/>
    <m/>
    <s v=""/>
    <m/>
    <m/>
  </r>
  <r>
    <n v="768"/>
    <n v="99186030"/>
    <s v="rox_ana2003"/>
    <n v="99186030"/>
    <s v="Ago"/>
    <d v="2023-08-16T00:00:00"/>
    <x v="4"/>
    <x v="4"/>
    <s v="ROXANA"/>
    <s v="RODRIGUEZ VILLAN"/>
    <s v="18HD072A00"/>
    <s v="COORDINACION CLINICA DE TURNO"/>
    <s v="18HD070000"/>
    <s v="HOSP GRAL ZONA C/MF 7"/>
    <s v="N53 COORD CL TURNO UMH 80"/>
    <s v="ROVR830320MDFDLX07"/>
    <s v="MUJER"/>
    <s v="rox_ana2003@hotmail.com"/>
    <s v="LEVANT_INVENT"/>
    <x v="9"/>
    <n v="70"/>
    <n v="1"/>
    <s v=""/>
    <s v=""/>
    <s v=""/>
    <m/>
    <m/>
    <s v=""/>
    <m/>
    <m/>
  </r>
  <r>
    <n v="769"/>
    <n v="99186774"/>
    <s v="dr.luisnava"/>
    <n v="99186774"/>
    <s v="Ago"/>
    <d v="2023-08-16T00:00:00"/>
    <x v="4"/>
    <x v="4"/>
    <s v="LUIS ALBERTO"/>
    <s v="NAVA SOLIS"/>
    <s v="18HD072A00"/>
    <s v="COORDINACION CLINICA DE TURNO"/>
    <s v="18HD070000"/>
    <s v="HOSP GRAL ZONA C/MF 7"/>
    <s v="N53 COORD CL TURNO UMH 80"/>
    <s v="NASL821108HGRVLS07"/>
    <s v="HOMBRE"/>
    <s v="dr.luisnava@hotmail.com"/>
    <s v="LEVANT_INVENT"/>
    <x v="9"/>
    <n v="70"/>
    <n v="1"/>
    <n v="90"/>
    <s v=""/>
    <s v=""/>
    <m/>
    <m/>
    <n v="90"/>
    <n v="1"/>
    <m/>
  </r>
  <r>
    <n v="770"/>
    <n v="99182574"/>
    <s v="jonathan.ramirezg"/>
    <n v="99182574"/>
    <s v="Ago"/>
    <d v="2023-08-16T00:00:00"/>
    <x v="4"/>
    <x v="4"/>
    <s v="JONATHAN"/>
    <s v="RAMIREZ GUERRERO"/>
    <s v="18HD072300"/>
    <s v="COORDINACION CLINICA SALUD EN EL TRAB"/>
    <s v="18HD070000"/>
    <s v="HOSP GRAL ZONA C/MF 7"/>
    <s v="N44 ESP SEGURIDAD TRABAJO"/>
    <s v="RAGJ860828HMSMRN18"/>
    <s v="HOMBRE"/>
    <s v="SICAVI_jonathan.ramirezg@imss.gob.mx"/>
    <s v="LEVANT_INVENT"/>
    <x v="9"/>
    <n v="70"/>
    <n v="1"/>
    <s v=""/>
    <s v=""/>
    <s v=""/>
    <m/>
    <m/>
    <s v=""/>
    <m/>
    <m/>
  </r>
  <r>
    <n v="771"/>
    <n v="99126129"/>
    <s v="dr.mfigueroa"/>
    <n v="99126129"/>
    <s v="Ago"/>
    <d v="2023-08-16T00:00:00"/>
    <x v="4"/>
    <x v="4"/>
    <s v="MARTIN"/>
    <s v="FIGUEROA GASPAR"/>
    <s v="18HD052500"/>
    <s v="COORDINACION DE EDUCACION E INVEST MED"/>
    <s v="18HD050000"/>
    <s v="HOSP GRAL ZONA C/MF 5"/>
    <s v="N52 COORD CLINICO UMH  80"/>
    <s v="FIGM760729HGRGSR16"/>
    <s v="HOMBRE"/>
    <s v="dr.mfigueroa@hotmail.com"/>
    <s v="LEVANT_INVENT"/>
    <x v="9"/>
    <n v="70"/>
    <n v="1"/>
    <s v=""/>
    <s v=""/>
    <s v=""/>
    <m/>
    <m/>
    <s v=""/>
    <m/>
    <m/>
  </r>
  <r>
    <n v="772"/>
    <n v="99342227"/>
    <s v="sarahirodriguez79"/>
    <n v="99342227"/>
    <s v="Ago"/>
    <d v="2023-08-16T00:00:00"/>
    <x v="4"/>
    <x v="4"/>
    <s v="SARAHI"/>
    <s v="RODRIGUEZ ROJAS"/>
    <s v="18HB012500"/>
    <s v="COORDINACION DE EDUCACION E INVEST MED"/>
    <s v="18HB010000"/>
    <s v="HOSP GRAL REGIONAL/MF 1"/>
    <s v="N52 COORD CLINICO UMH  80"/>
    <s v="RORS791019MMSDJR01"/>
    <s v="MUJER"/>
    <s v="sarahirodriguez79@hotmail.com"/>
    <s v="LEVANT_INVENT"/>
    <x v="9"/>
    <n v="70"/>
    <n v="1"/>
    <s v=""/>
    <s v=""/>
    <s v=""/>
    <m/>
    <m/>
    <s v=""/>
    <m/>
    <m/>
  </r>
  <r>
    <n v="773"/>
    <n v="99350573"/>
    <s v="aurea.barreto"/>
    <n v="99350573"/>
    <s v="Ago"/>
    <d v="2023-08-16T00:00:00"/>
    <x v="4"/>
    <x v="4"/>
    <s v="AUREA ATANACIA"/>
    <s v="BARRETO GONZALEZ"/>
    <s v="18HD072500"/>
    <s v="COORDINACION DE EDUCACION E INVEST MED"/>
    <s v="18HD070000"/>
    <s v="HOSP GRAL ZONA C/MF 7"/>
    <s v="N52 COORD CLINICO UMH  80"/>
    <s v="BAGA690502MMSRNR02"/>
    <s v="MUJER"/>
    <s v="aurea.barreto@imss.gob.mx"/>
    <s v="LEVANT_INVENT"/>
    <x v="9"/>
    <n v="70"/>
    <n v="1"/>
    <n v="90"/>
    <s v=""/>
    <s v=""/>
    <m/>
    <m/>
    <n v="90"/>
    <n v="1"/>
    <m/>
  </r>
  <r>
    <n v="774"/>
    <n v="311180005"/>
    <s v="gabriela.neri"/>
    <n v="311180005"/>
    <s v="Ago"/>
    <d v="2023-08-16T00:00:00"/>
    <x v="4"/>
    <x v="4"/>
    <s v="GABRIELA ALICIA"/>
    <s v="NERI LOPEZ"/>
    <s v="18DL180300"/>
    <s v="COORDINACION DE INFORMATICA"/>
    <s v="18DL180000"/>
    <s v="DELEGACION ESTATAL MORELOS"/>
    <s v="JEFE OFICINA E2"/>
    <s v="NELG841216MMSRPB09"/>
    <s v="MUJER"/>
    <s v="gabriela.neri@imss.gob.mx"/>
    <s v="LEVANT_INVENT"/>
    <x v="9"/>
    <n v="70"/>
    <n v="1"/>
    <s v=""/>
    <s v=""/>
    <s v=""/>
    <m/>
    <m/>
    <s v=""/>
    <m/>
    <m/>
  </r>
  <r>
    <n v="775"/>
    <n v="99123408"/>
    <s v="irving.reyes"/>
    <n v="99123408"/>
    <s v="Ago"/>
    <d v="2023-08-16T00:00:00"/>
    <x v="4"/>
    <x v="4"/>
    <s v="IRVING ARMANDO"/>
    <s v="REYES ACOSTA"/>
    <s v="18DL180300"/>
    <s v="COORDINACION DE INFORMATICA"/>
    <s v="18DL180000"/>
    <s v="DELEGACION ESTATAL MORELOS"/>
    <s v="N44 SOPORTE TEC ESP D2 80"/>
    <s v="REAI870908HGRYCR01"/>
    <s v="HOMBRE"/>
    <s v="irving.reyes@imss.gob.mx"/>
    <s v="LEVANT_INVENT"/>
    <x v="9"/>
    <n v="70"/>
    <n v="1"/>
    <s v=""/>
    <s v=""/>
    <s v=""/>
    <m/>
    <m/>
    <s v=""/>
    <m/>
    <m/>
  </r>
  <r>
    <n v="776"/>
    <n v="11016248"/>
    <s v="fabiola.rios"/>
    <n v="11016248"/>
    <s v="Ago"/>
    <d v="2023-08-16T00:00:00"/>
    <x v="4"/>
    <x v="4"/>
    <s v="MAGDA FABIOLA"/>
    <s v="RIOS PEREZ"/>
    <s v="18DL180300"/>
    <s v="COORDINACION DE INFORMATICA"/>
    <s v="18DL180000"/>
    <s v="DELEGACION ESTATAL MORELOS"/>
    <s v="N47 JEFE OFNA DELEG 2  80"/>
    <s v="RIPM660322MMSSRG02"/>
    <s v="MUJER"/>
    <s v="fabiola.rios@imss.gob.mx"/>
    <s v="LEVANT_INVENT"/>
    <x v="9"/>
    <n v="70"/>
    <n v="1"/>
    <s v=""/>
    <s v=""/>
    <s v=""/>
    <m/>
    <m/>
    <s v=""/>
    <m/>
    <m/>
  </r>
  <r>
    <n v="777"/>
    <n v="11020458"/>
    <s v="salomon.torres"/>
    <n v="11020458"/>
    <s v="Ago"/>
    <d v="2023-08-16T00:00:00"/>
    <x v="4"/>
    <x v="4"/>
    <s v="SALOMON"/>
    <s v="TORRES ROMAN"/>
    <s v="18DL180300"/>
    <s v="COORDINACION DE INFORMATICA"/>
    <s v="18DL180000"/>
    <s v="DELEGACION ESTATAL MORELOS"/>
    <s v="N47 JEFE OFNA DELEG 2  80"/>
    <s v="TORS750615HMSRML03"/>
    <s v="HOMBRE"/>
    <s v="salomon.torres@imss.gob.mx"/>
    <s v="LEVANT_INVENT"/>
    <x v="9"/>
    <n v="70"/>
    <n v="1"/>
    <s v=""/>
    <s v=""/>
    <s v=""/>
    <m/>
    <m/>
    <s v=""/>
    <m/>
    <m/>
  </r>
  <r>
    <n v="778"/>
    <n v="99181167"/>
    <s v="marco.amaro"/>
    <n v="99181167"/>
    <s v="Ago"/>
    <d v="2023-08-16T00:00:00"/>
    <x v="4"/>
    <x v="4"/>
    <s v="MARCO ANTONIO"/>
    <s v="AMARO VALLE"/>
    <s v="18DL183400"/>
    <s v="COORDINACION DE SALUD EN EL TRABAJO"/>
    <s v="18DL180000"/>
    <s v="DELEGACION ESTATAL MORELOS"/>
    <s v="N51 DIR CENT REG STCYP"/>
    <s v="AAVM831122HMSMLR04"/>
    <s v="HOMBRE"/>
    <s v="marco.amaro@imss.gob.mx"/>
    <s v="LEVANT_INVENT"/>
    <x v="9"/>
    <n v="70"/>
    <n v="1"/>
    <s v=""/>
    <s v=""/>
    <s v=""/>
    <m/>
    <m/>
    <s v=""/>
    <m/>
    <m/>
  </r>
  <r>
    <n v="779"/>
    <n v="99121572"/>
    <s v="maria.ramirezgom"/>
    <n v="99121572"/>
    <s v="Ago"/>
    <d v="2023-08-16T00:00:00"/>
    <x v="4"/>
    <x v="4"/>
    <s v="MARIA DEL CARMEN"/>
    <s v="RAMIREZ GOMEZ"/>
    <s v="18DL183400"/>
    <s v="COORDINACION DE SALUD EN EL TRABAJO"/>
    <s v="18DL180000"/>
    <s v="DELEGACION ESTATAL MORELOS"/>
    <s v="N55 COORD AUX MED SALUD TRAB D1YD2 80"/>
    <s v="RAGC780524MDFMMR08"/>
    <s v="MUJER"/>
    <s v="maria.ramirezgom@imss.gob.mx"/>
    <s v="LEVANT_INVENT"/>
    <x v="9"/>
    <n v="70"/>
    <n v="1"/>
    <s v=""/>
    <s v=""/>
    <s v=""/>
    <m/>
    <m/>
    <n v="90"/>
    <n v="1"/>
    <m/>
  </r>
  <r>
    <n v="780"/>
    <n v="9405798"/>
    <s v="florentino.aviles"/>
    <n v="9405798"/>
    <s v="Ago"/>
    <d v="2023-08-16T00:00:00"/>
    <x v="4"/>
    <x v="4"/>
    <s v="FLORENTINO"/>
    <s v="AVILES SANCHEZ"/>
    <s v="18DL183400"/>
    <s v="COORDINACION DE SALUD EN EL TRABAJO"/>
    <s v="18DL180000"/>
    <s v="DELEGACION ESTATAL MORELOS"/>
    <s v="N55 COORD AUX SEG TRAB D1YD2 80"/>
    <s v="AISF650627HMSVNL08"/>
    <s v="HOMBRE"/>
    <s v="florentino.aviles@imss.gob.mx"/>
    <s v="LEVANT_INVENT"/>
    <x v="9"/>
    <n v="70"/>
    <n v="1"/>
    <s v=""/>
    <s v=""/>
    <s v=""/>
    <m/>
    <m/>
    <s v=""/>
    <m/>
    <m/>
  </r>
  <r>
    <n v="781"/>
    <n v="11108738"/>
    <s v="magdalena.villegas"/>
    <n v="11108738"/>
    <s v="Ago"/>
    <d v="2023-08-16T00:00:00"/>
    <x v="4"/>
    <x v="4"/>
    <s v="MARIA MAGDALENA"/>
    <s v="VILLEGAS GOMEZ"/>
    <s v="18DL183400"/>
    <s v="COORDINACION DE SALUD EN EL TRABAJO"/>
    <s v="18DL180000"/>
    <s v="DELEGACION ESTATAL MORELOS"/>
    <s v="N57 COORDINADOR(A) SALUD TRAB D1 Y D2"/>
    <s v="VIGM680722MMSLMG04"/>
    <s v="MUJER"/>
    <s v="magdalena.villegas@imss.gob.mx"/>
    <s v="LEVANT_INVENT"/>
    <x v="9"/>
    <n v="70"/>
    <n v="1"/>
    <s v=""/>
    <s v=""/>
    <s v=""/>
    <m/>
    <m/>
    <s v=""/>
    <m/>
    <m/>
  </r>
  <r>
    <n v="782"/>
    <n v="98385274"/>
    <s v="moises.pliego"/>
    <n v="98385274"/>
    <s v="Ago"/>
    <d v="2023-08-16T00:00:00"/>
    <x v="4"/>
    <x v="4"/>
    <s v="MOISES LEHI"/>
    <s v="PLIEGO GALINDO"/>
    <s v="18DL184200"/>
    <s v="DEPARTAMENTO CONSULTIVO"/>
    <s v="18DL180000"/>
    <s v="DELEGACION ESTATAL MORELOS"/>
    <s v="N47 JEFE OFNA DELEG 2  80"/>
    <s v="PIGM890414HMSLLS19"/>
    <s v="HOMBRE"/>
    <s v="moises.pliego@imss.gob.mx"/>
    <s v="LEVANT_INVENT"/>
    <x v="9"/>
    <n v="70"/>
    <n v="1"/>
    <n v="100"/>
    <s v=""/>
    <s v=""/>
    <m/>
    <m/>
    <n v="100"/>
    <n v="1"/>
    <m/>
  </r>
  <r>
    <n v="783"/>
    <n v="10207406"/>
    <s v="dulce.ramirez"/>
    <n v="10207406"/>
    <s v="Ago"/>
    <d v="2023-08-16T00:00:00"/>
    <x v="4"/>
    <x v="4"/>
    <s v="DULCE MARIA"/>
    <s v="RAMIREZ MERINO"/>
    <s v="18HD071400"/>
    <s v="DEPARTAMENTO DE ABASTECIMIENTO"/>
    <s v="18HD070000"/>
    <s v="HOSP GRAL ZONA C/MF 7"/>
    <s v="N45 JEFE DEPTO UMH B   80"/>
    <s v="RAMD730722MMSMRL08"/>
    <s v="MUJER"/>
    <s v="dulce.ramirez@imss.gob.mx"/>
    <s v="LEVANT_INVENT"/>
    <x v="9"/>
    <n v="70"/>
    <n v="1"/>
    <s v=""/>
    <s v=""/>
    <s v=""/>
    <m/>
    <m/>
    <s v=""/>
    <m/>
    <m/>
  </r>
  <r>
    <n v="784"/>
    <n v="11848707"/>
    <s v="oliver.ramirezv"/>
    <n v="11848707"/>
    <s v="Ago"/>
    <d v="2023-08-16T00:00:00"/>
    <x v="4"/>
    <x v="4"/>
    <s v="OLIVER"/>
    <s v="RAMIREZ VARA"/>
    <s v="18HB011400"/>
    <s v="DEPARTAMENTO DE ABASTECIMIENTO"/>
    <s v="18HB010000"/>
    <s v="HOSP GRAL REGIONAL/MF 1"/>
    <s v="N47 JEFE DEPTO UMH A   80"/>
    <s v="RAVO790925HMSMRL01"/>
    <s v="HOMBRE"/>
    <s v="oliver.ramirezv@imss.gob.mx"/>
    <s v="LEVANT_INVENT"/>
    <x v="9"/>
    <n v="70"/>
    <n v="1"/>
    <s v=""/>
    <s v=""/>
    <s v=""/>
    <m/>
    <m/>
    <s v=""/>
    <m/>
    <m/>
  </r>
  <r>
    <n v="785"/>
    <n v="311180070"/>
    <s v="tania.marmolejo"/>
    <n v="311180070"/>
    <s v="Ago"/>
    <d v="2023-08-16T00:00:00"/>
    <x v="4"/>
    <x v="4"/>
    <s v="TANIA"/>
    <s v="MARMOLEJO NAJERA"/>
    <s v="18SD029100"/>
    <s v="DEPARTAMENTO DE AFILIACION VIGENCIA"/>
    <s v="18SD020000"/>
    <s v="SUBDELEG AFIL COBRANZA   CUAUTLA"/>
    <s v="JEFE OFICINA SUBDELEG E2"/>
    <s v="MANT860128MMSRJN04"/>
    <s v="MUJER"/>
    <s v="tania.marmolejo@imss.gob.mx"/>
    <s v="LEVANT_INVENT"/>
    <x v="9"/>
    <n v="70"/>
    <n v="1"/>
    <n v="80"/>
    <s v=""/>
    <s v=""/>
    <m/>
    <m/>
    <n v="80"/>
    <n v="1"/>
    <m/>
  </r>
  <r>
    <n v="786"/>
    <n v="99180698"/>
    <s v="maria.oropezarre"/>
    <n v="99180698"/>
    <s v="Ago"/>
    <d v="2023-08-16T00:00:00"/>
    <x v="4"/>
    <x v="4"/>
    <s v="MARIA GUADALUPE"/>
    <s v="OROPEZA ARREGUIN"/>
    <s v="18SD029100"/>
    <s v="DEPARTAMENTO DE AFILIACION VIGENCIA"/>
    <s v="18SD020000"/>
    <s v="SUBDELEG AFIL COBRANZA   CUAUTLA"/>
    <s v="N44 JEFE OFNA SUBDEL 2 80"/>
    <s v="OOAG740820MMSRRD02"/>
    <s v="MUJER"/>
    <s v="maria.oropezarre@imss.gob.mx"/>
    <s v="LEVANT_INVENT"/>
    <x v="9"/>
    <n v="70"/>
    <n v="1"/>
    <s v=""/>
    <s v=""/>
    <s v=""/>
    <m/>
    <m/>
    <s v=""/>
    <m/>
    <m/>
  </r>
  <r>
    <n v="787"/>
    <n v="99182194"/>
    <s v="cesar.contrerasr"/>
    <n v="99182194"/>
    <s v="Ago"/>
    <d v="2023-08-16T00:00:00"/>
    <x v="4"/>
    <x v="4"/>
    <s v="CESAR"/>
    <s v="CONTRERAS RIOS"/>
    <s v="18SD029100"/>
    <s v="DEPARTAMENTO DE AFILIACION VIGENCIA"/>
    <s v="18SD020000"/>
    <s v="SUBDELEG AFIL COBRANZA   CUAUTLA"/>
    <s v="N44 JEFE OFNA SUBDEL 2 80"/>
    <s v="CORC860830HMSNSS01"/>
    <s v="HOMBRE"/>
    <s v="SICAVI_cesar.contrerasr@imss.gob.mx"/>
    <s v="LEVANT_INVENT"/>
    <x v="9"/>
    <n v="70"/>
    <n v="1"/>
    <s v=""/>
    <s v=""/>
    <s v=""/>
    <m/>
    <m/>
    <s v=""/>
    <m/>
    <m/>
  </r>
  <r>
    <n v="788"/>
    <n v="99181449"/>
    <s v="laura.garciaolv"/>
    <n v="99181449"/>
    <s v="Ago"/>
    <d v="2023-08-16T00:00:00"/>
    <x v="4"/>
    <x v="4"/>
    <s v="LAURA ELENA"/>
    <s v="GARCIA OLVERA"/>
    <n v="40813201"/>
    <s v="JEFE DEL DEPARTAMENTO SUBDELEGACIONAL DE AFILIACION VIGENCIA"/>
    <n v="0"/>
    <n v="0"/>
    <s v="N13 JEFE DEPTO SUBDEL B"/>
    <s v="GAOL730902MDFRLR08"/>
    <s v="MUJER"/>
    <s v="laura.garciaolv@imss.gob.mx"/>
    <s v="LEVANT_INVENT"/>
    <x v="9"/>
    <n v="70"/>
    <n v="1"/>
    <s v=""/>
    <s v=""/>
    <s v=""/>
    <m/>
    <m/>
    <s v=""/>
    <m/>
    <m/>
  </r>
  <r>
    <n v="789"/>
    <n v="99183206"/>
    <s v="dulce.sanchezor"/>
    <n v="99183206"/>
    <s v="Ago"/>
    <d v="2023-08-16T00:00:00"/>
    <x v="4"/>
    <x v="4"/>
    <s v="DULCE JANY"/>
    <s v="SANCHEZ ORTIZ"/>
    <n v="40813201"/>
    <s v="JEFE DEL DEPARTAMENTO SUBDELEGACIONAL DE AFILIACION VIGENCIA"/>
    <n v="0"/>
    <n v="0"/>
    <s v="N13 JEFE DEPTO SUBDEL B"/>
    <s v="SAOD820624MMSNRL09"/>
    <s v="MUJER"/>
    <s v="dulce.sanchezor@imss.gob.mx"/>
    <s v="LEVANT_INVENT"/>
    <x v="9"/>
    <n v="70"/>
    <n v="1"/>
    <n v="80"/>
    <s v=""/>
    <s v=""/>
    <m/>
    <m/>
    <n v="80"/>
    <n v="1"/>
    <m/>
  </r>
  <r>
    <n v="790"/>
    <n v="11020288"/>
    <s v="georgia.ibarra"/>
    <n v="11020288"/>
    <s v="Ago"/>
    <d v="2023-08-16T00:00:00"/>
    <x v="4"/>
    <x v="4"/>
    <s v="GEORGIA PAOLA"/>
    <s v="IBARRA ESTRADA"/>
    <s v="18SD019100"/>
    <s v="DEPARTAMENTO DE AFILIACION VIGENCIA"/>
    <s v="18SD010000"/>
    <s v="SUBDELEG AFIL COBRANZA    CUERNAVACA"/>
    <s v="N49 JEFE OFNA SUBDEL 4 80"/>
    <s v="IAEG781122MMSBSR00"/>
    <s v="MUJER"/>
    <s v="georgia.ibarra@imss.gob.mx"/>
    <s v="LEVANT_INVENT"/>
    <x v="9"/>
    <n v="70"/>
    <n v="1"/>
    <s v=""/>
    <s v=""/>
    <s v=""/>
    <m/>
    <m/>
    <s v=""/>
    <m/>
    <m/>
  </r>
  <r>
    <n v="791"/>
    <n v="99181401"/>
    <s v="selene.mares"/>
    <n v="99181401"/>
    <s v="Ago"/>
    <d v="2023-08-16T00:00:00"/>
    <x v="4"/>
    <x v="4"/>
    <s v="SELENE"/>
    <s v="MARES VILLEGAS"/>
    <s v="18SD019100"/>
    <s v="DEPARTAMENTO DE AFILIACION VIGENCIA"/>
    <s v="18SD010000"/>
    <s v="SUBDELEG AFIL COBRANZA    CUERNAVACA"/>
    <s v="N49 JEFE OFNA SUBDEL 4 80"/>
    <s v="MAVS810518MMSRLL04"/>
    <s v="MUJER"/>
    <s v="selene.mares@imss.gob.mx"/>
    <s v="LEVANT_INVENT"/>
    <x v="9"/>
    <n v="70"/>
    <n v="1"/>
    <s v=""/>
    <s v=""/>
    <n v="100"/>
    <m/>
    <m/>
    <n v="100"/>
    <n v="1"/>
    <m/>
  </r>
  <r>
    <n v="792"/>
    <n v="99185175"/>
    <s v="brenda.cabrera"/>
    <n v="99185175"/>
    <s v="Ago"/>
    <d v="2023-08-16T00:00:00"/>
    <x v="4"/>
    <x v="4"/>
    <s v="BRENDA VERENICE"/>
    <s v="CABRERA TORRES"/>
    <s v="18SD019100"/>
    <s v="DEPARTAMENTO DE AFILIACION VIGENCIA"/>
    <s v="18SD010000"/>
    <s v="SUBDELEG AFIL COBRANZA    CUERNAVACA"/>
    <s v="N49 JEFE OFNA SUBDEL 4 80"/>
    <s v="CATB870624MMSBRR09"/>
    <s v="MUJER"/>
    <s v="brenda.cabrera@imss.gob.mx"/>
    <s v="LEVANT_INVENT"/>
    <x v="9"/>
    <n v="70"/>
    <n v="1"/>
    <s v=""/>
    <s v=""/>
    <n v="80"/>
    <m/>
    <m/>
    <n v="80"/>
    <n v="1"/>
    <m/>
  </r>
  <r>
    <n v="793"/>
    <n v="12141895"/>
    <s v="marco.alegria"/>
    <n v="12141895"/>
    <s v="Ago"/>
    <d v="2023-08-16T00:00:00"/>
    <x v="4"/>
    <x v="4"/>
    <s v="MARCO ANTONIO"/>
    <s v="ALEGRIA RAMIREZ"/>
    <n v="40823202"/>
    <s v="JEFE DEL DEPARTAMENTO SUBDELEGACIONAL DE AFILIACION VIGENCIA"/>
    <n v="0"/>
    <n v="0"/>
    <s v="N23 JEFE DEPTO SUBDEL A"/>
    <s v="AERM780218HMSLMR07"/>
    <s v="HOMBRE"/>
    <s v="marco.alegria@imss.gob.mx"/>
    <s v="LEVANT_INVENT"/>
    <x v="9"/>
    <n v="70"/>
    <n v="1"/>
    <s v=""/>
    <s v=""/>
    <s v=""/>
    <m/>
    <m/>
    <s v=""/>
    <m/>
    <m/>
  </r>
  <r>
    <n v="794"/>
    <n v="11019034"/>
    <s v="paloma.penaloza"/>
    <n v="11019034"/>
    <s v="Ago"/>
    <d v="2023-08-16T00:00:00"/>
    <x v="4"/>
    <x v="4"/>
    <s v="PALOMA"/>
    <s v="PEÑALOZA SOTO"/>
    <s v="18SD019500"/>
    <s v="DEPARTAMENTO DE AUDITORIA A PATRONES"/>
    <s v="18SD010000"/>
    <s v="SUBDELEG AFIL COBRANZA    CUERNAVACA"/>
    <s v="N44 SUPERV AUD PATRONES80"/>
    <s v="PESP670731MGRXTL00"/>
    <s v="MUJER"/>
    <s v="paloma.penaloza@imss.gob.mx"/>
    <s v="LEVANT_INVENT"/>
    <x v="9"/>
    <n v="70"/>
    <n v="1"/>
    <s v=""/>
    <s v=""/>
    <s v=""/>
    <m/>
    <m/>
    <n v="100"/>
    <n v="1"/>
    <m/>
  </r>
  <r>
    <n v="795"/>
    <n v="99180578"/>
    <s v="maria.rodriguezgut"/>
    <n v="99180578"/>
    <s v="Ago"/>
    <d v="2023-08-16T00:00:00"/>
    <x v="4"/>
    <x v="4"/>
    <s v="MA. GABRIELA"/>
    <s v="RODRIGUEZ GUTIERREZ"/>
    <s v="18SD019500"/>
    <s v="DEPARTAMENTO DE AUDITORIA A PATRONES"/>
    <s v="18SD010000"/>
    <s v="SUBDELEG AFIL COBRANZA    CUERNAVACA"/>
    <s v="N44 SUPERV AUD PATRONES80"/>
    <s v="ROGG760224MMSDTB17"/>
    <s v="MUJER"/>
    <s v="maria.rodriguezgut@imss.gob.mx"/>
    <s v="LEVANT_INVENT"/>
    <x v="9"/>
    <n v="70"/>
    <n v="1"/>
    <n v="70"/>
    <s v=""/>
    <s v=""/>
    <m/>
    <m/>
    <n v="70"/>
    <n v="1"/>
    <m/>
  </r>
  <r>
    <n v="796"/>
    <n v="99181743"/>
    <s v="irma.garcia"/>
    <n v="99181743"/>
    <s v="Ago"/>
    <d v="2023-08-16T00:00:00"/>
    <x v="4"/>
    <x v="4"/>
    <s v="IRMA DELFINA"/>
    <s v="GARCIA TABARES"/>
    <s v="18SD019500"/>
    <s v="DEPARTAMENTO DE AUDITORIA A PATRONES"/>
    <s v="18SD010000"/>
    <s v="SUBDELEG AFIL COBRANZA    CUERNAVACA"/>
    <s v="N44 SUPERV AUD PATRONES80"/>
    <s v="GATI800904MMSRBR03"/>
    <s v="MUJER"/>
    <s v="irma.garcia@imss.gob.mx"/>
    <s v="LEVANT_INVENT"/>
    <x v="9"/>
    <n v="70"/>
    <n v="1"/>
    <n v="90"/>
    <s v=""/>
    <s v=""/>
    <m/>
    <m/>
    <n v="90"/>
    <n v="1"/>
    <m/>
  </r>
  <r>
    <n v="797"/>
    <n v="99181478"/>
    <s v="carlos.bahena"/>
    <n v="99181478"/>
    <s v="Ago"/>
    <d v="2023-08-16T00:00:00"/>
    <x v="4"/>
    <x v="4"/>
    <s v="CARLOS MANUEL"/>
    <s v="BAHENA SANTANA"/>
    <s v="18SD019500"/>
    <s v="DEPARTAMENTO DE AUDITORIA A PATRONES"/>
    <s v="18SD010000"/>
    <s v="SUBDELEG AFIL COBRANZA    CUERNAVACA"/>
    <s v="N49 JEFE OFNA SUBDEL 4 80"/>
    <s v="BASC750529HMSHNR04"/>
    <s v="HOMBRE"/>
    <s v="carlos.bahena@imss.gob.mx"/>
    <s v="LEVANT_INVENT"/>
    <x v="9"/>
    <n v="70"/>
    <n v="1"/>
    <s v=""/>
    <s v=""/>
    <s v=""/>
    <m/>
    <m/>
    <n v="90"/>
    <n v="1"/>
    <m/>
  </r>
  <r>
    <n v="798"/>
    <n v="99181482"/>
    <s v="angelica.trapaga"/>
    <n v="99181482"/>
    <s v="Ago"/>
    <d v="2023-08-16T00:00:00"/>
    <x v="4"/>
    <x v="4"/>
    <s v="ANGELICA"/>
    <s v="TRAPAGA SANCHEZ"/>
    <s v="18SD019500"/>
    <s v="DEPARTAMENTO DE AUDITORIA A PATRONES"/>
    <s v="18SD010000"/>
    <s v="SUBDELEG AFIL COBRANZA    CUERNAVACA"/>
    <s v="N49 JEFE OFNA SUBDEL 4 80"/>
    <s v="TASA780309MMSRNN05"/>
    <s v="MUJER"/>
    <s v="angelica.trapaga@imss.gob.mx"/>
    <s v="LEVANT_INVENT"/>
    <x v="9"/>
    <n v="70"/>
    <n v="1"/>
    <n v="90"/>
    <s v=""/>
    <s v=""/>
    <m/>
    <m/>
    <n v="90"/>
    <n v="1"/>
    <m/>
  </r>
  <r>
    <n v="799"/>
    <n v="99181861"/>
    <s v="ricardo.ruizl"/>
    <n v="99181861"/>
    <s v="Ago"/>
    <d v="2023-08-16T00:00:00"/>
    <x v="4"/>
    <x v="4"/>
    <s v="RICARDO"/>
    <s v="RUIZ LOPEZ"/>
    <s v="18SD019500"/>
    <s v="DEPARTAMENTO DE AUDITORIA A PATRONES"/>
    <s v="18SD010000"/>
    <s v="SUBDELEG AFIL COBRANZA    CUERNAVACA"/>
    <s v="N49 JEFE OFNA SUBDEL 4 80"/>
    <s v="RULR800403HDFZPC03"/>
    <s v="HOMBRE"/>
    <s v="ricardo.ruizl@imss.gob.mx"/>
    <s v="LEVANT_INVENT"/>
    <x v="9"/>
    <n v="70"/>
    <n v="1"/>
    <n v="90"/>
    <s v=""/>
    <s v=""/>
    <m/>
    <m/>
    <n v="90"/>
    <n v="1"/>
    <m/>
  </r>
  <r>
    <n v="800"/>
    <n v="11010029"/>
    <s v="roberto.gonzalezg"/>
    <n v="11010029"/>
    <s v="Ago"/>
    <d v="2023-08-16T00:00:00"/>
    <x v="4"/>
    <x v="4"/>
    <s v="ROBERTO CARLOS"/>
    <s v="GONZALEZ GUTIERREZ DE VELAZCO"/>
    <n v="40823202"/>
    <s v="JEFE DEL DEPARTAMENTO SUBDELEGACIONAL DE AUDITORIA A PATRONES"/>
    <n v="0"/>
    <n v="0"/>
    <s v="N23 JEFE DEPTO SUBDEL A"/>
    <s v="GOGR710706HMSNTB07"/>
    <s v="HOMBRE"/>
    <s v="SICAVI_roberto.gonzalezg@imss.gob.mx"/>
    <s v="LEVANT_INVENT"/>
    <x v="9"/>
    <n v="70"/>
    <n v="1"/>
    <n v="100"/>
    <s v=""/>
    <s v=""/>
    <m/>
    <m/>
    <n v="100"/>
    <n v="1"/>
    <m/>
  </r>
  <r>
    <n v="801"/>
    <n v="311180115"/>
    <s v="mauricio.barreto"/>
    <n v="311180115"/>
    <s v="Ago"/>
    <d v="2023-08-16T00:00:00"/>
    <x v="4"/>
    <x v="4"/>
    <s v="MAURICIO ALEJANDRO"/>
    <s v="BARRETO TOLEDANO"/>
    <s v="18SD029200"/>
    <s v="DEPARTAMENTO DE COBRANZA"/>
    <s v="18SD020000"/>
    <s v="SUBDELEG AFIL COBRANZA   CUAUTLA"/>
    <s v="JEFE OFICINA SUBDELEG E3"/>
    <s v="BATM880317HMSRLR08"/>
    <s v="HOMBRE"/>
    <s v="mauricio.barreto@imss.gob.mx"/>
    <s v="LEVANT_INVENT"/>
    <x v="9"/>
    <n v="70"/>
    <n v="1"/>
    <n v="80"/>
    <s v=""/>
    <s v=""/>
    <m/>
    <m/>
    <n v="80"/>
    <n v="1"/>
    <m/>
  </r>
  <r>
    <n v="802"/>
    <n v="6957528"/>
    <s v="guillermo.escobar"/>
    <n v="6957528"/>
    <s v="Ago"/>
    <d v="2023-08-16T00:00:00"/>
    <x v="4"/>
    <x v="4"/>
    <s v="GUILLERMO"/>
    <s v="ESCOBAR GOMEZ"/>
    <s v="18SD029200"/>
    <s v="DEPARTAMENTO DE COBRANZA"/>
    <s v="18SD020000"/>
    <s v="SUBDELEG AFIL COBRANZA   CUAUTLA"/>
    <s v="N44 JEFE OFNA SUBDEL 2 80"/>
    <s v="EOGG570210HMSSML04"/>
    <s v="HOMBRE"/>
    <s v="guillermo.escobar@imss.gob.mx"/>
    <s v="LEVANT_INVENT"/>
    <x v="9"/>
    <n v="70"/>
    <n v="1"/>
    <s v=""/>
    <s v=""/>
    <s v=""/>
    <m/>
    <m/>
    <s v=""/>
    <m/>
    <m/>
  </r>
  <r>
    <n v="803"/>
    <n v="99180714"/>
    <s v="lilia.porras"/>
    <n v="99180714"/>
    <s v="Ago"/>
    <d v="2023-08-16T00:00:00"/>
    <x v="4"/>
    <x v="4"/>
    <s v="LILIA CAROLINA"/>
    <s v="PORRAS ANZURES"/>
    <s v="18SD039200"/>
    <s v="DEPARTAMENTO DE COBRANZA"/>
    <s v="18SD030000"/>
    <s v="SUBDELEG AFIL COBRANZA  ZACATEPEC"/>
    <s v="N44 JEFE OFNA SUBDEL 2 80"/>
    <s v="POAL820225MDFRNL05"/>
    <s v="MUJER"/>
    <s v="lilia.porras@imss.gob.mx"/>
    <s v="LEVANT_INVENT"/>
    <x v="9"/>
    <n v="70"/>
    <n v="1"/>
    <n v="100"/>
    <s v=""/>
    <s v=""/>
    <m/>
    <m/>
    <n v="100"/>
    <n v="1"/>
    <m/>
  </r>
  <r>
    <n v="804"/>
    <n v="99181162"/>
    <s v="said.gamboa"/>
    <n v="99181162"/>
    <s v="Ago"/>
    <d v="2023-08-16T00:00:00"/>
    <x v="4"/>
    <x v="4"/>
    <s v="SAID ERNESTO"/>
    <s v="GAMBOA ESPINOSA"/>
    <s v="18SD029200"/>
    <s v="DEPARTAMENTO DE COBRANZA"/>
    <s v="18SD020000"/>
    <s v="SUBDELEG AFIL COBRANZA   CUAUTLA"/>
    <s v="N44 JEFE OFNA SUBDEL 2 80"/>
    <s v="GAES760828HMSMSD08"/>
    <s v="HOMBRE"/>
    <s v="said.gamboa@imss.gob.mx"/>
    <s v="LEVANT_INVENT"/>
    <x v="9"/>
    <n v="70"/>
    <n v="1"/>
    <s v=""/>
    <s v=""/>
    <s v=""/>
    <m/>
    <m/>
    <n v="100"/>
    <n v="1"/>
    <m/>
  </r>
  <r>
    <n v="805"/>
    <n v="99182080"/>
    <s v="edmar.najera"/>
    <n v="99182080"/>
    <s v="Ago"/>
    <d v="2023-08-16T00:00:00"/>
    <x v="4"/>
    <x v="4"/>
    <s v="EDMAR IVAN"/>
    <s v="NAJERA HERNANDEZ"/>
    <s v="18SD029200"/>
    <s v="DEPARTAMENTO DE COBRANZA"/>
    <s v="18SD020000"/>
    <s v="SUBDELEG AFIL COBRANZA   CUAUTLA"/>
    <s v="N44 JEFE OFNA SUBDEL 2 80"/>
    <s v="NAHE881021HMSJRD07"/>
    <s v="HOMBRE"/>
    <s v="edmar.najera@imss.gob.mx"/>
    <s v="LEVANT_INVENT"/>
    <x v="9"/>
    <n v="70"/>
    <n v="1"/>
    <s v=""/>
    <s v=""/>
    <s v=""/>
    <m/>
    <m/>
    <n v="90"/>
    <n v="1"/>
    <m/>
  </r>
  <r>
    <n v="806"/>
    <n v="99182221"/>
    <s v="juan.almazan"/>
    <n v="99182221"/>
    <s v="Ago"/>
    <d v="2023-08-16T00:00:00"/>
    <x v="4"/>
    <x v="4"/>
    <s v="JUAN CARLOS"/>
    <s v="ALMAZAN TOLEDO"/>
    <s v="18SD039200"/>
    <s v="DEPARTAMENTO DE COBRANZA"/>
    <s v="18SD030000"/>
    <s v="SUBDELEG AFIL COBRANZA  ZACATEPEC"/>
    <s v="N44 JEFE OFNA SUBDEL 2 80"/>
    <s v="AATJ840214HMSLLN01"/>
    <s v="HOMBRE"/>
    <s v="juan.almazan@imss.gob.mx"/>
    <s v="LEVANT_INVENT"/>
    <x v="9"/>
    <n v="70"/>
    <n v="1"/>
    <n v="100"/>
    <s v=""/>
    <s v=""/>
    <m/>
    <m/>
    <n v="100"/>
    <n v="1"/>
    <m/>
  </r>
  <r>
    <n v="807"/>
    <n v="99184077"/>
    <s v="adriana.estradag"/>
    <n v="99184077"/>
    <s v="Ago"/>
    <d v="2023-08-16T00:00:00"/>
    <x v="4"/>
    <x v="4"/>
    <s v="ADRIANA"/>
    <s v="ESTRADA GARCIA"/>
    <s v="18SD039200"/>
    <s v="DEPARTAMENTO DE COBRANZA"/>
    <s v="18SD030000"/>
    <s v="SUBDELEG AFIL COBRANZA  ZACATEPEC"/>
    <s v="N44 JEFE OFNA SUBDEL 2 80"/>
    <s v="EAGA781123MMSSRD00"/>
    <s v="MUJER"/>
    <s v="adriana.estradag@imss.gob.mx"/>
    <s v="LEVANT_INVENT"/>
    <x v="9"/>
    <n v="70"/>
    <n v="1"/>
    <n v="100"/>
    <s v=""/>
    <s v=""/>
    <m/>
    <m/>
    <n v="100"/>
    <n v="1"/>
    <m/>
  </r>
  <r>
    <n v="808"/>
    <n v="99180232"/>
    <s v="soledad.celis"/>
    <n v="99180232"/>
    <s v="Ago"/>
    <d v="2023-08-16T00:00:00"/>
    <x v="4"/>
    <x v="4"/>
    <s v="SOLEDAD"/>
    <s v="CELIS ALLENDE"/>
    <s v="18SD019200"/>
    <s v="DEPARTAMENTO DE COBRANZA"/>
    <s v="18SD010000"/>
    <s v="SUBDELEG AFIL COBRANZA    CUERNAVACA"/>
    <s v="N44 RESP PROY SUBD 4   80"/>
    <s v="CEAS650507MMSLLL08"/>
    <s v="MUJER"/>
    <s v="soledad.celis@imss.gob.mx"/>
    <s v="LEVANT_INVENT"/>
    <x v="9"/>
    <n v="70"/>
    <n v="1"/>
    <s v=""/>
    <s v=""/>
    <s v=""/>
    <m/>
    <m/>
    <s v=""/>
    <m/>
    <m/>
  </r>
  <r>
    <n v="809"/>
    <n v="99181399"/>
    <s v="paul.mendozac"/>
    <n v="99181399"/>
    <s v="Ago"/>
    <d v="2023-08-16T00:00:00"/>
    <x v="4"/>
    <x v="4"/>
    <s v="PAUL"/>
    <s v="MENDOZA CARRILLO"/>
    <s v="18SD019200"/>
    <s v="DEPARTAMENTO DE COBRANZA"/>
    <s v="18SD010000"/>
    <s v="SUBDELEG AFIL COBRANZA    CUERNAVACA"/>
    <s v="N44 RESP PROY SUBD 4   80"/>
    <s v="MECP791216HMSNRL07"/>
    <s v="HOMBRE"/>
    <s v="paul.mendozac@imss.gob.mx"/>
    <s v="LEVANT_INVENT"/>
    <x v="9"/>
    <n v="70"/>
    <n v="1"/>
    <s v=""/>
    <s v=""/>
    <s v=""/>
    <m/>
    <m/>
    <n v="80"/>
    <n v="1"/>
    <m/>
  </r>
  <r>
    <n v="810"/>
    <n v="99181529"/>
    <s v="edna.ramirezc"/>
    <n v="99181529"/>
    <s v="Ago"/>
    <d v="2023-08-16T00:00:00"/>
    <x v="4"/>
    <x v="4"/>
    <s v="EDNA RUBI"/>
    <s v="RAMIREZ CARPINTERO"/>
    <s v="18SD019200"/>
    <s v="DEPARTAMENTO DE COBRANZA"/>
    <s v="18SD010000"/>
    <s v="SUBDELEG AFIL COBRANZA    CUERNAVACA"/>
    <s v="N44 RESP PROY SUBD 4   80"/>
    <s v="RACE830310MMSMRD05"/>
    <s v="MUJER"/>
    <s v="SICAVI_edna.ramirezc@imss.gob.mx"/>
    <s v="LEVANT_INVENT"/>
    <x v="9"/>
    <n v="70"/>
    <n v="1"/>
    <s v=""/>
    <s v=""/>
    <s v=""/>
    <m/>
    <m/>
    <s v=""/>
    <m/>
    <m/>
  </r>
  <r>
    <n v="811"/>
    <n v="99181962"/>
    <s v="rosa.mezaar"/>
    <n v="99181962"/>
    <s v="Ago"/>
    <d v="2023-08-16T00:00:00"/>
    <x v="4"/>
    <x v="4"/>
    <s v="ROSA MARIA"/>
    <s v="MEZA ARCE"/>
    <s v="18SD019200"/>
    <s v="DEPARTAMENTO DE COBRANZA"/>
    <s v="18SD010000"/>
    <s v="SUBDELEG AFIL COBRANZA    CUERNAVACA"/>
    <s v="N44 RESP PROY SUBD 4   80"/>
    <s v="MXAR651012MMSZRS04"/>
    <s v="MUJER"/>
    <s v="rosa.mezaar@imss.gob.mx"/>
    <s v="LEVANT_INVENT"/>
    <x v="9"/>
    <n v="70"/>
    <n v="1"/>
    <n v="90"/>
    <s v=""/>
    <s v=""/>
    <m/>
    <m/>
    <n v="90"/>
    <n v="1"/>
    <m/>
  </r>
  <r>
    <n v="812"/>
    <n v="99183047"/>
    <s v="carlos.castroor"/>
    <n v="99183047"/>
    <s v="Ago"/>
    <d v="2023-08-16T00:00:00"/>
    <x v="4"/>
    <x v="4"/>
    <s v="CARLOS ALBERTO"/>
    <s v="CASTRO ORTIZ"/>
    <s v="18SD019200"/>
    <s v="DEPARTAMENTO DE COBRANZA"/>
    <s v="18SD010000"/>
    <s v="SUBDELEG AFIL COBRANZA    CUERNAVACA"/>
    <s v="N44 RESP PROY SUBD 4   80"/>
    <s v="CAOC830311HMSSRR06"/>
    <s v="HOMBRE"/>
    <s v="carlos.castroor@imss.gob.mx"/>
    <s v="LEVANT_INVENT"/>
    <x v="9"/>
    <n v="70"/>
    <n v="1"/>
    <n v="90"/>
    <s v=""/>
    <s v=""/>
    <m/>
    <m/>
    <n v="90"/>
    <n v="1"/>
    <m/>
  </r>
  <r>
    <n v="813"/>
    <n v="99183480"/>
    <s v="adriana.sanchezpa"/>
    <n v="99183480"/>
    <s v="Ago"/>
    <d v="2023-08-16T00:00:00"/>
    <x v="4"/>
    <x v="4"/>
    <s v="ADRIANA"/>
    <s v="SANCHEZ PAREDES"/>
    <s v="18SD019200"/>
    <s v="DEPARTAMENTO DE COBRANZA"/>
    <s v="18SD010000"/>
    <s v="SUBDELEG AFIL COBRANZA    CUERNAVACA"/>
    <s v="N44 RESP PROY SUBD 4   80"/>
    <s v="SAPA830503MMSNRD09"/>
    <s v="MUJER"/>
    <s v="adriana.sanchezpa@imss.gob.mx"/>
    <s v="LEVANT_INVENT"/>
    <x v="9"/>
    <n v="70"/>
    <n v="1"/>
    <n v="90"/>
    <s v=""/>
    <s v=""/>
    <m/>
    <m/>
    <n v="90"/>
    <n v="1"/>
    <m/>
  </r>
  <r>
    <n v="814"/>
    <n v="99183768"/>
    <s v="alma.ramirezam"/>
    <n v="99183768"/>
    <s v="Ago"/>
    <d v="2023-08-16T00:00:00"/>
    <x v="4"/>
    <x v="4"/>
    <s v="ALMA LIZETH"/>
    <s v="RAMIREZ AMARO"/>
    <s v="18SD019200"/>
    <s v="DEPARTAMENTO DE COBRANZA"/>
    <s v="18SD010000"/>
    <s v="SUBDELEG AFIL COBRANZA    CUERNAVACA"/>
    <s v="N44 RESP PROY SUBD 4   80"/>
    <s v="RAAA830711MMSMML04"/>
    <s v="MUJER"/>
    <s v="alma.ramirezam@imss.gob.mx"/>
    <s v="LEVANT_INVENT"/>
    <x v="9"/>
    <n v="70"/>
    <n v="1"/>
    <s v=""/>
    <s v=""/>
    <s v=""/>
    <m/>
    <m/>
    <n v="80"/>
    <n v="1"/>
    <m/>
  </r>
  <r>
    <n v="815"/>
    <n v="99184652"/>
    <s v="alberto.valdepena"/>
    <n v="99184652"/>
    <s v="Ago"/>
    <d v="2023-08-16T00:00:00"/>
    <x v="4"/>
    <x v="4"/>
    <s v="ALBERTO"/>
    <s v="VALDEPEÑA NUÑEZ"/>
    <s v="18SD019200"/>
    <s v="DEPARTAMENTO DE COBRANZA"/>
    <s v="18SD010000"/>
    <s v="SUBDELEG AFIL COBRANZA    CUERNAVACA"/>
    <s v="N44 RESP PROY SUBD 4   80"/>
    <s v="VANA860926HMSLXL05"/>
    <s v="HOMBRE"/>
    <s v="alberto.valdepena@imss.gob.mx"/>
    <s v="LEVANT_INVENT"/>
    <x v="9"/>
    <n v="70"/>
    <n v="1"/>
    <s v=""/>
    <s v=""/>
    <s v=""/>
    <m/>
    <m/>
    <n v="100"/>
    <n v="1"/>
    <m/>
  </r>
  <r>
    <n v="816"/>
    <n v="11018976"/>
    <s v="karina.santamaria"/>
    <n v="11018976"/>
    <s v="Ago"/>
    <d v="2023-08-16T00:00:00"/>
    <x v="4"/>
    <x v="4"/>
    <s v="KARINA"/>
    <s v="SANTAMARIA DIAZ"/>
    <n v="40813201"/>
    <s v="JEFE DEL DEPARTAMENTO SUBDELEGACIONAL DE COBRANZA"/>
    <n v="0"/>
    <n v="0"/>
    <s v="N13 JEFE DEPTO SUBDEL B"/>
    <s v="SADK750703MMSNZR06"/>
    <s v="MUJER"/>
    <s v="karina.santamaria@imss.gob.mx"/>
    <s v="LEVANT_INVENT"/>
    <x v="9"/>
    <n v="70"/>
    <n v="1"/>
    <n v="100"/>
    <s v=""/>
    <s v=""/>
    <m/>
    <m/>
    <n v="100"/>
    <n v="1"/>
    <m/>
  </r>
  <r>
    <n v="817"/>
    <n v="99180307"/>
    <s v="walfreth.torres"/>
    <n v="99180307"/>
    <s v="Ago"/>
    <d v="2023-08-16T00:00:00"/>
    <x v="4"/>
    <x v="4"/>
    <s v="WALFRETH"/>
    <s v="TORRES ROMAN"/>
    <n v="40813201"/>
    <s v="JEFE DEL DEPARTAMENTO SUBDELEGACIONAL DE COBRANZA"/>
    <n v="0"/>
    <n v="0"/>
    <s v="N13 JEFE DEPTO SUBDEL B"/>
    <s v="TORW721122HMSRML10"/>
    <s v="HOMBRE"/>
    <s v="walfreth.torres@imss.gob.mx"/>
    <s v="LEVANT_INVENT"/>
    <x v="9"/>
    <n v="70"/>
    <n v="1"/>
    <n v="100"/>
    <s v=""/>
    <s v=""/>
    <m/>
    <m/>
    <n v="100"/>
    <n v="1"/>
    <m/>
  </r>
  <r>
    <n v="818"/>
    <n v="11020296"/>
    <s v="isela.castroc"/>
    <n v="11020296"/>
    <s v="Ago"/>
    <d v="2023-08-16T00:00:00"/>
    <x v="4"/>
    <x v="4"/>
    <s v="ISELA"/>
    <s v="CASTRO CATALAN"/>
    <s v="18SD019200"/>
    <s v="DEPARTAMENTO DE COBRANZA"/>
    <s v="18SD010000"/>
    <s v="SUBDELEG AFIL COBRANZA    CUERNAVACA"/>
    <s v="N49 JEFE OFNA SUBDEL 4 80"/>
    <s v="CACI770717MMSSTS07"/>
    <s v="MUJER"/>
    <s v="isela.castroc@imss.gob.mx"/>
    <s v="LEVANT_INVENT"/>
    <x v="9"/>
    <n v="70"/>
    <n v="1"/>
    <s v=""/>
    <s v=""/>
    <s v=""/>
    <m/>
    <m/>
    <s v=""/>
    <m/>
    <m/>
  </r>
  <r>
    <n v="819"/>
    <n v="99161189"/>
    <s v="arturo.ocampo"/>
    <n v="99161189"/>
    <s v="Ago"/>
    <d v="2023-08-16T00:00:00"/>
    <x v="4"/>
    <x v="4"/>
    <s v="ARTURO"/>
    <s v="OCAMPO ARELLANO"/>
    <s v="18SD019200"/>
    <s v="DEPARTAMENTO DE COBRANZA"/>
    <s v="18SD010000"/>
    <s v="SUBDELEG AFIL COBRANZA    CUERNAVACA"/>
    <s v="N49 JEFE OFNA SUBDEL 4 80"/>
    <s v="OAAA800218HMCCRR06"/>
    <s v="HOMBRE"/>
    <s v="arturo.ocampo@imss.gob.mx"/>
    <s v="LEVANT_INVENT"/>
    <x v="9"/>
    <n v="70"/>
    <n v="1"/>
    <n v="100"/>
    <s v=""/>
    <s v=""/>
    <m/>
    <m/>
    <n v="100"/>
    <n v="1"/>
    <m/>
  </r>
  <r>
    <n v="820"/>
    <n v="99180054"/>
    <s v="claudia.leon"/>
    <n v="99180054"/>
    <s v="Ago"/>
    <d v="2023-08-16T00:00:00"/>
    <x v="4"/>
    <x v="4"/>
    <s v="CLAUDIA ZUEMI"/>
    <s v="LEON BAHENA"/>
    <s v="18SD019200"/>
    <s v="DEPARTAMENTO DE COBRANZA"/>
    <s v="18SD010000"/>
    <s v="SUBDELEG AFIL COBRANZA    CUERNAVACA"/>
    <s v="N49 JEFE OFNA SUBDEL 4 80"/>
    <s v="LEBC771219MMSNHL04"/>
    <s v="MUJER"/>
    <s v="claudia.leon@imss.gob.mx"/>
    <s v="LEVANT_INVENT"/>
    <x v="9"/>
    <n v="70"/>
    <n v="1"/>
    <s v=""/>
    <s v=""/>
    <s v=""/>
    <m/>
    <m/>
    <s v=""/>
    <m/>
    <m/>
  </r>
  <r>
    <n v="821"/>
    <n v="9401008"/>
    <s v="julio.dominguez"/>
    <n v="9401008"/>
    <s v="Ago"/>
    <d v="2023-08-16T00:00:00"/>
    <x v="4"/>
    <x v="4"/>
    <s v="JULIO HECTOR"/>
    <s v="DOMINGUEZ ALAMOS"/>
    <s v="18HB011100"/>
    <s v="DEPARTAMENTO DE CONSERVACION"/>
    <s v="18HB010000"/>
    <s v="HOSP GRAL REGIONAL/MF 1"/>
    <s v="N44 JEFE A CONSER UNID 80"/>
    <s v="DOAJ670731HDFMLL01"/>
    <s v="HOMBRE"/>
    <s v="julio.dominguez@imss.gob.mx"/>
    <s v="LEVANT_INVENT"/>
    <x v="9"/>
    <n v="70"/>
    <n v="1"/>
    <s v=""/>
    <s v=""/>
    <s v=""/>
    <m/>
    <m/>
    <s v=""/>
    <m/>
    <m/>
  </r>
  <r>
    <n v="822"/>
    <n v="99091222"/>
    <s v="iliana.pedrote"/>
    <n v="99091222"/>
    <s v="Ago"/>
    <d v="2023-08-16T00:00:00"/>
    <x v="4"/>
    <x v="4"/>
    <s v="ILIANA ELIDEE"/>
    <s v="PEDROTE SANCHEZ"/>
    <s v="18HB012J00"/>
    <s v="DEPARTAMENTO DE INF MED Y ARCH CLINICO"/>
    <s v="18HB010000"/>
    <s v="HOSP GRAL REGIONAL/MF 1"/>
    <s v="N47 LIDER PROYECTO C   80"/>
    <s v="PESI780307MDFDNL05"/>
    <s v="MUJER"/>
    <s v="iliana.pedrote@imss.gob.mx"/>
    <s v="LEVANT_INVENT"/>
    <x v="9"/>
    <n v="70"/>
    <n v="1"/>
    <s v=""/>
    <s v=""/>
    <s v=""/>
    <n v="90"/>
    <m/>
    <n v="90"/>
    <n v="1"/>
    <m/>
  </r>
  <r>
    <n v="823"/>
    <n v="11850906"/>
    <s v="blanca.lopezc"/>
    <n v="11850906"/>
    <s v="Ago"/>
    <d v="2023-08-16T00:00:00"/>
    <x v="4"/>
    <x v="4"/>
    <s v="BLANCA ESTELA"/>
    <s v="LOPEZ CARPINTERO"/>
    <n v="40813201"/>
    <s v="JEFE DEL DEPARTAMENTO SUBDELEGACIONAL DE PENSIONES"/>
    <n v="0"/>
    <n v="0"/>
    <s v="N13 JEFE DEPTO SUBDEL B"/>
    <s v="LOCB741222MMSPRL17"/>
    <s v="MUJER"/>
    <s v="blanca.lopezc@imss.gob.mx"/>
    <s v="LEVANT_INVENT"/>
    <x v="9"/>
    <n v="70"/>
    <n v="1"/>
    <n v="90"/>
    <s v=""/>
    <s v=""/>
    <m/>
    <m/>
    <n v="90"/>
    <n v="1"/>
    <m/>
  </r>
  <r>
    <n v="824"/>
    <n v="99180833"/>
    <s v="iliana.torresb"/>
    <n v="99180833"/>
    <s v="Ago"/>
    <d v="2023-08-16T00:00:00"/>
    <x v="4"/>
    <x v="4"/>
    <s v="ILIANA"/>
    <s v="TORRES BARBERI"/>
    <n v="40813201"/>
    <s v="JEFE DEL DEPARTAMENTO SUBDELEGACIONAL DE PENSIONES"/>
    <n v="0"/>
    <n v="0"/>
    <s v="N13 JEFE DEPTO SUBDEL B"/>
    <s v="TOBI750805MMSRRL04"/>
    <s v="MUJER"/>
    <s v="SICAVI_iliana.torresb@imss.gob.mx"/>
    <s v="LEVANT_INVENT"/>
    <x v="9"/>
    <n v="70"/>
    <n v="1"/>
    <s v=""/>
    <s v=""/>
    <s v=""/>
    <m/>
    <m/>
    <n v="100"/>
    <n v="1"/>
    <m/>
  </r>
  <r>
    <n v="825"/>
    <n v="11020385"/>
    <s v="jorge.munozn"/>
    <n v="11020385"/>
    <s v="Ago"/>
    <d v="2023-08-16T00:00:00"/>
    <x v="4"/>
    <x v="4"/>
    <s v="JORGE ALBERTO"/>
    <s v="MUÑOZ NAJERA"/>
    <n v="40823202"/>
    <s v="JEFE DEL DEPARTAMENTO SUBDELEGACIONAL DE PENSIONES"/>
    <n v="0"/>
    <n v="0"/>
    <s v="N23 JEFE DEPTO SUBDEL A"/>
    <s v="MUNJ811203HMSXJR04"/>
    <s v="HOMBRE"/>
    <s v="jorge.munozn@imss.gob.mx"/>
    <s v="LEVANT_INVENT"/>
    <x v="9"/>
    <n v="70"/>
    <n v="1"/>
    <s v=""/>
    <s v=""/>
    <n v="100"/>
    <m/>
    <m/>
    <n v="100"/>
    <n v="1"/>
    <m/>
  </r>
  <r>
    <n v="826"/>
    <n v="99123981"/>
    <s v="dindha.osorio"/>
    <n v="99123981"/>
    <s v="Ago"/>
    <d v="2023-08-16T00:00:00"/>
    <x v="4"/>
    <x v="4"/>
    <s v="DINDHA BEATRIZ"/>
    <s v="OSORIO HERNANDEZ"/>
    <s v="18DL187100"/>
    <s v="DEPARTAMENTO DE PERSONAL"/>
    <s v="18DL180000"/>
    <s v="DELEGACION ESTATAL MORELOS"/>
    <s v="N47 JEFE OFNA DELEG 2  80"/>
    <s v="OOHD810731MGRSRN05"/>
    <s v="MUJER"/>
    <s v="dindha.osorio@imss.gob.mx"/>
    <s v="LEVANT_INVENT"/>
    <x v="9"/>
    <n v="70"/>
    <n v="1"/>
    <s v=""/>
    <s v=""/>
    <s v=""/>
    <m/>
    <m/>
    <s v=""/>
    <m/>
    <m/>
  </r>
  <r>
    <n v="827"/>
    <n v="99182038"/>
    <s v="isbeidy.leana"/>
    <n v="99182038"/>
    <s v="Ago"/>
    <d v="2023-08-16T00:00:00"/>
    <x v="4"/>
    <x v="4"/>
    <s v="ISBEIDY"/>
    <s v="LEANA OCAMPO"/>
    <s v="18DL187100"/>
    <s v="DEPARTAMENTO DE PERSONAL"/>
    <s v="18DL180000"/>
    <s v="DELEGACION ESTATAL MORELOS"/>
    <s v="N47 JEFE OFNA DELEG 2  80"/>
    <s v="LEOI820923MMSNCS06"/>
    <s v="MUJER"/>
    <s v="isbeidy.leana@imss.gob.mx"/>
    <s v="LEVANT_INVENT"/>
    <x v="9"/>
    <n v="70"/>
    <n v="1"/>
    <s v=""/>
    <s v=""/>
    <s v=""/>
    <m/>
    <m/>
    <s v=""/>
    <m/>
    <m/>
  </r>
  <r>
    <n v="828"/>
    <n v="99184564"/>
    <s v="diana.floresti"/>
    <n v="99184564"/>
    <s v="Ago"/>
    <d v="2023-08-16T00:00:00"/>
    <x v="4"/>
    <x v="4"/>
    <s v="DIANA GUADALUPE"/>
    <s v="FLORES TINOCO"/>
    <s v="18DL187100"/>
    <s v="DEPARTAMENTO DE PERSONAL"/>
    <s v="18DL180000"/>
    <s v="DELEGACION ESTATAL MORELOS"/>
    <s v="N47 JEFE OFNA DELEG 2  80"/>
    <s v="FOTD831013MMSLNN00"/>
    <s v="MUJER"/>
    <s v="diana.floresti@imss.gob.mx"/>
    <s v="LEVANT_INVENT"/>
    <x v="9"/>
    <n v="70"/>
    <n v="1"/>
    <s v=""/>
    <s v=""/>
    <s v=""/>
    <m/>
    <m/>
    <s v=""/>
    <m/>
    <m/>
  </r>
  <r>
    <n v="829"/>
    <n v="99182663"/>
    <s v="daniel.diazher"/>
    <n v="99182663"/>
    <s v="Ago"/>
    <d v="2023-08-16T00:00:00"/>
    <x v="4"/>
    <x v="4"/>
    <s v="DANIEL"/>
    <s v="DIAZ HERNANDEZ"/>
    <s v="18HD071300"/>
    <s v="DEPARTAMENTO DE PERSONAL Y RELAC  CONTRA"/>
    <s v="18HD070000"/>
    <s v="HOSP GRAL ZONA C/MF 7"/>
    <s v="N45 JEFE DEPTO UMH B   80"/>
    <s v="DIHD840809HMSZRN05"/>
    <s v="HOMBRE"/>
    <s v="daniel.diazher@imss.gob.mx"/>
    <s v="LEVANT_INVENT"/>
    <x v="9"/>
    <n v="70"/>
    <n v="1"/>
    <n v="90"/>
    <s v=""/>
    <s v=""/>
    <m/>
    <m/>
    <n v="90"/>
    <n v="1"/>
    <m/>
  </r>
  <r>
    <n v="830"/>
    <n v="99181313"/>
    <s v="angel.cuevas"/>
    <n v="99181313"/>
    <s v="Ago"/>
    <d v="2023-08-16T00:00:00"/>
    <x v="4"/>
    <x v="4"/>
    <s v="ANGEL ALFONSO"/>
    <s v="CUEVAS SANTANA"/>
    <s v="18HB011300"/>
    <s v="DEPARTAMENTO DE PERSONAL Y RELAC  CONTRA"/>
    <s v="18HB010000"/>
    <s v="HOSP GRAL REGIONAL/MF 1"/>
    <s v="N47 JEFE DEPTO UMH A   80"/>
    <s v="CUSA770419HDFVNN01"/>
    <s v="HOMBRE"/>
    <s v="angel.cuevas@imss.gob.mx"/>
    <s v="LEVANT_INVENT"/>
    <x v="9"/>
    <n v="70"/>
    <n v="1"/>
    <s v=""/>
    <s v=""/>
    <s v=""/>
    <m/>
    <m/>
    <s v=""/>
    <m/>
    <m/>
  </r>
  <r>
    <n v="831"/>
    <n v="99181903"/>
    <s v="antonio.avonza"/>
    <n v="99181903"/>
    <s v="Ago"/>
    <d v="2023-08-16T00:00:00"/>
    <x v="4"/>
    <x v="4"/>
    <s v="JOSE ANTONIO"/>
    <s v="AVONZA SALAS"/>
    <s v="18DL186100"/>
    <s v="DEPARTAMENTO DE PRESUP CONTAB Y EROG"/>
    <s v="18DL180000"/>
    <s v="DELEGACION ESTATAL MORELOS"/>
    <s v="N47 JEFE OFNA DELEG 2  80"/>
    <s v="AOSA771117HDFVLN06"/>
    <s v="HOMBRE"/>
    <s v="antonio.avonza@imss.gob.mx"/>
    <s v="LEVANT_INVENT"/>
    <x v="9"/>
    <n v="70"/>
    <n v="1"/>
    <s v=""/>
    <s v=""/>
    <s v=""/>
    <m/>
    <m/>
    <s v=""/>
    <m/>
    <m/>
  </r>
  <r>
    <n v="832"/>
    <n v="99183535"/>
    <s v="jesus.monroy"/>
    <n v="99183535"/>
    <s v="Ago"/>
    <d v="2023-08-16T00:00:00"/>
    <x v="4"/>
    <x v="4"/>
    <s v="JESUS ADRIAN"/>
    <s v="MONROY SOLIS"/>
    <s v="18DL186100"/>
    <s v="DEPARTAMENTO DE PRESUP CONTAB Y EROG"/>
    <s v="18DL180000"/>
    <s v="DELEGACION ESTATAL MORELOS"/>
    <s v="N47 JEFE OFNA DELEG 2  80"/>
    <s v="MOSJ840126HDFNLS08"/>
    <s v="HOMBRE"/>
    <s v="jesus.monroy@imss.gob.mx"/>
    <s v="LEVANT_INVENT"/>
    <x v="9"/>
    <n v="70"/>
    <n v="1"/>
    <s v=""/>
    <s v=""/>
    <s v=""/>
    <m/>
    <m/>
    <s v=""/>
    <m/>
    <m/>
  </r>
  <r>
    <n v="833"/>
    <n v="99183974"/>
    <s v="yosajhandi.gilez"/>
    <n v="99183974"/>
    <s v="Ago"/>
    <d v="2023-08-16T00:00:00"/>
    <x v="4"/>
    <x v="4"/>
    <s v="YOSAJHANDI"/>
    <s v="GILES SALGADO"/>
    <s v="18DL186100"/>
    <s v="DEPARTAMENTO DE PRESUP CONTAB Y EROG"/>
    <s v="18DL180000"/>
    <s v="DELEGACION ESTATAL MORELOS"/>
    <s v="N47 JEFE OFNA DELEG 2  80"/>
    <s v="GISY900506MMSLLS02"/>
    <s v="MUJER"/>
    <s v="yosajhandi.gilez@imss.gob.mx"/>
    <s v="LEVANT_INVENT"/>
    <x v="9"/>
    <n v="70"/>
    <n v="1"/>
    <s v=""/>
    <s v=""/>
    <s v=""/>
    <m/>
    <m/>
    <n v="90"/>
    <n v="1"/>
    <m/>
  </r>
  <r>
    <n v="834"/>
    <n v="99182047"/>
    <s v="karla.soria"/>
    <n v="99182047"/>
    <s v="Ago"/>
    <d v="2023-08-16T00:00:00"/>
    <x v="4"/>
    <x v="4"/>
    <s v="KARLA ELIZABETH"/>
    <s v="SORIA HERNANDEZ"/>
    <n v="40831201"/>
    <s v="JEFE DEL DEPARTAMENTO DE PRESUPUESTO, CONTABILIDAD Y EROGACIONES"/>
    <n v="0"/>
    <n v="0"/>
    <s v="N31 JEFE DEPTO DEL B"/>
    <s v="SOHK790413MMSRRR05"/>
    <s v="MUJER"/>
    <s v="karla.soria@imss.gob.mx"/>
    <s v="LEVANT_INVENT"/>
    <x v="9"/>
    <n v="70"/>
    <n v="1"/>
    <s v=""/>
    <s v=""/>
    <s v=""/>
    <m/>
    <m/>
    <s v=""/>
    <m/>
    <m/>
  </r>
  <r>
    <n v="835"/>
    <n v="99186604"/>
    <s v="massiel.torres"/>
    <n v="99186604"/>
    <s v="Ago"/>
    <d v="2023-08-16T00:00:00"/>
    <x v="4"/>
    <x v="4"/>
    <s v="MASSIEL"/>
    <s v="TORRES ORTIZ"/>
    <s v="18DL187200"/>
    <s v="DEPARTAMENTO DE RELACIONES LABORALES"/>
    <s v="18DL180000"/>
    <s v="DELEGACION ESTATAL MORELOS"/>
    <s v="N47 JEFE OFNA DELEG 2  80"/>
    <s v="TOOM891202MMSRRS01"/>
    <s v="MUJER"/>
    <s v="massiel.torres@imss.gob.mx"/>
    <s v="LEVANT_INVENT"/>
    <x v="9"/>
    <n v="70"/>
    <n v="1"/>
    <n v="90"/>
    <s v=""/>
    <s v=""/>
    <m/>
    <m/>
    <n v="90"/>
    <n v="1"/>
    <m/>
  </r>
  <r>
    <n v="836"/>
    <n v="99181917"/>
    <s v="edder.velasco"/>
    <n v="99181917"/>
    <s v="Ago"/>
    <d v="2023-08-16T00:00:00"/>
    <x v="4"/>
    <x v="4"/>
    <s v="EDDER ANTONIO"/>
    <s v="VELASCO FIGUEROA"/>
    <s v="18HB011200"/>
    <s v="DEPARTAMENTO DE SERVICIOS GENERALES"/>
    <s v="18HB010000"/>
    <s v="HOSP GRAL REGIONAL/MF 1"/>
    <s v="N47 JEFE DEPTO UMH A   80"/>
    <s v="VEFE830613HMSLGD00"/>
    <s v="HOMBRE"/>
    <s v="edder.velasco@imss.gob.mx"/>
    <s v="LEVANT_INVENT"/>
    <x v="9"/>
    <n v="70"/>
    <n v="1"/>
    <s v=""/>
    <s v=""/>
    <s v=""/>
    <m/>
    <m/>
    <s v=""/>
    <m/>
    <m/>
  </r>
  <r>
    <n v="837"/>
    <n v="311180075"/>
    <s v="dulce.blas"/>
    <n v="311180075"/>
    <s v="Ago"/>
    <d v="2023-08-16T00:00:00"/>
    <x v="4"/>
    <x v="4"/>
    <s v="DULCE ELENA"/>
    <s v="BLAS POPOCA"/>
    <s v="18DL184500"/>
    <s v="DEPARTAMENTO LABORAL"/>
    <s v="18DL180000"/>
    <s v="DELEGACION ESTATAL MORELOS"/>
    <s v="JEFE OFICINA E2"/>
    <s v="BAPD860719MGRLPL05"/>
    <s v="MUJER"/>
    <s v="dulce.blas@imss.gob.mx"/>
    <s v="LEVANT_INVENT"/>
    <x v="9"/>
    <n v="70"/>
    <n v="1"/>
    <n v="100"/>
    <s v=""/>
    <s v=""/>
    <m/>
    <m/>
    <n v="100"/>
    <n v="1"/>
    <m/>
  </r>
  <r>
    <n v="838"/>
    <n v="11012277"/>
    <s v="angel.velazquez"/>
    <n v="11012277"/>
    <s v="Ago"/>
    <d v="2023-08-16T00:00:00"/>
    <x v="4"/>
    <x v="4"/>
    <s v="ANGEL"/>
    <s v="VELAZQUEZ BAHENA"/>
    <s v="18DL184500"/>
    <s v="DEPARTAMENTO LABORAL"/>
    <s v="18DL180000"/>
    <s v="DELEGACION ESTATAL MORELOS"/>
    <s v="N47 JEFE OFNA DELEG 2  80"/>
    <s v="VEBA710711HMSLHN07"/>
    <s v="HOMBRE"/>
    <s v="angel.velazquez@imss.gob.mx"/>
    <s v="LEVANT_INVENT"/>
    <x v="9"/>
    <n v="70"/>
    <n v="1"/>
    <n v="100"/>
    <s v=""/>
    <s v=""/>
    <m/>
    <m/>
    <n v="100"/>
    <n v="1"/>
    <m/>
  </r>
  <r>
    <n v="839"/>
    <n v="99181316"/>
    <s v="francisco.aranda"/>
    <n v="99181316"/>
    <s v="Ago"/>
    <d v="2023-08-16T00:00:00"/>
    <x v="4"/>
    <x v="4"/>
    <s v="FRANCISCO"/>
    <s v="ARANDA HERNANDEZ"/>
    <s v="18DL184500"/>
    <s v="DEPARTAMENTO LABORAL"/>
    <s v="18DL180000"/>
    <s v="DELEGACION ESTATAL MORELOS"/>
    <s v="N49 JEFE(A) DEPARTAMENTO LABORAL D2 80"/>
    <s v="AAHF680129HGRRRR01"/>
    <s v="HOMBRE"/>
    <s v="francisco.aranda@imss.gob.mx"/>
    <s v="LEVANT_INVENT"/>
    <x v="9"/>
    <n v="70"/>
    <n v="1"/>
    <n v="100"/>
    <s v=""/>
    <s v=""/>
    <m/>
    <m/>
    <n v="100"/>
    <n v="1"/>
    <m/>
  </r>
  <r>
    <n v="840"/>
    <n v="99181211"/>
    <s v="ivan.munoz"/>
    <n v="99181211"/>
    <s v="Ago"/>
    <d v="2023-08-16T00:00:00"/>
    <x v="4"/>
    <x v="4"/>
    <s v="IVAN"/>
    <s v="MUÑOZ NAJERA"/>
    <s v="18DL183300"/>
    <s v="DEPT SUP PREST ECONOMICAS"/>
    <s v="18DL180000"/>
    <s v="DELEGACION ESTATAL MORELOS"/>
    <s v="N47 JEFE OFNA DELEG 2  80"/>
    <s v="MUNI831206HMSXJV04"/>
    <s v="HOMBRE"/>
    <s v="ivan.munoz@imss.gob.mx"/>
    <s v="LEVANT_INVENT"/>
    <x v="9"/>
    <n v="70"/>
    <n v="1"/>
    <s v=""/>
    <s v=""/>
    <s v=""/>
    <m/>
    <m/>
    <s v=""/>
    <m/>
    <m/>
  </r>
  <r>
    <n v="841"/>
    <n v="99181465"/>
    <s v="luisa.murillo"/>
    <n v="99181465"/>
    <s v="Ago"/>
    <d v="2023-08-16T00:00:00"/>
    <x v="4"/>
    <x v="4"/>
    <s v="LUISA"/>
    <s v="MURILLO PERALTA"/>
    <n v="40831201"/>
    <s v="JEFE DEL DEPARTAMENTO DE SUPERVISION DE PRESTACIONES ECONOMICAS"/>
    <n v="0"/>
    <n v="0"/>
    <s v="N31 JEFE DEPTO DEL B"/>
    <s v="MUPL850826MMSRRS04"/>
    <s v="MUJER"/>
    <s v="luisa.murillo@imss.gob.mx"/>
    <s v="LEVANT_INVENT"/>
    <x v="9"/>
    <n v="70"/>
    <n v="1"/>
    <s v=""/>
    <s v=""/>
    <s v=""/>
    <m/>
    <m/>
    <s v=""/>
    <m/>
    <m/>
  </r>
  <r>
    <n v="842"/>
    <n v="311370094"/>
    <s v="juan.langner"/>
    <n v="311370094"/>
    <s v="Ago"/>
    <d v="2023-08-16T00:00:00"/>
    <x v="4"/>
    <x v="4"/>
    <s v="JUAN MANUEL"/>
    <s v="LANGNER LUNA"/>
    <s v="18DL181100"/>
    <s v="DEPTO CONST Y PLANEACION INMOBILIARIA"/>
    <s v="18DL180000"/>
    <s v="DELEGACION ESTATAL MORELOS"/>
    <s v="JEFE OFICINA E2"/>
    <s v="LALJ691018HMSNNN06"/>
    <s v="HOMBRE"/>
    <s v="juan.langner@imss.gob.mx"/>
    <s v="LEVANT_INVENT"/>
    <x v="9"/>
    <n v="70"/>
    <n v="1"/>
    <s v=""/>
    <s v=""/>
    <s v=""/>
    <m/>
    <m/>
    <s v=""/>
    <m/>
    <m/>
  </r>
  <r>
    <n v="843"/>
    <n v="311180017"/>
    <s v="sandra.martinezme"/>
    <n v="311180017"/>
    <s v="Ago"/>
    <d v="2023-08-16T00:00:00"/>
    <x v="4"/>
    <x v="4"/>
    <s v="SANDRA"/>
    <s v="MARTINEZ MENDEZ"/>
    <s v="18DL184100"/>
    <s v="DEPTO CONTENCIOSO"/>
    <s v="18DL180000"/>
    <s v="DELEGACION ESTATAL MORELOS"/>
    <s v="JEFE OFICINA E2"/>
    <s v="MAMS860324MCSRNN03"/>
    <s v="MUJER"/>
    <s v="sandra.martinezme@imss.gob.mx"/>
    <s v="LEVANT_INVENT"/>
    <x v="9"/>
    <n v="70"/>
    <n v="1"/>
    <s v=""/>
    <s v=""/>
    <s v=""/>
    <m/>
    <m/>
    <s v=""/>
    <m/>
    <m/>
  </r>
  <r>
    <n v="844"/>
    <n v="311180079"/>
    <s v="rafael.gonzalezhu"/>
    <n v="311180079"/>
    <s v="Ago"/>
    <d v="2023-08-16T00:00:00"/>
    <x v="4"/>
    <x v="4"/>
    <s v="RAFAEL"/>
    <s v="GONZALEZ HURTADO"/>
    <s v="18DL184100"/>
    <s v="DEPTO CONTENCIOSO"/>
    <s v="18DL180000"/>
    <s v="DELEGACION ESTATAL MORELOS"/>
    <s v="JEFE OFICINA E2"/>
    <s v="GOHR750318HDFNRF08"/>
    <s v="HOMBRE"/>
    <s v="rafael.gonzalezhu@imss.gob.mx"/>
    <s v="LEVANT_INVENT"/>
    <x v="9"/>
    <n v="70"/>
    <n v="1"/>
    <s v=""/>
    <s v=""/>
    <s v=""/>
    <m/>
    <m/>
    <s v=""/>
    <m/>
    <m/>
  </r>
  <r>
    <n v="845"/>
    <n v="99184927"/>
    <s v="lucero.estradagv"/>
    <n v="99184927"/>
    <s v="Ago"/>
    <d v="2023-08-16T00:00:00"/>
    <x v="4"/>
    <x v="4"/>
    <s v="LUCERO GISELA"/>
    <s v="ESTRADA VEGA"/>
    <s v="18DL184100"/>
    <s v="DEPTO CONTENCIOSO"/>
    <s v="18DL180000"/>
    <s v="DELEGACION ESTATAL MORELOS"/>
    <s v="N47 JEFE OFNA DELEG 2  80"/>
    <s v="EAVL850226MMSSGC09"/>
    <s v="MUJER"/>
    <s v="lucero.estradagv@imss.gob.mx"/>
    <s v="LEVANT_INVENT"/>
    <x v="9"/>
    <n v="70"/>
    <n v="1"/>
    <n v="100"/>
    <s v=""/>
    <s v=""/>
    <m/>
    <m/>
    <n v="100"/>
    <n v="1"/>
    <m/>
  </r>
  <r>
    <n v="846"/>
    <n v="99182312"/>
    <s v="francisco.gonzalezmo"/>
    <n v="99182312"/>
    <s v="Ago"/>
    <d v="2023-08-16T00:00:00"/>
    <x v="4"/>
    <x v="4"/>
    <s v="FRANCISCO"/>
    <s v="GONZALEZ MOJICA"/>
    <s v="18DL187600"/>
    <s v="DEPTO DE CAPACITACION Y TRANSPARENCIA"/>
    <s v="18DL180000"/>
    <s v="DELEGACION ESTATAL MORELOS"/>
    <s v="N47 JEFE OFNA DELEG 2  80"/>
    <s v="GOMF760702HGRNJR08"/>
    <s v="HOMBRE"/>
    <s v="francisco.gonzalezmo@imss.gob.mx"/>
    <s v="LEVANT_INVENT"/>
    <x v="9"/>
    <n v="70"/>
    <n v="1"/>
    <n v="90"/>
    <s v=""/>
    <s v=""/>
    <m/>
    <m/>
    <n v="90"/>
    <n v="1"/>
    <m/>
  </r>
  <r>
    <n v="847"/>
    <n v="99183204"/>
    <s v="elizabeth.ramirezcr"/>
    <n v="99183204"/>
    <s v="Ago"/>
    <d v="2023-08-16T00:00:00"/>
    <x v="4"/>
    <x v="4"/>
    <s v="CYNTHIA ELIZABETH"/>
    <s v="RAMIREZ GARCIA"/>
    <s v="18DL187600"/>
    <s v="DEPTO DE CAPACITACION Y TRANSPARENCIA"/>
    <s v="18DL180000"/>
    <s v="DELEGACION ESTATAL MORELOS"/>
    <s v="N49 JEFE(A) DEPTO CAPACIT Y TRANSP D2 80"/>
    <s v="RAGC830414MMSMRY08"/>
    <s v="MUJER"/>
    <s v="elizabeth.ramirezcr@imss.gob.mx"/>
    <s v="LEVANT_INVENT"/>
    <x v="9"/>
    <n v="70"/>
    <n v="1"/>
    <s v=""/>
    <s v=""/>
    <s v=""/>
    <m/>
    <m/>
    <s v=""/>
    <m/>
    <m/>
  </r>
  <r>
    <n v="848"/>
    <n v="11020539"/>
    <s v="jesus.bizarro"/>
    <n v="11020539"/>
    <s v="Ago"/>
    <d v="2023-08-16T00:00:00"/>
    <x v="4"/>
    <x v="4"/>
    <s v="JESUS ARTURO"/>
    <s v="BIZARRO ABARCA"/>
    <s v="18DL181200"/>
    <s v="DEPTO DE CONSERV Y SERVS GENERALES"/>
    <s v="18DL180000"/>
    <s v="DELEGACION ESTATAL MORELOS"/>
    <s v="N47 JEFE OFNA DELEG 2  80"/>
    <s v="BIAJ680603HMSZBS05"/>
    <s v="HOMBRE"/>
    <s v="jesus.bizarro@imss.gob.mx"/>
    <s v="LEVANT_INVENT"/>
    <x v="9"/>
    <n v="70"/>
    <n v="1"/>
    <s v=""/>
    <s v=""/>
    <s v=""/>
    <m/>
    <m/>
    <n v="90"/>
    <n v="1"/>
    <m/>
  </r>
  <r>
    <n v="849"/>
    <n v="11849789"/>
    <s v="gabriel.anguiano"/>
    <n v="11849789"/>
    <s v="Ago"/>
    <d v="2023-08-16T00:00:00"/>
    <x v="4"/>
    <x v="4"/>
    <s v="GABRIEL"/>
    <s v="ANGUIANO CASTAÑEDA"/>
    <s v="18DL181200"/>
    <s v="DEPTO DE CONSERV Y SERVS GENERALES"/>
    <s v="18DL180000"/>
    <s v="DELEGACION ESTATAL MORELOS"/>
    <s v="N47 JEFE OFNA DELEG 2  80"/>
    <s v="AUCG810126HMSNSB03"/>
    <s v="HOMBRE"/>
    <s v="gabriel.anguiano@imss.gob.mx"/>
    <s v="LEVANT_INVENT"/>
    <x v="9"/>
    <n v="70"/>
    <n v="1"/>
    <n v="90"/>
    <s v=""/>
    <s v=""/>
    <m/>
    <m/>
    <n v="90"/>
    <n v="1"/>
    <m/>
  </r>
  <r>
    <n v="850"/>
    <n v="99181916"/>
    <s v="abraham.varelapo"/>
    <n v="99181916"/>
    <s v="Ago"/>
    <d v="2023-08-16T00:00:00"/>
    <x v="4"/>
    <x v="4"/>
    <s v="ABRAHAM JONATHAN"/>
    <s v="VARELA POPOCA"/>
    <s v="18DL181200"/>
    <s v="DEPTO DE CONSERV Y SERVS GENERALES"/>
    <s v="18DL180000"/>
    <s v="DELEGACION ESTATAL MORELOS"/>
    <s v="N47 JEFE OFNA DELEG 2  80"/>
    <s v="VAPA830903HMSRPB00"/>
    <s v="HOMBRE"/>
    <s v="abraham.varelapo@imss.gob.mx"/>
    <s v="LEVANT_INVENT"/>
    <x v="9"/>
    <n v="70"/>
    <n v="1"/>
    <s v=""/>
    <s v=""/>
    <s v=""/>
    <m/>
    <m/>
    <s v=""/>
    <m/>
    <m/>
  </r>
  <r>
    <n v="851"/>
    <n v="99182205"/>
    <s v="mishel.toledo"/>
    <n v="99182205"/>
    <s v="Ago"/>
    <d v="2023-08-16T00:00:00"/>
    <x v="4"/>
    <x v="4"/>
    <s v="SERGIO MISHEL"/>
    <s v="TOLEDO VALLE"/>
    <s v="18DL181200"/>
    <s v="DEPTO DE CONSERV Y SERVS GENERALES"/>
    <s v="18DL180000"/>
    <s v="DELEGACION ESTATAL MORELOS"/>
    <s v="N47 JEFE OFNA DELEG 2  80"/>
    <s v="TOVS850212HMSLLR04"/>
    <s v="HOMBRE"/>
    <s v="mishel.toledo@imss.gob.mx"/>
    <s v="LEVANT_INVENT"/>
    <x v="9"/>
    <n v="70"/>
    <n v="1"/>
    <s v=""/>
    <s v=""/>
    <n v="70"/>
    <m/>
    <m/>
    <n v="70"/>
    <n v="1"/>
    <m/>
  </r>
  <r>
    <n v="852"/>
    <n v="99182632"/>
    <s v="eduardo.garciar"/>
    <n v="99182632"/>
    <s v="Ago"/>
    <d v="2023-08-16T00:00:00"/>
    <x v="4"/>
    <x v="4"/>
    <s v="EDUARDO"/>
    <s v="GARCIA RUIZ"/>
    <s v="18DL181200"/>
    <s v="DEPTO DE CONSERV Y SERVS GENERALES"/>
    <s v="18DL180000"/>
    <s v="DELEGACION ESTATAL MORELOS"/>
    <s v="N47 JEFE OFNA DELEG 2  80"/>
    <s v="GARE510525HDFRZD01"/>
    <s v="HOMBRE"/>
    <s v="SICAVI_eduardo.garciar@imss.gob.mx"/>
    <s v="LEVANT_INVENT"/>
    <x v="9"/>
    <n v="70"/>
    <n v="1"/>
    <s v=""/>
    <s v=""/>
    <s v=""/>
    <m/>
    <m/>
    <s v=""/>
    <m/>
    <m/>
  </r>
  <r>
    <n v="853"/>
    <n v="99183298"/>
    <s v="roberto.almanza"/>
    <n v="99183298"/>
    <s v="Ago"/>
    <d v="2023-08-16T00:00:00"/>
    <x v="4"/>
    <x v="4"/>
    <s v="ROBERTO"/>
    <s v="ALMANZA GARCIA"/>
    <s v="18DL181200"/>
    <s v="DEPTO DE CONSERV Y SERVS GENERALES"/>
    <s v="18DL180000"/>
    <s v="DELEGACION ESTATAL MORELOS"/>
    <s v="N47 JEFE OFNA DELEG 2  80"/>
    <s v="AAGR840915HGRLRB00"/>
    <s v="HOMBRE"/>
    <s v="roberto.almanza@imss.gob.mx"/>
    <s v="LEVANT_INVENT"/>
    <x v="9"/>
    <n v="70"/>
    <n v="1"/>
    <s v=""/>
    <s v=""/>
    <s v=""/>
    <m/>
    <m/>
    <s v=""/>
    <m/>
    <m/>
  </r>
  <r>
    <n v="854"/>
    <n v="11111542"/>
    <s v="jorge.trujillos"/>
    <n v="11111542"/>
    <s v="Ago"/>
    <d v="2023-08-16T00:00:00"/>
    <x v="4"/>
    <x v="4"/>
    <s v="JORGE EDUARDO"/>
    <s v="TRUJILLO SAN ROMAN"/>
    <s v="18DL181200"/>
    <s v="DEPTO DE CONSERV Y SERVS GENERALES"/>
    <s v="18DL180000"/>
    <s v="DELEGACION ESTATAL MORELOS"/>
    <s v="N49 CONFIANZA NIVEL    80"/>
    <s v="TUSJ580423HDFRNR06"/>
    <s v="HOMBRE"/>
    <s v="jorge.trujillos@imss.gob.mx"/>
    <s v="LEVANT_INVENT"/>
    <x v="9"/>
    <n v="70"/>
    <n v="1"/>
    <s v=""/>
    <s v=""/>
    <s v=""/>
    <m/>
    <m/>
    <s v=""/>
    <m/>
    <m/>
  </r>
  <r>
    <n v="855"/>
    <n v="99182983"/>
    <s v="laura.sorianor"/>
    <n v="99182983"/>
    <s v="Ago"/>
    <d v="2023-08-16T00:00:00"/>
    <x v="4"/>
    <x v="4"/>
    <s v="LAURA ELENA"/>
    <s v="SORIANO RODRIGUEZ"/>
    <s v="18DL183200"/>
    <s v="DEPTO DE GUARDERIAS"/>
    <s v="18DL180000"/>
    <s v="DELEGACION ESTATAL MORELOS"/>
    <s v="N45 COORD ZON GUAR D1Y280"/>
    <s v="SORL850808MMSRDR03"/>
    <s v="MUJER"/>
    <s v="laura.sorianor@imss.gob.mx"/>
    <s v="LEVANT_INVENT"/>
    <x v="9"/>
    <n v="70"/>
    <n v="1"/>
    <s v=""/>
    <s v=""/>
    <s v=""/>
    <m/>
    <m/>
    <s v=""/>
    <m/>
    <m/>
  </r>
  <r>
    <n v="856"/>
    <n v="99183339"/>
    <s v="jimena.jimenezs"/>
    <n v="99183339"/>
    <s v="Ago"/>
    <d v="2023-08-16T00:00:00"/>
    <x v="4"/>
    <x v="4"/>
    <s v="JIMENA"/>
    <s v="JIMENEZ SALAS"/>
    <s v="18DL183200"/>
    <s v="DEPTO DE GUARDERIAS"/>
    <s v="18DL180000"/>
    <s v="DELEGACION ESTATAL MORELOS"/>
    <s v="N45 COORD ZON GUAR D1Y280"/>
    <s v="JISJ880530MMSMLM08"/>
    <s v="MUJER"/>
    <s v="jimena.jimenezs@imss.gob.mx"/>
    <s v="LEVANT_INVENT"/>
    <x v="9"/>
    <n v="70"/>
    <n v="1"/>
    <s v=""/>
    <s v=""/>
    <s v=""/>
    <m/>
    <m/>
    <s v=""/>
    <m/>
    <m/>
  </r>
  <r>
    <n v="857"/>
    <n v="99183378"/>
    <s v="betsabe.orihuela"/>
    <n v="99183378"/>
    <s v="Ago"/>
    <d v="2023-08-16T00:00:00"/>
    <x v="4"/>
    <x v="4"/>
    <s v="BETSABE ABIGAIL"/>
    <s v="ORIHUELA MENDOZA"/>
    <s v="18DL183200"/>
    <s v="DEPTO DE GUARDERIAS"/>
    <s v="18DL180000"/>
    <s v="DELEGACION ESTATAL MORELOS"/>
    <s v="N45 COORD ZON GUAR D1Y280"/>
    <s v="OIMB841102MMSRNT06"/>
    <s v="MUJER"/>
    <s v="betsabe.orihuela@imss.gob.mx"/>
    <s v="LEVANT_INVENT"/>
    <x v="9"/>
    <n v="70"/>
    <n v="1"/>
    <s v=""/>
    <s v=""/>
    <s v=""/>
    <m/>
    <m/>
    <s v=""/>
    <m/>
    <m/>
  </r>
  <r>
    <n v="858"/>
    <n v="99184653"/>
    <s v="edna.colin"/>
    <n v="99184653"/>
    <s v="Ago"/>
    <d v="2023-08-16T00:00:00"/>
    <x v="4"/>
    <x v="4"/>
    <s v="EDNA HAYDE"/>
    <s v="COLIN TOVAR"/>
    <s v="18DL183200"/>
    <s v="DEPTO DE GUARDERIAS"/>
    <s v="18DL180000"/>
    <s v="DELEGACION ESTATAL MORELOS"/>
    <s v="N45 COORD ZON GUAR D1Y280"/>
    <s v="COTE860627MDFLVD01"/>
    <s v="MUJER"/>
    <s v="edna.colin@imss.gob.mx"/>
    <s v="LEVANT_INVENT"/>
    <x v="9"/>
    <n v="70"/>
    <n v="1"/>
    <s v=""/>
    <s v=""/>
    <s v=""/>
    <m/>
    <m/>
    <s v=""/>
    <m/>
    <m/>
  </r>
  <r>
    <n v="859"/>
    <n v="99386259"/>
    <s v="giordana.martinez"/>
    <n v="99386259"/>
    <s v="Ago"/>
    <d v="2023-08-16T00:00:00"/>
    <x v="4"/>
    <x v="4"/>
    <s v="GIORDANA"/>
    <s v="MARTINEZ CARRASCO"/>
    <s v="18DL183200"/>
    <s v="DEPTO DE GUARDERIAS"/>
    <s v="18DL180000"/>
    <s v="DELEGACION ESTATAL MORELOS"/>
    <s v="N45 COORD ZON GUAR D1Y280"/>
    <s v="MACG800916MDFRRR04"/>
    <s v="MUJER"/>
    <s v="giordana.martinez@imss.gob.mx"/>
    <s v="LEVANT_INVENT"/>
    <x v="9"/>
    <n v="70"/>
    <n v="1"/>
    <s v=""/>
    <s v=""/>
    <s v=""/>
    <m/>
    <m/>
    <s v=""/>
    <m/>
    <m/>
  </r>
  <r>
    <n v="860"/>
    <n v="99182616"/>
    <s v="zenyasen.juarez"/>
    <n v="99182616"/>
    <s v="Ago"/>
    <d v="2023-08-16T00:00:00"/>
    <x v="4"/>
    <x v="4"/>
    <s v="ZEN YASEN RUBI"/>
    <s v="JUAREZ BELLO"/>
    <n v="40831201"/>
    <s v="JEFE DEL DEPARTAMENTO DE GUARDERIAS"/>
    <n v="0"/>
    <n v="0"/>
    <s v="N31 JEFE DEPTO DEL B"/>
    <s v="JUBZ840617MMSRLN13"/>
    <s v="MUJER"/>
    <s v="zenyasen.juarez@imss.gob.mx"/>
    <s v="LEVANT_INVENT"/>
    <x v="9"/>
    <n v="70"/>
    <n v="1"/>
    <s v=""/>
    <s v=""/>
    <s v=""/>
    <m/>
    <m/>
    <s v=""/>
    <m/>
    <m/>
  </r>
  <r>
    <n v="861"/>
    <n v="99182077"/>
    <s v="gloria.gonzalezs"/>
    <n v="99182077"/>
    <s v="Ago"/>
    <d v="2023-08-16T00:00:00"/>
    <x v="4"/>
    <x v="4"/>
    <s v="GLORIA"/>
    <s v="GONZALEZ SALGADO"/>
    <s v="18DL187500"/>
    <s v="DEPTO DE PRESUPUESTO Y CONTROL DEL GASTO"/>
    <s v="18DL180000"/>
    <s v="DELEGACION ESTATAL MORELOS"/>
    <s v="N47 JEFE OFNA DELEG 2  80"/>
    <s v="GOSG751113MMSNLL04"/>
    <s v="MUJER"/>
    <s v="SICAVI_gloria.gonzalezs@imss.gob.mx"/>
    <s v="LEVANT_INVENT"/>
    <x v="9"/>
    <n v="70"/>
    <n v="1"/>
    <s v=""/>
    <s v=""/>
    <s v=""/>
    <m/>
    <m/>
    <s v=""/>
    <m/>
    <m/>
  </r>
  <r>
    <n v="862"/>
    <n v="99184008"/>
    <s v="mariana.crespo"/>
    <n v="99184008"/>
    <s v="Ago"/>
    <d v="2023-08-16T00:00:00"/>
    <x v="4"/>
    <x v="4"/>
    <s v="LUZ MARIANA"/>
    <s v="LEANA CRESPO"/>
    <s v="18DL187500"/>
    <s v="DEPTO DE PRESUPUESTO Y CONTROL DEL GASTO"/>
    <s v="18DL180000"/>
    <s v="DELEGACION ESTATAL MORELOS"/>
    <s v="N47 JEFE OFNA DELEG 2  80"/>
    <s v="LECL851127MMSNRZ05"/>
    <s v="MUJER"/>
    <s v="mariana.crespo@imss.gob.mx"/>
    <s v="LEVANT_INVENT"/>
    <x v="9"/>
    <n v="70"/>
    <n v="1"/>
    <s v=""/>
    <s v=""/>
    <s v=""/>
    <m/>
    <m/>
    <s v=""/>
    <m/>
    <m/>
  </r>
  <r>
    <n v="863"/>
    <n v="99181216"/>
    <s v="jazmin.verduzco"/>
    <n v="99181216"/>
    <s v="Ago"/>
    <d v="2023-08-16T00:00:00"/>
    <x v="4"/>
    <x v="4"/>
    <s v="JAZMIN DALILA"/>
    <s v="VERDUZCO GARCIA"/>
    <s v="18DL186200"/>
    <s v="DEPTO DE TESORERIA"/>
    <s v="18DL180000"/>
    <s v="DELEGACION ESTATAL MORELOS"/>
    <s v="N47 JEFE OFNA DELEG 2  80"/>
    <s v="VEGJ801122MMSRRZ08"/>
    <s v="MUJER"/>
    <s v="jazmin.verduzco@imss.gob.mx"/>
    <s v="LEVANT_INVENT"/>
    <x v="9"/>
    <n v="70"/>
    <n v="1"/>
    <n v="90"/>
    <s v=""/>
    <s v=""/>
    <m/>
    <m/>
    <n v="90"/>
    <n v="1"/>
    <m/>
  </r>
  <r>
    <n v="864"/>
    <n v="99182057"/>
    <s v="maria.rosendo"/>
    <n v="99182057"/>
    <s v="Ago"/>
    <d v="2023-08-16T00:00:00"/>
    <x v="4"/>
    <x v="4"/>
    <s v="MARIA ISABEL"/>
    <s v="ROSENDO LAGUNES"/>
    <s v="18DL186200"/>
    <s v="DEPTO DE TESORERIA"/>
    <s v="18DL180000"/>
    <s v="DELEGACION ESTATAL MORELOS"/>
    <s v="N47 JEFE OFNA DELEG 2  80"/>
    <s v="ROLI781124MMSSGS04"/>
    <s v="MUJER"/>
    <s v="maria.rosendo@imss.gob.mx"/>
    <s v="LEVANT_INVENT"/>
    <x v="9"/>
    <n v="70"/>
    <n v="1"/>
    <n v="90"/>
    <s v=""/>
    <s v=""/>
    <m/>
    <m/>
    <n v="90"/>
    <n v="1"/>
    <m/>
  </r>
  <r>
    <n v="865"/>
    <n v="11018283"/>
    <s v="ana.salgadoa"/>
    <n v="11018283"/>
    <s v="Ago"/>
    <d v="2023-08-16T00:00:00"/>
    <x v="4"/>
    <x v="4"/>
    <s v="ANA LILIA"/>
    <s v="SALGADO ADAME"/>
    <n v="40831201"/>
    <s v="JEFE DEL DEPARTAMENTO DE TESORERIA"/>
    <n v="0"/>
    <n v="0"/>
    <s v="N31 JEFE DEPTO DEL B"/>
    <s v="SAAA800531MMSLDN02"/>
    <s v="MUJER"/>
    <s v="SICAVI_ana.salgadoa@imss.gob.mx"/>
    <s v="LEVANT_INVENT"/>
    <x v="9"/>
    <n v="70"/>
    <n v="1"/>
    <n v="90"/>
    <s v=""/>
    <s v=""/>
    <m/>
    <m/>
    <n v="90"/>
    <n v="1"/>
    <m/>
  </r>
  <r>
    <n v="866"/>
    <n v="99360400"/>
    <s v="fausto.rico"/>
    <n v="99360400"/>
    <s v="Ago"/>
    <d v="2023-08-16T00:00:00"/>
    <x v="4"/>
    <x v="4"/>
    <s v="FRANCISCO FAUSTO"/>
    <s v="RICO SANCHEZ"/>
    <s v="18DL183100"/>
    <s v="DEPTO PREST SOCIALES"/>
    <s v="18DL180000"/>
    <s v="DELEGACION ESTATAL MORELOS"/>
    <s v="N47 J GPO AP PRES SO D280"/>
    <s v="RISF690307HDFCNR01"/>
    <s v="HOMBRE"/>
    <s v="fausto.rico@imss.gob.mx"/>
    <s v="LEVANT_INVENT"/>
    <x v="9"/>
    <n v="70"/>
    <n v="1"/>
    <s v=""/>
    <s v=""/>
    <s v=""/>
    <m/>
    <m/>
    <s v=""/>
    <m/>
    <m/>
  </r>
  <r>
    <n v="867"/>
    <n v="11018968"/>
    <s v="israel.salazar"/>
    <n v="11018968"/>
    <s v="Ago"/>
    <d v="2023-08-16T00:00:00"/>
    <x v="4"/>
    <x v="4"/>
    <s v="ISRAEL"/>
    <s v="SALAZAR VAZQUEZ"/>
    <s v="18DL183100"/>
    <s v="DEPTO PREST SOCIALES"/>
    <s v="18DL180000"/>
    <s v="DELEGACION ESTATAL MORELOS"/>
    <s v="N47 JEFE OFNA DELEG 2  80"/>
    <s v="SAVI730224HDFLZS08"/>
    <s v="HOMBRE"/>
    <s v="israel.salazar@imss.gob.mx"/>
    <s v="LEVANT_INVENT"/>
    <x v="9"/>
    <n v="70"/>
    <n v="1"/>
    <s v=""/>
    <s v=""/>
    <s v=""/>
    <m/>
    <m/>
    <s v=""/>
    <m/>
    <m/>
  </r>
  <r>
    <n v="868"/>
    <n v="99180818"/>
    <s v="claudia.peralta"/>
    <n v="99180818"/>
    <s v="Ago"/>
    <d v="2023-08-16T00:00:00"/>
    <x v="4"/>
    <x v="4"/>
    <s v="CLAUDIA ELENA"/>
    <s v="PERALTA DAVILA"/>
    <s v="18DL183100"/>
    <s v="DEPTO PREST SOCIALES"/>
    <s v="18DL180000"/>
    <s v="DELEGACION ESTATAL MORELOS"/>
    <s v="N47 JEFE OFNA DELEG 2  80"/>
    <s v="PEDC730707MMSRVL04"/>
    <s v="MUJER"/>
    <s v="claudia.peralta@imss.gob.mx"/>
    <s v="LEVANT_INVENT"/>
    <x v="9"/>
    <n v="70"/>
    <n v="1"/>
    <s v=""/>
    <s v=""/>
    <s v=""/>
    <m/>
    <m/>
    <s v=""/>
    <m/>
    <m/>
  </r>
  <r>
    <n v="869"/>
    <n v="99182159"/>
    <s v="marcelo.ramirezm"/>
    <n v="99182159"/>
    <s v="Ago"/>
    <d v="2023-08-16T00:00:00"/>
    <x v="4"/>
    <x v="4"/>
    <s v="MARCELO"/>
    <s v="RAMIREZ MONTES DE OCA"/>
    <s v="18DL183100"/>
    <s v="DEPTO PREST SOCIALES"/>
    <s v="18DL180000"/>
    <s v="DELEGACION ESTATAL MORELOS"/>
    <s v="N47 JEFE OFNA DELEG 2  80"/>
    <s v="RAMM780710HMSMNR05"/>
    <s v="HOMBRE"/>
    <s v="marcelo.ramirezm@imss.gob.mx"/>
    <s v="LEVANT_INVENT"/>
    <x v="9"/>
    <n v="70"/>
    <n v="1"/>
    <s v=""/>
    <s v=""/>
    <s v=""/>
    <m/>
    <m/>
    <s v=""/>
    <m/>
    <m/>
  </r>
  <r>
    <n v="870"/>
    <n v="99184414"/>
    <s v="francisco.noyola"/>
    <n v="99184414"/>
    <s v="Ago"/>
    <d v="2023-08-16T00:00:00"/>
    <x v="4"/>
    <x v="4"/>
    <s v="FRANCISCO JESUS"/>
    <s v="NOYOLA ITURBE"/>
    <n v="40831201"/>
    <s v="JEFE DEL DEPARTAMENTO DE SUPERVISION DE AFILIACION VIGENCIA"/>
    <n v="0"/>
    <n v="0"/>
    <s v="N31 JEFE DEPTO DEL B"/>
    <s v="NOIF860202HMSYTR05"/>
    <s v="HOMBRE"/>
    <s v="francisco.noyola@imss.gob.mx"/>
    <s v="LEVANT_INVENT"/>
    <x v="9"/>
    <n v="70"/>
    <n v="1"/>
    <n v="90"/>
    <s v=""/>
    <s v=""/>
    <m/>
    <m/>
    <n v="90"/>
    <n v="1"/>
    <m/>
  </r>
  <r>
    <n v="871"/>
    <n v="99180579"/>
    <s v="martha.delarosah"/>
    <n v="99180579"/>
    <s v="Ago"/>
    <d v="2023-08-16T00:00:00"/>
    <x v="4"/>
    <x v="4"/>
    <s v="MARTHA"/>
    <s v="DE LA ROSA HERNANDEZ"/>
    <s v="18DL189500"/>
    <s v="DEPTO SUP AUDIT A PAT"/>
    <s v="18DL180000"/>
    <s v="DELEGACION ESTATAL MORELOS"/>
    <s v="N44 SUPERV AUD PATRONES80"/>
    <s v="ROHM741105MMSSRR06"/>
    <s v="MUJER"/>
    <s v="martha.delarosah@imss.gob.mx"/>
    <s v="LEVANT_INVENT"/>
    <x v="9"/>
    <n v="70"/>
    <n v="1"/>
    <n v="100"/>
    <s v=""/>
    <s v=""/>
    <m/>
    <m/>
    <n v="100"/>
    <n v="1"/>
    <m/>
  </r>
  <r>
    <n v="872"/>
    <n v="99182745"/>
    <s v="jorgeluis.castro"/>
    <n v="99182745"/>
    <s v="Ago"/>
    <d v="2023-08-16T00:00:00"/>
    <x v="4"/>
    <x v="4"/>
    <s v="JORGE LUIS"/>
    <s v="CASTRO RODRIGUEZ"/>
    <n v="40831201"/>
    <s v="JEFE DEL DEPARTAMENTO DE SUPERVISION COBRANZA"/>
    <n v="0"/>
    <n v="0"/>
    <s v="N31 JEFE DEPTO DEL B"/>
    <s v="CARJ861006HMSSDR00"/>
    <s v="HOMBRE"/>
    <s v="jorgeluis.castro@imss.gob.mx"/>
    <s v="LEVANT_INVENT"/>
    <x v="9"/>
    <n v="70"/>
    <n v="1"/>
    <s v=""/>
    <s v=""/>
    <s v=""/>
    <m/>
    <m/>
    <s v=""/>
    <m/>
    <m/>
  </r>
  <r>
    <n v="873"/>
    <n v="99120865"/>
    <s v="armando.noriegar"/>
    <n v="99120865"/>
    <s v="Ago"/>
    <d v="2023-08-16T00:00:00"/>
    <x v="4"/>
    <x v="4"/>
    <s v="ARMANDO"/>
    <s v="NORIEGA RUESGA"/>
    <s v="18HB012301"/>
    <s v="DIVISION DE SALUD EN EL TRABAJO"/>
    <s v="18HB010000"/>
    <s v="HOSP GRAL REGIONAL/MF 1"/>
    <s v="N52 COORD CLINICO UMH  80"/>
    <s v="NORA751012HDFRSR03"/>
    <s v="HOMBRE"/>
    <s v="armando.noriegar@imss.gob.mx"/>
    <s v="LEVANT_INVENT"/>
    <x v="9"/>
    <n v="70"/>
    <n v="1"/>
    <s v=""/>
    <s v=""/>
    <s v=""/>
    <m/>
    <m/>
    <s v=""/>
    <m/>
    <m/>
  </r>
  <r>
    <n v="874"/>
    <n v="99183237"/>
    <s v="xibran.jimenez"/>
    <n v="99183237"/>
    <s v="Ago"/>
    <d v="2023-08-16T00:00:00"/>
    <x v="4"/>
    <x v="4"/>
    <s v="XIBRAN MASSIEL"/>
    <s v="JIMENEZ MORENO"/>
    <s v="18GB020000"/>
    <s v="GUARD H MAD ASEG 1 (CUERNAVACA)"/>
    <s v="18GB020000"/>
    <s v="GUARD H MAD ASEG 1 (CUERNAVACA)"/>
    <s v="N44 DIRECTORA GUARD A  80"/>
    <s v="JIMX891110MMSMRB09"/>
    <s v="MUJER"/>
    <s v="xibran.jimenez@imss.gob.mx"/>
    <s v="LEVANT_INVENT"/>
    <x v="9"/>
    <n v="70"/>
    <n v="1"/>
    <s v=""/>
    <s v=""/>
    <s v=""/>
    <m/>
    <m/>
    <s v=""/>
    <m/>
    <m/>
  </r>
  <r>
    <n v="875"/>
    <n v="98118772"/>
    <s v="dnsa_2703"/>
    <n v="98118772"/>
    <s v="Ago"/>
    <d v="2023-08-16T00:00:00"/>
    <x v="4"/>
    <x v="4"/>
    <s v="DIANA NAYELI"/>
    <s v="SOTELO ARTEAGA"/>
    <s v="18HB010000"/>
    <s v="HOSP GRAL REGIONAL/MF 1"/>
    <s v="18HB010000"/>
    <s v="HOSP GRAL REGIONAL/MF 1"/>
    <s v="N51 JEFE SERVICIO UMH  80"/>
    <s v="SOAD920327MMSTRN05"/>
    <s v="MUJER"/>
    <s v="dnsa_2703@hotmail.com"/>
    <s v="LEVANT_INVENT"/>
    <x v="9"/>
    <n v="70"/>
    <n v="1"/>
    <s v=""/>
    <s v=""/>
    <s v=""/>
    <m/>
    <m/>
    <s v=""/>
    <m/>
    <m/>
  </r>
  <r>
    <n v="876"/>
    <n v="98294567"/>
    <s v="paolamoon"/>
    <n v="98294567"/>
    <s v="Ago"/>
    <d v="2023-08-16T00:00:00"/>
    <x v="4"/>
    <x v="4"/>
    <s v="PAOLA RAFAELA"/>
    <s v="REYES MORENO"/>
    <s v="18HB010000"/>
    <s v="HOSP GRAL REGIONAL/MF 1"/>
    <s v="18HB010000"/>
    <s v="HOSP GRAL REGIONAL/MF 1"/>
    <s v="N51 JEFE SERVICIO UMH  80"/>
    <s v="REMP831217MGRYRL02"/>
    <s v="MUJER"/>
    <s v="paolamoon@yahoo.com"/>
    <s v="LEVANT_INVENT"/>
    <x v="9"/>
    <n v="70"/>
    <n v="1"/>
    <s v=""/>
    <s v=""/>
    <s v=""/>
    <m/>
    <m/>
    <s v=""/>
    <m/>
    <m/>
  </r>
  <r>
    <n v="877"/>
    <n v="99186237"/>
    <s v="nadia_rampi"/>
    <n v="99186237"/>
    <s v="Ago"/>
    <d v="2023-08-16T00:00:00"/>
    <x v="4"/>
    <x v="4"/>
    <s v="NADIA ISELA"/>
    <s v="PIÑA RAMIREZ"/>
    <s v="18HB010000"/>
    <s v="HOSP GRAL REGIONAL/MF 1"/>
    <s v="18HB010000"/>
    <s v="HOSP GRAL REGIONAL/MF 1"/>
    <s v="N51 JEFE SERVICIO UMH  80"/>
    <s v="PIRN850511MMSXMD01"/>
    <s v="MUJER"/>
    <s v="nadia_rampi@hotmail.com"/>
    <s v="LEVANT_INVENT"/>
    <x v="9"/>
    <n v="70"/>
    <n v="1"/>
    <s v=""/>
    <s v=""/>
    <s v=""/>
    <m/>
    <m/>
    <s v=""/>
    <m/>
    <m/>
  </r>
  <r>
    <n v="878"/>
    <n v="99317789"/>
    <s v="matthe_rg"/>
    <n v="99317789"/>
    <s v="Ago"/>
    <d v="2023-08-16T00:00:00"/>
    <x v="4"/>
    <x v="4"/>
    <s v="MATEO"/>
    <s v="RAMIREZ GONZAGA"/>
    <s v="18HB010000"/>
    <s v="HOSP GRAL REGIONAL/MF 1"/>
    <s v="18HB010000"/>
    <s v="HOSP GRAL REGIONAL/MF 1"/>
    <s v="N51 JEFE SERVICIO UMH  80"/>
    <s v="RAGM760711HMSMNT02"/>
    <s v="HOMBRE"/>
    <s v="matthe_rg@hotmail.com"/>
    <s v="LEVANT_INVENT"/>
    <x v="9"/>
    <n v="70"/>
    <n v="1"/>
    <s v=""/>
    <s v=""/>
    <s v=""/>
    <m/>
    <m/>
    <s v=""/>
    <m/>
    <m/>
  </r>
  <r>
    <n v="879"/>
    <n v="99125131"/>
    <s v="carca_blood"/>
    <n v="99125131"/>
    <s v="Ago"/>
    <d v="2023-08-16T00:00:00"/>
    <x v="4"/>
    <x v="4"/>
    <s v="ROBERTO"/>
    <s v="GONZALEZ CARCAÑO"/>
    <s v="18HB010000"/>
    <s v="HOSP GRAL REGIONAL/MF 1"/>
    <s v="18HB010000"/>
    <s v="HOSP GRAL REGIONAL/MF 1"/>
    <s v="N56 DIRECTOR UMH A     80"/>
    <s v="GOCR770301HMCNRB02"/>
    <s v="HOMBRE"/>
    <s v="carca_blood@hotmail.com"/>
    <s v="LEVANT_INVENT"/>
    <x v="9"/>
    <n v="70"/>
    <n v="1"/>
    <s v=""/>
    <s v=""/>
    <s v=""/>
    <m/>
    <m/>
    <s v=""/>
    <m/>
    <m/>
  </r>
  <r>
    <n v="880"/>
    <n v="97220076"/>
    <s v="lujav_lu"/>
    <n v="97220076"/>
    <s v="Ago"/>
    <d v="2023-08-16T00:00:00"/>
    <x v="4"/>
    <x v="4"/>
    <s v="LUIS JAVIER"/>
    <s v="LOPEZ ULLOA"/>
    <s v="18HD050000"/>
    <s v="HOSP GRAL ZONA C/MF 5"/>
    <s v="18HD050000"/>
    <s v="HOSP GRAL ZONA C/MF 5"/>
    <s v="N53 COORD CL TURNO UMH 80"/>
    <s v="LOUL840918HGRPLS04"/>
    <s v="HOMBRE"/>
    <s v="lujav_lu@outlook.com"/>
    <s v="LEVANT_INVENT"/>
    <x v="9"/>
    <n v="70"/>
    <n v="1"/>
    <s v=""/>
    <s v=""/>
    <s v=""/>
    <m/>
    <m/>
    <s v=""/>
    <m/>
    <m/>
  </r>
  <r>
    <n v="881"/>
    <n v="98162532"/>
    <s v="rodolfo.ceballos"/>
    <n v="98162532"/>
    <s v="Ago"/>
    <d v="2023-08-16T00:00:00"/>
    <x v="4"/>
    <x v="4"/>
    <s v="RODOLFO"/>
    <s v="CEBALLOS BERRUECOS"/>
    <s v="18HD050000"/>
    <s v="HOSP GRAL ZONA C/MF 5"/>
    <s v="18HD050000"/>
    <s v="HOSP GRAL ZONA C/MF 5"/>
    <s v="N53 COORD CL TURNO UMH 80"/>
    <s v="CEBR780614HMSBRD06"/>
    <s v="HOMBRE"/>
    <s v="rodolfo.ceballos@imss.gob.mx"/>
    <s v="LEVANT_INVENT"/>
    <x v="9"/>
    <n v="70"/>
    <n v="1"/>
    <s v=""/>
    <s v=""/>
    <s v=""/>
    <m/>
    <m/>
    <s v=""/>
    <m/>
    <m/>
  </r>
  <r>
    <n v="882"/>
    <n v="99183670"/>
    <s v="franendo"/>
    <n v="99183670"/>
    <s v="Ago"/>
    <d v="2023-08-16T00:00:00"/>
    <x v="4"/>
    <x v="4"/>
    <s v="FRANCISCO"/>
    <s v="DURAN PEREZ"/>
    <s v="18HD050000"/>
    <s v="HOSP GRAL ZONA C/MF 5"/>
    <s v="18HD050000"/>
    <s v="HOSP GRAL ZONA C/MF 5"/>
    <s v="N53 COORD CL TURNO UMH 80"/>
    <s v="DUPF670809HTLRRR06"/>
    <s v="HOMBRE"/>
    <s v="franendo@hotmail.com"/>
    <s v="LEVANT_INVENT"/>
    <x v="9"/>
    <n v="70"/>
    <n v="1"/>
    <s v=""/>
    <s v=""/>
    <s v=""/>
    <m/>
    <m/>
    <s v=""/>
    <m/>
    <m/>
  </r>
  <r>
    <n v="883"/>
    <n v="99360385"/>
    <s v="charomontes"/>
    <n v="99360385"/>
    <s v="Ago"/>
    <d v="2023-08-16T00:00:00"/>
    <x v="4"/>
    <x v="4"/>
    <s v="MARIA DEL ROSARIO"/>
    <s v="OLIVARES MONTES DE OCA"/>
    <s v="18HD050000"/>
    <s v="HOSP GRAL ZONA C/MF 5"/>
    <s v="18HD050000"/>
    <s v="HOSP GRAL ZONA C/MF 5"/>
    <s v="N53 COORD CL TURNO UMH 80"/>
    <s v="OIMR740731MMSLNS16"/>
    <s v="MUJER"/>
    <s v="charomontes@hotmail.com"/>
    <s v="LEVANT_INVENT"/>
    <x v="9"/>
    <n v="70"/>
    <n v="1"/>
    <s v=""/>
    <s v=""/>
    <s v=""/>
    <m/>
    <m/>
    <s v=""/>
    <m/>
    <m/>
  </r>
  <r>
    <n v="884"/>
    <n v="99185102"/>
    <s v="mariano.castillo"/>
    <n v="99185102"/>
    <s v="Ago"/>
    <d v="2023-08-16T00:00:00"/>
    <x v="4"/>
    <x v="4"/>
    <s v="MARIANO"/>
    <s v="CASTILLO SALAZAR"/>
    <s v="18HD050000"/>
    <s v="HOSP GRAL ZONA C/MF 5"/>
    <s v="18HD050000"/>
    <s v="HOSP GRAL ZONA C/MF 5"/>
    <s v="N54 DIRECTOR UMH C     80"/>
    <s v="CASM790725HDFSLR03"/>
    <s v="HOMBRE"/>
    <s v="mariano.castillo@imss.gob.mx"/>
    <s v="LEVANT_INVENT"/>
    <x v="9"/>
    <n v="70"/>
    <n v="1"/>
    <s v=""/>
    <s v=""/>
    <s v=""/>
    <m/>
    <m/>
    <s v=""/>
    <m/>
    <m/>
  </r>
  <r>
    <n v="885"/>
    <n v="98374610"/>
    <s v="melyyork"/>
    <n v="98374610"/>
    <s v="Ago"/>
    <d v="2023-08-16T00:00:00"/>
    <x v="4"/>
    <x v="4"/>
    <s v="MELISSA"/>
    <s v="VELAZQUEZ VARGAS"/>
    <s v="18HD070000"/>
    <s v="HOSP GRAL ZONA C/MF 7"/>
    <s v="18HD070000"/>
    <s v="HOSP GRAL ZONA C/MF 7"/>
    <s v="N51 JEFE SERVICIO UMH  80"/>
    <s v="VEVM850430MVZLRL07"/>
    <s v="MUJER"/>
    <s v="melyyork@gmail.com"/>
    <s v="LEVANT_INVENT"/>
    <x v="9"/>
    <n v="70"/>
    <n v="1"/>
    <s v=""/>
    <s v=""/>
    <s v=""/>
    <m/>
    <m/>
    <s v=""/>
    <m/>
    <m/>
  </r>
  <r>
    <n v="886"/>
    <n v="99186241"/>
    <s v="gabilu_rios"/>
    <n v="99186241"/>
    <s v="Ago"/>
    <d v="2023-08-16T00:00:00"/>
    <x v="4"/>
    <x v="4"/>
    <s v="GABRIELA"/>
    <s v="RIOS RIVERA"/>
    <s v="18HD070000"/>
    <s v="HOSP GRAL ZONA C/MF 7"/>
    <s v="18HD070000"/>
    <s v="HOSP GRAL ZONA C/MF 7"/>
    <s v="N51 JEFE SERVICIO UMH  80"/>
    <s v="RIRG860503MDFSVB07"/>
    <s v="MUJER"/>
    <s v="SICAVI_gabilu_rios@hotmail.com"/>
    <s v="LEVANT_INVENT"/>
    <x v="9"/>
    <n v="70"/>
    <n v="1"/>
    <s v=""/>
    <s v=""/>
    <s v=""/>
    <m/>
    <m/>
    <s v=""/>
    <m/>
    <m/>
  </r>
  <r>
    <n v="887"/>
    <n v="99282730"/>
    <s v="princesaapg"/>
    <n v="99282730"/>
    <s v="Ago"/>
    <d v="2023-08-16T00:00:00"/>
    <x v="4"/>
    <x v="4"/>
    <s v="PRINCESA ANAHI"/>
    <s v="PEREZ GOMEZ"/>
    <s v="18HD070000"/>
    <s v="HOSP GRAL ZONA C/MF 7"/>
    <s v="18HD070000"/>
    <s v="HOSP GRAL ZONA C/MF 7"/>
    <s v="N51 JEFE SERVICIO UMH  80"/>
    <s v="PEGP820609MMSRMR07"/>
    <s v="MUJER"/>
    <s v="princesaapg@hotmail.com"/>
    <s v="LEVANT_INVENT"/>
    <x v="9"/>
    <n v="70"/>
    <n v="1"/>
    <s v=""/>
    <s v=""/>
    <s v=""/>
    <m/>
    <m/>
    <n v="100"/>
    <n v="1"/>
    <m/>
  </r>
  <r>
    <n v="888"/>
    <n v="99183980"/>
    <s v="marco.bermudez"/>
    <n v="99183980"/>
    <s v="Ago"/>
    <d v="2023-08-16T00:00:00"/>
    <x v="4"/>
    <x v="4"/>
    <s v="MARCO ANTONIO"/>
    <s v="BERMUDEZ ESPINOSA"/>
    <s v="18HD070000"/>
    <s v="HOSP GRAL ZONA C/MF 7"/>
    <s v="18HD070000"/>
    <s v="HOSP GRAL ZONA C/MF 7"/>
    <s v="N54 DIRECTOR UMH C     80"/>
    <s v="BEEM751005HDFRSR03"/>
    <s v="HOMBRE"/>
    <s v="marco.bermudez@imss.gob.mx"/>
    <s v="LEVANT_INVENT"/>
    <x v="9"/>
    <n v="70"/>
    <n v="1"/>
    <s v=""/>
    <s v=""/>
    <s v=""/>
    <m/>
    <m/>
    <s v=""/>
    <m/>
    <m/>
  </r>
  <r>
    <n v="889"/>
    <n v="11013052"/>
    <s v="victor.betanzos"/>
    <n v="11013052"/>
    <s v="Ago"/>
    <d v="2023-08-16T00:00:00"/>
    <x v="4"/>
    <x v="4"/>
    <s v="VICTOR MANUEL"/>
    <s v="BETANZOS NAVA"/>
    <s v="18DL182000"/>
    <s v="JEF SERVS PREST MEDICAS"/>
    <s v="18DL180000"/>
    <s v="DELEGACION ESTATAL MORELOS"/>
    <s v="N46 AUX DE APOYO OPERATIVO D1 Y D2 80"/>
    <s v="BENV750524HMSTVC04"/>
    <s v="HOMBRE"/>
    <s v="victor.betanzos@imss.gob.mx"/>
    <s v="LEVANT_INVENT"/>
    <x v="9"/>
    <n v="70"/>
    <n v="1"/>
    <s v=""/>
    <s v=""/>
    <s v=""/>
    <m/>
    <m/>
    <s v=""/>
    <m/>
    <m/>
  </r>
  <r>
    <n v="890"/>
    <n v="99302625"/>
    <s v="milton.canedo"/>
    <n v="99302625"/>
    <s v="Ago"/>
    <d v="2023-08-16T00:00:00"/>
    <x v="4"/>
    <x v="4"/>
    <s v="MILTON ARNULFO"/>
    <s v="CAÑEDO LOPEZ"/>
    <s v="18DL182000"/>
    <s v="JEF SERVS PREST MEDICAS"/>
    <s v="18DL180000"/>
    <s v="DELEGACION ESTATAL MORELOS"/>
    <s v="N52 COORD(A) AUX OPER ADMVO D1 Y D2"/>
    <s v="CALM830302HPLXPL05"/>
    <s v="HOMBRE"/>
    <s v="milton.canedo@imss.gob.mx"/>
    <s v="LEVANT_INVENT"/>
    <x v="9"/>
    <n v="70"/>
    <n v="1"/>
    <s v=""/>
    <s v=""/>
    <s v=""/>
    <m/>
    <m/>
    <s v=""/>
    <m/>
    <m/>
  </r>
  <r>
    <n v="891"/>
    <n v="99387535"/>
    <s v="monica.arriagaa2"/>
    <n v="99387535"/>
    <s v="Ago"/>
    <d v="2023-08-16T00:00:00"/>
    <x v="4"/>
    <x v="4"/>
    <s v="MONICA"/>
    <s v="ARRIAGA ARROYO"/>
    <s v="18DL182000"/>
    <s v="JEF SERVS PREST MEDICAS"/>
    <s v="18DL180000"/>
    <s v="DELEGACION ESTATAL MORELOS"/>
    <s v="N60 JEFE(A) SERVS PREST MEDICAS D1 Y D2"/>
    <s v="AIAM780116MMSRRN02"/>
    <s v="MUJER"/>
    <s v="monica.arriagaa2@imss.gob.mx"/>
    <s v="LEVANT_INVENT"/>
    <x v="9"/>
    <n v="70"/>
    <n v="1"/>
    <s v=""/>
    <s v=""/>
    <s v=""/>
    <m/>
    <m/>
    <s v=""/>
    <m/>
    <m/>
  </r>
  <r>
    <n v="892"/>
    <n v="99183827"/>
    <s v="rosali_crown"/>
    <n v="99183827"/>
    <s v="Ago"/>
    <d v="2023-08-16T00:00:00"/>
    <x v="4"/>
    <x v="4"/>
    <s v="ROSALIA"/>
    <s v="CORONA GOMEZ"/>
    <s v="18UA20210A"/>
    <s v="JEFATURA DE MEDICINA FAMILIAR"/>
    <s v="18UA200000"/>
    <s v="UNIDAD MEDICINA FAM 20"/>
    <s v="N46 JEFE LABORATORIO   80"/>
    <s v="COGR830831MMNRMS02"/>
    <s v="MUJER"/>
    <s v="rosali_crown@hotmail.com"/>
    <s v="LEVANT_INVENT"/>
    <x v="9"/>
    <n v="70"/>
    <n v="1"/>
    <s v=""/>
    <s v=""/>
    <s v=""/>
    <m/>
    <m/>
    <s v=""/>
    <m/>
    <m/>
  </r>
  <r>
    <n v="893"/>
    <n v="11018496"/>
    <s v="madejesus.perez"/>
    <n v="11018496"/>
    <s v="Ago"/>
    <d v="2023-08-16T00:00:00"/>
    <x v="4"/>
    <x v="4"/>
    <s v="MA DE JESUS"/>
    <s v="PEREZ HERNANDEZ"/>
    <s v="18UA20210A"/>
    <s v="JEFATURA DE MEDICINA FAMILIAR"/>
    <s v="18UA200000"/>
    <s v="UNIDAD MEDICINA FAM 20"/>
    <s v="N51 JEFE SERVICIOS UMF 80"/>
    <s v="PEHJ660103MMSRRS12"/>
    <s v="MUJER"/>
    <s v="madejesus.perez@imss.gob.mx"/>
    <s v="LEVANT_INVENT"/>
    <x v="9"/>
    <n v="70"/>
    <n v="1"/>
    <s v=""/>
    <s v=""/>
    <s v=""/>
    <m/>
    <m/>
    <s v=""/>
    <m/>
    <m/>
  </r>
  <r>
    <n v="894"/>
    <n v="98206747"/>
    <s v="draivonneurios"/>
    <n v="98206747"/>
    <s v="Ago"/>
    <d v="2023-08-16T00:00:00"/>
    <x v="4"/>
    <x v="4"/>
    <s v="HAIDEE IVONNE"/>
    <s v="URIOSTEGUI SANTIAGO"/>
    <s v="18UA20210A"/>
    <s v="JEFATURA DE MEDICINA FAMILIAR"/>
    <s v="18UA200000"/>
    <s v="UNIDAD MEDICINA FAM 20"/>
    <s v="N51 JEFE SERVICIOS UMF 80"/>
    <s v="UISH850215MDFRND05"/>
    <s v="MUJER"/>
    <s v="draivonneurios@gmail.com"/>
    <s v="LEVANT_INVENT"/>
    <x v="9"/>
    <n v="70"/>
    <n v="1"/>
    <s v=""/>
    <s v=""/>
    <s v=""/>
    <m/>
    <m/>
    <s v=""/>
    <m/>
    <m/>
  </r>
  <r>
    <n v="895"/>
    <n v="99073122"/>
    <s v="jesusl.nunez"/>
    <n v="99073122"/>
    <s v="Ago"/>
    <d v="2023-08-16T00:00:00"/>
    <x v="4"/>
    <x v="4"/>
    <s v="JESUS LORENZO"/>
    <s v="NUÑEZ MORENO"/>
    <s v="18UA20210A"/>
    <s v="JEFATURA DE MEDICINA FAMILIAR"/>
    <s v="18UA200000"/>
    <s v="UNIDAD MEDICINA FAM 20"/>
    <s v="N51 JEFE SERVICIOS UMF 80"/>
    <s v="NUMJ731026HGRXRS04"/>
    <s v="HOMBRE"/>
    <s v="jesusl.nunez@imss.gob.mx"/>
    <s v="LEVANT_INVENT"/>
    <x v="9"/>
    <n v="70"/>
    <n v="1"/>
    <s v=""/>
    <s v=""/>
    <s v=""/>
    <m/>
    <m/>
    <s v=""/>
    <m/>
    <m/>
  </r>
  <r>
    <n v="896"/>
    <n v="99184550"/>
    <s v="srgiosalessalga"/>
    <n v="99184550"/>
    <s v="Ago"/>
    <d v="2023-08-16T00:00:00"/>
    <x v="4"/>
    <x v="4"/>
    <s v="SERGIO"/>
    <s v="SALES SALGADO"/>
    <s v="18UA20210A"/>
    <s v="JEFATURA DE MEDICINA FAMILIAR"/>
    <s v="18UA200000"/>
    <s v="UNIDAD MEDICINA FAM 20"/>
    <s v="N51 JEFE SERVICIOS UMF 80"/>
    <s v="SASS680211HGRLLR01"/>
    <s v="HOMBRE"/>
    <s v="srgiosalessalga@gmail.com"/>
    <s v="LEVANT_INVENT"/>
    <x v="9"/>
    <n v="70"/>
    <n v="1"/>
    <s v=""/>
    <s v=""/>
    <s v=""/>
    <m/>
    <m/>
    <s v=""/>
    <m/>
    <m/>
  </r>
  <r>
    <n v="897"/>
    <n v="99183242"/>
    <s v="fabiola.apaez2"/>
    <n v="99183242"/>
    <s v="Ago"/>
    <d v="2023-08-16T00:00:00"/>
    <x v="4"/>
    <x v="4"/>
    <s v="FABIOLA IVETH"/>
    <s v="APAEZ ARAUJO"/>
    <s v="18DL184010"/>
    <s v="OFNA ACTAS Y ACUERDOS"/>
    <s v="18DL180000"/>
    <s v="DELEGACION ESTATAL MORELOS"/>
    <s v="N47 JEFE OFNA DELEG 2  80"/>
    <s v="AAAF850307MMSPRB03"/>
    <s v="MUJER"/>
    <s v="fabiola.apaez2@imss.gob.mx"/>
    <s v="LEVANT_INVENT"/>
    <x v="9"/>
    <n v="70"/>
    <n v="1"/>
    <n v="100"/>
    <s v=""/>
    <s v=""/>
    <m/>
    <m/>
    <n v="100"/>
    <n v="1"/>
    <m/>
  </r>
  <r>
    <n v="898"/>
    <n v="11016078"/>
    <s v="ernesto.gomezj"/>
    <n v="11016078"/>
    <s v="Ago"/>
    <d v="2023-08-16T00:00:00"/>
    <x v="4"/>
    <x v="4"/>
    <s v="ERNESTO"/>
    <s v="GOMEZ JUAREZ"/>
    <s v="18DL181481"/>
    <s v="OFNA ADQU BIEN Y CONTR SERV"/>
    <s v="18DL180000"/>
    <s v="DELEGACION ESTATAL MORELOS"/>
    <s v="N47 LIDER PROYECTO C   80"/>
    <s v="GOJE731122HMSMRR05"/>
    <s v="HOMBRE"/>
    <s v="ernesto.gomezj@imss.gob.mx"/>
    <s v="LEVANT_INVENT"/>
    <x v="9"/>
    <n v="70"/>
    <n v="1"/>
    <s v=""/>
    <s v=""/>
    <s v=""/>
    <m/>
    <m/>
    <s v=""/>
    <m/>
    <m/>
  </r>
  <r>
    <n v="899"/>
    <n v="99181310"/>
    <s v="victor.quezada"/>
    <n v="99181310"/>
    <s v="Ago"/>
    <d v="2023-08-16T00:00:00"/>
    <x v="4"/>
    <x v="4"/>
    <s v="VICTOR MANUEL"/>
    <s v="QUEZADA MARIN"/>
    <s v="18DL181481"/>
    <s v="OFNA ADQU BIEN Y CONTR SERV"/>
    <s v="18DL180000"/>
    <s v="DELEGACION ESTATAL MORELOS"/>
    <s v="N47 LIDER PROYECTO C   80"/>
    <s v="QUMV800612HMSZRC07"/>
    <s v="HOMBRE"/>
    <s v="victor.quezada@imss.gob.mx"/>
    <s v="LEVANT_INVENT"/>
    <x v="9"/>
    <n v="70"/>
    <n v="1"/>
    <s v=""/>
    <s v=""/>
    <s v=""/>
    <m/>
    <m/>
    <s v=""/>
    <m/>
    <m/>
  </r>
  <r>
    <n v="900"/>
    <n v="99182737"/>
    <s v="america.morales"/>
    <n v="99182737"/>
    <s v="Ago"/>
    <d v="2023-08-16T00:00:00"/>
    <x v="4"/>
    <x v="4"/>
    <s v="AMERICA VIRGINIA"/>
    <s v="MORALES BECERRIL"/>
    <s v="18DL181481"/>
    <s v="OFNA ADQU BIEN Y CONTR SERV"/>
    <s v="18DL180000"/>
    <s v="DELEGACION ESTATAL MORELOS"/>
    <s v="N47 LIDER PROYECTO C   80"/>
    <s v="MOBA760729MDFRCM08"/>
    <s v="MUJER"/>
    <s v="america.morales@imss.gob.mx"/>
    <s v="LEVANT_INVENT"/>
    <x v="9"/>
    <n v="70"/>
    <n v="1"/>
    <s v=""/>
    <s v=""/>
    <s v=""/>
    <m/>
    <m/>
    <s v=""/>
    <m/>
    <m/>
  </r>
  <r>
    <n v="901"/>
    <n v="99184410"/>
    <s v="jose.lopezcas"/>
    <n v="99184410"/>
    <s v="Ago"/>
    <d v="2023-08-16T00:00:00"/>
    <x v="4"/>
    <x v="4"/>
    <s v="JOSE ARMANDO"/>
    <s v="LOPEZ CASTAÑEDA"/>
    <s v="18DL181492"/>
    <s v="OFNA CONTROL DE ABASTO"/>
    <s v="18DL180000"/>
    <s v="DELEGACION ESTATAL MORELOS"/>
    <s v="N44 ANALISTA COORD A   80"/>
    <s v="LXCA830228HMSPSR03"/>
    <s v="HOMBRE"/>
    <s v="jose.lopezcas@imss.gob.mx"/>
    <s v="LEVANT_INVENT"/>
    <x v="9"/>
    <n v="70"/>
    <n v="1"/>
    <s v=""/>
    <s v=""/>
    <s v=""/>
    <m/>
    <m/>
    <n v="100"/>
    <n v="1"/>
    <m/>
  </r>
  <r>
    <n v="902"/>
    <n v="99180095"/>
    <s v="melina.alcazar"/>
    <n v="99180095"/>
    <s v="Ago"/>
    <d v="2023-08-16T00:00:00"/>
    <x v="4"/>
    <x v="4"/>
    <s v="FLOR MELINA"/>
    <s v="ALCAZAR PLATA"/>
    <s v="18DL181492"/>
    <s v="OFNA CONTROL DE ABASTO"/>
    <s v="18DL180000"/>
    <s v="DELEGACION ESTATAL MORELOS"/>
    <s v="N47 LIDER PROYECTO C   80"/>
    <s v="AAPF760110MMSLLL06"/>
    <s v="MUJER"/>
    <s v="melina.alcazar@imss.gob.mx"/>
    <s v="LEVANT_INVENT"/>
    <x v="9"/>
    <n v="70"/>
    <n v="1"/>
    <s v=""/>
    <s v=""/>
    <s v=""/>
    <m/>
    <m/>
    <s v=""/>
    <m/>
    <m/>
  </r>
  <r>
    <n v="903"/>
    <n v="99181287"/>
    <s v="georgina.ayala"/>
    <n v="99181287"/>
    <s v="Ago"/>
    <d v="2023-08-16T00:00:00"/>
    <x v="4"/>
    <x v="4"/>
    <s v="GEORGINA"/>
    <s v="AYALA SANCHEZ"/>
    <s v="18DL181483"/>
    <s v="OFNA DE CONTRATOS"/>
    <s v="18DL180000"/>
    <s v="DELEGACION ESTATAL MORELOS"/>
    <s v="N47 LIDER PROYECTO C   80"/>
    <s v="AASG710131MMSYNR00"/>
    <s v="MUJER"/>
    <s v="georgina.ayala@imss.gob.mx"/>
    <s v="LEVANT_INVENT"/>
    <x v="9"/>
    <n v="70"/>
    <n v="1"/>
    <s v=""/>
    <s v=""/>
    <s v=""/>
    <m/>
    <m/>
    <s v=""/>
    <m/>
    <m/>
  </r>
  <r>
    <n v="904"/>
    <n v="99181288"/>
    <s v="lita.carrera"/>
    <n v="99181288"/>
    <s v="Ago"/>
    <d v="2023-08-16T00:00:00"/>
    <x v="4"/>
    <x v="4"/>
    <s v="LITA ESTHER"/>
    <s v="CARRERA MENDIOLA"/>
    <s v="18DL181483"/>
    <s v="OFNA DE CONTRATOS"/>
    <s v="18DL180000"/>
    <s v="DELEGACION ESTATAL MORELOS"/>
    <s v="N47 LIDER PROYECTO C   80"/>
    <s v="CAML640901MMCRNT09"/>
    <s v="MUJER"/>
    <s v="lita.carrera@imss.gob.mx"/>
    <s v="LEVANT_INVENT"/>
    <x v="9"/>
    <n v="70"/>
    <n v="1"/>
    <s v=""/>
    <s v=""/>
    <s v=""/>
    <m/>
    <m/>
    <s v=""/>
    <m/>
    <m/>
  </r>
  <r>
    <n v="905"/>
    <n v="11018593"/>
    <s v="francisco.vazquezr"/>
    <n v="11018593"/>
    <s v="Ago"/>
    <d v="2023-08-16T00:00:00"/>
    <x v="4"/>
    <x v="4"/>
    <s v="FRANCISCO"/>
    <s v="VAZQUEZ ROMERO"/>
    <s v="18DL181493"/>
    <s v="OFNA DE SUMINISTRO"/>
    <s v="18DL180000"/>
    <s v="DELEGACION ESTATAL MORELOS"/>
    <s v="N47 LIDER PROYECTO C   80"/>
    <s v="VARF661005HMSZMR06"/>
    <s v="HOMBRE"/>
    <s v="francisco.vazquezr@imss.gob.mx"/>
    <s v="LEVANT_INVENT"/>
    <x v="9"/>
    <n v="70"/>
    <n v="1"/>
    <s v=""/>
    <s v=""/>
    <s v=""/>
    <m/>
    <m/>
    <s v=""/>
    <m/>
    <m/>
  </r>
  <r>
    <n v="906"/>
    <n v="11009993"/>
    <s v="felipe.rodriguezd"/>
    <n v="11009993"/>
    <s v="Ago"/>
    <d v="2023-08-16T00:00:00"/>
    <x v="4"/>
    <x v="4"/>
    <s v="FELIPE ANTONIO"/>
    <s v="RODRIGUEZ DOMINGUEZ"/>
    <s v="18DL181482"/>
    <s v="OFNA PLANEACION Y CTRL"/>
    <s v="18DL180000"/>
    <s v="DELEGACION ESTATAL MORELOS"/>
    <s v="N47 LIDER PROYECTO C   80"/>
    <s v="RODF750526HMSDML06"/>
    <s v="HOMBRE"/>
    <s v="felipe.rodriguezd@imss.gob.mx"/>
    <s v="LEVANT_INVENT"/>
    <x v="9"/>
    <n v="70"/>
    <n v="1"/>
    <s v=""/>
    <s v=""/>
    <s v=""/>
    <m/>
    <m/>
    <n v="100"/>
    <n v="1"/>
    <m/>
  </r>
  <r>
    <n v="907"/>
    <n v="98372103"/>
    <s v="alejandro.islasv"/>
    <n v="98372103"/>
    <s v="Ago"/>
    <d v="2023-08-16T00:00:00"/>
    <x v="4"/>
    <x v="4"/>
    <s v="ALEJANDRO ENRIQUE"/>
    <s v="ISLAS VILLA"/>
    <s v="18SD020000"/>
    <s v="SUBDELEG AFIL COBRANZA   CUAUTLA"/>
    <s v="18SD020000"/>
    <s v="SUBDELEG AFIL COBRANZA   CUAUTLA"/>
    <s v="N47 ENCARG AUDIT PAT SB2"/>
    <s v="IAVA850107HMCSLL09"/>
    <s v="HOMBRE"/>
    <s v="alejandro.islasv@imss.gob.mx"/>
    <s v="LEVANT_INVENT"/>
    <x v="9"/>
    <n v="70"/>
    <n v="1"/>
    <n v="90"/>
    <s v=""/>
    <s v=""/>
    <m/>
    <m/>
    <n v="90"/>
    <n v="1"/>
    <m/>
  </r>
  <r>
    <n v="908"/>
    <n v="99181481"/>
    <s v="francisco.martinezla"/>
    <n v="99181481"/>
    <s v="Ago"/>
    <d v="2023-08-16T00:00:00"/>
    <x v="4"/>
    <x v="4"/>
    <s v="FRANCISCO JAVIER"/>
    <s v="MARTINEZ LARA"/>
    <s v="18SD030000"/>
    <s v="SUBDELEG AFIL COBRANZA  ZACATEPEC"/>
    <s v="18SD030000"/>
    <s v="SUBDELEG AFIL COBRANZA  ZACATEPEC"/>
    <s v="N47 ENCARG AUDIT PAT SB2"/>
    <s v="MALF750906HMSRRR07"/>
    <s v="HOMBRE"/>
    <s v="francisco.martinezla@imss.gob.mx"/>
    <s v="LEVANT_INVENT"/>
    <x v="9"/>
    <n v="70"/>
    <n v="1"/>
    <n v="90"/>
    <s v=""/>
    <s v=""/>
    <m/>
    <m/>
    <n v="90"/>
    <n v="1"/>
    <m/>
  </r>
  <r>
    <n v="909"/>
    <n v="11850523"/>
    <s v="gustavo.castrejon"/>
    <n v="11850523"/>
    <s v="Ago"/>
    <d v="2023-08-16T00:00:00"/>
    <x v="4"/>
    <x v="4"/>
    <s v="GUSTAVO"/>
    <s v="CASTREJON MARTINEZ"/>
    <s v="18HD051000"/>
    <s v="SUBDIRECCION ADMINISTRATIVA"/>
    <s v="18HD050000"/>
    <s v="HOSP GRAL ZONA C/MF 5"/>
    <s v="N52 SUBDIR ADMVO UMH C 80"/>
    <s v="CAMG761030HMSSRS06"/>
    <s v="HOMBRE"/>
    <s v="gustavo.castrejon@imss.gob.mx"/>
    <s v="LEVANT_INVENT"/>
    <x v="9"/>
    <n v="70"/>
    <n v="1"/>
    <s v=""/>
    <s v=""/>
    <s v=""/>
    <m/>
    <m/>
    <s v=""/>
    <m/>
    <m/>
  </r>
  <r>
    <n v="910"/>
    <n v="99182587"/>
    <s v="oscar.cabanas"/>
    <n v="99182587"/>
    <s v="Ago"/>
    <d v="2023-08-16T00:00:00"/>
    <x v="4"/>
    <x v="4"/>
    <s v="OSCAR"/>
    <s v="CABAÑAS LOPEZ"/>
    <s v="18HD071000"/>
    <s v="SUBDIRECCION ADMINISTRATIVA"/>
    <s v="18HD070000"/>
    <s v="HOSP GRAL ZONA C/MF 7"/>
    <s v="N52 SUBDIR ADMVO UMH C 80"/>
    <s v="CALO740306HMSBPS06"/>
    <s v="HOMBRE"/>
    <s v="oscar.cabanas@imss.gob.mx"/>
    <s v="LEVANT_INVENT"/>
    <x v="9"/>
    <n v="70"/>
    <n v="1"/>
    <s v=""/>
    <s v=""/>
    <s v=""/>
    <m/>
    <m/>
    <s v=""/>
    <m/>
    <m/>
  </r>
  <r>
    <n v="911"/>
    <n v="99181853"/>
    <s v="jesus.leonsi"/>
    <n v="99181853"/>
    <s v="Ago"/>
    <d v="2023-08-16T00:00:00"/>
    <x v="4"/>
    <x v="4"/>
    <s v="JESUS EDUARDO"/>
    <s v="LEON SILVA"/>
    <s v="18HB011000"/>
    <s v="SUBDIRECCION ADMINISTRATIVA"/>
    <s v="18HB010000"/>
    <s v="HOSP GRAL REGIONAL/MF 1"/>
    <s v="N54 SUBDIR ADMVO UMH A 80"/>
    <s v="LESJ791222HMSNLS08"/>
    <s v="HOMBRE"/>
    <s v="jesus.leonsi@imss.gob.mx"/>
    <s v="LEVANT_INVENT"/>
    <x v="9"/>
    <n v="70"/>
    <n v="1"/>
    <s v=""/>
    <s v=""/>
    <s v=""/>
    <m/>
    <m/>
    <s v=""/>
    <m/>
    <m/>
  </r>
  <r>
    <n v="912"/>
    <n v="99120230"/>
    <s v="lorenzo.diaz"/>
    <n v="99120230"/>
    <s v="Ago"/>
    <d v="2023-08-16T00:00:00"/>
    <x v="4"/>
    <x v="4"/>
    <s v="LORENZO"/>
    <s v="DIAZ CARRILLO"/>
    <s v="18HB01200A"/>
    <s v="SUBDIRECCION DE MEDICINA FAMILIAR"/>
    <s v="18HB010000"/>
    <s v="HOSP GRAL REGIONAL/MF 1"/>
    <s v="N51 JEFE SERVICIO UMH  80"/>
    <s v="DICL690810HMSZRR04"/>
    <s v="HOMBRE"/>
    <s v="lorenzo.diaz@imss.gob.mx"/>
    <s v="LEVANT_INVENT"/>
    <x v="9"/>
    <n v="70"/>
    <n v="1"/>
    <s v=""/>
    <s v=""/>
    <s v=""/>
    <m/>
    <m/>
    <s v=""/>
    <m/>
    <m/>
  </r>
  <r>
    <n v="913"/>
    <n v="99132124"/>
    <s v="daniel.alvareze"/>
    <n v="99132124"/>
    <s v="Ago"/>
    <d v="2023-08-16T00:00:00"/>
    <x v="4"/>
    <x v="4"/>
    <s v="DANIEL"/>
    <s v="ALVAREZ ESCOBEDO"/>
    <s v="18HB01200A"/>
    <s v="SUBDIRECCION DE MEDICINA FAMILIAR"/>
    <s v="18HB010000"/>
    <s v="HOSP GRAL REGIONAL/MF 1"/>
    <s v="N51 JEFE SERVICIO UMH  80"/>
    <s v="AAED780517HDFLSN04"/>
    <s v="HOMBRE"/>
    <s v="daniel.alvareze@imss.gob.mx"/>
    <s v="LEVANT_INVENT"/>
    <x v="9"/>
    <n v="70"/>
    <n v="1"/>
    <s v=""/>
    <s v=""/>
    <s v=""/>
    <m/>
    <m/>
    <s v=""/>
    <m/>
    <m/>
  </r>
  <r>
    <n v="914"/>
    <n v="99182955"/>
    <s v="daniel.huertag"/>
    <n v="99182955"/>
    <s v="Ago"/>
    <d v="2023-08-16T00:00:00"/>
    <x v="4"/>
    <x v="4"/>
    <s v="DANIEL"/>
    <s v="HUERTA GARCIA"/>
    <s v="18HB01200A"/>
    <s v="SUBDIRECCION DE MEDICINA FAMILIAR"/>
    <s v="18HB010000"/>
    <s v="HOSP GRAL REGIONAL/MF 1"/>
    <s v="N51 JEFE SERVICIO UMH  80"/>
    <s v="HUGD820310HMSRRN00"/>
    <s v="HOMBRE"/>
    <s v="daniel.huertag@imss.gob.mx"/>
    <s v="LEVANT_INVENT"/>
    <x v="9"/>
    <n v="70"/>
    <n v="1"/>
    <s v=""/>
    <s v=""/>
    <s v=""/>
    <m/>
    <m/>
    <s v=""/>
    <m/>
    <m/>
  </r>
  <r>
    <n v="915"/>
    <n v="99185879"/>
    <s v="rafael.salones"/>
    <n v="99185879"/>
    <s v="Ago"/>
    <d v="2023-08-16T00:00:00"/>
    <x v="4"/>
    <x v="4"/>
    <s v="RAFAEL"/>
    <s v="SALONES OCAMPO"/>
    <s v="18HB01200A"/>
    <s v="SUBDIRECCION DE MEDICINA FAMILIAR"/>
    <s v="18HB010000"/>
    <s v="HOSP GRAL REGIONAL/MF 1"/>
    <s v="N51 JEFE SERVICIO UMH  80"/>
    <s v="SAOR850717HMSLCF09"/>
    <s v="HOMBRE"/>
    <s v="rafael.salones@imss.gob.mx"/>
    <s v="LEVANT_INVENT"/>
    <x v="9"/>
    <n v="70"/>
    <n v="1"/>
    <s v=""/>
    <s v=""/>
    <s v=""/>
    <m/>
    <m/>
    <s v=""/>
    <m/>
    <m/>
  </r>
  <r>
    <n v="916"/>
    <n v="11012757"/>
    <s v="luz.diazc"/>
    <n v="11012757"/>
    <s v="Ago"/>
    <d v="2023-08-16T00:00:00"/>
    <x v="4"/>
    <x v="4"/>
    <s v="LUZ ARIADNA"/>
    <s v="DIAZ CASALES"/>
    <s v="18HD052000"/>
    <s v="SUBDIRECCION MEDICA"/>
    <s v="18HD050000"/>
    <s v="HOSP GRAL ZONA C/MF 5"/>
    <s v="N46 JEFE LABORATORIO   80"/>
    <s v="DICL711117MMSZSZ08"/>
    <s v="MUJER"/>
    <s v="SICAVI_luz.diazc@imss.gob.mx"/>
    <s v="LEVANT_INVENT"/>
    <x v="9"/>
    <n v="70"/>
    <n v="1"/>
    <s v=""/>
    <s v=""/>
    <s v=""/>
    <m/>
    <m/>
    <s v=""/>
    <m/>
    <m/>
  </r>
  <r>
    <n v="917"/>
    <n v="99180585"/>
    <s v="tashis49"/>
    <n v="99180585"/>
    <s v="Ago"/>
    <d v="2023-08-16T00:00:00"/>
    <x v="4"/>
    <x v="4"/>
    <s v="HELEN ANALIA"/>
    <s v="JARAMILLO CHAVEZ"/>
    <s v="18HD072000"/>
    <s v="SUBDIRECCION MEDICA"/>
    <s v="18HD070000"/>
    <s v="HOSP GRAL ZONA C/MF 7"/>
    <s v="N46 JEFE LABORATORIO   80"/>
    <s v="JACH770316MMSRHL18"/>
    <s v="MUJER"/>
    <s v="tashis49@hotmail.com"/>
    <s v="LEVANT_INVENT"/>
    <x v="9"/>
    <n v="70"/>
    <n v="1"/>
    <s v=""/>
    <s v=""/>
    <s v=""/>
    <m/>
    <m/>
    <s v=""/>
    <m/>
    <m/>
  </r>
  <r>
    <n v="918"/>
    <n v="99182188"/>
    <s v="delegacion.18"/>
    <n v="99182188"/>
    <s v="Ago"/>
    <d v="2023-08-16T00:00:00"/>
    <x v="4"/>
    <x v="4"/>
    <s v="MARISOL"/>
    <s v="ROMAN VELASQUEZ"/>
    <s v="18HB012000"/>
    <s v="SUBDIRECCION MEDICA"/>
    <s v="18HB010000"/>
    <s v="HOSP GRAL REGIONAL/MF 1"/>
    <s v="N53 COORD CL TURNO UMH 80"/>
    <s v="ROVM781204MMSMLR05"/>
    <s v="MUJER"/>
    <s v="delegacion.18@imss.gob.mx"/>
    <s v="LEVANT_INVENT"/>
    <x v="9"/>
    <n v="70"/>
    <n v="1"/>
    <s v=""/>
    <s v=""/>
    <s v=""/>
    <m/>
    <m/>
    <s v=""/>
    <m/>
    <m/>
  </r>
  <r>
    <n v="919"/>
    <n v="99185124"/>
    <s v="yaremialuaraduroman"/>
    <n v="99185124"/>
    <s v="Ago"/>
    <d v="2023-08-16T00:00:00"/>
    <x v="4"/>
    <x v="4"/>
    <s v="ZUA YAREMI"/>
    <s v="ROMAN MONTERO"/>
    <s v="18HB012000"/>
    <s v="SUBDIRECCION MEDICA"/>
    <s v="18HB010000"/>
    <s v="HOSP GRAL REGIONAL/MF 1"/>
    <s v="N53 COORD CL TURNO UMH 80"/>
    <s v="ROMZ781001MGRMNX06"/>
    <s v="MUJER"/>
    <s v="yaremialuaraduroman@hotmail.com"/>
    <s v="LEVANT_INVENT"/>
    <x v="9"/>
    <n v="70"/>
    <n v="1"/>
    <s v=""/>
    <s v=""/>
    <s v=""/>
    <m/>
    <m/>
    <s v=""/>
    <m/>
    <m/>
  </r>
  <r>
    <n v="920"/>
    <n v="99362240"/>
    <s v="nany.umq"/>
    <n v="99362240"/>
    <s v="Ago"/>
    <d v="2023-08-16T00:00:00"/>
    <x v="4"/>
    <x v="4"/>
    <s v="NANCY"/>
    <s v="GUEVARA RUBIO"/>
    <s v="18HB012000"/>
    <s v="SUBDIRECCION MEDICA"/>
    <s v="18HB010000"/>
    <s v="HOSP GRAL REGIONAL/MF 1"/>
    <s v="N53 COORD CL TURNO UMH 80"/>
    <s v="GURN760118MBCVBN05"/>
    <s v="MUJER"/>
    <s v="nany.umq@gmail.com"/>
    <s v="LEVANT_INVENT"/>
    <x v="9"/>
    <n v="70"/>
    <n v="1"/>
    <s v=""/>
    <s v=""/>
    <s v=""/>
    <m/>
    <m/>
    <s v=""/>
    <m/>
    <m/>
  </r>
  <r>
    <n v="921"/>
    <n v="99374189"/>
    <s v="delia.gamboa"/>
    <n v="99374189"/>
    <s v="Ago"/>
    <d v="2023-08-16T00:00:00"/>
    <x v="4"/>
    <x v="4"/>
    <s v="DELIA"/>
    <s v="GAMBOA GUERRERO"/>
    <s v="18HB012000"/>
    <s v="SUBDIRECCION MEDICA"/>
    <s v="18HB010000"/>
    <s v="HOSP GRAL REGIONAL/MF 1"/>
    <s v="N53 COORD CL TURNO UMH 80"/>
    <s v="GAGD770712MGRMRL14"/>
    <s v="MUJER"/>
    <s v="delia.gamboa@imss.gob.mx"/>
    <s v="LEVANT_INVENT"/>
    <x v="9"/>
    <n v="70"/>
    <n v="1"/>
    <s v=""/>
    <s v=""/>
    <s v=""/>
    <m/>
    <m/>
    <s v=""/>
    <m/>
    <m/>
  </r>
  <r>
    <n v="922"/>
    <n v="99274822"/>
    <s v="roberta.durant"/>
    <n v="99274822"/>
    <s v="Ago"/>
    <d v="2023-08-16T00:00:00"/>
    <x v="4"/>
    <x v="4"/>
    <s v="ROBERTA"/>
    <s v="DURAN TELLEZ"/>
    <s v="18HB012000"/>
    <s v="SUBDIRECCION MEDICA"/>
    <s v="18HB010000"/>
    <s v="HOSP GRAL REGIONAL/MF 1"/>
    <s v="N55 SUBD MED UMH A     80"/>
    <s v="DUTR810907MMSRLB01"/>
    <s v="MUJER"/>
    <s v="roberta.durant@imss.gob.mx"/>
    <s v="LEVANT_INVENT"/>
    <x v="9"/>
    <n v="70"/>
    <n v="1"/>
    <s v=""/>
    <s v=""/>
    <s v=""/>
    <m/>
    <m/>
    <s v=""/>
    <m/>
    <m/>
  </r>
  <r>
    <n v="923"/>
    <n v="99091219"/>
    <s v="katia.gallegos"/>
    <n v="99091219"/>
    <s v="Ago"/>
    <d v="2023-08-16T00:00:00"/>
    <x v="4"/>
    <x v="4"/>
    <s v="KATIA"/>
    <s v="GALLEGOS CARRILLO"/>
    <s v="18IP010000"/>
    <s v="UNIDAD DE INVESTIGACION EPIDEMIOLOGICA"/>
    <s v="18IP010000"/>
    <s v="UNIDAD DE INVESTIGACION EPIDEMIOLOGICA"/>
    <s v="N53 INVEST ASOCIADO D  80"/>
    <s v="GACK740825MDFLRT03"/>
    <s v="MUJER"/>
    <s v="katia.gallegos@imss.gob.mx"/>
    <s v="LEVANT_INVENT"/>
    <x v="9"/>
    <n v="70"/>
    <n v="1"/>
    <s v=""/>
    <s v=""/>
    <s v=""/>
    <m/>
    <m/>
    <n v="100"/>
    <n v="1"/>
    <m/>
  </r>
  <r>
    <n v="924"/>
    <n v="11010835"/>
    <s v="roxmarti1831"/>
    <n v="11010835"/>
    <s v="Ago"/>
    <d v="2023-08-16T00:00:00"/>
    <x v="4"/>
    <x v="4"/>
    <s v="ROCIO"/>
    <s v="MARTINEZ MARTINEZ"/>
    <s v="18IP010000"/>
    <s v="UNIDAD DE INVESTIGACION EPIDEMIOLOGICA"/>
    <s v="18IP010000"/>
    <s v="UNIDAD DE INVESTIGACION EPIDEMIOLOGICA"/>
    <s v="N55 CONFIANZA NIVEL    80"/>
    <s v="MAMR730104MDFRRC03"/>
    <s v="MUJER"/>
    <s v="roxmarti1831@gmail.com"/>
    <s v="LEVANT_INVENT"/>
    <x v="9"/>
    <n v="70"/>
    <n v="1"/>
    <s v=""/>
    <s v=""/>
    <s v=""/>
    <m/>
    <m/>
    <n v="100"/>
    <n v="1"/>
    <m/>
  </r>
  <r>
    <n v="925"/>
    <n v="99180414"/>
    <s v="ynflores"/>
    <n v="99180414"/>
    <s v="Ago"/>
    <d v="2023-08-16T00:00:00"/>
    <x v="4"/>
    <x v="4"/>
    <s v="IVONNE NICOLE"/>
    <s v="FLORES LEONARD"/>
    <s v="18IP010000"/>
    <s v="UNIDAD DE INVESTIGACION EPIDEMIOLOGICA"/>
    <s v="18IP010000"/>
    <s v="UNIDAD DE INVESTIGACION EPIDEMIOLOGICA"/>
    <s v="N60 JEFE UNIDAD INVEST 80"/>
    <s v="FOLI701129MDFLNV07"/>
    <s v="MUJER"/>
    <s v="ynflores@ucla.edu"/>
    <s v="LEVANT_INVENT"/>
    <x v="9"/>
    <n v="70"/>
    <n v="1"/>
    <s v=""/>
    <s v=""/>
    <s v=""/>
    <m/>
    <m/>
    <n v="100"/>
    <n v="1"/>
    <m/>
  </r>
  <r>
    <n v="926"/>
    <n v="98320865"/>
    <s v="hatziri.leon"/>
    <n v="98320865"/>
    <s v="Ago"/>
    <d v="2023-08-16T00:00:00"/>
    <x v="4"/>
    <x v="4"/>
    <s v="HATZIRI ANTONIA"/>
    <s v="LEON MORENO"/>
    <s v="18UA110000"/>
    <s v="UNIDAD MEDICINA FAM 11"/>
    <s v="18UA110000"/>
    <s v="UNIDAD MEDICINA FAM 11"/>
    <s v="N48 DIRECTOR MICROZONA 80"/>
    <s v="LEMH850924MMSNRT04"/>
    <s v="MUJER"/>
    <s v="hatziri.leon@imss.gob.mx"/>
    <s v="LEVANT_INVENT"/>
    <x v="9"/>
    <n v="70"/>
    <n v="1"/>
    <s v=""/>
    <s v=""/>
    <s v=""/>
    <m/>
    <m/>
    <s v=""/>
    <m/>
    <m/>
  </r>
  <r>
    <n v="927"/>
    <n v="991429634"/>
    <s v="clau_verito"/>
    <n v="991429634"/>
    <s v="Ago"/>
    <d v="2023-08-16T00:00:00"/>
    <x v="4"/>
    <x v="4"/>
    <s v="CLAUDIA VERONICA"/>
    <s v="TREJO MIRANDA"/>
    <s v="18UA120000"/>
    <s v="UNIDAD MEDICINA FAM 12"/>
    <s v="18UA120000"/>
    <s v="UNIDAD MEDICINA FAM 12"/>
    <s v="N51 DIRECTOR UMH E     80"/>
    <s v="TEMC870104MMSRRL01"/>
    <s v="MUJER"/>
    <s v="clau_verito@hotmail.com"/>
    <s v="LEVANT_INVENT"/>
    <x v="9"/>
    <n v="70"/>
    <n v="1"/>
    <s v=""/>
    <s v=""/>
    <s v=""/>
    <m/>
    <m/>
    <s v=""/>
    <m/>
    <m/>
  </r>
  <r>
    <n v="928"/>
    <n v="99182333"/>
    <s v="atlante_alex"/>
    <n v="99182333"/>
    <s v="Ago"/>
    <d v="2023-08-16T00:00:00"/>
    <x v="4"/>
    <x v="4"/>
    <s v="ALEJANDRO"/>
    <s v="OROZCO OCAMPO"/>
    <s v="18UA140000"/>
    <s v="UNIDAD MEDICINA FAM 14"/>
    <s v="18UA140000"/>
    <s v="UNIDAD MEDICINA FAM 14"/>
    <s v="N48 DIRECTOR MICROZONA 80"/>
    <s v="OOOA771001HMSRCL00"/>
    <s v="HOMBRE"/>
    <s v="atlante_alex@hotmail.com"/>
    <s v="LEVANT_INVENT"/>
    <x v="9"/>
    <n v="70"/>
    <n v="1"/>
    <s v=""/>
    <s v=""/>
    <s v=""/>
    <m/>
    <m/>
    <s v=""/>
    <m/>
    <m/>
  </r>
  <r>
    <n v="929"/>
    <n v="99181789"/>
    <s v="marco.leonm"/>
    <n v="99181789"/>
    <s v="Ago"/>
    <d v="2023-08-16T00:00:00"/>
    <x v="4"/>
    <x v="4"/>
    <s v="MARCO ANTONIO"/>
    <s v="LEON MAZON"/>
    <s v="18UA200000"/>
    <s v="UNIDAD MEDICINA FAM 20"/>
    <s v="18UA200000"/>
    <s v="UNIDAD MEDICINA FAM 20"/>
    <s v="N51 JEFE SERVICIOS UMF 80"/>
    <s v="LEMM790320HGRNZR05"/>
    <s v="HOMBRE"/>
    <s v="marco.leonm@imss.gob.mx"/>
    <s v="LEVANT_INVENT"/>
    <x v="9"/>
    <n v="70"/>
    <n v="1"/>
    <s v=""/>
    <s v=""/>
    <s v=""/>
    <m/>
    <m/>
    <s v=""/>
    <m/>
    <m/>
  </r>
  <r>
    <n v="930"/>
    <n v="98385571"/>
    <s v="octavio.coronado"/>
    <n v="98385571"/>
    <s v="Ago"/>
    <d v="2023-08-16T00:00:00"/>
    <x v="4"/>
    <x v="4"/>
    <s v="OCTAVIO ALEJANDRO"/>
    <s v="CORONADO MUÑOZ"/>
    <s v="18UA200000"/>
    <s v="UNIDAD MEDICINA FAM 20"/>
    <s v="18UA200000"/>
    <s v="UNIDAD MEDICINA FAM 20"/>
    <s v="N54 DIRECTOR UMF 1     80"/>
    <s v="COMO870130HDFRXC09"/>
    <s v="HOMBRE"/>
    <s v="octavio.coronado@imss.gob.mx"/>
    <s v="LEVANT_INVENT"/>
    <x v="9"/>
    <n v="70"/>
    <n v="1"/>
    <s v=""/>
    <s v=""/>
    <s v=""/>
    <m/>
    <m/>
    <s v=""/>
    <m/>
    <m/>
  </r>
  <r>
    <n v="931"/>
    <n v="99180209"/>
    <s v="felipe.alarcon"/>
    <n v="99180209"/>
    <s v="Ago"/>
    <d v="2023-08-16T00:00:00"/>
    <x v="4"/>
    <x v="4"/>
    <s v="FELIPE"/>
    <s v="ALARCON BENITEZ"/>
    <s v="18UA210000"/>
    <s v="UNIDAD MEDICINA FAM 21"/>
    <s v="18UA210000"/>
    <s v="UNIDAD MEDICINA FAM 21"/>
    <s v="N48 DIRECTOR MICROZONA 80"/>
    <s v="AABF701118HMSLNL02"/>
    <s v="HOMBRE"/>
    <s v="felipe.alarcon@imss.gob.mx"/>
    <s v="LEVANT_INVENT"/>
    <x v="9"/>
    <n v="70"/>
    <n v="1"/>
    <s v=""/>
    <s v=""/>
    <s v=""/>
    <m/>
    <m/>
    <s v=""/>
    <m/>
    <m/>
  </r>
  <r>
    <n v="932"/>
    <n v="99186329"/>
    <s v="francisco.mazon"/>
    <n v="99186329"/>
    <s v="Ago"/>
    <d v="2023-08-16T00:00:00"/>
    <x v="4"/>
    <x v="4"/>
    <s v="FRANCISCO"/>
    <s v="LEON MAZON"/>
    <s v="18UA230000"/>
    <s v="UNIDAD MEDICINA FAM 23"/>
    <s v="18UA230000"/>
    <s v="UNIDAD MEDICINA FAM 23"/>
    <s v="N51 JEFE SERVICIOS UMF 80"/>
    <s v="LEMF780301HGRNZR04"/>
    <s v="HOMBRE"/>
    <s v="SICAVI_francisco.mazon@imss.gob.mx"/>
    <s v="LEVANT_INVENT"/>
    <x v="9"/>
    <n v="70"/>
    <n v="1"/>
    <s v=""/>
    <s v=""/>
    <s v=""/>
    <m/>
    <m/>
    <s v=""/>
    <m/>
    <m/>
  </r>
  <r>
    <n v="933"/>
    <n v="98378301"/>
    <s v="angelica.chavira"/>
    <n v="98378301"/>
    <s v="Ago"/>
    <d v="2023-08-16T00:00:00"/>
    <x v="4"/>
    <x v="4"/>
    <s v="ANGELICA CEMANINALLI"/>
    <s v="CHAVIRA PALMA"/>
    <s v="18UA230000"/>
    <s v="UNIDAD MEDICINA FAM 23"/>
    <s v="18UA230000"/>
    <s v="UNIDAD MEDICINA FAM 23"/>
    <s v="N53 DIRECTOR  UMF 2    80"/>
    <s v="CAPA870821MDFHLN03"/>
    <s v="MUJER"/>
    <s v="angelica.chavira@imss.gob.mx"/>
    <s v="LEVANT_INVENT"/>
    <x v="9"/>
    <n v="70"/>
    <n v="1"/>
    <s v=""/>
    <s v=""/>
    <s v=""/>
    <m/>
    <m/>
    <s v=""/>
    <m/>
    <m/>
  </r>
  <r>
    <n v="934"/>
    <n v="99183960"/>
    <s v="nanlopezu"/>
    <n v="99183960"/>
    <s v="Ago"/>
    <d v="2023-08-16T00:00:00"/>
    <x v="4"/>
    <x v="4"/>
    <s v="NANCY"/>
    <s v="LOPEZ URIBE"/>
    <s v="18UA240000"/>
    <s v="UNIDAD MEDICINA FAM 24 YECAPIXTLA"/>
    <s v="18UA240000"/>
    <s v="UNIDAD MEDICINA FAM 24 YECAPIXTLA"/>
    <s v="N51 JEFE SERVICIOS UMF 80"/>
    <s v="LOUN820618MMSPRN05"/>
    <s v="MUJER"/>
    <s v="nanlopezu@gmail.com"/>
    <s v="LEVANT_INVENT"/>
    <x v="9"/>
    <n v="70"/>
    <n v="1"/>
    <s v=""/>
    <s v=""/>
    <s v=""/>
    <m/>
    <m/>
    <s v=""/>
    <m/>
    <m/>
  </r>
  <r>
    <n v="935"/>
    <n v="99183964"/>
    <s v="greckpets"/>
    <n v="99183964"/>
    <s v="Ago"/>
    <d v="2023-08-16T00:00:00"/>
    <x v="4"/>
    <x v="4"/>
    <s v="OSNIARELY"/>
    <s v="RIOS GARCIA"/>
    <s v="18UA240000"/>
    <s v="UNIDAD MEDICINA FAM 24 YECAPIXTLA"/>
    <s v="18UA240000"/>
    <s v="UNIDAD MEDICINA FAM 24 YECAPIXTLA"/>
    <s v="N51 JEFE SERVICIOS UMF 80"/>
    <s v="RIGO810730MMSSRS09"/>
    <s v="MUJER"/>
    <s v="greckpets@hotmail.com"/>
    <s v="LEVANT_INVENT"/>
    <x v="9"/>
    <n v="70"/>
    <n v="1"/>
    <s v=""/>
    <s v=""/>
    <s v=""/>
    <m/>
    <m/>
    <s v=""/>
    <m/>
    <m/>
  </r>
  <r>
    <n v="936"/>
    <n v="99183963"/>
    <s v="sandra.prado"/>
    <n v="99183963"/>
    <s v="Ago"/>
    <d v="2023-08-16T00:00:00"/>
    <x v="4"/>
    <x v="4"/>
    <s v="SANDRA"/>
    <s v="PRADO REYES"/>
    <s v="18UA240000"/>
    <s v="UNIDAD MEDICINA FAM 24 YECAPIXTLA"/>
    <s v="18UA240000"/>
    <s v="UNIDAD MEDICINA FAM 24 YECAPIXTLA"/>
    <s v="N52 DIRECTOR UMF 3     80"/>
    <s v="PARS761204MDFRYN07"/>
    <s v="MUJER"/>
    <s v="sandra.prado@imss.gob.mx"/>
    <s v="LEVANT_INVENT"/>
    <x v="9"/>
    <n v="70"/>
    <n v="1"/>
    <s v=""/>
    <s v=""/>
    <s v=""/>
    <m/>
    <m/>
    <s v=""/>
    <m/>
    <m/>
  </r>
  <r>
    <n v="937"/>
    <n v="11014393"/>
    <s v="david.nieves"/>
    <n v="11014393"/>
    <s v="Ago"/>
    <d v="2023-08-16T00:00:00"/>
    <x v="4"/>
    <x v="4"/>
    <s v="DAVID IVAN"/>
    <s v="NIEVES VILLANUEVA"/>
    <s v="18UA030000"/>
    <s v="UNIDAD MEDICINA FAM 3"/>
    <s v="18UA030000"/>
    <s v="UNIDAD MEDICINA FAM 3"/>
    <s v="N51 JEFE SERVICIOS UMF 80"/>
    <s v="NIVD721229HDFVLV07"/>
    <s v="HOMBRE"/>
    <s v="david.nieves@imss.gob.mx"/>
    <s v="LEVANT_INVENT"/>
    <x v="9"/>
    <n v="70"/>
    <n v="1"/>
    <s v=""/>
    <s v=""/>
    <s v=""/>
    <m/>
    <m/>
    <s v=""/>
    <m/>
    <m/>
  </r>
  <r>
    <n v="938"/>
    <n v="99184913"/>
    <s v="margie.melgar"/>
    <n v="99184913"/>
    <s v="Ago"/>
    <d v="2023-08-16T00:00:00"/>
    <x v="4"/>
    <x v="4"/>
    <s v="MARGIE ICXIUH"/>
    <s v="MELGAR ARANDA"/>
    <s v="18UA030000"/>
    <s v="UNIDAD MEDICINA FAM 3"/>
    <s v="18UA030000"/>
    <s v="UNIDAD MEDICINA FAM 3"/>
    <s v="N52 DIRECTOR UMF 3     80"/>
    <s v="MEAM860420MMSLRR07"/>
    <s v="MUJER"/>
    <s v="margie.melgar@imss.gob.mx"/>
    <s v="LEVANT_INVENT"/>
    <x v="9"/>
    <n v="70"/>
    <n v="1"/>
    <s v=""/>
    <s v=""/>
    <s v=""/>
    <m/>
    <m/>
    <s v=""/>
    <m/>
    <m/>
  </r>
  <r>
    <n v="939"/>
    <n v="98250509"/>
    <s v="dulce.chavezs"/>
    <n v="98250509"/>
    <s v="Ago"/>
    <d v="2023-08-16T00:00:00"/>
    <x v="4"/>
    <x v="4"/>
    <s v="DULCE ROCIO"/>
    <s v="CHAVEZ SANTANDER"/>
    <s v="18UA040000"/>
    <s v="UNIDAD MEDICINA FAM 4"/>
    <s v="18UA040000"/>
    <s v="UNIDAD MEDICINA FAM 4"/>
    <s v="N51 DIRECTOR UMH E     80"/>
    <s v="CASD800616MMSHNL09"/>
    <s v="MUJER"/>
    <s v="SICAVI_dulce.chavezs@imss.gob.mx"/>
    <s v="LEVANT_INVENT"/>
    <x v="9"/>
    <n v="70"/>
    <n v="1"/>
    <s v=""/>
    <s v=""/>
    <s v=""/>
    <m/>
    <m/>
    <s v=""/>
    <m/>
    <m/>
  </r>
  <r>
    <n v="940"/>
    <n v="99162598"/>
    <s v="hector.guzman"/>
    <n v="99162598"/>
    <s v="Ago"/>
    <d v="2023-08-16T00:00:00"/>
    <x v="4"/>
    <x v="4"/>
    <s v="HECTOR HUGO"/>
    <s v="GUZMAN PACHECO"/>
    <s v="18UA060000"/>
    <s v="UNIDAD MEDICINA FAM 6"/>
    <s v="18UA060000"/>
    <s v="UNIDAD MEDICINA FAM 6"/>
    <s v="N49 DIRECTOR UMF       80"/>
    <s v="GUPH660328HDFZCC06"/>
    <s v="HOMBRE"/>
    <s v="SICAVI_hector.guzman@imss.gob.mx"/>
    <s v="LEVANT_INVENT"/>
    <x v="9"/>
    <n v="70"/>
    <n v="1"/>
    <s v=""/>
    <s v=""/>
    <s v=""/>
    <m/>
    <m/>
    <s v=""/>
    <m/>
    <m/>
  </r>
  <r>
    <n v="941"/>
    <n v="11015845"/>
    <s v="rosa.munoza"/>
    <n v="11015845"/>
    <s v="Ago"/>
    <d v="2023-08-16T00:00:00"/>
    <x v="4"/>
    <x v="4"/>
    <s v="ROSA MARIA"/>
    <s v="MUÑOZ ARENILLAS"/>
    <s v="18UA080000"/>
    <s v="UNIDAD MEDICINA FAM 8"/>
    <s v="18UA080000"/>
    <s v="UNIDAD MEDICINA FAM 8"/>
    <s v="N51 DIRECTOR UMH E     80"/>
    <s v="MUAR681222MMSXRS04"/>
    <s v="MUJER"/>
    <s v="rosa.munoza@imss.gob.mx"/>
    <s v="LEVANT_INVENT"/>
    <x v="9"/>
    <n v="70"/>
    <n v="1"/>
    <s v=""/>
    <s v=""/>
    <s v=""/>
    <m/>
    <m/>
    <s v=""/>
    <m/>
    <m/>
  </r>
  <r>
    <n v="947"/>
    <n v="99242870"/>
    <s v="alondra.fuente"/>
    <n v="99242870"/>
    <s v="Ago"/>
    <d v="2023-08-18T00:00:00"/>
    <x v="9"/>
    <x v="11"/>
    <s v="ALONDRA VALERIA"/>
    <s v="FUENTE GABOUREL"/>
    <s v="24DL241492"/>
    <s v="OFNA CONTROL DE ABASTO"/>
    <s v="24DL240000"/>
    <s v="DELEGACION ESTATAL QUINTANA ROO"/>
    <s v="N47 LIDER PROYECTO C   80"/>
    <s v="FUGA840516MQRNBL09"/>
    <s v="MUJER"/>
    <s v="alondra.fuente@imss.gob.mx"/>
    <s v="LEVANT_INVENT"/>
    <x v="9"/>
    <n v="70"/>
    <n v="1"/>
    <s v=""/>
    <s v=""/>
    <s v=""/>
    <m/>
    <m/>
    <s v=""/>
    <m/>
    <m/>
  </r>
  <r>
    <n v="964"/>
    <n v="99242938"/>
    <s v="anarely.ontiveros"/>
    <n v="99242938"/>
    <s v="Ago"/>
    <d v="2023-08-18T00:00:00"/>
    <x v="9"/>
    <x v="11"/>
    <s v="ANARELY DEL SOCORRO"/>
    <s v="ONTIVEROS PINEDA"/>
    <s v="24DL246100"/>
    <s v="DEPARTAMENTO DE PRESUP CONTAB Y EROG"/>
    <s v="24DL240000"/>
    <s v="DELEGACION ESTATAL QUINTANA ROO"/>
    <s v="N39 ANALISTA RESP B    80"/>
    <s v="OIPA860905MQRNNNA5"/>
    <s v="MUJER"/>
    <s v="anarely.ontiveros@imss.gob.mx"/>
    <s v="LEVANT_INVENT"/>
    <x v="9"/>
    <n v="70"/>
    <n v="1"/>
    <s v=""/>
    <s v=""/>
    <s v=""/>
    <n v="100"/>
    <m/>
    <n v="100"/>
    <n v="1"/>
    <m/>
  </r>
  <r>
    <n v="969"/>
    <n v="99242978"/>
    <s v="anuar.rodriguez"/>
    <n v="99242978"/>
    <s v="Ago"/>
    <d v="2023-08-18T00:00:00"/>
    <x v="9"/>
    <x v="11"/>
    <s v="ANUAR"/>
    <s v="RODRIGUEZ MEDINA"/>
    <s v="24DL241491"/>
    <s v="OFNA ADMINISTRADOR DEL SISTEMA"/>
    <s v="24DL240000"/>
    <s v="DELEGACION ESTATAL QUINTANA ROO"/>
    <s v="N47 LIDER PROYECTO C   80"/>
    <s v="ROMA881008HQRDDN00"/>
    <s v="HOMBRE"/>
    <s v="anuar.rodriguez@imss.gob.mx"/>
    <s v="LEVANT_INVENT"/>
    <x v="9"/>
    <n v="70"/>
    <n v="1"/>
    <n v="90"/>
    <s v=""/>
    <s v=""/>
    <m/>
    <m/>
    <n v="90"/>
    <n v="1"/>
    <m/>
  </r>
  <r>
    <n v="976"/>
    <n v="99245879"/>
    <s v="ariel.garcia"/>
    <n v="99245879"/>
    <s v="Ago"/>
    <d v="2023-08-18T00:00:00"/>
    <x v="9"/>
    <x v="11"/>
    <s v="ARIEL ARMANDO "/>
    <s v="GARCIA CAB"/>
    <s v="24DL246100"/>
    <s v="DEPARTAMENTO DE PRESUP CONTAB Y EROG"/>
    <s v="24DL240000"/>
    <s v="DELEGACION ESTATAL QUINTANA ROO"/>
    <s v="N27 ANALISTA D         80"/>
    <s v="GACA850903HQRRBR06"/>
    <s v="HOMBRE"/>
    <s v="ariel.garcia@imss.gob.mx"/>
    <s v="LEVANT_INVENT"/>
    <x v="9"/>
    <n v="70"/>
    <n v="1"/>
    <s v=""/>
    <s v=""/>
    <s v=""/>
    <m/>
    <m/>
    <s v=""/>
    <m/>
    <m/>
  </r>
  <r>
    <n v="985"/>
    <n v="99244017"/>
    <s v="carlos.gomeze"/>
    <n v="99244017"/>
    <s v="Ago"/>
    <d v="2023-08-18T00:00:00"/>
    <x v="9"/>
    <x v="11"/>
    <s v="CARLOS ALBERTO"/>
    <s v="GOMEZ ESPINOSA"/>
    <s v="24DA242000"/>
    <s v="JEFATURA DE SERVS PRESTACIONES MEDICAS"/>
    <s v="24DA240000"/>
    <s v="OFICINA ALTERNA DELEGACIONAL EN CANCUN"/>
    <s v="N46 AUX DE APOYO OPERATIVO D1 Y D2 80"/>
    <s v="GOEC830821HDFMSR08"/>
    <s v="HOMBRE"/>
    <s v="carlos.gomeze@imss.gob.mx"/>
    <s v="LEVANT_INVENT"/>
    <x v="9"/>
    <n v="70"/>
    <n v="1"/>
    <s v=""/>
    <s v=""/>
    <s v=""/>
    <n v="90"/>
    <m/>
    <n v="90"/>
    <n v="1"/>
    <m/>
  </r>
  <r>
    <n v="989"/>
    <n v="99243065"/>
    <s v="edier.munoz"/>
    <n v="99243065"/>
    <s v="Ago"/>
    <d v="2023-08-18T00:00:00"/>
    <x v="9"/>
    <x v="11"/>
    <s v="EDIER ERNESTO"/>
    <s v="MUÑOZ ESCALANTE"/>
    <s v="24DL241493"/>
    <s v="OFNA DE SUMINISTRO"/>
    <s v="24DL240000"/>
    <s v="DELEGACION ESTATAL QUINTANA ROO"/>
    <s v="N47 LIDER PROYECTO C   80"/>
    <s v="MUEE850921HYNXSD04"/>
    <s v="HOMBRE"/>
    <s v="edier.munoz@imss.gob.mx"/>
    <s v="LEVANT_INVENT"/>
    <x v="9"/>
    <n v="70"/>
    <n v="1"/>
    <n v="90"/>
    <s v=""/>
    <s v=""/>
    <m/>
    <m/>
    <n v="90"/>
    <n v="1"/>
    <m/>
  </r>
  <r>
    <n v="1028"/>
    <n v="311240021"/>
    <s v="gerardo.floresf"/>
    <n v="311240021"/>
    <s v="Ago"/>
    <d v="2023-08-18T00:00:00"/>
    <x v="9"/>
    <x v="11"/>
    <s v="GERARDO"/>
    <s v="FLORES FERNÁNDEZ"/>
    <s v="24DL241482"/>
    <s v="OFNA PLANEACION Y CTRL"/>
    <s v="24DL240000"/>
    <s v="DELEGACION ESTATAL QUINTANA ROO"/>
    <s v="SUPERV PROYECTOS E2"/>
    <s v="FOFG740417HVZLRR01"/>
    <s v="HOMBRE"/>
    <s v="gerardo.floresf@imss.gob.mx"/>
    <s v="LEVANT_INVENT"/>
    <x v="9"/>
    <n v="70"/>
    <n v="1"/>
    <s v=""/>
    <s v=""/>
    <s v=""/>
    <m/>
    <m/>
    <n v="100"/>
    <n v="1"/>
    <m/>
  </r>
  <r>
    <n v="1040"/>
    <n v="99243134"/>
    <s v="hugo.garciam"/>
    <n v="99243134"/>
    <s v="Ago"/>
    <d v="2023-08-18T00:00:00"/>
    <x v="9"/>
    <x v="11"/>
    <s v="HUGO DE JESUS"/>
    <s v="GARCÍA MEDINA"/>
    <s v="24DL241492"/>
    <s v="OFNA CONTROL DE ABASTO"/>
    <s v="24DL240000"/>
    <s v="DELEGACION ESTATAL QUINTANA ROO"/>
    <s v="N44 ANALISTA COORD A   80"/>
    <s v="GAMH890806HGRRDG08"/>
    <s v="HOMBRE"/>
    <s v="hugo.garciam@imss.gob.mx"/>
    <s v="LEVANT_INVENT"/>
    <x v="9"/>
    <n v="70"/>
    <n v="1"/>
    <s v=""/>
    <s v=""/>
    <s v=""/>
    <m/>
    <m/>
    <s v=""/>
    <m/>
    <m/>
  </r>
  <r>
    <n v="1051"/>
    <n v="10074104"/>
    <s v="jenny.delgado"/>
    <n v="10074104"/>
    <s v="Ago"/>
    <d v="2023-08-18T00:00:00"/>
    <x v="9"/>
    <x v="11"/>
    <s v="JENNY XITLALY"/>
    <s v="DELGAD MONTOR"/>
    <s v="24DA242050"/>
    <s v="COORD INFORMACION Y ANALISIS ESTRATEGICO"/>
    <s v="24DA240000"/>
    <s v="OFICINA ALTERNA DELEGACIONAL EN CANCUN"/>
    <s v="N48 ADMON SIST INF SALUD D1YD2 80"/>
    <s v="DEMJ770718MVZLNN01"/>
    <s v="MUJER"/>
    <s v="jenny.delgado@imss.gob.mx"/>
    <s v="LEVANT_INVENT"/>
    <x v="9"/>
    <n v="70"/>
    <n v="1"/>
    <s v=""/>
    <s v=""/>
    <s v=""/>
    <m/>
    <m/>
    <n v="100"/>
    <n v="1"/>
    <m/>
  </r>
  <r>
    <n v="1056"/>
    <n v="10078665"/>
    <s v="jorge.rovira"/>
    <n v="10078665"/>
    <s v="Ago"/>
    <d v="2023-08-18T00:00:00"/>
    <x v="9"/>
    <x v="11"/>
    <s v="JORGE FRANCISCO "/>
    <s v="ROVIRA ALCOCER"/>
    <s v="24DL246100"/>
    <s v="DEPARTAMENTO DE PRESUP CONTAB Y EROG"/>
    <s v="24DL240000"/>
    <s v="DELEGACION ESTATAL QUINTANA ROO"/>
    <s v="N47 JEFE OFNA DELEG 2  80"/>
    <s v="ROAJ650805HQRUL03"/>
    <s v="HOMBRE"/>
    <s v="jorge.rovira@imss.gob.mx"/>
    <s v="LEVANT_INVENT"/>
    <x v="9"/>
    <n v="70"/>
    <n v="1"/>
    <s v=""/>
    <s v=""/>
    <s v=""/>
    <n v="100"/>
    <m/>
    <n v="100"/>
    <n v="1"/>
    <m/>
  </r>
  <r>
    <n v="1072"/>
    <n v="311240168"/>
    <s v="jose.mass"/>
    <n v="311240168"/>
    <s v="Ago"/>
    <d v="2023-08-18T00:00:00"/>
    <x v="9"/>
    <x v="11"/>
    <s v="JOSÉ LUIS ARTURO"/>
    <s v="MASS PINZÓN"/>
    <s v="24DA240600"/>
    <s v="COORDINACION DE COMUNICACION SOCIAL"/>
    <s v="24DA240000"/>
    <s v="OFICINA ALTERNA DELEGACIONAL EN CANCUN"/>
    <s v="AUX ADMVO E2"/>
    <s v="MAPL911106HQRSNS00"/>
    <s v="HOMBRE"/>
    <s v="jose.mass@imss.gob.mx"/>
    <s v="LEVANT_INVENT"/>
    <x v="9"/>
    <n v="70"/>
    <n v="1"/>
    <s v=""/>
    <s v=""/>
    <s v=""/>
    <m/>
    <m/>
    <s v=""/>
    <m/>
    <m/>
  </r>
  <r>
    <n v="1076"/>
    <n v="311392126"/>
    <s v="jrv_20"/>
    <n v="311392126"/>
    <s v="Ago"/>
    <d v="2023-08-18T00:00:00"/>
    <x v="9"/>
    <x v="11"/>
    <s v="JESUS MOISES DAVID"/>
    <s v="ROSS VAZQUEZ"/>
    <n v="30933203"/>
    <s v="JEFE DE LA OFICINA DE ADMINISTRADOR DEL SISTEMA"/>
    <n v="0"/>
    <n v="0"/>
    <s v="O33 JEFE DE OFICINA DEL"/>
    <s v="ROVJ791010HTCSZS03"/>
    <s v="HOMBRE"/>
    <s v="jrv_20@hotmail.com"/>
    <s v="LEVANT_INVENT"/>
    <x v="9"/>
    <n v="70"/>
    <n v="1"/>
    <s v=""/>
    <s v=""/>
    <s v=""/>
    <m/>
    <m/>
    <n v="100"/>
    <n v="1"/>
    <m/>
  </r>
  <r>
    <n v="1077"/>
    <n v="100788703"/>
    <s v="juan.quintalp"/>
    <n v="100788703"/>
    <s v="Ago"/>
    <d v="2023-08-18T00:00:00"/>
    <x v="9"/>
    <x v="11"/>
    <s v="JUAN PABLO"/>
    <s v="QUINTAL PERALTA"/>
    <s v=""/>
    <s v=""/>
    <s v=""/>
    <s v=""/>
    <s v=""/>
    <s v="QUPJ760507HCCNRN04"/>
    <s v="HOMBRE"/>
    <s v="juan.quintalp@imss.gob.mx"/>
    <s v="LEVANT_INVENT"/>
    <x v="9"/>
    <n v="70"/>
    <n v="1"/>
    <s v=""/>
    <s v=""/>
    <s v=""/>
    <m/>
    <m/>
    <s v=""/>
    <m/>
    <m/>
  </r>
  <r>
    <n v="1082"/>
    <n v="11395818"/>
    <s v="leandro.gongora"/>
    <n v="11395818"/>
    <s v="Ago"/>
    <d v="2023-08-18T00:00:00"/>
    <x v="9"/>
    <x v="11"/>
    <s v="LEANDRO ROMAN"/>
    <s v="GONGORA UH"/>
    <s v="24DA242000"/>
    <s v="JEFATURA DE SERVS PRESTACIONES MEDICAS"/>
    <s v="24DA240000"/>
    <s v="OFICINA ALTERNA DELEGACIONAL EN CANCUN"/>
    <s v="N52 COORD(A) AUX OPER ADMVO D1 Y D2"/>
    <s v="GOUL780606HQRNHN09"/>
    <s v="HOMBRE"/>
    <s v="leandro.gongora@imss.gob.mx"/>
    <s v="LEVANT_INVENT"/>
    <x v="9"/>
    <n v="70"/>
    <n v="1"/>
    <s v=""/>
    <s v=""/>
    <s v=""/>
    <m/>
    <m/>
    <n v="90"/>
    <n v="1"/>
    <m/>
  </r>
  <r>
    <n v="1091"/>
    <n v="99242033"/>
    <s v="longino.chiquil"/>
    <n v="99242033"/>
    <s v="Ago"/>
    <d v="2023-08-18T00:00:00"/>
    <x v="9"/>
    <x v="11"/>
    <s v="LONGINO LEONARDO"/>
    <s v="CHIQUIL YAMA"/>
    <s v="24DA242050"/>
    <s v="COORD INFORMACION Y ANALISIS ESTRATEGICO"/>
    <s v="24DA240000"/>
    <s v="OFICINA ALTERNA DELEGACIONAL EN CANCUN"/>
    <s v="N41 ANALISTA INF SALUD D1YD2 80"/>
    <s v="CIYL710315HYNHMN03"/>
    <s v="HOMBRE"/>
    <s v="longino.chiquil@imss.gob.mx"/>
    <s v="LEVANT_INVENT"/>
    <x v="9"/>
    <n v="70"/>
    <n v="1"/>
    <s v=""/>
    <s v=""/>
    <s v=""/>
    <m/>
    <m/>
    <s v=""/>
    <m/>
    <m/>
  </r>
  <r>
    <n v="1136"/>
    <n v="97055473"/>
    <s v="ofic.planeacion"/>
    <n v="97055473"/>
    <s v="Ago"/>
    <d v="2023-08-18T00:00:00"/>
    <x v="9"/>
    <x v="11"/>
    <s v="JOSE ANGEL"/>
    <s v="RUIZ LARES"/>
    <s v="24DL241492"/>
    <s v="OFNA CONTROL DE ABASTO"/>
    <s v="24DL240000"/>
    <s v="DELEGACION ESTATAL QUINTANA ROO"/>
    <s v="AUX UNIV DE OFICINAS   80"/>
    <s v="RULA960420HDGZRN01"/>
    <s v="HOMBRE"/>
    <s v="ofic.planeacion@imss.gob.mx"/>
    <s v="LEVANT_INVENT"/>
    <x v="9"/>
    <n v="70"/>
    <n v="1"/>
    <s v=""/>
    <s v=""/>
    <s v=""/>
    <m/>
    <m/>
    <s v=""/>
    <m/>
    <m/>
  </r>
  <r>
    <n v="1151"/>
    <n v="99121567"/>
    <s v="roberto.lopeznelio"/>
    <n v="99121567"/>
    <s v="Ago"/>
    <d v="2023-08-18T00:00:00"/>
    <x v="9"/>
    <x v="11"/>
    <s v="ROBERTO"/>
    <s v="LOPEZ NELIO MUNGUIA"/>
    <s v="24DA242600"/>
    <s v="COORD DE PREVENCION Y ATENCION SALUD"/>
    <s v="24DA240000"/>
    <s v="OFICINA ALTERNA DELEGACIONAL EN CANCUN"/>
    <s v="N55 COORD AUX MED SPPSTIMSS D1YD2 80"/>
    <s v="LOMR770322HDFPNB03"/>
    <s v="HOMBRE"/>
    <s v="roberto.lopeznelio@imss.gob.mx"/>
    <s v="LEVANT_INVENT"/>
    <x v="9"/>
    <n v="70"/>
    <n v="1"/>
    <s v=""/>
    <s v=""/>
    <s v=""/>
    <m/>
    <m/>
    <s v=""/>
    <m/>
    <m/>
  </r>
  <r>
    <n v="950"/>
    <n v="11399872"/>
    <s v="ampelia.mejia"/>
    <n v="11399872"/>
    <s v="Ago"/>
    <d v="2023-08-18T00:00:00"/>
    <x v="9"/>
    <x v="11"/>
    <s v="AMPELIA "/>
    <s v="MEJIA GOMEZ"/>
    <s v="24DL246100"/>
    <s v="DEPARTAMENTO DE PRESUP CONTAB Y EROG"/>
    <s v="24DL240000"/>
    <s v="DELEGACION ESTATAL QUINTANA ROO"/>
    <s v="N47 JEFE OFNA DELEG 2  80"/>
    <s v="MEGA71018MQRJMM04"/>
    <s v="MUJER"/>
    <s v="ampelia.mejia@imss.gob.mx"/>
    <s v="MDO_AUTOCONOCIMIENTO"/>
    <x v="10"/>
    <n v="80"/>
    <n v="1"/>
    <s v=""/>
    <s v=""/>
    <n v="90"/>
    <m/>
    <m/>
    <n v="90"/>
    <n v="1"/>
    <m/>
  </r>
  <r>
    <n v="958"/>
    <n v="99240437"/>
    <s v="ana.ix"/>
    <n v="99240437"/>
    <s v="Ago"/>
    <d v="2023-08-18T00:00:00"/>
    <x v="9"/>
    <x v="11"/>
    <s v="ANA LINDA "/>
    <s v=" IX BENITEZ"/>
    <n v="40831201"/>
    <s v="JEFE DEL DEPARTAMENTO DE TESORERIA"/>
    <n v="0"/>
    <n v="0"/>
    <s v="N31 JEFE DEPTO DEL B"/>
    <s v="IXBA760505MQRNN02"/>
    <s v="MUJER"/>
    <s v="ana.ix@imss.gob.mx"/>
    <s v="MDO_AUTOCONOCIMIENTO"/>
    <x v="10"/>
    <n v="80"/>
    <n v="1"/>
    <m/>
    <s v=""/>
    <s v=""/>
    <m/>
    <m/>
    <s v=""/>
    <m/>
    <m/>
  </r>
  <r>
    <n v="965"/>
    <n v="99242938"/>
    <s v="anarely.ontiveros"/>
    <n v="99242938"/>
    <s v="Ago"/>
    <d v="2023-08-18T00:00:00"/>
    <x v="9"/>
    <x v="11"/>
    <s v="ANARELY ONTIVEROS PINEDA"/>
    <s v="MEDINA MARTIN"/>
    <s v="24DL246100"/>
    <s v="DEPARTAMENTO DE PRESUP CONTAB Y EROG"/>
    <s v="24DL240000"/>
    <s v="DELEGACION ESTATAL QUINTANA ROO"/>
    <s v="N39 ANALISTA RESP B    80"/>
    <s v="OIPA860905MQRNNNA5"/>
    <s v="MUJER"/>
    <s v="anarely.ontiveros@imss.gob.mx"/>
    <s v="MDO_AUTOCONOCIMIENTO"/>
    <x v="10"/>
    <n v="80"/>
    <n v="1"/>
    <s v=""/>
    <s v=""/>
    <s v=""/>
    <n v="80"/>
    <m/>
    <n v="80"/>
    <n v="1"/>
    <m/>
  </r>
  <r>
    <n v="971"/>
    <n v="99240286"/>
    <s v="aracely.estrada"/>
    <n v="99240286"/>
    <s v="Ago"/>
    <d v="2023-08-18T00:00:00"/>
    <x v="9"/>
    <x v="11"/>
    <s v="ARACELY "/>
    <s v="ESTRADA ANAYA"/>
    <s v="24DL246200"/>
    <s v="DEPTO DE TESORERIA"/>
    <s v="24DL240000"/>
    <s v="DELEGACION ESTATAL QUINTANA ROO"/>
    <s v="N47 JEFE OFNA DELEG 2  80"/>
    <s v="EEAA730112MQRSNR08"/>
    <s v="MUJER"/>
    <s v="aracely.estrada@imss.gob.mx"/>
    <s v="MDO_AUTOCONOCIMIENTO"/>
    <x v="10"/>
    <n v="80"/>
    <n v="1"/>
    <s v=""/>
    <s v=""/>
    <s v=""/>
    <m/>
    <m/>
    <n v="80"/>
    <n v="1"/>
    <m/>
  </r>
  <r>
    <n v="977"/>
    <n v="99245879"/>
    <s v="ariel.garcia"/>
    <n v="99245879"/>
    <s v="Ago"/>
    <d v="2023-08-18T00:00:00"/>
    <x v="9"/>
    <x v="11"/>
    <s v="ARIEL ARMANDO "/>
    <s v="GARCIA CAB"/>
    <s v="24DL246100"/>
    <s v="DEPARTAMENTO DE PRESUP CONTAB Y EROG"/>
    <s v="24DL240000"/>
    <s v="DELEGACION ESTATAL QUINTANA ROO"/>
    <s v="N27 ANALISTA D         80"/>
    <s v="GACA850903HQRRBR06"/>
    <s v="HOMBRE"/>
    <s v="ariel.garcia@imss.gob.mx"/>
    <s v="MDO_AUTOCONOCIMIENTO"/>
    <x v="10"/>
    <n v="80"/>
    <n v="1"/>
    <n v="90"/>
    <s v=""/>
    <s v=""/>
    <m/>
    <m/>
    <n v="90"/>
    <n v="1"/>
    <m/>
  </r>
  <r>
    <n v="982"/>
    <n v="99240818"/>
    <s v="ayerhim.rivero"/>
    <n v="99240818"/>
    <s v="Ago"/>
    <d v="2023-08-18T00:00:00"/>
    <x v="9"/>
    <x v="11"/>
    <s v="ALFONSO AYERHIM"/>
    <s v="RIVERO SABIDO"/>
    <s v="24DL241483"/>
    <s v="OFNA DE CONTRATOS"/>
    <s v="24DL240000"/>
    <s v="DELEGACION ESTATAL QUINTANA ROO"/>
    <s v="N47 LIDER PROYECTO C   80"/>
    <s v="RISJ750601HQRVBS17"/>
    <s v="HOMBRE"/>
    <s v="ayerhim.rivero@imss.gob.mx"/>
    <s v="MDO_AUTOCONOCIMIENTO"/>
    <x v="10"/>
    <n v="80"/>
    <n v="1"/>
    <s v=""/>
    <s v=""/>
    <s v=""/>
    <n v="70"/>
    <m/>
    <n v="70"/>
    <m/>
    <n v="1"/>
  </r>
  <r>
    <n v="998"/>
    <n v="99244179"/>
    <s v="enrique.ibanez"/>
    <n v="99244179"/>
    <s v="Ago"/>
    <d v="2023-08-18T00:00:00"/>
    <x v="9"/>
    <x v="11"/>
    <s v="ENRIQUE "/>
    <s v=" IBAÑEZ ORTIZ"/>
    <s v="24DL246100"/>
    <s v="DEPARTAMENTO DE PRESUP CONTAB Y EROG"/>
    <s v="24DL240000"/>
    <s v="DELEGACION ESTATAL QUINTANA ROO"/>
    <s v="N47 JEFE OFNA DELEG 2  80"/>
    <s v="IAOE880901HDFBRN09"/>
    <s v="HOMBRE"/>
    <s v="enrique.ibanez@imss.gob.mx"/>
    <s v="MDO_AUTOCONOCIMIENTO"/>
    <x v="10"/>
    <n v="80"/>
    <n v="1"/>
    <s v=""/>
    <s v=""/>
    <s v=""/>
    <m/>
    <m/>
    <n v="90"/>
    <n v="1"/>
    <m/>
  </r>
  <r>
    <n v="1004"/>
    <n v="11730927"/>
    <s v="enriqueta.antonio"/>
    <n v="11730927"/>
    <s v="Ago"/>
    <d v="2023-08-18T00:00:00"/>
    <x v="9"/>
    <x v="11"/>
    <s v="ENRIQUETA"/>
    <s v="ANTONIO HUEQUIS"/>
    <s v="24DA242600"/>
    <s v="COORD DE PREVENCION Y ATENCION SALUD"/>
    <s v="24DA240000"/>
    <s v="OFICINA ALTERNA DELEGACIONAL EN CANCUN"/>
    <s v="N46 ENF SUP ATN MED 80"/>
    <s v="AOHE681115MMCNQN03"/>
    <s v="MUJER"/>
    <s v="enriqueta.antonio@imss.gob.mx"/>
    <s v="MDO_AUTOCONOCIMIENTO"/>
    <x v="10"/>
    <n v="80"/>
    <n v="1"/>
    <s v=""/>
    <s v=""/>
    <s v=""/>
    <m/>
    <m/>
    <s v=""/>
    <m/>
    <m/>
  </r>
  <r>
    <n v="1009"/>
    <n v="11399708"/>
    <s v="eric.malaver"/>
    <n v="11399708"/>
    <s v="Ago"/>
    <d v="2023-08-18T00:00:00"/>
    <x v="9"/>
    <x v="11"/>
    <s v="ERIC RUBEN"/>
    <s v="MALAVER PEREZ"/>
    <s v="24DA242600"/>
    <s v="COORD DE PREVENCION Y ATENCION SALUD"/>
    <s v="24DA240000"/>
    <s v="OFICINA ALTERNA DELEGACIONAL EN CANCUN"/>
    <s v="N44 SUP TRAB SOCIAL 80"/>
    <s v="MAPE680515HYNLRR00"/>
    <s v="HOMBRE"/>
    <s v="eric.malaver@imss.gob.mx"/>
    <s v="MDO_AUTOCONOCIMIENTO"/>
    <x v="10"/>
    <n v="80"/>
    <n v="1"/>
    <s v=""/>
    <s v=""/>
    <s v=""/>
    <m/>
    <m/>
    <s v=""/>
    <m/>
    <m/>
  </r>
  <r>
    <n v="1018"/>
    <n v="99246576"/>
    <s v="gabriel.balam"/>
    <n v="99246576"/>
    <s v="Ago"/>
    <d v="2023-08-18T00:00:00"/>
    <x v="9"/>
    <x v="11"/>
    <s v="GABRIEL AUGUSTO "/>
    <s v="BALAM  ALVARADO"/>
    <s v="24DL246100"/>
    <s v="DEPARTAMENTO DE PRESUP CONTAB Y EROG"/>
    <s v="24DL240000"/>
    <s v="DELEGACION ESTATAL QUINTANA ROO"/>
    <s v="N41 RESP PROY D2       80"/>
    <s v="BAAG900512HQRLLB08"/>
    <s v="HOMBRE"/>
    <s v="gabriel.balam@imss.gob.mx"/>
    <s v="MDO_AUTOCONOCIMIENTO"/>
    <x v="10"/>
    <n v="80"/>
    <n v="1"/>
    <s v=""/>
    <s v=""/>
    <s v=""/>
    <m/>
    <m/>
    <n v="90"/>
    <n v="1"/>
    <m/>
  </r>
  <r>
    <n v="1022"/>
    <n v="311240062"/>
    <s v="gabriela.rico"/>
    <n v="311240062"/>
    <s v="Ago"/>
    <d v="2023-08-18T00:00:00"/>
    <x v="9"/>
    <x v="11"/>
    <s v="GABRIELA"/>
    <s v="RICO  LÓPEZ "/>
    <s v="24DA240600"/>
    <s v="COORDINACION DE COMUNICACION SOCIAL"/>
    <s v="24DA240000"/>
    <s v="OFICINA ALTERNA DELEGACIONAL EN CANCUN"/>
    <s v="RESP PROYECTOS E3"/>
    <s v="RILG931119MQRCPB05"/>
    <s v="MUJER"/>
    <s v="gabriela.rico@imss.gob.mx"/>
    <s v="MDO_AUTOCONOCIMIENTO"/>
    <x v="10"/>
    <n v="80"/>
    <n v="1"/>
    <s v=""/>
    <s v=""/>
    <s v=""/>
    <m/>
    <m/>
    <s v=""/>
    <m/>
    <m/>
  </r>
  <r>
    <n v="1031"/>
    <n v="99241204"/>
    <s v="gloria.medinama"/>
    <n v="99241204"/>
    <s v="Ago"/>
    <d v="2023-08-18T00:00:00"/>
    <x v="9"/>
    <x v="11"/>
    <s v="GLORIA CECILIA "/>
    <s v="POOT NOH"/>
    <s v="24DL246100"/>
    <s v="DEPARTAMENTO DE PRESUP CONTAB Y EROG"/>
    <s v="24DL240000"/>
    <s v="DELEGACION ESTATAL QUINTANA ROO"/>
    <s v="N36 ANALISTA RESP D    80"/>
    <s v="MEMG850427MQRDRL07"/>
    <s v="MUJER"/>
    <s v="gloria.medinama@imss.gob.mx"/>
    <s v="MDO_AUTOCONOCIMIENTO"/>
    <x v="10"/>
    <n v="80"/>
    <n v="1"/>
    <s v=""/>
    <s v=""/>
    <s v=""/>
    <m/>
    <m/>
    <n v="80"/>
    <n v="1"/>
    <m/>
  </r>
  <r>
    <n v="1045"/>
    <n v="99241839"/>
    <s v="janine.argaez"/>
    <n v="99241839"/>
    <s v="Ago"/>
    <d v="2023-08-18T00:00:00"/>
    <x v="9"/>
    <x v="11"/>
    <s v="JANINE"/>
    <s v="ARGÁEZ MARTÍN"/>
    <s v="24DA240500"/>
    <s v="COORD ATN Y ORIENTACION AL DERECHOHA"/>
    <s v="24DA240000"/>
    <s v="OFICINA ALTERNA DELEGACIONAL EN CANCUN"/>
    <s v="N25 ASISTENTE ADMVO A  80"/>
    <s v="AAMJ750905MYNRRN06"/>
    <s v="MUJER"/>
    <s v="janine.argaez@imss.gob.mx"/>
    <s v="MDO_AUTOCONOCIMIENTO"/>
    <x v="10"/>
    <n v="80"/>
    <n v="1"/>
    <n v="80"/>
    <s v=""/>
    <s v=""/>
    <m/>
    <m/>
    <n v="80"/>
    <n v="1"/>
    <m/>
  </r>
  <r>
    <n v="1057"/>
    <n v="10078665"/>
    <s v="jorge.rovira"/>
    <n v="10078665"/>
    <s v="Ago"/>
    <d v="2023-08-18T00:00:00"/>
    <x v="9"/>
    <x v="11"/>
    <s v="JORGE FRANCISCO "/>
    <s v="ROVIRA ALCOCER"/>
    <s v="24DL246100"/>
    <s v="DEPARTAMENTO DE PRESUP CONTAB Y EROG"/>
    <s v="24DL240000"/>
    <s v="DELEGACION ESTATAL QUINTANA ROO"/>
    <s v="N47 JEFE OFNA DELEG 2  80"/>
    <s v="ROAJ650805HQRUL03"/>
    <s v="HOMBRE"/>
    <s v="jorge.rovira@imss.gob.mx"/>
    <s v="MDO_AUTOCONOCIMIENTO"/>
    <x v="10"/>
    <n v="80"/>
    <n v="1"/>
    <s v=""/>
    <s v=""/>
    <s v=""/>
    <n v="70"/>
    <m/>
    <n v="70"/>
    <m/>
    <n v="1"/>
  </r>
  <r>
    <n v="1066"/>
    <n v="99240360"/>
    <s v="jose.guzmanmar"/>
    <n v="99240360"/>
    <s v="Ago"/>
    <d v="2023-08-18T00:00:00"/>
    <x v="9"/>
    <x v="11"/>
    <s v="JOSE LUIS "/>
    <s v="GUZMAN MARTINEZ"/>
    <n v="40831201"/>
    <s v="JEFE DEL DEPARTAMENTO DE PRESUPUESTO, CONTABILIDAD Y EROGACIONES"/>
    <n v="0"/>
    <n v="0"/>
    <s v="N31 JEFE DEPTO DEL B"/>
    <s v="GUML770831HQRZRS00"/>
    <s v="HOMBRE"/>
    <s v="jose.guzmanmar@imss.gob.mx"/>
    <s v="MDO_AUTOCONOCIMIENTO"/>
    <x v="10"/>
    <n v="80"/>
    <n v="1"/>
    <s v=""/>
    <s v=""/>
    <s v=""/>
    <m/>
    <m/>
    <n v="80"/>
    <n v="1"/>
    <m/>
  </r>
  <r>
    <n v="1078"/>
    <n v="99240013"/>
    <s v="karla.chan"/>
    <n v="99240013"/>
    <s v="Ago"/>
    <d v="2023-08-18T00:00:00"/>
    <x v="9"/>
    <x v="11"/>
    <s v="KARLA DEL CARMEN  "/>
    <s v="CHAN HERNANDEZ"/>
    <s v="24DL246100"/>
    <s v="DEPARTAMENTO DE PRESUP CONTAB Y EROG"/>
    <s v="24DL240000"/>
    <s v="DELEGACION ESTATAL QUINTANA ROO"/>
    <s v="N39 ANALISTA RESP B    80"/>
    <s v="CAHK800716MQRHRR05"/>
    <s v="MUJER"/>
    <s v="karla.chan@imss.gob.mx"/>
    <s v="MDO_AUTOCONOCIMIENTO"/>
    <x v="10"/>
    <n v="80"/>
    <n v="1"/>
    <s v=""/>
    <s v=""/>
    <s v=""/>
    <m/>
    <m/>
    <n v="90"/>
    <n v="1"/>
    <m/>
  </r>
  <r>
    <n v="1083"/>
    <n v="11395818"/>
    <s v="leandro.gongora"/>
    <n v="11395818"/>
    <s v="Ago"/>
    <d v="2023-08-18T00:00:00"/>
    <x v="9"/>
    <x v="11"/>
    <s v="LEANDRO ROMAN"/>
    <s v="GONGORA UH"/>
    <s v="24DA242000"/>
    <s v="JEFATURA DE SERVS PRESTACIONES MEDICAS"/>
    <s v="24DA240000"/>
    <s v="OFICINA ALTERNA DELEGACIONAL EN CANCUN"/>
    <s v="N52 COORD(A) AUX OPER ADMVO D1 Y D2"/>
    <s v="GOUL780606HQRNHN09"/>
    <s v="HOMBRE"/>
    <s v="leandro.gongora@imss.gob.mx"/>
    <s v="MDO_AUTOCONOCIMIENTO"/>
    <x v="10"/>
    <n v="80"/>
    <n v="1"/>
    <s v=""/>
    <s v=""/>
    <n v="80"/>
    <m/>
    <m/>
    <n v="80"/>
    <n v="1"/>
    <m/>
  </r>
  <r>
    <n v="1092"/>
    <n v="99241013"/>
    <s v="lorena.castro"/>
    <n v="99241013"/>
    <s v="Ago"/>
    <d v="2023-08-18T00:00:00"/>
    <x v="9"/>
    <x v="11"/>
    <s v="LIC. LORENA EDITH "/>
    <s v="CASTRO DIAZ DEL CASTILLO"/>
    <n v="40723202"/>
    <s v="JEFE DE SERVICIOS DE FINANZAS"/>
    <n v="0"/>
    <n v="0"/>
    <s v="M23 JEFE DE SERVS DEL B"/>
    <s v="CADL710128MTCSZR06"/>
    <s v="MUJER"/>
    <s v="lorena.castro@imss.gob.mx"/>
    <s v="MDO_AUTOCONOCIMIENTO"/>
    <x v="10"/>
    <n v="80"/>
    <n v="1"/>
    <s v=""/>
    <s v=""/>
    <s v=""/>
    <m/>
    <m/>
    <n v="100"/>
    <n v="1"/>
    <m/>
  </r>
  <r>
    <n v="1100"/>
    <n v="99241127"/>
    <s v="marco.baez"/>
    <n v="99241127"/>
    <s v="Ago"/>
    <d v="2023-08-18T00:00:00"/>
    <x v="9"/>
    <x v="11"/>
    <s v="MARCO ANTONIO "/>
    <s v="BAEZ LEON"/>
    <s v="24DL246100"/>
    <s v="DEPARTAMENTO DE PRESUP CONTAB Y EROG"/>
    <s v="24DL240000"/>
    <s v="DELEGACION ESTATAL QUINTANA ROO"/>
    <s v="N41 RESP PROY D2       80"/>
    <s v="BALM770406HQRZNR00"/>
    <s v="HOMBRE"/>
    <s v="marco.baez@imss.gob.mx"/>
    <s v="MDO_AUTOCONOCIMIENTO"/>
    <x v="10"/>
    <n v="80"/>
    <n v="1"/>
    <s v=""/>
    <s v=""/>
    <s v=""/>
    <m/>
    <m/>
    <n v="100"/>
    <n v="1"/>
    <m/>
  </r>
  <r>
    <n v="1107"/>
    <n v="7989121"/>
    <s v="maria.chavezher"/>
    <n v="7989121"/>
    <s v="Ago"/>
    <d v="2023-08-18T00:00:00"/>
    <x v="9"/>
    <x v="11"/>
    <s v="MARIA MARGARITA"/>
    <s v="CHAVEZ HERNANDEZ"/>
    <s v="24DA242200"/>
    <s v="COORD PLANEACION Y ENLACE INSTITUCIONAL"/>
    <s v="24DA240000"/>
    <s v="OFICINA ALTERNA DELEGACIONAL EN CANCUN"/>
    <s v="N55 COORD AUX MED EDUCA D1YD2 80"/>
    <s v="CAHM621026MPLHRR01"/>
    <s v="MUJER"/>
    <s v="maria.chavezher@imss.gob.mx"/>
    <s v="MDO_AUTOCONOCIMIENTO"/>
    <x v="10"/>
    <n v="80"/>
    <n v="1"/>
    <s v=""/>
    <s v=""/>
    <s v=""/>
    <m/>
    <m/>
    <s v=""/>
    <m/>
    <m/>
  </r>
  <r>
    <n v="1130"/>
    <n v="311240049"/>
    <s v="nidia.sanchez"/>
    <n v="311240049"/>
    <s v="Ago"/>
    <d v="2023-08-18T00:00:00"/>
    <x v="9"/>
    <x v="11"/>
    <s v="NIDIA YAMILE"/>
    <s v="SANCHEZ HOIL"/>
    <s v="24DA242050"/>
    <s v="COORD INFORMACION Y ANALISIS ESTRATEGICO"/>
    <s v="24DA240000"/>
    <s v="OFICINA ALTERNA DELEGACIONAL EN CANCUN"/>
    <s v="SECRETARIA E2"/>
    <s v="SAHN851003MYNNLD08"/>
    <s v="MUJER"/>
    <s v="nidia.sanchez@imss.gob.mx"/>
    <s v="MDO_AUTOCONOCIMIENTO"/>
    <x v="10"/>
    <n v="80"/>
    <n v="1"/>
    <s v=""/>
    <s v=""/>
    <s v=""/>
    <m/>
    <m/>
    <s v=""/>
    <m/>
    <m/>
  </r>
  <r>
    <n v="1142"/>
    <n v="311240179"/>
    <s v="oscar.morenop"/>
    <n v="311240179"/>
    <s v="Ago"/>
    <d v="2023-08-18T00:00:00"/>
    <x v="9"/>
    <x v="11"/>
    <s v="OSCAR ROMEO "/>
    <s v="MORENO PERALTA "/>
    <s v="24DA248000"/>
    <s v="OFNA ALTERNA COORD DELEG COMPETITIVIDAD"/>
    <s v="24DA240000"/>
    <s v="OFICINA ALTERNA DELEGACIONAL EN CANCUN"/>
    <s v="RESP PROYECTOS E3"/>
    <s v="MOPO821010HCSRRS05"/>
    <s v="HOMBRE"/>
    <s v="oscar.morenop@imss.gob.mx"/>
    <s v="MDO_AUTOCONOCIMIENTO"/>
    <x v="10"/>
    <n v="80"/>
    <n v="1"/>
    <n v="90"/>
    <s v=""/>
    <s v=""/>
    <m/>
    <m/>
    <n v="90"/>
    <n v="1"/>
    <m/>
  </r>
  <r>
    <n v="1145"/>
    <n v="10078967"/>
    <s v="paula.floresm"/>
    <n v="10078967"/>
    <s v="Ago"/>
    <d v="2023-08-18T00:00:00"/>
    <x v="9"/>
    <x v="11"/>
    <s v="PAULA"/>
    <s v="FORES MORENO"/>
    <s v="24DA242600"/>
    <s v="COORD DE PREVENCION Y ATENCION SALUD"/>
    <s v="24DA240000"/>
    <s v="OFICINA ALTERNA DELEGACIONAL EN CANCUN"/>
    <s v="N48 COORD DEL ENF ATN MED D1YD2 80"/>
    <s v="FOMP730618MTLLRL06"/>
    <s v="MUJER"/>
    <s v="paula.floresm@imss.gob.mx"/>
    <s v="MDO_AUTOCONOCIMIENTO"/>
    <x v="10"/>
    <n v="80"/>
    <n v="1"/>
    <m/>
    <s v=""/>
    <s v=""/>
    <m/>
    <m/>
    <s v=""/>
    <m/>
    <m/>
  </r>
  <r>
    <n v="1153"/>
    <n v="99244245"/>
    <s v="rubina.martinez"/>
    <n v="99244245"/>
    <s v="Ago"/>
    <d v="2023-08-18T00:00:00"/>
    <x v="9"/>
    <x v="11"/>
    <s v="RUBINA SKARLET"/>
    <s v="MARTÍNEZ ÁVILA"/>
    <s v="24DL240500"/>
    <s v="COORD ATN ORIENT DERECHOH"/>
    <s v="24DL240000"/>
    <s v="DELEGACION ESTATAL QUINTANA ROO"/>
    <s v="N49 COORD TEC ANALISIS Y ESTADIST DEL B"/>
    <s v="MAAR860501MQRRVB06"/>
    <s v="MUJER"/>
    <s v="rubina.martinez@imss.gob.mx"/>
    <s v="MDO_AUTOCONOCIMIENTO"/>
    <x v="10"/>
    <n v="80"/>
    <n v="1"/>
    <s v=""/>
    <s v=""/>
    <s v=""/>
    <m/>
    <m/>
    <n v="90"/>
    <n v="1"/>
    <m/>
  </r>
  <r>
    <n v="1154"/>
    <n v="99240709"/>
    <s v="sandra.alcocer"/>
    <n v="99240709"/>
    <s v="Ago"/>
    <d v="2023-08-18T00:00:00"/>
    <x v="9"/>
    <x v="11"/>
    <s v="SANDRA ROSSANA"/>
    <s v="ALCOCER ARROYO"/>
    <n v="40933203"/>
    <s v="JEFE DE LA OFICINA DE CONTRATOS"/>
    <n v="0"/>
    <n v="0"/>
    <s v="O33 JEFE DE OFICINA DEL"/>
    <s v="AOAS730621MQRLRN09"/>
    <s v="MUJER"/>
    <s v="sandra.alcocer@imss.gob.mx"/>
    <s v="MDO_AUTOCONOCIMIENTO"/>
    <x v="10"/>
    <n v="80"/>
    <n v="1"/>
    <s v=""/>
    <s v=""/>
    <s v=""/>
    <m/>
    <m/>
    <n v="100"/>
    <n v="1"/>
    <m/>
  </r>
  <r>
    <n v="1157"/>
    <n v="99241432"/>
    <s v="sergio.schultz"/>
    <n v="99241432"/>
    <s v="Ago"/>
    <d v="2023-08-18T00:00:00"/>
    <x v="9"/>
    <x v="11"/>
    <s v="SERGIO RAMÓN "/>
    <s v="SCHULTZ VILLAS"/>
    <s v="24DL246100"/>
    <s v="DEPARTAMENTO DE PRESUP CONTAB Y EROG"/>
    <s v="24DL240000"/>
    <s v="DELEGACION ESTATAL QUINTANA ROO"/>
    <s v="N39 ANALISTA RESP B    80"/>
    <s v="SUVS810105HQRCLR02"/>
    <s v="HOMBRE"/>
    <s v="sergio.schultz@imss.gob.mx"/>
    <s v="MDO_AUTOCONOCIMIENTO"/>
    <x v="10"/>
    <n v="80"/>
    <n v="1"/>
    <s v=""/>
    <s v=""/>
    <s v=""/>
    <m/>
    <m/>
    <n v="80"/>
    <n v="1"/>
    <m/>
  </r>
  <r>
    <n v="1164"/>
    <n v="99241196"/>
    <s v="thalia.poot"/>
    <n v="99241196"/>
    <s v="Ago"/>
    <d v="2023-08-18T00:00:00"/>
    <x v="9"/>
    <x v="11"/>
    <s v="THALIA YARELI "/>
    <s v="GARCIA CAB"/>
    <s v="24DL246100"/>
    <s v="DEPARTAMENTO DE PRESUP CONTAB Y EROG"/>
    <s v="24DL240000"/>
    <s v="DELEGACION ESTATAL QUINTANA ROO"/>
    <s v="N27 ANALISTA D         80"/>
    <s v="PONT890113MQRTHH00"/>
    <s v="MUJER"/>
    <s v="thalia.poot@imss.gob.mx"/>
    <s v="MDO_AUTOCONOCIMIENTO"/>
    <x v="10"/>
    <n v="80"/>
    <n v="1"/>
    <n v="90"/>
    <s v=""/>
    <s v=""/>
    <m/>
    <m/>
    <n v="90"/>
    <n v="1"/>
    <m/>
  </r>
  <r>
    <n v="1168"/>
    <n v="99244031"/>
    <s v="themis.villalobos"/>
    <n v="99244031"/>
    <s v="Ago"/>
    <d v="2023-08-18T00:00:00"/>
    <x v="9"/>
    <x v="11"/>
    <s v="THEMIS RUBY "/>
    <s v="VILLALOBOS ZAPATA"/>
    <s v="24DL246100"/>
    <s v="DEPARTAMENTO DE PRESUP CONTAB Y EROG"/>
    <s v="24DL240000"/>
    <s v="DELEGACION ESTATAL QUINTANA ROO"/>
    <s v="N41 RESP PROY D2       80"/>
    <s v="VIZT830727MYNLPH02"/>
    <s v="MUJER"/>
    <s v="themis.villalobos@imss.gob.mx"/>
    <s v="MDO_AUTOCONOCIMIENTO"/>
    <x v="10"/>
    <n v="80"/>
    <n v="1"/>
    <s v=""/>
    <s v=""/>
    <s v=""/>
    <m/>
    <m/>
    <n v="80"/>
    <n v="1"/>
    <m/>
  </r>
  <r>
    <n v="1172"/>
    <n v="10075437"/>
    <s v="vicente.ayora"/>
    <n v="10075437"/>
    <s v="Ago"/>
    <d v="2023-08-18T00:00:00"/>
    <x v="9"/>
    <x v="11"/>
    <s v="VICENTE ULISES"/>
    <s v=" AYORA BECERRA"/>
    <s v="24DL246200"/>
    <s v="DEPTO DE TESORERIA"/>
    <s v="24DL240000"/>
    <s v="DELEGACION ESTATAL QUINTANA ROO"/>
    <s v="N41 RESP PROY D2       80"/>
    <s v="AOBN670813HYNYCC01"/>
    <s v="HOMBRE"/>
    <s v="vicente.ayora@imss.gob.mx"/>
    <s v="MDO_AUTOCONOCIMIENTO"/>
    <x v="10"/>
    <n v="80"/>
    <n v="1"/>
    <n v="90"/>
    <s v=""/>
    <s v=""/>
    <m/>
    <m/>
    <n v="90"/>
    <n v="1"/>
    <m/>
  </r>
  <r>
    <n v="1177"/>
    <n v="99247390"/>
    <s v="yazury.quintanilla"/>
    <n v="99247390"/>
    <s v="Ago"/>
    <d v="2023-08-18T00:00:00"/>
    <x v="9"/>
    <x v="11"/>
    <s v="YAZURI ANAELY"/>
    <s v="QUINTANILLA OSORIO"/>
    <s v="24DL241400"/>
    <s v="COORD DE ABASTECIMIENTO Y EQUIPAMIENTO"/>
    <s v="24DL240000"/>
    <s v="DELEGACION ESTATAL QUINTANA ROO"/>
    <s v="AUX UNIV DE OFICINAS   80"/>
    <s v="QUOY951227MQRNSZ02"/>
    <s v="MUJER"/>
    <s v="yazury.quintanilla@imss.gob.mx"/>
    <s v="MDO_AUTOCONOCIMIENTO"/>
    <x v="10"/>
    <n v="80"/>
    <n v="1"/>
    <s v=""/>
    <s v=""/>
    <s v=""/>
    <m/>
    <m/>
    <n v="80"/>
    <n v="1"/>
    <m/>
  </r>
  <r>
    <n v="83"/>
    <n v="10726187"/>
    <s v="veryvel48"/>
    <n v="10726187"/>
    <s v="Ago"/>
    <d v="2023-08-03T00:00:00"/>
    <x v="0"/>
    <x v="0"/>
    <s v="VELIZ  MORALES"/>
    <s v="VERONICA "/>
    <s v="20EC232G00"/>
    <s v="DEPARTAMENTO DE ENFERMERIA"/>
    <s v="20EC230000"/>
    <s v="HOSP GINECO OBSTETRICIA23"/>
    <s v="ENFERMERA JEFE DE PISO 80"/>
    <s v="VEMV720330MNLLRR03"/>
    <s v="MUJER"/>
    <s v="veryvel48@gmail.com"/>
    <s v="MDO_COM_EFEC"/>
    <x v="11"/>
    <n v="80"/>
    <n v="1"/>
    <n v="90"/>
    <s v=""/>
    <s v=""/>
    <m/>
    <m/>
    <n v="90"/>
    <n v="1"/>
    <m/>
  </r>
  <r>
    <n v="84"/>
    <n v="11057165"/>
    <s v="jorge.perez"/>
    <n v="11057165"/>
    <s v="Ago"/>
    <d v="2023-08-03T00:00:00"/>
    <x v="0"/>
    <x v="0"/>
    <s v="PEREZ ZAPATA"/>
    <s v="JORGE"/>
    <s v="20EC232C00"/>
    <s v="DIVISION DE GINECO-OBSTETRICIA"/>
    <s v="20EC230000"/>
    <s v="HOSP GINECO OBSTETRICIA23"/>
    <s v="N53 JEF DEPTO CLIN UMAE80"/>
    <s v="PEZJ720306HSPRPR09"/>
    <s v="HOMBRE"/>
    <s v="jorge.perez@imss.gob.mx"/>
    <s v="MDO_COM_EFEC"/>
    <x v="11"/>
    <n v="80"/>
    <n v="1"/>
    <s v=""/>
    <s v=""/>
    <s v=""/>
    <m/>
    <m/>
    <s v=""/>
    <m/>
    <m/>
  </r>
  <r>
    <n v="85"/>
    <n v="11566663"/>
    <s v="hefziba08"/>
    <n v="11566663"/>
    <s v="Ago"/>
    <d v="2023-08-03T00:00:00"/>
    <x v="0"/>
    <x v="0"/>
    <s v="ESPARZA RIOS"/>
    <s v="ANA RUTH"/>
    <s v="20EC232G00"/>
    <s v="DEPARTAMENTO DE ENFERMERIA"/>
    <s v="20EC230000"/>
    <s v="HOSP GINECO OBSTETRICIA23"/>
    <s v="ENFERMERA JEFE DE PISO 80"/>
    <s v="EARA730901MNLSSN02"/>
    <s v="MUJER"/>
    <s v="hefziba08@hotmail.com"/>
    <s v="MDO_COM_EFEC"/>
    <x v="11"/>
    <n v="80"/>
    <n v="1"/>
    <n v="90"/>
    <s v=""/>
    <s v=""/>
    <m/>
    <m/>
    <n v="90"/>
    <n v="1"/>
    <m/>
  </r>
  <r>
    <n v="86"/>
    <n v="11725559"/>
    <s v="angelin.denyse"/>
    <n v="11725559"/>
    <s v="Ago"/>
    <d v="2023-08-03T00:00:00"/>
    <x v="0"/>
    <x v="0"/>
    <s v="ESPARZA BARAJAS"/>
    <s v="XIOMARA "/>
    <s v="20EC232G00"/>
    <s v="DEPARTAMENTO DE ENFERMERIA"/>
    <s v="20EC230000"/>
    <s v="HOSP GINECO OBSTETRICIA23"/>
    <s v="ENFERMERA JEFE DE PISO 80"/>
    <s v="EABX770608MNLSRM09"/>
    <s v="MUJER"/>
    <s v="angelin.denyse@gmail.com"/>
    <s v="MDO_COM_EFEC"/>
    <x v="11"/>
    <n v="80"/>
    <n v="1"/>
    <m/>
    <s v=""/>
    <s v=""/>
    <m/>
    <m/>
    <s v=""/>
    <m/>
    <m/>
  </r>
  <r>
    <n v="87"/>
    <n v="96200962"/>
    <s v="nora.alanis"/>
    <n v="96200962"/>
    <s v="Ago"/>
    <d v="2023-08-03T00:00:00"/>
    <x v="0"/>
    <x v="0"/>
    <s v="ALANIS ALMAGUER"/>
    <s v="NORA ALICIA"/>
    <s v="20EC232F00"/>
    <s v="DIVISION DE AUX DE DIAG  Y TRATAMIENTO"/>
    <s v="20EC230000"/>
    <s v="HOSP GINECO OBSTETRICIA23"/>
    <s v="N53 JEF DEPTO CLIN UMAE80"/>
    <s v="AAAN850321MNLLLR00"/>
    <s v="MUJER"/>
    <s v="nora.alanis@imss.gob.mx"/>
    <s v="MDO_COM_EFEC"/>
    <x v="11"/>
    <n v="80"/>
    <n v="1"/>
    <n v="100"/>
    <s v=""/>
    <s v=""/>
    <m/>
    <m/>
    <n v="100"/>
    <n v="1"/>
    <m/>
  </r>
  <r>
    <n v="88"/>
    <n v="97201533"/>
    <s v="idelma.morales"/>
    <n v="97201533"/>
    <s v="Ago"/>
    <d v="2023-08-03T00:00:00"/>
    <x v="0"/>
    <x v="0"/>
    <s v="MORALERS RODRIGUEZ"/>
    <s v="IDELMA BERENICE"/>
    <s v="20EC232D00"/>
    <s v="DIVISION DE PEDIATRIA"/>
    <s v="20EC230000"/>
    <s v="HOSP GINECO OBSTETRICIA23"/>
    <s v="N53 JEF DEPTO CLIN UMAE80"/>
    <s v="MORI840908MNLRDD02"/>
    <s v="MUJER"/>
    <s v="idelma.morales@imss.gob.mx"/>
    <s v="MDO_COM_EFEC"/>
    <x v="11"/>
    <n v="80"/>
    <n v="1"/>
    <n v="80"/>
    <s v=""/>
    <s v=""/>
    <m/>
    <m/>
    <n v="80"/>
    <n v="1"/>
    <m/>
  </r>
  <r>
    <n v="89"/>
    <n v="97203882"/>
    <s v="francisco.aguirreo"/>
    <n v="97203882"/>
    <s v="Ago"/>
    <d v="2023-08-03T00:00:00"/>
    <x v="0"/>
    <x v="0"/>
    <s v="AGUIRRE OLVERA"/>
    <s v="FRANCISCO ANTONIO"/>
    <s v="20EC232C00"/>
    <s v="DIVISION DE GINECO-OBSTETRICIA"/>
    <s v="20EC230000"/>
    <s v="HOSP GINECO OBSTETRICIA23"/>
    <s v="N53 JEF DEPTO CLIN UMAE80"/>
    <s v="AUOF650918HNLGLRO7"/>
    <s v="HOMBRE"/>
    <s v="francisco.aguirreo@imss.gob.mx"/>
    <s v="MDO_COM_EFEC"/>
    <x v="11"/>
    <n v="80"/>
    <n v="1"/>
    <s v=""/>
    <s v=""/>
    <s v=""/>
    <m/>
    <m/>
    <s v=""/>
    <m/>
    <m/>
  </r>
  <r>
    <n v="90"/>
    <n v="98200122"/>
    <s v="alan.montemayor"/>
    <n v="98200122"/>
    <s v="Ago"/>
    <d v="2023-08-03T00:00:00"/>
    <x v="0"/>
    <x v="0"/>
    <s v="MONTEMAYOR GUEVARA"/>
    <s v="ALAN ALFONSO"/>
    <s v="20EC230002"/>
    <s v="DIVISION DE INGENIERIA BIOMEDICA"/>
    <s v="20EC230000"/>
    <s v="HOSP GINECO OBSTETRICIA23"/>
    <s v="N55 JEF DIV I BIOM UMAE80"/>
    <s v="MOGA850902HNLNVL00"/>
    <s v="HOMBRE"/>
    <s v="alan.montemayor@imss.gob.mx"/>
    <s v="MDO_COM_EFEC"/>
    <x v="11"/>
    <n v="80"/>
    <n v="1"/>
    <s v=""/>
    <s v=""/>
    <s v=""/>
    <m/>
    <m/>
    <s v=""/>
    <m/>
    <m/>
  </r>
  <r>
    <n v="91"/>
    <n v="98200443"/>
    <s v="verenitaguilar"/>
    <n v="98200443"/>
    <s v="Ago"/>
    <d v="2023-08-03T00:00:00"/>
    <x v="0"/>
    <x v="0"/>
    <s v="AGUILAR ROMERO"/>
    <s v="VERENITH"/>
    <s v="20EC232G00"/>
    <s v="DEPARTAMENTO DE ENFERMERIA"/>
    <s v="20EC230000"/>
    <s v="HOSP GINECO OBSTETRICIA23"/>
    <s v="ENFERMERA JEFE DE PISO 80"/>
    <s v="AURV840215MDGGMR09"/>
    <s v="MUJER"/>
    <s v="verenitaguilar@hotmail.com"/>
    <s v="MDO_COM_EFEC"/>
    <x v="11"/>
    <n v="80"/>
    <n v="1"/>
    <n v="100"/>
    <s v=""/>
    <s v=""/>
    <m/>
    <m/>
    <n v="100"/>
    <n v="1"/>
    <m/>
  </r>
  <r>
    <n v="92"/>
    <n v="98202325"/>
    <s v="talina.gonzalez"/>
    <n v="98202325"/>
    <s v="Ago"/>
    <d v="2023-08-03T00:00:00"/>
    <x v="0"/>
    <x v="0"/>
    <s v="GONZALEZ ROCHA"/>
    <s v="TALINA RUBI"/>
    <s v="20EC232F00"/>
    <s v="DIVISION DE AUX DE DIAG  Y TRATAMIENTO"/>
    <s v="20EC230000"/>
    <s v="HOSP GINECO OBSTETRICIA23"/>
    <s v="N55 JEFE DIV MED UMAE  80"/>
    <s v="GORT760630MNLNCL08"/>
    <s v="MUJER"/>
    <s v="talina.gonzalez@imss.gob.mx"/>
    <s v="MDO_COM_EFEC"/>
    <x v="11"/>
    <n v="80"/>
    <n v="1"/>
    <n v="90"/>
    <s v=""/>
    <s v=""/>
    <m/>
    <m/>
    <n v="90"/>
    <n v="1"/>
    <m/>
  </r>
  <r>
    <n v="93"/>
    <n v="99084236"/>
    <s v="lorex_78"/>
    <n v="99084236"/>
    <s v="Ago"/>
    <d v="2023-08-03T00:00:00"/>
    <x v="0"/>
    <x v="0"/>
    <s v="GARCIA ACOSTA"/>
    <s v="LORENA "/>
    <s v="20EC232G00"/>
    <s v="DEPARTAMENTO DE ENFERMERIA"/>
    <s v="20EC230000"/>
    <s v="HOSP GINECO OBSTETRICIA23"/>
    <s v="ENFERMERA JEFE DE PISO 80"/>
    <s v="GAAL781026MCLRCR19"/>
    <s v="MUJER"/>
    <s v="lorex_78@hotmail.com"/>
    <s v="MDO_COM_EFEC"/>
    <x v="11"/>
    <n v="80"/>
    <n v="1"/>
    <n v="100"/>
    <s v=""/>
    <s v=""/>
    <m/>
    <m/>
    <n v="100"/>
    <n v="1"/>
    <m/>
  </r>
  <r>
    <n v="94"/>
    <n v="99200758"/>
    <s v="fidel.garcia"/>
    <n v="99200758"/>
    <s v="Ago"/>
    <d v="2023-08-03T00:00:00"/>
    <x v="0"/>
    <x v="0"/>
    <s v="GARCIA ESTUDILLO"/>
    <s v="FIDEL OMAR"/>
    <s v="20EC232C00"/>
    <s v="DIVISION DE GINECO-OBSTETRICIA"/>
    <s v="20EC230000"/>
    <s v="HOSP GINECO OBSTETRICIA23"/>
    <s v="N53 JEF DEPTO CLIN UMAE80"/>
    <s v="GAEF760823HVZRSD01"/>
    <s v="HOMBRE"/>
    <s v="fidel.garcia@imss.gob.mx"/>
    <s v="MDO_COM_EFEC"/>
    <x v="11"/>
    <n v="80"/>
    <n v="1"/>
    <s v=""/>
    <s v=""/>
    <s v=""/>
    <m/>
    <m/>
    <s v=""/>
    <m/>
    <m/>
  </r>
  <r>
    <n v="95"/>
    <n v="99200790"/>
    <s v="tollothzyn69"/>
    <n v="99200790"/>
    <s v="Ago"/>
    <d v="2023-08-03T00:00:00"/>
    <x v="0"/>
    <x v="0"/>
    <s v="MARTINEZ FLORES"/>
    <s v="CINTHIA LILIAN"/>
    <s v="20EC232G00"/>
    <s v="DEPARTAMENTO DE ENFERMERIA"/>
    <s v="20EC230000"/>
    <s v="HOSP GINECO OBSTETRICIA23"/>
    <s v="ENFERMERA JEFE DE PISO 80"/>
    <s v="MAFC690403MMCRLY01"/>
    <s v="MUJER"/>
    <s v="tollothzyn69@hotmail.com"/>
    <s v="MDO_COM_EFEC"/>
    <x v="11"/>
    <n v="80"/>
    <n v="1"/>
    <m/>
    <s v=""/>
    <s v=""/>
    <m/>
    <m/>
    <n v="100"/>
    <n v="1"/>
    <m/>
  </r>
  <r>
    <n v="96"/>
    <n v="99204459"/>
    <s v="alfonso.escudero"/>
    <n v="99204459"/>
    <s v="Ago"/>
    <d v="2023-08-03T00:00:00"/>
    <x v="0"/>
    <x v="0"/>
    <s v="ESCUDERO RENDON"/>
    <s v="ALFONSO JAVIER"/>
    <s v="20EC232D00"/>
    <s v="DIVISION DE PEDIATRIA"/>
    <s v="20EC230000"/>
    <s v="HOSP GINECO OBSTETRICIA23"/>
    <s v="N55 JEFE DIV MED UMAE  80"/>
    <s v="EURA800112HCLSNL06"/>
    <s v="HOMBRE"/>
    <s v="alfonso.escudero@imss.gob.mx"/>
    <s v="MDO_COM_EFEC"/>
    <x v="11"/>
    <n v="80"/>
    <n v="1"/>
    <n v="100"/>
    <s v=""/>
    <s v=""/>
    <m/>
    <m/>
    <n v="100"/>
    <n v="1"/>
    <m/>
  </r>
  <r>
    <n v="97"/>
    <n v="99205171"/>
    <s v="afanasiev.becerril"/>
    <n v="99205171"/>
    <s v="Ago"/>
    <d v="2023-08-03T00:00:00"/>
    <x v="0"/>
    <x v="0"/>
    <s v="BECERRIL RODRÍGUEZ"/>
    <s v="AFANASIEV MIXCOATL"/>
    <s v="20EC230002"/>
    <s v="DIVISION DE INGENIERIA BIOMEDICA"/>
    <s v="20EC230000"/>
    <s v="HOSP GINECO OBSTETRICIA23"/>
    <s v="N41 ANALISTA COORD C   80"/>
    <s v="BERA710728HNLCDF06"/>
    <s v="HOMBRE"/>
    <s v="afanasiev.becerril@imss.gob.mx"/>
    <s v="MDO_COM_EFEC"/>
    <x v="11"/>
    <n v="80"/>
    <n v="1"/>
    <s v=""/>
    <s v=""/>
    <s v=""/>
    <m/>
    <m/>
    <s v=""/>
    <m/>
    <m/>
  </r>
  <r>
    <n v="98"/>
    <n v="99205610"/>
    <s v="pp_karate"/>
    <n v="99205610"/>
    <s v="Ago"/>
    <d v="2023-08-03T00:00:00"/>
    <x v="0"/>
    <x v="0"/>
    <s v="RODRIGUEZ TREVIÑO"/>
    <s v="JOSE LUIS"/>
    <s v="20EC232G00"/>
    <s v="DEPARTAMENTO DE ENFERMERIA"/>
    <s v="20EC230000"/>
    <s v="HOSP GINECO OBSTETRICIA23"/>
    <s v="ENFERMERA JEFE DE PISO 80"/>
    <s v="ROTL840208HNLDRS01"/>
    <s v="HOMBRE"/>
    <s v="pp_karate@hotmail.com"/>
    <s v="MDO_COM_EFEC"/>
    <x v="11"/>
    <n v="80"/>
    <n v="1"/>
    <m/>
    <s v=""/>
    <s v=""/>
    <m/>
    <m/>
    <s v=""/>
    <m/>
    <m/>
  </r>
  <r>
    <n v="99"/>
    <n v="99206943"/>
    <s v="monica.garzap"/>
    <n v="99206943"/>
    <s v="Ago"/>
    <d v="2023-08-03T00:00:00"/>
    <x v="0"/>
    <x v="0"/>
    <s v="GARZA PLATA"/>
    <s v="MONICA"/>
    <s v="20EC232F00"/>
    <s v="DIVISION DE AUX DE DIAG  Y TRATAMIENTO"/>
    <s v="20EC230000"/>
    <s v="HOSP GINECO OBSTETRICIA23"/>
    <s v="N53 JEF DEPTO CLIN UMAE80"/>
    <s v="GAPM730925MNLRLN09"/>
    <s v="MUJER"/>
    <s v="monica.garzap@imss.gob"/>
    <s v="MDO_COM_EFEC"/>
    <x v="11"/>
    <n v="80"/>
    <n v="1"/>
    <n v="100"/>
    <s v=""/>
    <s v=""/>
    <m/>
    <m/>
    <n v="100"/>
    <n v="1"/>
    <m/>
  </r>
  <r>
    <n v="100"/>
    <n v="99207070"/>
    <s v="edna.cervantes73"/>
    <n v="99207070"/>
    <s v="Ago"/>
    <d v="2023-08-03T00:00:00"/>
    <x v="0"/>
    <x v="0"/>
    <s v="CARDONA CERVANTES"/>
    <s v="EDNA "/>
    <s v="20EC232G00"/>
    <s v="DEPARTAMENTO DE ENFERMERIA"/>
    <s v="20EC230000"/>
    <s v="HOSP GINECO OBSTETRICIA23"/>
    <s v="ENFERMERA JEFE DE PISO 80"/>
    <s v="CACE730802MNLRRD05"/>
    <s v="MUJER"/>
    <s v="edna.cervantes73@hotmail.com"/>
    <s v="MDO_COM_EFEC"/>
    <x v="11"/>
    <n v="80"/>
    <n v="1"/>
    <n v="90"/>
    <s v=""/>
    <s v=""/>
    <m/>
    <m/>
    <n v="90"/>
    <n v="1"/>
    <m/>
  </r>
  <r>
    <n v="101"/>
    <n v="99207365"/>
    <s v="fran_ssmi"/>
    <n v="99207365"/>
    <s v="Ago"/>
    <d v="2023-08-03T00:00:00"/>
    <x v="0"/>
    <x v="0"/>
    <s v="GARCIA ESPINOZA"/>
    <s v="FRANCISCO "/>
    <s v="20EB212G00"/>
    <s v="DEPARTAMENTO DE ENFERMERIA"/>
    <s v="20EB210000"/>
    <s v="HOSP TRAUMA Y ORTOPEDIA"/>
    <s v="ENFERMERA JEFE DE PISO 80"/>
    <s v="GAEF800129HNLRSR06"/>
    <s v="HOMBRE"/>
    <s v="fran_ssmi@hotmail.com"/>
    <s v="MDO_COM_EFEC"/>
    <x v="11"/>
    <n v="80"/>
    <n v="1"/>
    <m/>
    <s v=""/>
    <s v=""/>
    <m/>
    <m/>
    <s v=""/>
    <m/>
    <m/>
  </r>
  <r>
    <n v="102"/>
    <n v="99208099"/>
    <s v="marco.ibarra"/>
    <n v="99208099"/>
    <s v="Ago"/>
    <d v="2023-08-03T00:00:00"/>
    <x v="0"/>
    <x v="0"/>
    <s v="IBARRA GUZMAN"/>
    <s v="MARCO ANTONIO "/>
    <s v="20EC232D00"/>
    <s v="DIVISION DE PEDIATRIA"/>
    <s v="20EC230000"/>
    <s v="HOSP GINECO OBSTETRICIA23"/>
    <s v="N53 JEF DEPTO CLIN UMAE80"/>
    <s v="IAGM810606HNLBZR09"/>
    <s v="HOMBRE"/>
    <s v="marco.ibarra@imss.gob.mx"/>
    <s v="MDO_COM_EFEC"/>
    <x v="11"/>
    <n v="80"/>
    <n v="1"/>
    <n v="100"/>
    <s v=""/>
    <s v=""/>
    <m/>
    <m/>
    <n v="100"/>
    <n v="1"/>
    <m/>
  </r>
  <r>
    <n v="103"/>
    <n v="99209387"/>
    <s v="anagelyt"/>
    <n v="99209387"/>
    <s v="Ago"/>
    <d v="2023-08-03T00:00:00"/>
    <x v="0"/>
    <x v="0"/>
    <s v="TURRUBIATES HERNANDEZ"/>
    <s v="ANAGELY"/>
    <s v="20EC232G00"/>
    <s v="DEPARTAMENTO DE ENFERMERIA"/>
    <s v="20EC230000"/>
    <s v="HOSP GINECO OBSTETRICIA23"/>
    <s v="ENFERMERA JEFE DE PISO 80"/>
    <s v="TUHA900311MNLRRN09"/>
    <s v="MUJER"/>
    <s v="anagelyt@hotmail.com"/>
    <s v="MDO_COM_EFEC"/>
    <x v="11"/>
    <n v="80"/>
    <n v="1"/>
    <n v="80"/>
    <s v=""/>
    <s v=""/>
    <m/>
    <m/>
    <n v="80"/>
    <n v="1"/>
    <m/>
  </r>
  <r>
    <n v="104"/>
    <n v="99325880"/>
    <s v="erick.diaz"/>
    <n v="99325880"/>
    <s v="Ago"/>
    <d v="2023-08-03T00:00:00"/>
    <x v="0"/>
    <x v="0"/>
    <s v="DIAZ SOLIS"/>
    <s v="ERICK IVAN "/>
    <s v="20EC232000"/>
    <s v="SUBDIRECCION MEDICA"/>
    <s v="20EC230000"/>
    <s v="HOSP GINECO OBSTETRICIA23"/>
    <s v="N53 JEF DEPTO CLIN UMAE80"/>
    <s v="DISE830918HNLZLR03"/>
    <s v="HOMBRE"/>
    <s v="erick.diaz@imss.gob.mx"/>
    <s v="MDO_COM_EFEC"/>
    <x v="11"/>
    <n v="80"/>
    <n v="1"/>
    <s v=""/>
    <s v=""/>
    <s v=""/>
    <m/>
    <m/>
    <s v=""/>
    <m/>
    <m/>
  </r>
  <r>
    <n v="943"/>
    <n v="99244461"/>
    <s v="alejandra.gmora"/>
    <n v="99244461"/>
    <s v="Ago"/>
    <d v="2023-08-18T00:00:00"/>
    <x v="9"/>
    <x v="11"/>
    <s v="ALEJANDRA "/>
    <s v="GÓMEZ MORA"/>
    <n v="40831200"/>
    <s v="COORDINADOR DE ATENCION Y ORIENTACION AL DERECHOHABIENTE"/>
    <n v="0"/>
    <n v="0"/>
    <s v="N31 COORDINADOR DEL B"/>
    <s v="GOMA850113MVZMRL09"/>
    <s v="MUJER"/>
    <s v="alejandra.gmora@imss.gob.mx"/>
    <s v="MDO_COM_EFEC"/>
    <x v="11"/>
    <n v="80"/>
    <n v="1"/>
    <n v="80"/>
    <s v=""/>
    <s v=""/>
    <m/>
    <m/>
    <n v="80"/>
    <n v="1"/>
    <m/>
  </r>
  <r>
    <n v="1023"/>
    <n v="311240062"/>
    <s v="gabriela.rico"/>
    <n v="311240062"/>
    <s v="Ago"/>
    <d v="2023-08-18T00:00:00"/>
    <x v="9"/>
    <x v="11"/>
    <s v="GABRIELA"/>
    <s v="RICO  LÓPEZ "/>
    <s v="24DA240600"/>
    <s v="COORDINACION DE COMUNICACION SOCIAL"/>
    <s v="24DA240000"/>
    <s v="OFICINA ALTERNA DELEGACIONAL EN CANCUN"/>
    <s v="RESP PROYECTOS E3"/>
    <s v="RILG931119MQRCPB05"/>
    <s v="MUJER"/>
    <s v="gabriela.rico@imss.gob.mx"/>
    <s v="MDO_COM_EFEC"/>
    <x v="11"/>
    <n v="80"/>
    <n v="1"/>
    <s v=""/>
    <s v=""/>
    <s v=""/>
    <m/>
    <m/>
    <s v=""/>
    <m/>
    <m/>
  </r>
  <r>
    <n v="1037"/>
    <n v="98168359"/>
    <s v="gustavo.prieto"/>
    <n v="98168359"/>
    <s v="Ago"/>
    <d v="2023-08-18T00:00:00"/>
    <x v="9"/>
    <x v="11"/>
    <s v="GUSTAVO IGNACIO"/>
    <s v="PRIETO TORRES"/>
    <s v="24DA242000"/>
    <s v="JEFATURA DE SERVS PRESTACIONES MEDICAS"/>
    <s v="24DA240000"/>
    <s v="OFICINA ALTERNA DELEGACIONAL EN CANCUN"/>
    <s v="N60 JEFE(A) SERVS PREST MEDICAS D1 Y D2"/>
    <s v="PITG850617HDFRRS04"/>
    <s v="HOMBRE"/>
    <s v="gustavo.prieto@imss.gob.mx"/>
    <s v="MDO_COM_EFEC"/>
    <x v="11"/>
    <n v="80"/>
    <n v="1"/>
    <s v=""/>
    <s v=""/>
    <s v=""/>
    <m/>
    <m/>
    <s v=""/>
    <m/>
    <m/>
  </r>
  <r>
    <n v="1043"/>
    <n v="311240058"/>
    <s v="jaime.magallon"/>
    <n v="311240058"/>
    <s v="Ago"/>
    <d v="2023-08-18T00:00:00"/>
    <x v="9"/>
    <x v="11"/>
    <s v="JAIME ALFONSO"/>
    <s v="MAGALLON LARA"/>
    <s v="24DA242000"/>
    <s v="JEFATURA DE SERVS PRESTACIONES MEDICAS"/>
    <s v="24DA240000"/>
    <s v="OFICINA ALTERNA DELEGACIONAL EN CANCUN"/>
    <s v="ING BIOMEDICO E1"/>
    <s v="MALJ650427HDFGRM02"/>
    <s v="HOMBRE"/>
    <s v="jaime.magallon@imss.gob.mx"/>
    <s v="MDO_COM_EFEC"/>
    <x v="11"/>
    <n v="80"/>
    <n v="1"/>
    <s v=""/>
    <s v=""/>
    <s v=""/>
    <m/>
    <m/>
    <s v=""/>
    <m/>
    <m/>
  </r>
  <r>
    <n v="1093"/>
    <n v="99241013"/>
    <s v="lorena.castro"/>
    <n v="99241013"/>
    <s v="Ago"/>
    <d v="2023-08-18T00:00:00"/>
    <x v="9"/>
    <x v="11"/>
    <s v="LIC. LORENA EDITH "/>
    <s v="CASTRO DIAZ DEL CASTILLO"/>
    <n v="40723202"/>
    <s v="JEFE DE SERVICIOS DE FINANZAS"/>
    <n v="0"/>
    <n v="0"/>
    <s v="M23 JEFE DE SERVS DEL B"/>
    <s v="CADL710128MTCSZR06"/>
    <s v="MUJER"/>
    <s v="lorena.castro@imss.gob.mx"/>
    <s v="MDO_COM_EFEC"/>
    <x v="11"/>
    <n v="80"/>
    <n v="1"/>
    <s v=""/>
    <s v=""/>
    <n v="90"/>
    <m/>
    <m/>
    <n v="90"/>
    <n v="1"/>
    <m/>
  </r>
  <r>
    <n v="1156"/>
    <n v="991415926"/>
    <s v="sergio.guerra"/>
    <n v="991415926"/>
    <s v="Ago"/>
    <d v="2023-08-18T00:00:00"/>
    <x v="9"/>
    <x v="11"/>
    <s v="SERGIO GEOVANNY"/>
    <s v="GUERRA RENTERIA"/>
    <s v="24DA242700"/>
    <s v="COORDINACION DE GESTION MEDICA"/>
    <s v="24DA240000"/>
    <s v="OFICINA ALTERNA DELEGACIONAL EN CANCUN"/>
    <s v="N57 COORDINADOR(A) GEST MEDICA D1 Y D2"/>
    <s v="GURS841209HSLRNR02"/>
    <s v="HOMBRE"/>
    <s v="sergio.guerra@imss.gob.mx"/>
    <s v="MDO_COM_EFEC"/>
    <x v="11"/>
    <n v="80"/>
    <n v="1"/>
    <s v=""/>
    <s v=""/>
    <s v=""/>
    <m/>
    <m/>
    <s v=""/>
    <m/>
    <m/>
  </r>
  <r>
    <n v="1866"/>
    <n v="11499117"/>
    <s v="lucio.sancheza"/>
    <n v="11499117"/>
    <s v="Sep"/>
    <d v="2023-09-11T00:00:00"/>
    <x v="6"/>
    <x v="6"/>
    <s v="SANCHEZ AGUILAR "/>
    <s v="LUCIO "/>
    <n v="40831201"/>
    <s v="JEFE DEL DEPARTAMENTO DE ADQUISICION DE BIENES Y CONTRATACION DE SERVICIOS"/>
    <n v="0"/>
    <n v="0"/>
    <s v="N31 JEFE DEPTO DEL B"/>
    <s v="SAAL731209HMVZN600"/>
    <s v="HOMBRE"/>
    <s v="lucio.sancheza@imss.gob.mx"/>
    <s v="MDO_COM_EFEC"/>
    <x v="11"/>
    <n v="80"/>
    <n v="1"/>
    <s v=""/>
    <s v=""/>
    <s v=""/>
    <m/>
    <m/>
    <s v=""/>
    <m/>
    <m/>
  </r>
  <r>
    <n v="1876"/>
    <n v="11746254"/>
    <s v="larissa.luevano"/>
    <n v="11746254"/>
    <s v="Sep"/>
    <d v="2023-09-11T00:00:00"/>
    <x v="6"/>
    <x v="6"/>
    <s v="IZNIDLUEVANO TELLEZ"/>
    <s v="LARISSA"/>
    <n v="40933203"/>
    <s v="JEFE DE LA OFICINA DE ADMINISTRADOR DEL SISTEMA"/>
    <n v="0"/>
    <n v="0"/>
    <s v="O33 JEFE DE OFICINA DEL"/>
    <s v="LUTL720925MVZVLR08"/>
    <s v="MUJER"/>
    <s v="larissa.luevano@imss.gob.mx"/>
    <s v="MDO_COM_EFEC"/>
    <x v="11"/>
    <n v="80"/>
    <n v="1"/>
    <s v=""/>
    <s v=""/>
    <s v=""/>
    <m/>
    <m/>
    <n v="100"/>
    <n v="1"/>
    <m/>
  </r>
  <r>
    <n v="1941"/>
    <n v="98310587"/>
    <s v="juan.jimenezsi"/>
    <n v="98310587"/>
    <s v="Sep"/>
    <d v="2023-09-11T00:00:00"/>
    <x v="6"/>
    <x v="6"/>
    <s v="JIMENEZ SIERRA"/>
    <s v="JUAN RAMON"/>
    <n v="40933203"/>
    <s v="JEFE DE LA OFICINA DE CONTROL DEL ABASTO"/>
    <n v="0"/>
    <n v="0"/>
    <s v="O33 JEFE DE OFICINA DEL"/>
    <s v="JISJ821031HDFMRN14"/>
    <s v="HOMBRE"/>
    <s v="juan.jimenezsi@imss.gob.mx"/>
    <s v="MDO_COM_EFEC"/>
    <x v="11"/>
    <n v="80"/>
    <n v="1"/>
    <s v=""/>
    <s v=""/>
    <s v=""/>
    <m/>
    <m/>
    <n v="100"/>
    <n v="1"/>
    <m/>
  </r>
  <r>
    <n v="2130"/>
    <n v="99316828"/>
    <s v="daniel.landa"/>
    <n v="99316828"/>
    <s v="Sep"/>
    <d v="2023-09-11T00:00:00"/>
    <x v="6"/>
    <x v="6"/>
    <s v="LANDA DOMINGUEZ"/>
    <s v="DANIEL"/>
    <n v="40823202"/>
    <s v="JEFE DEL DEPARTAMENTO SUBDELEGACIONAL DE COBRANZA"/>
    <n v="0"/>
    <n v="0"/>
    <s v="N23 JEFE DEPTO SUBDEL A"/>
    <s v="LADD841201HVZNMN04"/>
    <s v="HOMBRE"/>
    <s v="daniel.landa@imss.gob.mx"/>
    <s v="MDO_COM_EFEC"/>
    <x v="11"/>
    <n v="80"/>
    <n v="1"/>
    <s v=""/>
    <s v=""/>
    <s v=""/>
    <m/>
    <m/>
    <n v="80"/>
    <n v="1"/>
    <m/>
  </r>
  <r>
    <n v="2142"/>
    <n v="99318547"/>
    <s v="zoila.diaz"/>
    <n v="99318547"/>
    <s v="Sep"/>
    <d v="2023-09-11T00:00:00"/>
    <x v="6"/>
    <x v="6"/>
    <s v="DIAZ MORALES"/>
    <s v="ZOILA GUADALUPE"/>
    <s v="31SD019200"/>
    <s v="DEPARTAMENTO DE COBRANZA"/>
    <s v="31SD010000"/>
    <s v="SUBDELEG AFIL COBRANZA   JALAPA"/>
    <s v="N49 JEFE OFNA SUBDEL 4 80"/>
    <s v="DIMZ850520MCMZRL09"/>
    <s v="MUJER"/>
    <s v="zoila.diaz@imss.gob.mx"/>
    <s v="MDO_COM_EFEC"/>
    <x v="11"/>
    <n v="80"/>
    <n v="1"/>
    <s v=""/>
    <s v=""/>
    <s v=""/>
    <m/>
    <m/>
    <s v=""/>
    <m/>
    <m/>
  </r>
  <r>
    <n v="2143"/>
    <n v="99318681"/>
    <s v="angelina.bandala"/>
    <n v="99318681"/>
    <s v="Sep"/>
    <d v="2023-09-11T00:00:00"/>
    <x v="6"/>
    <x v="6"/>
    <s v="BANDALA DIAZ"/>
    <s v="ANGELINA"/>
    <n v="40933203"/>
    <s v="JEFE DE LA OFICINA DE PLANEACION Y CONTROL"/>
    <n v="0"/>
    <n v="0"/>
    <s v="O33 JEFE DE OFICINA DEL"/>
    <s v="BADA790830MVZNZN07"/>
    <s v="MUJER"/>
    <s v="angelina.bandala@imss.gob.mx"/>
    <s v="MDO_COM_EFEC"/>
    <x v="11"/>
    <n v="80"/>
    <n v="1"/>
    <s v=""/>
    <s v=""/>
    <s v=""/>
    <m/>
    <m/>
    <n v="80"/>
    <n v="1"/>
    <m/>
  </r>
  <r>
    <n v="2196"/>
    <n v="311310035"/>
    <s v="karla.maldonado"/>
    <n v="311310035"/>
    <s v="Sep"/>
    <d v="2023-09-11T00:00:00"/>
    <x v="6"/>
    <x v="6"/>
    <s v="MALDONADO DIAZ"/>
    <s v="KARLA YARET"/>
    <n v="30831201"/>
    <s v="JEFE DEL DEPARTAMENTO DE RELACIONES LABORALES"/>
    <n v="0"/>
    <n v="0"/>
    <s v="N31 JEFE DEPTO DEL B"/>
    <s v="MADK850606MVZLZR00"/>
    <s v="MUJER"/>
    <s v="karla.maldonado@imss.gob.mx"/>
    <s v="MDO_COM_EFEC"/>
    <x v="11"/>
    <n v="80"/>
    <n v="1"/>
    <s v=""/>
    <s v=""/>
    <n v="100"/>
    <m/>
    <m/>
    <n v="100"/>
    <n v="1"/>
    <m/>
  </r>
  <r>
    <n v="2202"/>
    <n v="311310105"/>
    <s v="ana.puig"/>
    <n v="311310105"/>
    <s v="Sep"/>
    <d v="2023-09-11T00:00:00"/>
    <x v="6"/>
    <x v="6"/>
    <s v="PUIG LAGUNES"/>
    <s v="ANA LAURA"/>
    <n v="30721205"/>
    <s v="COORDINADOR DE ABASTECIMIENTO Y EQUIPAMIENTO"/>
    <n v="0"/>
    <n v="0"/>
    <s v="M21 COORD ABASTO DEL B"/>
    <s v="PULA810605MVZGGN04"/>
    <s v="MUJER"/>
    <s v="ana.puig@imss.gob.mx"/>
    <s v="MDO_COM_EFEC"/>
    <x v="11"/>
    <n v="80"/>
    <n v="1"/>
    <s v=""/>
    <s v=""/>
    <s v=""/>
    <m/>
    <m/>
    <n v="100"/>
    <n v="1"/>
    <m/>
  </r>
  <r>
    <n v="2250"/>
    <n v="311310414"/>
    <s v="lizzet.castelan"/>
    <n v="311310414"/>
    <s v="Sep"/>
    <d v="2023-09-11T00:00:00"/>
    <x v="6"/>
    <x v="6"/>
    <s v="CASTELAN GUERRERO"/>
    <s v="LIZZET "/>
    <n v="30933203"/>
    <s v="JEFE DE LA OFICINA DE ADQUISICION DE BIENES Y CONTRATACION DE SERVICIOS"/>
    <n v="0"/>
    <n v="0"/>
    <s v="O33 JEFE DE OFICINA DEL"/>
    <s v="CAGL680804MDFSRZ09"/>
    <s v="MUJER"/>
    <s v="lizzet.castelan@imss.gob.mx"/>
    <s v="MDO_COM_EFEC"/>
    <x v="11"/>
    <n v="80"/>
    <n v="1"/>
    <s v=""/>
    <s v=""/>
    <s v=""/>
    <m/>
    <m/>
    <s v=""/>
    <m/>
    <m/>
  </r>
  <r>
    <n v="2286"/>
    <n v="311392058"/>
    <s v="adriana.gomezl"/>
    <n v="311392058"/>
    <s v="Sep"/>
    <d v="2023-09-11T00:00:00"/>
    <x v="6"/>
    <x v="6"/>
    <s v="GOMEZ LOPEZ"/>
    <s v="ADRIANA "/>
    <n v="30933203"/>
    <s v="JEFE DE LA OFICINA DE CONTRATOS"/>
    <n v="0"/>
    <n v="0"/>
    <s v="O33 JEFE DE OFICINA DEL"/>
    <s v="GOLA771013MDFMPD03"/>
    <s v="MUJER"/>
    <s v="adriana.gomezl@imss.gob.mx"/>
    <s v="MDO_COM_EFEC"/>
    <x v="11"/>
    <n v="80"/>
    <n v="1"/>
    <s v=""/>
    <s v=""/>
    <s v=""/>
    <n v="100"/>
    <m/>
    <n v="100"/>
    <n v="1"/>
    <m/>
  </r>
  <r>
    <n v="2428"/>
    <n v="10905278"/>
    <s v="edgar.vargass"/>
    <n v="10905278"/>
    <s v="Sep"/>
    <d v="2023-09-27T00:00:00"/>
    <x v="10"/>
    <x v="12"/>
    <s v=" VARGAS SALAZAR"/>
    <s v="EDGAR JAVAN"/>
    <n v="40412003"/>
    <s v="TITULAR DEL ORGANO DE OPERACION ADMINISTRATIVA DESCONCENTRADA REGIONAL COLIMA"/>
    <n v="0"/>
    <n v="0"/>
    <s v="K12 DELEGADO B"/>
    <s v="VASE710324HDFRLD00"/>
    <s v="HOMBRE"/>
    <s v="edgar.vargass@imss.gob.mx"/>
    <s v="MDO_COM_EFEC"/>
    <x v="11"/>
    <n v="80"/>
    <n v="1"/>
    <m/>
    <m/>
    <n v="100"/>
    <m/>
    <m/>
    <n v="100"/>
    <n v="1"/>
    <m/>
  </r>
  <r>
    <n v="2429"/>
    <n v="99146487"/>
    <s v="bernardo.perezv"/>
    <n v="99146487"/>
    <s v="Sep"/>
    <d v="2023-09-27T00:00:00"/>
    <x v="10"/>
    <x v="12"/>
    <s v="PEREZ VAZQUEZ"/>
    <s v="BERNARDO"/>
    <n v="40723202"/>
    <s v="JEFE DE SERVICIOS DE DESARROLLO DE PERSONAL"/>
    <n v="0"/>
    <n v="0"/>
    <s v="M23 JEFE DE SERVS DEL B"/>
    <s v="PEVB790421HJCRZR00"/>
    <s v="HOMBRE"/>
    <s v="bernardo.perezv@imss.gob.mx"/>
    <s v="MDO_COM_EFEC"/>
    <x v="11"/>
    <n v="80"/>
    <n v="1"/>
    <m/>
    <m/>
    <n v="80"/>
    <m/>
    <m/>
    <n v="80"/>
    <n v="1"/>
    <m/>
  </r>
  <r>
    <n v="2430"/>
    <n v="99061498"/>
    <s v="miguel.reynoso"/>
    <n v="99061498"/>
    <s v="Sep"/>
    <d v="2023-09-27T00:00:00"/>
    <x v="10"/>
    <x v="12"/>
    <s v="REYNOSO MARTINEZ"/>
    <s v="MIGUEL"/>
    <n v="40831201"/>
    <s v="JEFE DEL DEPARTAMENTO DE SUPERVISION COBRANZA"/>
    <n v="0"/>
    <n v="0"/>
    <s v="N31 JEFE DEPTO DEL B"/>
    <s v="REMM851020HCMYRG00"/>
    <s v="HOMBRE"/>
    <s v="miguel.reynoso@imss.gob.mx"/>
    <s v="MDO_COM_EFEC"/>
    <x v="11"/>
    <n v="80"/>
    <n v="1"/>
    <m/>
    <m/>
    <n v="100"/>
    <m/>
    <m/>
    <n v="100"/>
    <n v="1"/>
    <m/>
  </r>
  <r>
    <n v="2431"/>
    <n v="311060049"/>
    <s v="daniel.padilla"/>
    <n v="311060049"/>
    <s v="Sep"/>
    <d v="2023-09-27T00:00:00"/>
    <x v="10"/>
    <x v="12"/>
    <s v=" PADILLA CRUZ"/>
    <s v="DANIEL"/>
    <n v="30723202"/>
    <s v="JEFE DE SERVICIOS ADMINISTRATIVOS"/>
    <n v="0"/>
    <n v="0"/>
    <s v="M23 JEFE DE SERVS DEL B"/>
    <s v="PACD870429HCMDRN09"/>
    <s v="HOMBRE"/>
    <s v="daniel.padilla@imss.gob.mx"/>
    <s v="MDO_COM_EFEC"/>
    <x v="11"/>
    <n v="80"/>
    <n v="1"/>
    <m/>
    <m/>
    <s v=""/>
    <m/>
    <m/>
    <m/>
    <m/>
    <m/>
  </r>
  <r>
    <n v="2432"/>
    <n v="99091567"/>
    <s v="georgina.sancheza"/>
    <n v="99091567"/>
    <s v="Sep"/>
    <d v="2023-09-27T00:00:00"/>
    <x v="10"/>
    <x v="12"/>
    <s v=" SANCHEZ ALEGRIA"/>
    <s v="GEORGINA"/>
    <n v="40723202"/>
    <s v="JEFE DE SERVICIOS DE FINANZAS"/>
    <n v="0"/>
    <n v="0"/>
    <s v="M23 JEFE DE SERVS DEL B"/>
    <s v="SAAG780712MDFNLR01"/>
    <s v="MUJER"/>
    <s v="georgina.sancheza@imss.gob.mx"/>
    <s v="MDO_COM_EFEC"/>
    <x v="11"/>
    <n v="80"/>
    <n v="1"/>
    <m/>
    <m/>
    <s v=""/>
    <m/>
    <m/>
    <m/>
    <m/>
    <m/>
  </r>
  <r>
    <n v="2433"/>
    <n v="99062225"/>
    <s v="elizabeth.jimenezz"/>
    <n v="99062225"/>
    <s v="Sep"/>
    <d v="2023-09-27T00:00:00"/>
    <x v="10"/>
    <x v="12"/>
    <s v=" JIMENEZ ZAMORA"/>
    <s v="ELIZABETH"/>
    <n v="40723202"/>
    <s v="JEFE DE SERVICIOS DE SALUD EN EL TRABAJO, PRESTACIONES ECONOMICAS Y SOCIALES"/>
    <n v="0"/>
    <n v="0"/>
    <s v="M23 JEFE DE SERVS DEL B"/>
    <s v="JIZE841002MCMMML09"/>
    <s v="MUJER"/>
    <s v="elizabeth.jimenezz@imss.gob.mx"/>
    <s v="MDO_COM_EFEC"/>
    <x v="11"/>
    <n v="80"/>
    <n v="1"/>
    <m/>
    <m/>
    <s v=""/>
    <m/>
    <m/>
    <m/>
    <m/>
    <m/>
  </r>
  <r>
    <n v="2434"/>
    <n v="99060006"/>
    <s v="mario.villasenor"/>
    <n v="99060006"/>
    <s v="Sep"/>
    <d v="2023-09-27T00:00:00"/>
    <x v="10"/>
    <x v="12"/>
    <s v=" VILLASEÑOR CASTILLEJOS"/>
    <s v="MARIO"/>
    <n v="40723202"/>
    <s v="JEFE DE SERVICIOS JURIDICOS"/>
    <n v="0"/>
    <n v="0"/>
    <s v="M23 JEFE DE SERVS DEL B"/>
    <s v="VICM750311HDFLSR09"/>
    <s v="HOMBRE"/>
    <s v="mario.villasenor@imss.gob.mx"/>
    <s v="MDO_COM_EFEC"/>
    <x v="11"/>
    <n v="80"/>
    <n v="1"/>
    <m/>
    <m/>
    <s v=""/>
    <m/>
    <m/>
    <m/>
    <m/>
    <m/>
  </r>
  <r>
    <n v="2435"/>
    <n v="99368735"/>
    <s v="manuel.escalante"/>
    <n v="99368735"/>
    <s v="Sep"/>
    <d v="2023-09-27T00:00:00"/>
    <x v="10"/>
    <x v="12"/>
    <s v="ESCALANTE NIETO"/>
    <s v="FRANCISCO MANUEL"/>
    <s v="06DL062000"/>
    <s v="JEF SERVS PREST MEDICAS"/>
    <s v="06DL060000"/>
    <s v="DELEGACION REGIONAL COLIMA"/>
    <s v="N60 JEFE(A) SERVS PREST MEDICAS D1 Y D2"/>
    <s v="EANF840813HDFSTR00"/>
    <s v="HOMBRE"/>
    <s v="manuel.escalante@imss.gob.mx"/>
    <s v="MDO_COM_EFEC"/>
    <x v="11"/>
    <n v="80"/>
    <n v="1"/>
    <m/>
    <m/>
    <s v=""/>
    <m/>
    <m/>
    <m/>
    <m/>
    <m/>
  </r>
  <r>
    <n v="2436"/>
    <n v="99091982"/>
    <s v="carlos.navarros"/>
    <n v="99091982"/>
    <s v="Sep"/>
    <d v="2023-09-27T00:00:00"/>
    <x v="10"/>
    <x v="12"/>
    <s v=" NAVARRO SOLARES"/>
    <s v="JUAN CARLOS"/>
    <n v="40831200"/>
    <s v="COORDINADOR DE INFORMATICA"/>
    <n v="0"/>
    <n v="0"/>
    <s v="N31 COORDINADOR DEL B"/>
    <s v="NASJ820303HJCVLN05"/>
    <s v="HOMBRE"/>
    <s v="carlos.navarros@imss.gob.mx"/>
    <s v="MDO_COM_EFEC"/>
    <x v="11"/>
    <n v="80"/>
    <n v="1"/>
    <m/>
    <m/>
    <n v="100"/>
    <m/>
    <m/>
    <n v="100"/>
    <n v="1"/>
    <m/>
  </r>
  <r>
    <n v="2437"/>
    <n v="99062093"/>
    <s v="yuriana.arteaga"/>
    <n v="99062093"/>
    <s v="Sep"/>
    <d v="2023-09-27T00:00:00"/>
    <x v="10"/>
    <x v="12"/>
    <s v="ARTEAGA OCEGUEDA"/>
    <s v="YURIANA GUADALUPE"/>
    <n v="40831200"/>
    <s v="COORDINADOR DE COMPETITIVIDAD"/>
    <n v="0"/>
    <n v="0"/>
    <s v="N31 COORDINADOR DEL B"/>
    <s v="AEOY840514MSLRCR05"/>
    <s v="MUJER"/>
    <s v="yuriana.arteaga@imss.gob.mx"/>
    <s v="MDO_COM_EFEC"/>
    <x v="11"/>
    <n v="80"/>
    <n v="1"/>
    <m/>
    <m/>
    <n v="100"/>
    <m/>
    <m/>
    <n v="100"/>
    <n v="1"/>
    <m/>
  </r>
  <r>
    <n v="2438"/>
    <n v="311391954"/>
    <s v="maria.amezcuap"/>
    <n v="311391954"/>
    <s v="Sep"/>
    <d v="2023-09-27T00:00:00"/>
    <x v="10"/>
    <x v="12"/>
    <s v="AMEZCUA PORTILLO"/>
    <s v="MARIA PAULINA"/>
    <n v="30831200"/>
    <s v="COORDINADOR DE COMUNICACION SOCIAL"/>
    <n v="0"/>
    <n v="0"/>
    <s v="N31 COORDINADOR DEL B"/>
    <s v="AEPP840606MCMMRL05"/>
    <s v="MUJER"/>
    <s v="maria.amezcuap@imss.gob.mx"/>
    <s v="MDO_COM_EFEC"/>
    <x v="11"/>
    <n v="80"/>
    <n v="1"/>
    <m/>
    <m/>
    <n v="90"/>
    <m/>
    <m/>
    <n v="90"/>
    <n v="1"/>
    <m/>
  </r>
  <r>
    <n v="2439"/>
    <n v="99061738"/>
    <s v="alba.guzman"/>
    <n v="99061738"/>
    <s v="Sep"/>
    <d v="2023-09-27T00:00:00"/>
    <x v="10"/>
    <x v="12"/>
    <s v="GUZMAN BARAJAS"/>
    <s v="ALBA DANELIA"/>
    <s v="06DL060500"/>
    <s v="COORD ATN Y OR DERECHOHAB"/>
    <s v="06DL060000"/>
    <s v="DELEGACION REGIONAL COLIMA"/>
    <s v="N49 COORD TEC ANALISIS Y ESTADIST DEL B"/>
    <s v="GUBA801014MJCZRL03"/>
    <s v="MUJER"/>
    <s v="alba.guzman@imss.gob.mx"/>
    <s v="MDO_COM_EFEC"/>
    <x v="11"/>
    <n v="80"/>
    <n v="1"/>
    <m/>
    <m/>
    <n v="90"/>
    <m/>
    <m/>
    <n v="90"/>
    <n v="1"/>
    <m/>
  </r>
  <r>
    <n v="945"/>
    <n v="99242109"/>
    <s v="alma.garcias"/>
    <n v="99242109"/>
    <s v="Ago"/>
    <d v="2023-08-18T00:00:00"/>
    <x v="9"/>
    <x v="11"/>
    <s v="ALMA RUBI"/>
    <s v="GARCIA SOTO"/>
    <s v=""/>
    <s v=""/>
    <s v=""/>
    <s v=""/>
    <s v=""/>
    <s v="GASA821117MCLRTL05"/>
    <s v="MUJER"/>
    <s v="alma.garcias@imss.gob.mx"/>
    <s v="MDO_GES_EST"/>
    <x v="12"/>
    <n v="80"/>
    <n v="1"/>
    <s v=""/>
    <s v=""/>
    <s v=""/>
    <m/>
    <m/>
    <s v=""/>
    <m/>
    <m/>
  </r>
  <r>
    <n v="951"/>
    <n v="11399872"/>
    <s v="ampelia.mejia"/>
    <n v="11399872"/>
    <s v="Ago"/>
    <d v="2023-08-18T00:00:00"/>
    <x v="9"/>
    <x v="11"/>
    <s v="AMPELIA "/>
    <s v="MEJIA GOMEZ"/>
    <s v="24DL246100"/>
    <s v="DEPARTAMENTO DE PRESUP CONTAB Y EROG"/>
    <s v="24DL240000"/>
    <s v="DELEGACION ESTATAL QUINTANA ROO"/>
    <s v="N47 JEFE OFNA DELEG 2  80"/>
    <s v="MEGA71018MQRJMM04"/>
    <s v="MUJER"/>
    <s v="ampelia.mejia@imss.gob.mx"/>
    <s v="MDO_GES_EST"/>
    <x v="12"/>
    <n v="80"/>
    <n v="1"/>
    <s v=""/>
    <s v=""/>
    <n v="100"/>
    <m/>
    <m/>
    <n v="100"/>
    <n v="1"/>
    <m/>
  </r>
  <r>
    <n v="959"/>
    <n v="99240437"/>
    <s v="ana.ix"/>
    <n v="99240437"/>
    <s v="Ago"/>
    <d v="2023-08-18T00:00:00"/>
    <x v="9"/>
    <x v="11"/>
    <s v="ANA LINDA "/>
    <s v=" IX BENITEZ"/>
    <n v="40831201"/>
    <s v="JEFE DEL DEPARTAMENTO DE TESORERIA"/>
    <n v="0"/>
    <n v="0"/>
    <s v="N31 JEFE DEPTO DEL B"/>
    <s v="IXBA760505MQRNN02"/>
    <s v="MUJER"/>
    <s v="ana.ix@imss.gob.mx"/>
    <s v="MDO_GES_EST"/>
    <x v="12"/>
    <n v="80"/>
    <n v="1"/>
    <n v="80"/>
    <s v=""/>
    <s v=""/>
    <m/>
    <m/>
    <n v="80"/>
    <n v="1"/>
    <m/>
  </r>
  <r>
    <n v="966"/>
    <n v="99242938"/>
    <s v="anarely.ontiveros"/>
    <n v="99242938"/>
    <s v="Ago"/>
    <d v="2023-08-18T00:00:00"/>
    <x v="9"/>
    <x v="11"/>
    <s v="ANARELY ONTIVEROS PINEDA"/>
    <s v="MEDINA MARTIN"/>
    <s v="24DL246100"/>
    <s v="DEPARTAMENTO DE PRESUP CONTAB Y EROG"/>
    <s v="24DL240000"/>
    <s v="DELEGACION ESTATAL QUINTANA ROO"/>
    <s v="N39 ANALISTA RESP B    80"/>
    <s v="OIPA860905MQRNNNA5"/>
    <s v="MUJER"/>
    <s v="anarely.ontiveros@imss.gob.mx"/>
    <s v="MDO_GES_EST"/>
    <x v="12"/>
    <n v="80"/>
    <n v="1"/>
    <s v=""/>
    <s v=""/>
    <s v=""/>
    <n v="80"/>
    <m/>
    <n v="80"/>
    <n v="1"/>
    <m/>
  </r>
  <r>
    <n v="972"/>
    <n v="99240286"/>
    <s v="aracely.estrada"/>
    <n v="99240286"/>
    <s v="Ago"/>
    <d v="2023-08-18T00:00:00"/>
    <x v="9"/>
    <x v="11"/>
    <s v="ARACELY "/>
    <s v="ESTRADA ANAYA"/>
    <s v="24DL246200"/>
    <s v="DEPTO DE TESORERIA"/>
    <s v="24DL240000"/>
    <s v="DELEGACION ESTATAL QUINTANA ROO"/>
    <s v="N47 JEFE OFNA DELEG 2  80"/>
    <s v="EEAA730112MQRSNR08"/>
    <s v="MUJER"/>
    <s v="aracely.estrada@imss.gob.mx"/>
    <s v="MDO_GES_EST"/>
    <x v="12"/>
    <n v="80"/>
    <n v="1"/>
    <s v=""/>
    <s v=""/>
    <s v=""/>
    <m/>
    <m/>
    <n v="100"/>
    <n v="1"/>
    <m/>
  </r>
  <r>
    <n v="978"/>
    <n v="99245879"/>
    <s v="ariel.garcia"/>
    <n v="99245879"/>
    <s v="Ago"/>
    <d v="2023-08-18T00:00:00"/>
    <x v="9"/>
    <x v="11"/>
    <s v="ARIEL ARMANDO "/>
    <s v="GARCIA CAB"/>
    <s v="24DL246100"/>
    <s v="DEPARTAMENTO DE PRESUP CONTAB Y EROG"/>
    <s v="24DL240000"/>
    <s v="DELEGACION ESTATAL QUINTANA ROO"/>
    <s v="N27 ANALISTA D         80"/>
    <s v="GACA850903HQRRBR06"/>
    <s v="HOMBRE"/>
    <s v="ariel.garcia@imss.gob.mx"/>
    <s v="MDO_GES_EST"/>
    <x v="12"/>
    <n v="80"/>
    <n v="1"/>
    <n v="80"/>
    <s v=""/>
    <s v=""/>
    <m/>
    <m/>
    <n v="80"/>
    <n v="1"/>
    <m/>
  </r>
  <r>
    <n v="981"/>
    <n v="99243066"/>
    <s v="arturo.virgen"/>
    <n v="99243066"/>
    <s v="Ago"/>
    <d v="2023-08-18T00:00:00"/>
    <x v="9"/>
    <x v="11"/>
    <s v="ARTURO"/>
    <s v="VIRGEN MIS"/>
    <s v="24DL241493"/>
    <s v="OFNA DE SUMINISTRO"/>
    <s v="24DL240000"/>
    <s v="DELEGACION ESTATAL QUINTANA ROO"/>
    <s v="N47 LIDER PROYECTO C   80"/>
    <s v="VIMA820524HDCRSR04"/>
    <s v="HOMBRE"/>
    <s v="arturo.virgen@imss.gob.mx"/>
    <s v="MDO_GES_EST"/>
    <x v="12"/>
    <n v="80"/>
    <n v="1"/>
    <n v="80"/>
    <s v=""/>
    <s v=""/>
    <m/>
    <m/>
    <n v="80"/>
    <n v="1"/>
    <m/>
  </r>
  <r>
    <n v="983"/>
    <n v="99240818"/>
    <s v="ayerhim.rivero"/>
    <n v="99240818"/>
    <s v="Ago"/>
    <d v="2023-08-18T00:00:00"/>
    <x v="9"/>
    <x v="11"/>
    <s v="ALFONSO AYERHIM"/>
    <s v="RIVERO SABIDO"/>
    <s v="24DL241483"/>
    <s v="OFNA DE CONTRATOS"/>
    <s v="24DL240000"/>
    <s v="DELEGACION ESTATAL QUINTANA ROO"/>
    <s v="N47 LIDER PROYECTO C   80"/>
    <s v="RISJ750601HQRVBS17"/>
    <s v="HOMBRE"/>
    <s v="ayerhim.rivero@imss.gob.mx"/>
    <s v="MDO_GES_EST"/>
    <x v="12"/>
    <n v="80"/>
    <n v="1"/>
    <s v=""/>
    <s v=""/>
    <s v=""/>
    <m/>
    <m/>
    <s v=""/>
    <m/>
    <m/>
  </r>
  <r>
    <n v="999"/>
    <n v="99244179"/>
    <s v="enrique.ibanez"/>
    <n v="99244179"/>
    <s v="Ago"/>
    <d v="2023-08-18T00:00:00"/>
    <x v="9"/>
    <x v="11"/>
    <s v="ENRIQUE "/>
    <s v=" IBAÑEZ ORTIZ"/>
    <s v="24DL246100"/>
    <s v="DEPARTAMENTO DE PRESUP CONTAB Y EROG"/>
    <s v="24DL240000"/>
    <s v="DELEGACION ESTATAL QUINTANA ROO"/>
    <s v="N47 JEFE OFNA DELEG 2  80"/>
    <s v="IAOE880901HDFBRN09"/>
    <s v="HOMBRE"/>
    <s v="enrique.ibanez@imss.gob.mx"/>
    <s v="MDO_GES_EST"/>
    <x v="12"/>
    <n v="80"/>
    <n v="1"/>
    <s v=""/>
    <s v=""/>
    <s v=""/>
    <m/>
    <m/>
    <n v="90"/>
    <n v="1"/>
    <m/>
  </r>
  <r>
    <n v="1007"/>
    <n v="99094052"/>
    <s v="erandhi.prieto"/>
    <n v="99094052"/>
    <s v="Ago"/>
    <d v="2023-08-18T00:00:00"/>
    <x v="9"/>
    <x v="11"/>
    <s v="MARIA ERANDHI"/>
    <s v="PRIETO TORRES"/>
    <s v="24DA242050"/>
    <s v="COORD INFORMACION Y ANALISIS ESTRATEGICO"/>
    <s v="24DA240000"/>
    <s v="OFICINA ALTERNA DELEGACIONAL EN CANCUN"/>
    <s v="N57 COORDINADOR(A) INF AN EST D1 Y D2"/>
    <s v="PITE800224MDFRRR03"/>
    <s v="MUJER"/>
    <s v="erandhi.prieto@imss.gob.mx"/>
    <s v="MDO_GES_EST"/>
    <x v="12"/>
    <n v="80"/>
    <n v="1"/>
    <s v=""/>
    <s v=""/>
    <s v=""/>
    <m/>
    <m/>
    <s v=""/>
    <m/>
    <m/>
  </r>
  <r>
    <n v="1012"/>
    <n v="99244817"/>
    <s v="erika.silvac"/>
    <n v="99244817"/>
    <s v="Ago"/>
    <d v="2023-08-18T00:00:00"/>
    <x v="9"/>
    <x v="11"/>
    <s v="ERIKA GUADALUPE"/>
    <s v="SILVA CALVO"/>
    <s v="24DA242200"/>
    <s v="COORD PLANEACION Y ENLACE INSTITUCIONAL"/>
    <s v="24DA240000"/>
    <s v="OFICINA ALTERNA DELEGACIONAL EN CANCUN"/>
    <s v="N41 ANALISTA DEL PLAN D1YD2 80"/>
    <s v="SICE750817MVZLLR07"/>
    <s v="MUJER"/>
    <s v="erika.silvac@imss.gob.mx"/>
    <s v="MDO_GES_EST"/>
    <x v="12"/>
    <n v="80"/>
    <n v="1"/>
    <s v=""/>
    <s v=""/>
    <s v=""/>
    <n v="60"/>
    <m/>
    <n v="60"/>
    <m/>
    <n v="1"/>
  </r>
  <r>
    <n v="1019"/>
    <n v="99246576"/>
    <s v="gabriel.balam"/>
    <n v="99246576"/>
    <s v="Ago"/>
    <d v="2023-08-18T00:00:00"/>
    <x v="9"/>
    <x v="11"/>
    <s v="GABRIEL AUGUSTO "/>
    <s v="BALAM  ALVARADO"/>
    <s v="24DL246100"/>
    <s v="DEPARTAMENTO DE PRESUP CONTAB Y EROG"/>
    <s v="24DL240000"/>
    <s v="DELEGACION ESTATAL QUINTANA ROO"/>
    <s v="N41 RESP PROY D2       80"/>
    <s v="BAAG900512HQRLLB08"/>
    <s v="HOMBRE"/>
    <s v="gabriel.balam@imss.gob.mx"/>
    <s v="MDO_GES_EST"/>
    <x v="12"/>
    <n v="80"/>
    <n v="1"/>
    <s v=""/>
    <s v=""/>
    <s v=""/>
    <m/>
    <m/>
    <n v="80"/>
    <n v="1"/>
    <m/>
  </r>
  <r>
    <n v="1030"/>
    <n v="99240815"/>
    <s v="german.cortes"/>
    <n v="99240815"/>
    <s v="Ago"/>
    <d v="2023-08-18T00:00:00"/>
    <x v="9"/>
    <x v="11"/>
    <s v="GERMAN DAVID"/>
    <s v="CORTES MORALES"/>
    <s v="24DL241492"/>
    <s v="OFNA CONTROL DE ABASTO"/>
    <s v="24DL240000"/>
    <s v="DELEGACION ESTATAL QUINTANA ROO"/>
    <s v="N47 LIDER PROYECTO C   80"/>
    <s v="COMG670731HHGRRR09"/>
    <s v="HOMBRE"/>
    <s v="german.cortes@imss.gob.mx"/>
    <s v="MDO_GES_EST"/>
    <x v="12"/>
    <n v="80"/>
    <n v="1"/>
    <s v=""/>
    <s v=""/>
    <s v=""/>
    <m/>
    <m/>
    <s v=""/>
    <m/>
    <m/>
  </r>
  <r>
    <n v="1032"/>
    <n v="99241204"/>
    <s v="gloria.medinama"/>
    <n v="99241204"/>
    <s v="Ago"/>
    <d v="2023-08-18T00:00:00"/>
    <x v="9"/>
    <x v="11"/>
    <s v="GLORIA CECILIA "/>
    <s v="POOT NOH"/>
    <s v="24DL246100"/>
    <s v="DEPARTAMENTO DE PRESUP CONTAB Y EROG"/>
    <s v="24DL240000"/>
    <s v="DELEGACION ESTATAL QUINTANA ROO"/>
    <s v="N36 ANALISTA RESP D    80"/>
    <s v="MEMG850427MQRDRL07"/>
    <s v="MUJER"/>
    <s v="gloria.medinama@imss.gob.mx"/>
    <s v="MDO_GES_EST"/>
    <x v="12"/>
    <n v="80"/>
    <n v="1"/>
    <s v=""/>
    <s v=""/>
    <s v=""/>
    <m/>
    <m/>
    <n v="100"/>
    <n v="1"/>
    <m/>
  </r>
  <r>
    <n v="1046"/>
    <n v="99241839"/>
    <s v="janine.argaez"/>
    <n v="99241839"/>
    <s v="Ago"/>
    <d v="2023-08-18T00:00:00"/>
    <x v="9"/>
    <x v="11"/>
    <s v="JANINE"/>
    <s v="ARGÁEZ MARTÍN"/>
    <s v="24DA240500"/>
    <s v="COORD ATN Y ORIENTACION AL DERECHOHA"/>
    <s v="24DA240000"/>
    <s v="OFICINA ALTERNA DELEGACIONAL EN CANCUN"/>
    <s v="N25 ASISTENTE ADMVO A  80"/>
    <s v="AAMJ750905MYNRRN06"/>
    <s v="MUJER"/>
    <s v="janine.argaez@imss.gob.mx"/>
    <s v="MDO_GES_EST"/>
    <x v="12"/>
    <n v="80"/>
    <n v="1"/>
    <n v="90"/>
    <s v=""/>
    <s v=""/>
    <m/>
    <m/>
    <n v="90"/>
    <n v="1"/>
    <m/>
  </r>
  <r>
    <n v="1058"/>
    <n v="10078665"/>
    <s v="jorge.rovira"/>
    <n v="10078665"/>
    <s v="Ago"/>
    <d v="2023-08-18T00:00:00"/>
    <x v="9"/>
    <x v="11"/>
    <s v="JORGE FRANCISCO "/>
    <s v="ROVIRA ALCOCER"/>
    <s v="24DL246100"/>
    <s v="DEPARTAMENTO DE PRESUP CONTAB Y EROG"/>
    <s v="24DL240000"/>
    <s v="DELEGACION ESTATAL QUINTANA ROO"/>
    <s v="N47 JEFE OFNA DELEG 2  80"/>
    <s v="ROAJ650805HQRUL03"/>
    <s v="HOMBRE"/>
    <s v="jorge.rovira@imss.gob.mx"/>
    <s v="MDO_GES_EST"/>
    <x v="12"/>
    <n v="80"/>
    <n v="1"/>
    <s v=""/>
    <s v=""/>
    <n v="90"/>
    <m/>
    <m/>
    <n v="90"/>
    <n v="1"/>
    <m/>
  </r>
  <r>
    <n v="1067"/>
    <n v="99240360"/>
    <s v="jose.guzmanmar"/>
    <n v="99240360"/>
    <s v="Ago"/>
    <d v="2023-08-18T00:00:00"/>
    <x v="9"/>
    <x v="11"/>
    <s v="JOSE LUIS "/>
    <s v="GUZMAN MARTINEZ"/>
    <n v="40831201"/>
    <s v="JEFE DEL DEPARTAMENTO DE PRESUPUESTO, CONTABILIDAD Y EROGACIONES"/>
    <n v="0"/>
    <n v="0"/>
    <s v="N31 JEFE DEPTO DEL B"/>
    <s v="GUML770831HQRZRS00"/>
    <s v="HOMBRE"/>
    <s v="jose.guzmanmar@imss.gob.mx"/>
    <s v="MDO_GES_EST"/>
    <x v="12"/>
    <n v="80"/>
    <n v="1"/>
    <s v=""/>
    <s v=""/>
    <s v=""/>
    <m/>
    <m/>
    <n v="100"/>
    <n v="1"/>
    <m/>
  </r>
  <r>
    <n v="1079"/>
    <n v="99240013"/>
    <s v="karla.chan"/>
    <n v="99240013"/>
    <s v="Ago"/>
    <d v="2023-08-18T00:00:00"/>
    <x v="9"/>
    <x v="11"/>
    <s v="KARLA DEL CARMEN  "/>
    <s v="CHAN HERNANDEZ"/>
    <s v="24DL246100"/>
    <s v="DEPARTAMENTO DE PRESUP CONTAB Y EROG"/>
    <s v="24DL240000"/>
    <s v="DELEGACION ESTATAL QUINTANA ROO"/>
    <s v="N39 ANALISTA RESP B    80"/>
    <s v="CAHK800716MQRHRR05"/>
    <s v="MUJER"/>
    <s v="karla.chan@imss.gob.mx"/>
    <s v="MDO_GES_EST"/>
    <x v="12"/>
    <n v="80"/>
    <n v="1"/>
    <s v=""/>
    <s v=""/>
    <s v=""/>
    <m/>
    <m/>
    <n v="90"/>
    <n v="1"/>
    <m/>
  </r>
  <r>
    <n v="1085"/>
    <n v="99240738"/>
    <s v="leydi.corral"/>
    <n v="99240738"/>
    <s v="Ago"/>
    <d v="2023-08-18T00:00:00"/>
    <x v="9"/>
    <x v="11"/>
    <s v="LEYDI BEATRIZ"/>
    <s v="CORRAL VILLANUEVA"/>
    <s v="24DA242600"/>
    <s v="COORD DE PREVENCION Y ATENCION SALUD"/>
    <s v="24DA240000"/>
    <s v="OFICINA ALTERNA DELEGACIONAL EN CANCUN"/>
    <s v="N55 COORD AUX MED SAL PUBLICA D1YD2 80"/>
    <s v="COVL761203MDFRLY09"/>
    <s v="MUJER"/>
    <s v="leydi.corral@imss.gob.mx"/>
    <s v="MDO_GES_EST"/>
    <x v="12"/>
    <n v="80"/>
    <n v="1"/>
    <s v=""/>
    <s v=""/>
    <s v=""/>
    <m/>
    <m/>
    <s v=""/>
    <m/>
    <m/>
  </r>
  <r>
    <n v="1089"/>
    <n v="99240664"/>
    <s v="lissie.munoz"/>
    <n v="99240664"/>
    <s v="Ago"/>
    <d v="2023-08-18T00:00:00"/>
    <x v="9"/>
    <x v="11"/>
    <s v="LISSIE JACQUELINE"/>
    <s v="MUÑOZ ESCALANTE"/>
    <s v="24AG010000"/>
    <s v="ALMACEN GENERAL DELEGACIONAL"/>
    <s v="24AG010000"/>
    <s v="ALMACEN GENERAL DELEGACIONAL"/>
    <s v="N47 RESP SANITARIO ALMACEN D3 Y D4 NC 80"/>
    <s v="MUEL761130MYNXSS07"/>
    <s v="MUJER"/>
    <s v="lissie.munoz@imss.gob.mx"/>
    <s v="MDO_GES_EST"/>
    <x v="12"/>
    <n v="80"/>
    <n v="1"/>
    <s v=""/>
    <s v=""/>
    <s v=""/>
    <m/>
    <m/>
    <n v="100"/>
    <n v="1"/>
    <m/>
  </r>
  <r>
    <n v="1094"/>
    <n v="99241013"/>
    <s v="lorena.castro"/>
    <n v="99241013"/>
    <s v="Ago"/>
    <d v="2023-08-18T00:00:00"/>
    <x v="9"/>
    <x v="11"/>
    <s v="LIC. LORENA EDITH "/>
    <s v="CASTRO DIAZ DEL CASTILLO"/>
    <n v="40723202"/>
    <s v="JEFE DE SERVICIOS DE FINANZAS"/>
    <n v="0"/>
    <n v="0"/>
    <s v="M23 JEFE DE SERVS DEL B"/>
    <s v="CADL710128MTCSZR06"/>
    <s v="MUJER"/>
    <s v="lorena.castro@imss.gob.mx"/>
    <s v="MDO_GES_EST"/>
    <x v="12"/>
    <n v="80"/>
    <n v="1"/>
    <s v=""/>
    <s v=""/>
    <s v=""/>
    <m/>
    <m/>
    <n v="100"/>
    <n v="1"/>
    <m/>
  </r>
  <r>
    <n v="1101"/>
    <n v="99241127"/>
    <s v="marco.baez"/>
    <n v="99241127"/>
    <s v="Ago"/>
    <d v="2023-08-18T00:00:00"/>
    <x v="9"/>
    <x v="11"/>
    <s v="MARCO ANTONIO "/>
    <s v="BAEZ LEON"/>
    <s v="24DL246100"/>
    <s v="DEPARTAMENTO DE PRESUP CONTAB Y EROG"/>
    <s v="24DL240000"/>
    <s v="DELEGACION ESTATAL QUINTANA ROO"/>
    <s v="N41 RESP PROY D2       80"/>
    <s v="BALM770406HQRZNR00"/>
    <s v="HOMBRE"/>
    <s v="marco.baez@imss.gob.mx"/>
    <s v="MDO_GES_EST"/>
    <x v="12"/>
    <n v="80"/>
    <n v="1"/>
    <s v=""/>
    <s v=""/>
    <s v=""/>
    <m/>
    <m/>
    <n v="90"/>
    <n v="1"/>
    <m/>
  </r>
  <r>
    <n v="1104"/>
    <n v="11619716"/>
    <s v="margarito.olan"/>
    <n v="11619716"/>
    <s v="Ago"/>
    <d v="2023-08-18T00:00:00"/>
    <x v="9"/>
    <x v="11"/>
    <s v="MARGARITO"/>
    <s v="OLAN FRIAS"/>
    <s v="24DA242600"/>
    <s v="COORD DE PREVENCION Y ATENCION SALUD"/>
    <s v="24DA240000"/>
    <s v="OFICINA ALTERNA DELEGACIONAL EN CANCUN"/>
    <s v="N56 MED SUP LIDER 80"/>
    <s v="OAFM741016HTCLRR05"/>
    <s v="HOMBRE"/>
    <s v="margarito.olan@imss.gob.mx"/>
    <s v="MDO_GES_EST"/>
    <x v="12"/>
    <n v="80"/>
    <n v="1"/>
    <s v=""/>
    <s v=""/>
    <s v=""/>
    <m/>
    <m/>
    <s v=""/>
    <m/>
    <m/>
  </r>
  <r>
    <n v="1117"/>
    <n v="311240012"/>
    <s v="mariaelena.rodriguez"/>
    <n v="311240012"/>
    <s v="Ago"/>
    <d v="2023-08-18T00:00:00"/>
    <x v="9"/>
    <x v="11"/>
    <s v="MARÍA ELENA"/>
    <s v="RODRÍGUEZ CORTÉS"/>
    <s v="24DL240500"/>
    <s v="COORD ATN ORIENT DERECHOH"/>
    <s v="24DL240000"/>
    <s v="DELEGACION ESTATAL QUINTANA ROO"/>
    <s v="COORD TEC ORIENT DERECHOHA E1"/>
    <s v="ROCE761110MVZDRL04"/>
    <s v="MUJER"/>
    <s v="mariaelena.rodriguez@imss.gob.mx"/>
    <s v="MDO_GES_EST"/>
    <x v="12"/>
    <n v="80"/>
    <n v="1"/>
    <n v="80"/>
    <s v=""/>
    <s v=""/>
    <m/>
    <m/>
    <n v="80"/>
    <n v="1"/>
    <m/>
  </r>
  <r>
    <n v="1120"/>
    <n v="311240023"/>
    <s v="marileny.carballo"/>
    <n v="311240023"/>
    <s v="Ago"/>
    <d v="2023-08-18T00:00:00"/>
    <x v="9"/>
    <x v="11"/>
    <s v="MARILENY DE LA CRUZ"/>
    <s v="CARBALLO GUILLERMO"/>
    <s v="24DL240600"/>
    <s v="COORD COMUNICACION SOCIAL"/>
    <s v="24DL240000"/>
    <s v="DELEGACION ESTATAL QUINTANA ROO"/>
    <s v="COORD MEDIOS E1"/>
    <s v="CAGM840503MQRRLR01"/>
    <s v="MUJER"/>
    <s v="marileny.carballo@imss.gob.mx"/>
    <s v="MDO_GES_EST"/>
    <x v="12"/>
    <n v="80"/>
    <n v="1"/>
    <s v=""/>
    <s v=""/>
    <s v=""/>
    <m/>
    <m/>
    <s v=""/>
    <m/>
    <m/>
  </r>
  <r>
    <n v="1124"/>
    <n v="11396741"/>
    <s v="martha.juarezb"/>
    <n v="11396741"/>
    <s v="Ago"/>
    <d v="2023-08-18T00:00:00"/>
    <x v="9"/>
    <x v="11"/>
    <s v="MARTHA PATRICIA"/>
    <s v=" JUAREZ BONOLA "/>
    <s v="24DA240000"/>
    <s v="OFICINA ALTERNA DELEGACIONAL EN CANCUN"/>
    <s v="24DA240000"/>
    <s v="OFICINA ALTERNA DELEGACIONAL EN CANCUN"/>
    <s v="N41 RESP PROY D2       80"/>
    <s v="JUBM670830MVZRNR00"/>
    <s v="MUJER"/>
    <s v="martha.juarezb@imss.gob.mx"/>
    <s v="MDO_GES_EST"/>
    <x v="12"/>
    <n v="80"/>
    <n v="1"/>
    <s v=""/>
    <s v=""/>
    <s v=""/>
    <m/>
    <m/>
    <n v="100"/>
    <n v="1"/>
    <m/>
  </r>
  <r>
    <n v="1128"/>
    <n v="99240554"/>
    <s v="miguel.noh"/>
    <n v="99240554"/>
    <s v="Ago"/>
    <d v="2023-08-18T00:00:00"/>
    <x v="9"/>
    <x v="11"/>
    <s v="MIGUEL ANGEL"/>
    <s v="NOH CETZ"/>
    <s v="24DL241492"/>
    <s v="OFNA CONTROL DE ABASTO"/>
    <s v="24DL240000"/>
    <s v="DELEGACION ESTATAL QUINTANA ROO"/>
    <s v="N47 LIDER PROYECTO C   80"/>
    <s v="NOCM780927HYNHTG03"/>
    <s v="HOMBRE"/>
    <s v="miguel.noh@imss.gob.mx"/>
    <s v="MDO_GES_EST"/>
    <x v="12"/>
    <n v="80"/>
    <n v="1"/>
    <s v=""/>
    <s v=""/>
    <n v="100"/>
    <m/>
    <m/>
    <n v="100"/>
    <n v="1"/>
    <m/>
  </r>
  <r>
    <n v="1132"/>
    <n v="99240722"/>
    <s v="nora.cantun"/>
    <n v="99240722"/>
    <s v="Ago"/>
    <d v="2023-08-18T00:00:00"/>
    <x v="9"/>
    <x v="11"/>
    <s v="NORA"/>
    <s v="CANTUN DÍAZ"/>
    <s v="24DL241481"/>
    <s v="OFNA ADQU BIEN Y CONTR SERV"/>
    <s v="24DL240000"/>
    <s v="DELEGACION ESTATAL QUINTANA ROO"/>
    <s v="N47 LIDER PROYECTO C   80"/>
    <s v="CADN710110MQRNZRO3"/>
    <s v="MUJER"/>
    <s v="nora.cantun@imss.gob.mx"/>
    <s v="MDO_GES_EST"/>
    <x v="12"/>
    <n v="80"/>
    <n v="1"/>
    <s v=""/>
    <s v=""/>
    <s v=""/>
    <n v="60"/>
    <m/>
    <n v="60"/>
    <m/>
    <n v="1"/>
  </r>
  <r>
    <n v="1137"/>
    <n v="97055473"/>
    <s v="ofic.planeacion"/>
    <n v="97055473"/>
    <s v="Ago"/>
    <d v="2023-08-18T00:00:00"/>
    <x v="9"/>
    <x v="11"/>
    <s v="JOSE ANGEL"/>
    <s v="RUIZ LARES"/>
    <s v="24DL241492"/>
    <s v="OFNA CONTROL DE ABASTO"/>
    <s v="24DL240000"/>
    <s v="DELEGACION ESTATAL QUINTANA ROO"/>
    <s v="AUX UNIV DE OFICINAS   80"/>
    <s v="RULA960420HDGZRN01"/>
    <s v="HOMBRE"/>
    <s v="ofic.planeacion@imss.gob.mx"/>
    <s v="MDO_GES_EST"/>
    <x v="12"/>
    <n v="80"/>
    <n v="1"/>
    <s v=""/>
    <s v=""/>
    <s v=""/>
    <m/>
    <m/>
    <s v=""/>
    <m/>
    <m/>
  </r>
  <r>
    <n v="1152"/>
    <n v="99121567"/>
    <s v="roberto.lopeznelio"/>
    <n v="99121567"/>
    <s v="Ago"/>
    <d v="2023-08-18T00:00:00"/>
    <x v="9"/>
    <x v="11"/>
    <s v="ROBERTO"/>
    <s v="LOPEZ NELIO MUNGUIA"/>
    <s v="24DA242600"/>
    <s v="COORD DE PREVENCION Y ATENCION SALUD"/>
    <s v="24DA240000"/>
    <s v="OFICINA ALTERNA DELEGACIONAL EN CANCUN"/>
    <s v="N55 COORD AUX MED SPPSTIMSS D1YD2 80"/>
    <s v="LOMR770322HDFPNB03"/>
    <s v="HOMBRE"/>
    <s v="roberto.lopeznelio@imss.gob.mx"/>
    <s v="MDO_GES_EST"/>
    <x v="12"/>
    <n v="80"/>
    <n v="1"/>
    <s v=""/>
    <s v=""/>
    <s v=""/>
    <m/>
    <m/>
    <s v=""/>
    <m/>
    <m/>
  </r>
  <r>
    <n v="1155"/>
    <n v="99240709"/>
    <s v="sandra.alcocer"/>
    <n v="99240709"/>
    <s v="Ago"/>
    <d v="2023-08-18T00:00:00"/>
    <x v="9"/>
    <x v="11"/>
    <s v="SANDRA ROSSANA"/>
    <s v="ALCOCER ARROYO"/>
    <n v="40933203"/>
    <s v="JEFE DE LA OFICINA DE CONTRATOS"/>
    <n v="0"/>
    <n v="0"/>
    <s v="O33 JEFE DE OFICINA DEL"/>
    <s v="AOAS730621MQRLRN09"/>
    <s v="MUJER"/>
    <s v="sandra.alcocer@imss.gob.mx"/>
    <s v="MDO_GES_EST"/>
    <x v="12"/>
    <n v="80"/>
    <n v="1"/>
    <s v=""/>
    <s v=""/>
    <s v=""/>
    <m/>
    <m/>
    <s v=""/>
    <m/>
    <m/>
  </r>
  <r>
    <n v="1158"/>
    <n v="99241432"/>
    <s v="sergio.schultz"/>
    <n v="99241432"/>
    <s v="Ago"/>
    <d v="2023-08-18T00:00:00"/>
    <x v="9"/>
    <x v="11"/>
    <s v="SERGIO RAMÓN "/>
    <s v="SCHULTZ VILLAS"/>
    <s v="24DL246100"/>
    <s v="DEPARTAMENTO DE PRESUP CONTAB Y EROG"/>
    <s v="24DL240000"/>
    <s v="DELEGACION ESTATAL QUINTANA ROO"/>
    <s v="N39 ANALISTA RESP B    80"/>
    <s v="SUVS810105HQRCLR02"/>
    <s v="HOMBRE"/>
    <s v="sergio.schultz@imss.gob.mx"/>
    <s v="MDO_GES_EST"/>
    <x v="12"/>
    <n v="80"/>
    <n v="1"/>
    <s v=""/>
    <s v=""/>
    <s v=""/>
    <m/>
    <m/>
    <n v="100"/>
    <n v="1"/>
    <m/>
  </r>
  <r>
    <n v="1161"/>
    <n v="99243235"/>
    <s v="tania.pereza"/>
    <n v="99243235"/>
    <s v="Ago"/>
    <d v="2023-08-18T00:00:00"/>
    <x v="9"/>
    <x v="11"/>
    <s v="TANIA LETICIA"/>
    <s v="PERAZ ALVARADO"/>
    <s v="24DA242600"/>
    <s v="COORD DE PREVENCION Y ATENCION SALUD"/>
    <s v="24DA240000"/>
    <s v="OFICINA ALTERNA DELEGACIONAL EN CANCUN"/>
    <s v="N41 COO D NUT DIE D1Y2 80"/>
    <s v="PEAT860807MMCRLN08"/>
    <s v="MUJER"/>
    <s v="tania.pereza@imss.gob.mx"/>
    <s v="MDO_GES_EST"/>
    <x v="12"/>
    <n v="80"/>
    <n v="1"/>
    <s v=""/>
    <s v=""/>
    <s v=""/>
    <m/>
    <m/>
    <s v=""/>
    <m/>
    <m/>
  </r>
  <r>
    <n v="1165"/>
    <n v="99241196"/>
    <s v="thalia.poot"/>
    <n v="99241196"/>
    <s v="Ago"/>
    <d v="2023-08-18T00:00:00"/>
    <x v="9"/>
    <x v="11"/>
    <s v="THALIA YARELI "/>
    <s v="GARCIA CAB"/>
    <s v="24DL246100"/>
    <s v="DEPARTAMENTO DE PRESUP CONTAB Y EROG"/>
    <s v="24DL240000"/>
    <s v="DELEGACION ESTATAL QUINTANA ROO"/>
    <s v="N27 ANALISTA D         80"/>
    <s v="PONT890113MQRTHH00"/>
    <s v="MUJER"/>
    <s v="thalia.poot@imss.gob.mx"/>
    <s v="MDO_GES_EST"/>
    <x v="12"/>
    <n v="80"/>
    <n v="1"/>
    <s v=""/>
    <s v=""/>
    <s v=""/>
    <m/>
    <m/>
    <n v="90"/>
    <n v="1"/>
    <m/>
  </r>
  <r>
    <n v="1169"/>
    <n v="99244031"/>
    <s v="themis.villalobos"/>
    <n v="99244031"/>
    <s v="Ago"/>
    <d v="2023-08-18T00:00:00"/>
    <x v="9"/>
    <x v="11"/>
    <s v="THEMIS RUBY "/>
    <s v="VILLALOBOS ZAPATA"/>
    <s v="24DL246100"/>
    <s v="DEPARTAMENTO DE PRESUP CONTAB Y EROG"/>
    <s v="24DL240000"/>
    <s v="DELEGACION ESTATAL QUINTANA ROO"/>
    <s v="N41 RESP PROY D2       80"/>
    <s v="VIZT830727MYNLPH02"/>
    <s v="MUJER"/>
    <s v="themis.villalobos@imss.gob.mx"/>
    <s v="MDO_GES_EST"/>
    <x v="12"/>
    <n v="80"/>
    <n v="1"/>
    <s v=""/>
    <s v=""/>
    <s v=""/>
    <m/>
    <m/>
    <n v="80"/>
    <n v="1"/>
    <m/>
  </r>
  <r>
    <n v="1173"/>
    <n v="10075437"/>
    <s v="vicente.ayora"/>
    <n v="10075437"/>
    <s v="Ago"/>
    <d v="2023-08-18T00:00:00"/>
    <x v="9"/>
    <x v="11"/>
    <s v="VICENTE ULISES"/>
    <s v=" AYORA BECERRA"/>
    <s v="24DL246200"/>
    <s v="DEPTO DE TESORERIA"/>
    <s v="24DL240000"/>
    <s v="DELEGACION ESTATAL QUINTANA ROO"/>
    <s v="N41 RESP PROY D2       80"/>
    <s v="AOBN670813HYNYCC01"/>
    <s v="HOMBRE"/>
    <s v="vicente.ayora@imss.gob.mx"/>
    <s v="MDO_GES_EST"/>
    <x v="12"/>
    <n v="80"/>
    <n v="1"/>
    <s v=""/>
    <s v=""/>
    <s v=""/>
    <m/>
    <m/>
    <n v="80"/>
    <n v="1"/>
    <m/>
  </r>
  <r>
    <n v="1178"/>
    <n v="99247390"/>
    <s v="yazury.quintanilla"/>
    <n v="99247390"/>
    <s v="Ago"/>
    <d v="2023-08-18T00:00:00"/>
    <x v="9"/>
    <x v="11"/>
    <s v="YAZURI ANAELY"/>
    <s v="QUINTANILLA OSORIO"/>
    <s v="24DL241400"/>
    <s v="COORD DE ABASTECIMIENTO Y EQUIPAMIENTO"/>
    <s v="24DL240000"/>
    <s v="DELEGACION ESTATAL QUINTANA ROO"/>
    <s v="AUX UNIV DE OFICINAS   80"/>
    <s v="QUOY951227MQRNSZ02"/>
    <s v="MUJER"/>
    <s v="yazury.quintanilla@imss.gob.mx"/>
    <s v="MDO_GES_EST"/>
    <x v="12"/>
    <n v="80"/>
    <n v="1"/>
    <s v=""/>
    <s v=""/>
    <s v=""/>
    <n v="60"/>
    <m/>
    <n v="60"/>
    <m/>
    <n v="1"/>
  </r>
  <r>
    <n v="1820"/>
    <n v="11572175"/>
    <s v="silvia71235"/>
    <n v="11572175"/>
    <s v="Sep"/>
    <d v="2023-09-08T00:00:00"/>
    <x v="0"/>
    <x v="9"/>
    <s v="SALDIVAR CAVAZOS"/>
    <s v="SILVIA GUADALUPE "/>
    <s v="20EC231400"/>
    <s v="DEPARTAMENTO DE ABASTECIMIENTO"/>
    <s v="20EC230000"/>
    <s v="HOSP GINECO OBSTETRICIA23"/>
    <s v="COORDINADOR DE FARMACIA80"/>
    <s v="SACS761117MNLLVL00"/>
    <s v="MUJER"/>
    <s v="silvia71235@gmail.com"/>
    <s v="MDO_GES_EST"/>
    <x v="12"/>
    <n v="80"/>
    <n v="1"/>
    <s v=""/>
    <s v=""/>
    <s v=""/>
    <m/>
    <m/>
    <s v=""/>
    <m/>
    <m/>
  </r>
  <r>
    <n v="1825"/>
    <n v="98205671"/>
    <s v="perla.perales"/>
    <n v="98205671"/>
    <s v="Sep"/>
    <d v="2023-09-08T00:00:00"/>
    <x v="0"/>
    <x v="9"/>
    <s v="PERALES GONZALEZ"/>
    <s v="PERLA BEATRIZ "/>
    <s v="20EC231400"/>
    <s v="DEPARTAMENTO DE ABASTECIMIENTO"/>
    <s v="20EC230000"/>
    <s v="HOSP GINECO OBSTETRICIA23"/>
    <s v="N41 ANALISTA COORD C   80"/>
    <s v="PEGP830618MNLRNR00"/>
    <s v="MUJER"/>
    <s v="perla.perales@imss.gob.mx"/>
    <s v="MDO_GES_EST"/>
    <x v="12"/>
    <n v="80"/>
    <n v="1"/>
    <s v=""/>
    <s v=""/>
    <s v=""/>
    <m/>
    <m/>
    <s v=""/>
    <m/>
    <m/>
  </r>
  <r>
    <n v="1867"/>
    <n v="11499117"/>
    <s v="lucio.sancheza"/>
    <n v="11499117"/>
    <s v="Sep"/>
    <d v="2023-09-11T00:00:00"/>
    <x v="6"/>
    <x v="6"/>
    <s v="SANCHEZ AGUILAR "/>
    <s v="LUCIO "/>
    <n v="40831201"/>
    <s v="JEFE DEL DEPARTAMENTO DE ADQUISICION DE BIENES Y CONTRATACION DE SERVICIOS"/>
    <n v="0"/>
    <n v="0"/>
    <s v="N31 JEFE DEPTO DEL B"/>
    <s v="SAAL731209HMVZN600"/>
    <s v="HOMBRE"/>
    <s v="lucio.sancheza@imss.gob.mx"/>
    <s v="MDO_GES_EST"/>
    <x v="12"/>
    <n v="80"/>
    <n v="1"/>
    <s v=""/>
    <s v=""/>
    <s v=""/>
    <m/>
    <m/>
    <s v=""/>
    <m/>
    <m/>
  </r>
  <r>
    <n v="1877"/>
    <n v="11746254"/>
    <s v="larissa.luevano"/>
    <n v="11746254"/>
    <s v="Sep"/>
    <d v="2023-09-11T00:00:00"/>
    <x v="6"/>
    <x v="6"/>
    <s v="IZNIDLUEVANO TELLEZ"/>
    <s v="LARISSA"/>
    <n v="40933203"/>
    <s v="JEFE DE LA OFICINA DE ADMINISTRADOR DEL SISTEMA"/>
    <n v="0"/>
    <n v="0"/>
    <s v="O33 JEFE DE OFICINA DEL"/>
    <s v="LUTL720925MVZVLR08"/>
    <s v="MUJER"/>
    <s v="larissa.luevano@imss.gob.mx"/>
    <s v="MDO_GES_EST"/>
    <x v="12"/>
    <n v="80"/>
    <n v="1"/>
    <s v=""/>
    <s v=""/>
    <s v=""/>
    <m/>
    <m/>
    <s v=""/>
    <m/>
    <m/>
  </r>
  <r>
    <n v="1942"/>
    <n v="98310587"/>
    <s v="juan.jimenezsi"/>
    <n v="98310587"/>
    <s v="Sep"/>
    <d v="2023-09-11T00:00:00"/>
    <x v="6"/>
    <x v="6"/>
    <s v="JIMENEZ SIERRA"/>
    <s v="JUAN RAMON"/>
    <n v="40933203"/>
    <s v="JEFE DE LA OFICINA DE CONTROL DEL ABASTO"/>
    <n v="0"/>
    <n v="0"/>
    <s v="O33 JEFE DE OFICINA DEL"/>
    <s v="JISJ821031HDFMRN14"/>
    <s v="HOMBRE"/>
    <s v="juan.jimenezsi@imss.gob.mx"/>
    <s v="MDO_GES_EST"/>
    <x v="12"/>
    <n v="80"/>
    <n v="1"/>
    <s v=""/>
    <s v=""/>
    <s v=""/>
    <m/>
    <m/>
    <n v="100"/>
    <n v="1"/>
    <m/>
  </r>
  <r>
    <n v="1953"/>
    <n v="98310659"/>
    <s v="ana.licona"/>
    <n v="98310659"/>
    <s v="Sep"/>
    <d v="2023-09-11T00:00:00"/>
    <x v="6"/>
    <x v="6"/>
    <s v="LICONA RAMIREZ"/>
    <s v="ANA IVETTE"/>
    <s v="31SD019200"/>
    <s v="DEPARTAMENTO DE COBRANZA"/>
    <s v="31SD010000"/>
    <s v="SUBDELEG AFIL COBRANZA   JALAPA"/>
    <s v="N44 RESP PROY D3       80"/>
    <s v="LIRA830511MVZCMN00"/>
    <s v="MUJER"/>
    <s v="ana.licona@imss.gob.mx"/>
    <s v="MDO_GES_EST"/>
    <x v="12"/>
    <n v="80"/>
    <n v="1"/>
    <s v=""/>
    <s v=""/>
    <s v=""/>
    <m/>
    <m/>
    <s v=""/>
    <m/>
    <m/>
  </r>
  <r>
    <n v="2140"/>
    <n v="99318534"/>
    <s v="sarahy.sierra"/>
    <n v="99318534"/>
    <s v="Sep"/>
    <d v="2023-09-11T00:00:00"/>
    <x v="6"/>
    <x v="6"/>
    <s v="SIERRA SANCHEZ"/>
    <s v="SARAHY"/>
    <s v="31SD019100"/>
    <s v="DEPARTAMENTO DE AFILIACION VIGENCIA"/>
    <s v="31SD010000"/>
    <s v="SUBDELEG AFIL COBRANZA   JALAPA"/>
    <s v="N49 JEFE OFNA SUBDEL 4 80"/>
    <s v="SISS910921MVZRNR04"/>
    <s v="MUJER"/>
    <s v="sarahy.sierra@imss.gob.mx"/>
    <s v="MDO_GES_EST"/>
    <x v="12"/>
    <n v="80"/>
    <n v="1"/>
    <s v=""/>
    <s v=""/>
    <s v=""/>
    <n v="90"/>
    <m/>
    <n v="90"/>
    <n v="1"/>
    <m/>
  </r>
  <r>
    <n v="2144"/>
    <n v="99318681"/>
    <s v="angelina.bandala"/>
    <n v="99318681"/>
    <s v="Sep"/>
    <d v="2023-09-11T00:00:00"/>
    <x v="6"/>
    <x v="6"/>
    <s v="BANDALA DIAZ"/>
    <s v="ANGELINA"/>
    <n v="40933203"/>
    <s v="JEFE DE LA OFICINA DE PLANEACION Y CONTROL"/>
    <n v="0"/>
    <n v="0"/>
    <s v="O33 JEFE DE OFICINA DEL"/>
    <s v="BADA790830MVZNZN07"/>
    <s v="MUJER"/>
    <s v="angelina.bandala@imss.gob.mx"/>
    <s v="MDO_GES_EST"/>
    <x v="12"/>
    <n v="80"/>
    <n v="1"/>
    <s v=""/>
    <s v=""/>
    <s v=""/>
    <m/>
    <m/>
    <n v="90"/>
    <n v="1"/>
    <m/>
  </r>
  <r>
    <n v="2203"/>
    <n v="311310105"/>
    <s v="ana.puig"/>
    <n v="311310105"/>
    <s v="Sep"/>
    <d v="2023-09-11T00:00:00"/>
    <x v="6"/>
    <x v="6"/>
    <s v="PUIG LAGUNES"/>
    <s v="ANA LAURA"/>
    <n v="30721205"/>
    <s v="COORDINADOR DE ABASTECIMIENTO Y EQUIPAMIENTO"/>
    <n v="0"/>
    <n v="0"/>
    <s v="M21 COORD ABASTO DEL B"/>
    <s v="PULA810605MVZGGN04"/>
    <s v="MUJER"/>
    <s v="ana.puig@imss.gob.mx"/>
    <s v="MDO_GES_EST"/>
    <x v="12"/>
    <n v="80"/>
    <n v="1"/>
    <s v=""/>
    <s v=""/>
    <s v=""/>
    <m/>
    <m/>
    <s v=""/>
    <m/>
    <m/>
  </r>
  <r>
    <n v="2251"/>
    <n v="311310414"/>
    <s v="lizzet.castelan"/>
    <n v="311310414"/>
    <s v="Sep"/>
    <d v="2023-09-11T00:00:00"/>
    <x v="6"/>
    <x v="6"/>
    <s v="CASTELAN GUERRERO"/>
    <s v="LIZZET "/>
    <n v="30933203"/>
    <s v="JEFE DE LA OFICINA DE ADQUISICION DE BIENES Y CONTRATACION DE SERVICIOS"/>
    <n v="0"/>
    <n v="0"/>
    <s v="O33 JEFE DE OFICINA DEL"/>
    <s v="CAGL680804MDFSRZ09"/>
    <s v="MUJER"/>
    <s v="lizzet.castelan@imss.gob.mx"/>
    <s v="MDO_GES_EST"/>
    <x v="12"/>
    <n v="80"/>
    <n v="1"/>
    <s v=""/>
    <s v=""/>
    <s v=""/>
    <m/>
    <m/>
    <s v=""/>
    <m/>
    <m/>
  </r>
  <r>
    <n v="2287"/>
    <n v="311392058"/>
    <s v="adriana.gomezl"/>
    <n v="311392058"/>
    <s v="Sep"/>
    <d v="2023-09-11T00:00:00"/>
    <x v="6"/>
    <x v="6"/>
    <s v="GOMEZ LOPEZ"/>
    <s v="ADRIANA "/>
    <n v="30933203"/>
    <s v="JEFE DE LA OFICINA DE CONTRATOS"/>
    <n v="0"/>
    <n v="0"/>
    <s v="O33 JEFE DE OFICINA DEL"/>
    <s v="GOLA771013MDFMPD03"/>
    <s v="MUJER"/>
    <s v="adriana.gomezl@imss.gob.mx"/>
    <s v="MDO_GES_EST"/>
    <x v="12"/>
    <n v="80"/>
    <n v="1"/>
    <s v=""/>
    <s v=""/>
    <s v=""/>
    <n v="80"/>
    <m/>
    <n v="80"/>
    <n v="1"/>
    <m/>
  </r>
  <r>
    <n v="190"/>
    <n v="10213031"/>
    <s v="antonio.polanco"/>
    <n v="10213031"/>
    <s v="Ago"/>
    <d v="2023-08-04T00:00:00"/>
    <x v="11"/>
    <x v="13"/>
    <s v="Antonio "/>
    <s v="Polanco Saldívar"/>
    <s v="33EA012O00"/>
    <s v="DIVISION DE ONCOLOGIA"/>
    <s v="33EA010000"/>
    <s v="HOSP ESPECIALIDADES 1 CMN I G T"/>
    <s v="N55 JEFE DIV MED UMAE  80"/>
    <s v="POSA730104HZSLLN09"/>
    <s v="HOMBRE"/>
    <s v="antonio.polanco@imss.gob.mx"/>
    <s v="MDO_INNOV"/>
    <x v="13"/>
    <n v="80"/>
    <n v="1"/>
    <n v="81.819999999999993"/>
    <s v=""/>
    <s v=""/>
    <m/>
    <m/>
    <n v="81.819999999999993"/>
    <n v="1"/>
    <m/>
  </r>
  <r>
    <n v="191"/>
    <n v="99339269"/>
    <s v="arleen.delrivero"/>
    <n v="99339269"/>
    <s v="Ago"/>
    <d v="2023-08-04T00:00:00"/>
    <x v="11"/>
    <x v="13"/>
    <s v="Arleen Michelle "/>
    <s v="Rivero Aguillón"/>
    <s v="33EA012F00"/>
    <s v="DIVISION DE AUXILIARES DE DIAGNOSTICO Y"/>
    <s v="33EA010000"/>
    <s v="HOSP ESPECIALIDADES 1 CMN I G T"/>
    <s v="N55 JEFE DIV MED UMAE  80"/>
    <s v="RIAA831214MVZVGR05"/>
    <s v="MUJER"/>
    <s v="arleen.delrivero@imss.gob.mx"/>
    <s v="MDO_INNOV"/>
    <x v="13"/>
    <n v="80"/>
    <n v="1"/>
    <n v="90.91"/>
    <s v=""/>
    <s v=""/>
    <m/>
    <m/>
    <n v="90.91"/>
    <n v="1"/>
    <m/>
  </r>
  <r>
    <n v="195"/>
    <n v="11187891"/>
    <s v="carlos.gongorab"/>
    <n v="11187891"/>
    <s v="Ago"/>
    <d v="2023-08-04T00:00:00"/>
    <x v="11"/>
    <x v="13"/>
    <s v="Carlos "/>
    <s v="Góngora Baeza"/>
    <s v="33EA010001"/>
    <s v="DIVISION DE CALIDAD"/>
    <s v="33EA010000"/>
    <s v="HOSP ESPECIALIDADES 1 CMN I G T"/>
    <s v="N55 JEFE DIV MED UMAE  80"/>
    <s v="GOBC691129HCCNZR01"/>
    <s v="HOMBRE"/>
    <s v="carlos.gongorab@imss.gob.mx"/>
    <s v="MDO_INNOV"/>
    <x v="13"/>
    <n v="80"/>
    <n v="1"/>
    <n v="81.819999999999993"/>
    <s v=""/>
    <s v=""/>
    <m/>
    <m/>
    <n v="81.819999999999993"/>
    <n v="1"/>
    <m/>
  </r>
  <r>
    <n v="196"/>
    <n v="10632905"/>
    <s v="carolina.medina"/>
    <n v="10632905"/>
    <s v="Ago"/>
    <d v="2023-08-04T00:00:00"/>
    <x v="11"/>
    <x v="13"/>
    <s v="Carolina Elizabeth"/>
    <s v="Medina Escobedo"/>
    <s v="33EA012800"/>
    <s v="DIVISION DE INVESTIGACION MEDICA"/>
    <s v="33EA010000"/>
    <s v="HOSP ESPECIALIDADES 1 CMN I G T"/>
    <s v="N58 DIR ED INV SA UMAE 80"/>
    <s v="MEEC680510MYNDSR05"/>
    <s v="MUJER"/>
    <s v="carolina.medina@imss.gob.mx"/>
    <s v="MDO_INNOV"/>
    <x v="13"/>
    <n v="80"/>
    <n v="1"/>
    <n v="90.91"/>
    <s v=""/>
    <s v=""/>
    <m/>
    <m/>
    <n v="90.91"/>
    <n v="1"/>
    <m/>
  </r>
  <r>
    <n v="197"/>
    <n v="98377388"/>
    <s v="david.roldan"/>
    <n v="98377388"/>
    <s v="Ago"/>
    <d v="2023-08-04T00:00:00"/>
    <x v="11"/>
    <x v="13"/>
    <s v="David "/>
    <s v="Roldan Morales"/>
    <s v="33EA012P00"/>
    <s v="DIVISION DE CARDIOLOGIA"/>
    <s v="33EA010000"/>
    <s v="HOSP ESPECIALIDADES 1 CMN I G T"/>
    <s v="N53 JEF DEPTO CLIN UMAE80"/>
    <s v="ROMD831018HDFLRV09"/>
    <s v="HOMBRE"/>
    <s v="david.roldan@imss.gob.mx"/>
    <s v="MDO_INNOV"/>
    <x v="13"/>
    <n v="80"/>
    <n v="1"/>
    <s v=""/>
    <s v=""/>
    <s v=""/>
    <m/>
    <m/>
    <s v=""/>
    <m/>
    <m/>
  </r>
  <r>
    <n v="207"/>
    <n v="10631496"/>
    <s v="francisco.guardia"/>
    <n v="10631496"/>
    <s v="Ago"/>
    <d v="2023-08-04T00:00:00"/>
    <x v="11"/>
    <x v="13"/>
    <s v="Francisco Javier "/>
    <s v="Guardia Tabasco"/>
    <s v="33EA012E00"/>
    <s v="DIVISION DE MEDICINA"/>
    <s v="33EA010000"/>
    <s v="HOSP ESPECIALIDADES 1 CMN I G T"/>
    <s v="N55 JEFE DIV MED UMAE  80"/>
    <s v="GUTF670811HYNRBR01"/>
    <s v="HOMBRE"/>
    <s v="francisco.guardia@imss.gob.mx"/>
    <s v="MDO_INNOV"/>
    <x v="13"/>
    <n v="80"/>
    <n v="1"/>
    <n v="90.91"/>
    <s v=""/>
    <s v=""/>
    <m/>
    <m/>
    <n v="90.91"/>
    <n v="1"/>
    <m/>
  </r>
  <r>
    <n v="208"/>
    <n v="11810726"/>
    <s v="guillermo.delrio"/>
    <n v="11810726"/>
    <s v="Ago"/>
    <d v="2023-08-04T00:00:00"/>
    <x v="11"/>
    <x v="13"/>
    <s v=" Guillermo "/>
    <s v="Río Denis"/>
    <s v="33EA010004"/>
    <s v="DIVISION DE ASUNTOS JURIDICOS"/>
    <s v="33EA010000"/>
    <s v="HOSP ESPECIALIDADES 1 CMN I G T"/>
    <s v="N55 JEFE DIV A JUR UMAE80"/>
    <s v="RIDG710824HYNXNL03"/>
    <s v="HOMBRE"/>
    <s v="guillermo.delrio@imss.gob.mx"/>
    <s v="MDO_INNOV"/>
    <x v="13"/>
    <n v="80"/>
    <n v="1"/>
    <s v=""/>
    <s v=""/>
    <s v=""/>
    <m/>
    <m/>
    <s v=""/>
    <m/>
    <m/>
  </r>
  <r>
    <n v="212"/>
    <n v="99114664"/>
    <s v="huelter.ortiz"/>
    <n v="99114664"/>
    <s v="Ago"/>
    <d v="2023-08-04T00:00:00"/>
    <x v="11"/>
    <x v="13"/>
    <s v="Huelter Javier "/>
    <s v="Ortiz Trujillo"/>
    <s v="33EA012E00"/>
    <s v="DIVISION DE MEDICINA"/>
    <s v="33EA010000"/>
    <s v="HOSP ESPECIALIDADES 1 CMN I G T"/>
    <s v="N55 JEFE DIV MED UMAE  80"/>
    <s v="GUTF670811HYNRBR01"/>
    <s v="HOMBRE"/>
    <s v="huelter.ortiz@imss.gob.mx"/>
    <s v="MDO_INNOV"/>
    <x v="13"/>
    <n v="80"/>
    <n v="1"/>
    <n v="90.91"/>
    <s v=""/>
    <s v=""/>
    <m/>
    <m/>
    <n v="90.91"/>
    <n v="1"/>
    <m/>
  </r>
  <r>
    <n v="219"/>
    <n v="99374835"/>
    <s v="jesus.sanchezr"/>
    <n v="99374835"/>
    <s v="Ago"/>
    <d v="2023-08-04T00:00:00"/>
    <x v="11"/>
    <x v="13"/>
    <s v=" José "/>
    <s v="Jesús Sánchez "/>
    <s v="33EA010002"/>
    <s v="DIVISION DE INGENIERIA BIOMEDICA"/>
    <s v="33EA010000"/>
    <s v="HOSP ESPECIALIDADES 1 CMN I G T"/>
    <s v="N55 JEF DIV I BIOM UMAE80"/>
    <s v="SARJ721119HMCNZS17"/>
    <s v="HOMBRE"/>
    <s v="SICAVI_jesus.sanchezr@imss.gob.mx"/>
    <s v="MDO_INNOV"/>
    <x v="13"/>
    <n v="80"/>
    <n v="1"/>
    <n v="100"/>
    <s v=""/>
    <s v=""/>
    <m/>
    <m/>
    <n v="100"/>
    <n v="1"/>
    <m/>
  </r>
  <r>
    <n v="220"/>
    <n v="99332109"/>
    <s v="jorge.briceno"/>
    <n v="99332109"/>
    <s v="Ago"/>
    <d v="2023-08-04T00:00:00"/>
    <x v="11"/>
    <x v="13"/>
    <s v="Jorge Efraín "/>
    <s v="Briceño Mézquita"/>
    <s v="33EA012B00"/>
    <s v="DIVISION DE CIRUGIA"/>
    <s v="33EA010000"/>
    <s v="HOSP ESPECIALIDADES 1 CMN I G T"/>
    <s v="N55 JEFE DIV MED UMAE  80"/>
    <s v="BIMJ670220HYNRZR05"/>
    <s v="HOMBRE"/>
    <s v="jorge.briceno@imss.gob.mx"/>
    <s v="MDO_INNOV"/>
    <x v="13"/>
    <n v="80"/>
    <n v="1"/>
    <s v=""/>
    <s v=""/>
    <s v=""/>
    <m/>
    <m/>
    <s v=""/>
    <m/>
    <m/>
  </r>
  <r>
    <n v="233"/>
    <n v="11810408"/>
    <s v="jose.ramirezso"/>
    <n v="11810408"/>
    <s v="Ago"/>
    <d v="2023-08-04T00:00:00"/>
    <x v="11"/>
    <x v="13"/>
    <s v="José Angel "/>
    <s v="Ramírez Solis"/>
    <s v="33EA010000"/>
    <s v="HOSP ESPECIALIDADES 1 CMN I G T"/>
    <s v="33EA010000"/>
    <s v="HOSP ESPECIALIDADES 1 CMN I G T"/>
    <s v="N63 DIR ADMVO UMAE 80"/>
    <s v="RASA620108HDFMLN09"/>
    <s v="HOMBRE"/>
    <s v="jose.ramirezso@imss.gob.mx"/>
    <s v="MDO_INNOV"/>
    <x v="13"/>
    <n v="80"/>
    <n v="1"/>
    <s v=""/>
    <s v=""/>
    <s v=""/>
    <m/>
    <m/>
    <s v=""/>
    <m/>
    <m/>
  </r>
  <r>
    <n v="237"/>
    <n v="311330171"/>
    <s v="krizziha.borjas"/>
    <n v="311330171"/>
    <s v="Ago"/>
    <d v="2023-08-04T00:00:00"/>
    <x v="11"/>
    <x v="13"/>
    <s v=" Krizziha Brianda"/>
    <s v="Borjas Martínéz"/>
    <s v="33EA010005"/>
    <s v="DEPTO DE ATN Y ORIENT AL DERECHOHABIENTE"/>
    <s v="33EA010000"/>
    <s v="HOSP ESPECIALIDADES 1 CMN I G T"/>
    <s v="JEFE DPTO ATN ORIENT DERECHOHA UMAE E0"/>
    <s v="BOMK920211MYNRRR07"/>
    <s v="MUJER"/>
    <s v="krizziha.borjas@imss.gob.mx"/>
    <s v="MDO_INNOV"/>
    <x v="13"/>
    <n v="80"/>
    <n v="1"/>
    <n v="81.819999999999993"/>
    <s v=""/>
    <s v=""/>
    <m/>
    <m/>
    <n v="81.819999999999993"/>
    <n v="1"/>
    <m/>
  </r>
  <r>
    <n v="250"/>
    <n v="99330977"/>
    <s v="maria.gonzalezcanc"/>
    <n v="99330977"/>
    <s v="Ago"/>
    <d v="2023-08-04T00:00:00"/>
    <x v="11"/>
    <x v="13"/>
    <s v="María Angelina"/>
    <s v="González Canché"/>
    <s v="33EA012G00"/>
    <s v="DIRECCION DE ENFERMERIA"/>
    <s v="33EA010000"/>
    <s v="HOSP ESPECIALIDADES 1 CMN I G T"/>
    <s v="N53 DIRECTOR ENF UMAE  80"/>
    <s v="GOCA751007MYNNNN02"/>
    <s v="MUJER"/>
    <s v="maria.gonzalezcanc@imss.gob.mx"/>
    <s v="MDO_INNOV"/>
    <x v="13"/>
    <n v="80"/>
    <n v="1"/>
    <n v="81.819999999999993"/>
    <s v=""/>
    <s v=""/>
    <m/>
    <m/>
    <n v="81.819999999999993"/>
    <n v="1"/>
    <m/>
  </r>
  <r>
    <n v="254"/>
    <n v="99337659"/>
    <s v="monica.erosa"/>
    <n v="99337659"/>
    <s v="Ago"/>
    <d v="2023-08-04T00:00:00"/>
    <x v="11"/>
    <x v="13"/>
    <s v="Mónica "/>
    <s v="Erosa Guemez"/>
    <s v="33EA010003"/>
    <s v="DIVISION DE EPIDEMIOLOGIA HOSPITALARIA"/>
    <s v="33EA010000"/>
    <s v="HOSP ESPECIALIDADES 1 CMN I G T"/>
    <s v="N55 JEFE DIV MED UMAE  80"/>
    <s v="EOGM740313MDFRMN03"/>
    <s v="MUJER"/>
    <s v="monica.erosa@imss.gob.mx"/>
    <s v="MDO_INNOV"/>
    <x v="13"/>
    <n v="80"/>
    <n v="1"/>
    <n v="81.819999999999993"/>
    <s v=""/>
    <s v=""/>
    <m/>
    <m/>
    <n v="81.819999999999993"/>
    <n v="1"/>
    <m/>
  </r>
  <r>
    <n v="255"/>
    <n v="8624224"/>
    <s v="ofelia.sosa"/>
    <n v="8624224"/>
    <s v="Ago"/>
    <d v="2023-08-04T00:00:00"/>
    <x v="11"/>
    <x v="13"/>
    <s v="Dora Ofelia "/>
    <s v="Sosa Cota"/>
    <s v="33EA010000"/>
    <s v="HOSP ESPECIALIDADES 1 CMN I G T"/>
    <s v="33EA010000"/>
    <s v="HOSP ESPECIALIDADES 1 CMN I G T"/>
    <s v="N62 JEFE DE AREA       80"/>
    <s v="SOCD650402MSLSTR01"/>
    <s v="MUJER"/>
    <s v="SICAVI_ofelia.sosa@imss.gob.mx"/>
    <s v="MDO_INNOV"/>
    <x v="13"/>
    <n v="80"/>
    <n v="1"/>
    <n v="81.819999999999993"/>
    <s v=""/>
    <s v=""/>
    <m/>
    <m/>
    <n v="81.819999999999993"/>
    <n v="1"/>
    <m/>
  </r>
  <r>
    <n v="259"/>
    <n v="11287594"/>
    <s v="patricia.bolado"/>
    <n v="11287594"/>
    <s v="Ago"/>
    <d v="2023-08-04T00:00:00"/>
    <x v="11"/>
    <x v="13"/>
    <s v="Patricia"/>
    <s v="Berenice Bolado"/>
    <s v="33EA012800"/>
    <s v="DIVISION DE INVESTIGACION MEDICA"/>
    <s v="33EA010000"/>
    <s v="HOSP ESPECIALIDADES 1 CMN I G T"/>
    <s v="N55 JEFE DIV MED UMAE  80"/>
    <s v="BOGP711004MVZLRT09"/>
    <s v="MUJER"/>
    <s v="patricia.bolado@imss.gob.mx"/>
    <s v="MDO_INNOV"/>
    <x v="13"/>
    <n v="80"/>
    <n v="1"/>
    <s v=""/>
    <s v=""/>
    <s v=""/>
    <m/>
    <m/>
    <n v="90.91"/>
    <n v="1"/>
    <m/>
  </r>
  <r>
    <n v="269"/>
    <n v="99335268"/>
    <s v="rogelio.guzman"/>
    <n v="99335268"/>
    <s v="Ago"/>
    <d v="2023-08-04T00:00:00"/>
    <x v="11"/>
    <x v="13"/>
    <s v="Rogelio "/>
    <s v="Guzmán Jaramillo"/>
    <s v="33EA011A00"/>
    <s v="ADMINISTRACION DE AREAS COMUNES"/>
    <s v="33EA010000"/>
    <s v="HOSP ESPECIALIDADES 1 CMN I G T"/>
    <s v="N58 ADMOR AREA COM UMAE80"/>
    <s v="GUJR821208HNLZRG04"/>
    <s v="HOMBRE"/>
    <s v="rogelio.guzman@imss.gob.mx"/>
    <s v="MDO_INNOV"/>
    <x v="13"/>
    <n v="80"/>
    <n v="1"/>
    <n v="90.91"/>
    <s v=""/>
    <s v=""/>
    <m/>
    <m/>
    <n v="90.91"/>
    <n v="1"/>
    <m/>
  </r>
  <r>
    <n v="270"/>
    <n v="99330636"/>
    <s v="ulises.rosado"/>
    <n v="99330636"/>
    <s v="Ago"/>
    <d v="2023-08-04T00:00:00"/>
    <x v="11"/>
    <x v="13"/>
    <s v="Ulises "/>
    <s v="Rosado Quiab"/>
    <s v="33EA012000"/>
    <s v="DIRECCION MEDICA"/>
    <s v="33EA010000"/>
    <s v="HOSP ESPECIALIDADES 1 CMN I G T"/>
    <s v="N63 DIRECTOR MED UMAE 80"/>
    <s v="ROQU731219HYNSBL01"/>
    <s v="HOMBRE"/>
    <s v="ulises.rosado@imss.gob.mx"/>
    <s v="MDO_INNOV"/>
    <x v="13"/>
    <n v="80"/>
    <n v="1"/>
    <n v="90.91"/>
    <s v=""/>
    <s v=""/>
    <m/>
    <m/>
    <n v="90.91"/>
    <n v="1"/>
    <m/>
  </r>
  <r>
    <n v="1868"/>
    <n v="11499117"/>
    <s v="lucio.sancheza"/>
    <n v="11499117"/>
    <s v="Sep"/>
    <d v="2023-09-11T00:00:00"/>
    <x v="6"/>
    <x v="6"/>
    <s v="SANCHEZ AGUILAR "/>
    <s v="LUCIO "/>
    <n v="40831201"/>
    <s v="JEFE DEL DEPARTAMENTO DE ADQUISICION DE BIENES Y CONTRATACION DE SERVICIOS"/>
    <n v="0"/>
    <n v="0"/>
    <s v="N31 JEFE DEPTO DEL B"/>
    <s v="SAAL731209HMVZN600"/>
    <s v="HOMBRE"/>
    <s v="lucio.sancheza@imss.gob.mx"/>
    <s v="MDO_INNOV"/>
    <x v="13"/>
    <n v="80"/>
    <n v="1"/>
    <s v=""/>
    <s v=""/>
    <s v=""/>
    <m/>
    <m/>
    <s v=""/>
    <m/>
    <m/>
  </r>
  <r>
    <n v="1878"/>
    <n v="11746254"/>
    <s v="larissa.luevano"/>
    <n v="11746254"/>
    <s v="Sep"/>
    <d v="2023-09-11T00:00:00"/>
    <x v="6"/>
    <x v="6"/>
    <s v="IZNIDLUEVANO TELLEZ"/>
    <s v="LARISSA"/>
    <n v="40933203"/>
    <s v="JEFE DE LA OFICINA DE ADMINISTRADOR DEL SISTEMA"/>
    <n v="0"/>
    <n v="0"/>
    <s v="O33 JEFE DE OFICINA DEL"/>
    <s v="LUTL720925MVZVLR08"/>
    <s v="MUJER"/>
    <s v="larissa.luevano@imss.gob.mx"/>
    <s v="MDO_INNOV"/>
    <x v="13"/>
    <n v="80"/>
    <n v="1"/>
    <s v=""/>
    <s v=""/>
    <s v=""/>
    <m/>
    <m/>
    <s v=""/>
    <m/>
    <m/>
  </r>
  <r>
    <n v="1943"/>
    <n v="98310587"/>
    <s v="juan.jimenezsi"/>
    <n v="98310587"/>
    <s v="Sep"/>
    <d v="2023-09-11T00:00:00"/>
    <x v="6"/>
    <x v="6"/>
    <s v="JIMENEZ SIERRA"/>
    <s v="JUAN RAMON"/>
    <n v="40933203"/>
    <s v="JEFE DE LA OFICINA DE CONTROL DEL ABASTO"/>
    <n v="0"/>
    <n v="0"/>
    <s v="O33 JEFE DE OFICINA DEL"/>
    <s v="JISJ821031HDFMRN14"/>
    <s v="HOMBRE"/>
    <s v="juan.jimenezsi@imss.gob.mx"/>
    <s v="MDO_INNOV"/>
    <x v="13"/>
    <n v="80"/>
    <n v="1"/>
    <s v=""/>
    <s v=""/>
    <s v=""/>
    <m/>
    <m/>
    <n v="90.91"/>
    <n v="1"/>
    <m/>
  </r>
  <r>
    <n v="2141"/>
    <n v="99318534"/>
    <s v="sarahy.sierra"/>
    <n v="99318534"/>
    <s v="Sep"/>
    <d v="2023-09-11T00:00:00"/>
    <x v="6"/>
    <x v="6"/>
    <s v="SIERRA SANCHEZ"/>
    <s v="SARAHY"/>
    <s v="31SD019100"/>
    <s v="DEPARTAMENTO DE AFILIACION VIGENCIA"/>
    <s v="31SD010000"/>
    <s v="SUBDELEG AFIL COBRANZA   JALAPA"/>
    <s v="N49 JEFE OFNA SUBDEL 4 80"/>
    <s v="SISS910921MVZRNR04"/>
    <s v="MUJER"/>
    <s v="sarahy.sierra@imss.gob.mx"/>
    <s v="MDO_INNOV"/>
    <x v="13"/>
    <n v="80"/>
    <n v="1"/>
    <s v=""/>
    <s v=""/>
    <s v=""/>
    <n v="81.819999999999993"/>
    <m/>
    <n v="81.819999999999993"/>
    <n v="1"/>
    <m/>
  </r>
  <r>
    <n v="2145"/>
    <n v="99318681"/>
    <s v="angelina.bandala"/>
    <n v="99318681"/>
    <s v="Sep"/>
    <d v="2023-09-11T00:00:00"/>
    <x v="6"/>
    <x v="6"/>
    <s v="BANDALA DIAZ"/>
    <s v="ANGELINA"/>
    <n v="40933203"/>
    <s v="JEFE DE LA OFICINA DE PLANEACION Y CONTROL"/>
    <n v="0"/>
    <n v="0"/>
    <s v="O33 JEFE DE OFICINA DEL"/>
    <s v="BADA790830MVZNZN07"/>
    <s v="MUJER"/>
    <s v="angelina.bandala@imss.gob.mx"/>
    <s v="MDO_INNOV"/>
    <x v="13"/>
    <n v="80"/>
    <n v="1"/>
    <s v=""/>
    <s v=""/>
    <s v=""/>
    <m/>
    <m/>
    <n v="90.91"/>
    <n v="1"/>
    <m/>
  </r>
  <r>
    <n v="2252"/>
    <n v="311310414"/>
    <s v="lizzet.castelan"/>
    <n v="311310414"/>
    <s v="Sep"/>
    <d v="2023-09-11T00:00:00"/>
    <x v="6"/>
    <x v="6"/>
    <s v="CASTELAN GUERRERO"/>
    <s v="LIZZET "/>
    <n v="30933203"/>
    <s v="JEFE DE LA OFICINA DE ADQUISICION DE BIENES Y CONTRATACION DE SERVICIOS"/>
    <n v="0"/>
    <n v="0"/>
    <s v="O33 JEFE DE OFICINA DEL"/>
    <s v="CAGL680804MDFSRZ09"/>
    <s v="MUJER"/>
    <s v="lizzet.castelan@imss.gob.mx"/>
    <s v="MDO_INNOV"/>
    <x v="13"/>
    <n v="80"/>
    <n v="1"/>
    <s v=""/>
    <s v=""/>
    <s v=""/>
    <m/>
    <m/>
    <s v=""/>
    <m/>
    <m/>
  </r>
  <r>
    <n v="2288"/>
    <n v="311392058"/>
    <s v="adriana.gomezl"/>
    <n v="311392058"/>
    <s v="Sep"/>
    <d v="2023-09-11T00:00:00"/>
    <x v="6"/>
    <x v="6"/>
    <s v="GOMEZ LOPEZ"/>
    <s v="ADRIANA "/>
    <n v="30933203"/>
    <s v="JEFE DE LA OFICINA DE CONTRATOS"/>
    <n v="0"/>
    <n v="0"/>
    <s v="O33 JEFE DE OFICINA DEL"/>
    <s v="GOLA771013MDFMPD03"/>
    <s v="MUJER"/>
    <s v="adriana.gomezl@imss.gob.mx"/>
    <s v="MDO_INNOV"/>
    <x v="13"/>
    <n v="80"/>
    <n v="1"/>
    <s v=""/>
    <s v=""/>
    <s v=""/>
    <n v="90.91"/>
    <m/>
    <n v="90.91"/>
    <n v="1"/>
    <m/>
  </r>
  <r>
    <n v="105"/>
    <n v="11084898"/>
    <s v="leonel.olivaresn"/>
    <n v="11084898"/>
    <s v="Ago"/>
    <d v="2023-08-03T00:00:00"/>
    <x v="0"/>
    <x v="0"/>
    <s v="OOLIVARES NUÑEZ"/>
    <s v="LEONEL"/>
    <s v="20EC232500"/>
    <s v="DIVISION DE EDUCACION MEDICA"/>
    <s v="20EC230000"/>
    <s v="HOSP GINECO OBSTETRICIA23"/>
    <s v="ASIST BIBLIOTECARIO    80"/>
    <s v="OINL661113HVZLXN03"/>
    <s v="HOMBRE"/>
    <s v="leonel.olivaresn@imss.gob.mx"/>
    <s v="MDO_INT_EMOC"/>
    <x v="14"/>
    <n v="80"/>
    <n v="1"/>
    <n v="80"/>
    <s v=""/>
    <s v=""/>
    <m/>
    <m/>
    <n v="80"/>
    <n v="1"/>
    <m/>
  </r>
  <r>
    <n v="106"/>
    <n v="11101776"/>
    <s v="gaaraa789"/>
    <n v="11101776"/>
    <s v="Ago"/>
    <d v="2023-08-03T00:00:00"/>
    <x v="0"/>
    <x v="0"/>
    <s v="GARCIA RAMIREZ"/>
    <s v="JOSE MANUEL "/>
    <s v="20EC232G00"/>
    <s v="DEPARTAMENTO DE ENFERMERIA"/>
    <s v="20EC230000"/>
    <s v="HOSP GINECO OBSTETRICIA23"/>
    <s v="ENFERMERA JEFE DE PISO 80"/>
    <s v="GARM630508HZSRMN05"/>
    <s v="HOMBRE"/>
    <s v="gaaraa789@gmail.com"/>
    <s v="MDO_INT_EMOC"/>
    <x v="14"/>
    <n v="80"/>
    <n v="1"/>
    <n v="80"/>
    <s v=""/>
    <s v=""/>
    <m/>
    <m/>
    <n v="80"/>
    <n v="1"/>
    <m/>
  </r>
  <r>
    <n v="107"/>
    <n v="11274905"/>
    <s v="obarbosamendoza"/>
    <n v="11274905"/>
    <s v="Ago"/>
    <d v="2023-08-03T00:00:00"/>
    <x v="0"/>
    <x v="0"/>
    <s v="BARBOSA MENDOZA"/>
    <s v="OLGA LETICIA"/>
    <s v="20EC232G00"/>
    <s v="DEPARTAMENTO DE ENFERMERIA"/>
    <s v="20EC230000"/>
    <s v="HOSP GINECO OBSTETRICIA23"/>
    <s v="N44 SUBJEFE ENFER UMAE 80"/>
    <s v="BAMO730407MNLRNL03"/>
    <s v="MUJER"/>
    <s v="obarbosamendoza@gmail.com"/>
    <s v="MDO_INT_EMOC"/>
    <x v="14"/>
    <n v="80"/>
    <n v="1"/>
    <s v=""/>
    <s v=""/>
    <s v=""/>
    <m/>
    <m/>
    <s v=""/>
    <m/>
    <m/>
  </r>
  <r>
    <n v="108"/>
    <n v="11275685"/>
    <s v="patriciamireyas"/>
    <n v="11275685"/>
    <s v="Ago"/>
    <d v="2023-08-03T00:00:00"/>
    <x v="0"/>
    <x v="0"/>
    <s v="SANCHEZ SALDAÑA"/>
    <s v="PATRICIA MIREYA"/>
    <s v="20EC232G00"/>
    <s v="DEPARTAMENTO DE ENFERMERIA"/>
    <s v="20EC230000"/>
    <s v="HOSP GINECO OBSTETRICIA23"/>
    <s v="N44 SUBJEFE ENFER UMAE 80"/>
    <s v="SASP680627MTSNLT08"/>
    <s v="MUJER"/>
    <s v="patriciamireyas@yahoo.com.mx"/>
    <s v="MDO_INT_EMOC"/>
    <x v="14"/>
    <n v="80"/>
    <n v="1"/>
    <s v=""/>
    <s v=""/>
    <s v=""/>
    <m/>
    <m/>
    <s v=""/>
    <m/>
    <m/>
  </r>
  <r>
    <n v="109"/>
    <n v="11280743"/>
    <s v="guillermo.lorencez"/>
    <n v="11280743"/>
    <s v="Ago"/>
    <d v="2023-08-03T00:00:00"/>
    <x v="0"/>
    <x v="0"/>
    <s v="LORENCEZ TOTO"/>
    <s v="GUILLERMO"/>
    <s v="20EC230000"/>
    <s v="HOSP GINECO OBSTETRICIA23"/>
    <s v="20EC230000"/>
    <s v="HOSP GINECO OBSTETRICIA23"/>
    <s v="N55 JEFE DIV MED UMAE  80"/>
    <s v="LOTG700208HVZRTL06"/>
    <s v="HOMBRE"/>
    <s v="guillermo.lorencez@imss.gob.mx"/>
    <s v="MDO_INT_EMOC"/>
    <x v="14"/>
    <n v="80"/>
    <n v="1"/>
    <s v=""/>
    <s v=""/>
    <s v=""/>
    <m/>
    <m/>
    <s v=""/>
    <m/>
    <m/>
  </r>
  <r>
    <n v="110"/>
    <n v="11569077"/>
    <s v="tere_110471"/>
    <n v="11569077"/>
    <s v="Ago"/>
    <d v="2023-08-03T00:00:00"/>
    <x v="0"/>
    <x v="0"/>
    <s v="DE ANDA RAMIREZ"/>
    <s v="MARIA TERESA"/>
    <s v="20EC232G00"/>
    <s v="DEPARTAMENTO DE ENFERMERIA"/>
    <s v="20EC230000"/>
    <s v="HOSP GINECO OBSTETRICIA23"/>
    <s v="N44 SUBJEFE ENFER UMAE 80"/>
    <s v="AART710411MNLNMR08"/>
    <s v="MUJER"/>
    <s v="tere_110471@hotmail.com"/>
    <s v="MDO_INT_EMOC"/>
    <x v="14"/>
    <n v="80"/>
    <n v="1"/>
    <n v="80"/>
    <s v=""/>
    <s v=""/>
    <m/>
    <m/>
    <n v="80"/>
    <n v="1"/>
    <m/>
  </r>
  <r>
    <n v="111"/>
    <n v="11569409"/>
    <s v="sandranc1978"/>
    <n v="11569409"/>
    <s v="Ago"/>
    <d v="2023-08-03T00:00:00"/>
    <x v="0"/>
    <x v="0"/>
    <s v="NORIEGA CASTILLO"/>
    <s v="SANDRA"/>
    <s v="20EC232G00"/>
    <s v="DEPARTAMENTO DE ENFERMERIA"/>
    <s v="20EC230000"/>
    <s v="HOSP GINECO OBSTETRICIA23"/>
    <s v="N44 SUBJEFE ENFER UMAE 80"/>
    <s v="NOCS780224MNLRSN06"/>
    <s v="MUJER"/>
    <s v="sandranc1978@gmail.com "/>
    <s v="MDO_INT_EMOC"/>
    <x v="14"/>
    <n v="80"/>
    <n v="1"/>
    <s v=""/>
    <s v=""/>
    <s v=""/>
    <m/>
    <m/>
    <s v=""/>
    <m/>
    <m/>
  </r>
  <r>
    <n v="112"/>
    <n v="97202659"/>
    <s v="dianacavazoshdz"/>
    <n v="97202659"/>
    <s v="Ago"/>
    <d v="2023-08-03T00:00:00"/>
    <x v="0"/>
    <x v="0"/>
    <s v="CAVAZOS HERNANDEZ"/>
    <s v="DIANA LIZETH"/>
    <s v="20EC232H00"/>
    <s v="DEPARTAMENTO DE TRABAJO SOCIAL MEDICO"/>
    <s v="20EC230000"/>
    <s v="HOSP GINECO OBSTETRICIA23"/>
    <s v="ASISTENTE MEDICA       80"/>
    <s v="CAHD820528MNLVRN08"/>
    <s v="MUJER"/>
    <s v="dianacavazoshdz@gmail.com"/>
    <s v="MDO_INT_EMOC"/>
    <x v="14"/>
    <n v="80"/>
    <n v="1"/>
    <s v=""/>
    <s v=""/>
    <s v=""/>
    <m/>
    <m/>
    <s v=""/>
    <m/>
    <m/>
  </r>
  <r>
    <n v="113"/>
    <n v="97202848"/>
    <s v="mariasocorro_77"/>
    <n v="97202848"/>
    <s v="Ago"/>
    <d v="2023-08-03T00:00:00"/>
    <x v="0"/>
    <x v="0"/>
    <s v="CASTILLO JUAREZ"/>
    <s v="MARIA DEL SOCORRO "/>
    <s v="20EC232H00"/>
    <s v="DEPARTAMENTO DE TRABAJO SOCIAL MEDICO"/>
    <s v="20EC230000"/>
    <s v="HOSP GINECO OBSTETRICIA23"/>
    <s v="ASISTENTE MEDICA       80"/>
    <s v="CAJS771022MNLSRC00"/>
    <s v="MUJER"/>
    <s v="mariasocorro_77@hotmail.com"/>
    <s v="MDO_INT_EMOC"/>
    <x v="14"/>
    <n v="80"/>
    <n v="1"/>
    <s v=""/>
    <s v=""/>
    <s v=""/>
    <m/>
    <m/>
    <s v=""/>
    <m/>
    <m/>
  </r>
  <r>
    <n v="114"/>
    <n v="97202929"/>
    <s v="sonmartinez77"/>
    <n v="97202929"/>
    <s v="Ago"/>
    <d v="2023-08-03T00:00:00"/>
    <x v="0"/>
    <x v="0"/>
    <s v="MARTINEZ CASTAÑEDA"/>
    <s v="SONIA"/>
    <s v="20EC232H00"/>
    <s v="DEPARTAMENTO DE TRABAJO SOCIAL MEDICO"/>
    <s v="20EC230000"/>
    <s v="HOSP GINECO OBSTETRICIA23"/>
    <s v="ASISTENTE MEDICA       80"/>
    <s v="MACS771209MNLRSN05"/>
    <s v="MUJER"/>
    <s v="sonmartinez77@gmail.com"/>
    <s v="MDO_INT_EMOC"/>
    <x v="14"/>
    <n v="80"/>
    <n v="1"/>
    <s v=""/>
    <s v=""/>
    <s v=""/>
    <m/>
    <m/>
    <s v=""/>
    <m/>
    <m/>
  </r>
  <r>
    <n v="115"/>
    <n v="97203837"/>
    <s v="martha_isa23"/>
    <n v="97203837"/>
    <s v="Ago"/>
    <d v="2023-08-03T00:00:00"/>
    <x v="0"/>
    <x v="0"/>
    <s v="BLANCO BOCANEGRA"/>
    <s v="MARTHA ISABEL"/>
    <s v="20EC232H00"/>
    <s v="DEPARTAMENTO DE TRABAJO SOCIAL MEDICO"/>
    <s v="20EC230000"/>
    <s v="HOSP GINECO OBSTETRICIA23"/>
    <s v="ASISTENTE MEDICA       80"/>
    <s v="BABM750723MNLLCR09"/>
    <s v="MUJER"/>
    <s v="martha_isa23@hotmail.com"/>
    <s v="MDO_INT_EMOC"/>
    <x v="14"/>
    <n v="80"/>
    <n v="1"/>
    <s v=""/>
    <s v=""/>
    <s v=""/>
    <m/>
    <m/>
    <s v=""/>
    <m/>
    <m/>
  </r>
  <r>
    <n v="116"/>
    <n v="98201248"/>
    <s v="analivaga_78"/>
    <n v="98201248"/>
    <s v="Ago"/>
    <d v="2023-08-03T00:00:00"/>
    <x v="0"/>
    <x v="0"/>
    <s v="VARGAS GAYTAN"/>
    <s v="ANA LILIA"/>
    <s v="20EC232G00"/>
    <s v="DEPARTAMENTO DE ENFERMERIA"/>
    <s v="20EC230000"/>
    <s v="HOSP GINECO OBSTETRICIA23"/>
    <s v="ENFERMERA JEFE DE PISO 80"/>
    <s v="VAGA780318MNLRYN09"/>
    <s v="MUJER"/>
    <s v="analivaga_78@hotmail.com"/>
    <s v="MDO_INT_EMOC"/>
    <x v="14"/>
    <n v="80"/>
    <n v="1"/>
    <s v=""/>
    <s v=""/>
    <s v=""/>
    <m/>
    <m/>
    <s v=""/>
    <m/>
    <m/>
  </r>
  <r>
    <n v="117"/>
    <n v="98201973"/>
    <s v="maricelarobledo28"/>
    <n v="98201973"/>
    <s v="Ago"/>
    <d v="2023-08-03T00:00:00"/>
    <x v="0"/>
    <x v="0"/>
    <s v="GARCIA ROBLEDO"/>
    <s v="MARICELA"/>
    <s v="20EC232H00"/>
    <s v="DEPARTAMENTO DE TRABAJO SOCIAL MEDICO"/>
    <s v="20EC230000"/>
    <s v="HOSP GINECO OBSTETRICIA23"/>
    <s v="ASISTENTE MEDICA       80"/>
    <s v="GARM870207MNLRBR05"/>
    <s v="MUJER"/>
    <s v="SICAVI_maricelarobledo28@gmail.com"/>
    <s v="MDO_INT_EMOC"/>
    <x v="14"/>
    <n v="80"/>
    <n v="1"/>
    <s v=""/>
    <s v=""/>
    <s v=""/>
    <m/>
    <m/>
    <s v=""/>
    <m/>
    <m/>
  </r>
  <r>
    <n v="118"/>
    <n v="98205610"/>
    <s v="ivonne.moralesl"/>
    <n v="98205610"/>
    <s v="Ago"/>
    <d v="2023-08-03T00:00:00"/>
    <x v="0"/>
    <x v="0"/>
    <s v="MORALES LOPEZ"/>
    <s v="IVONNE LIZETH"/>
    <s v="20EC232000"/>
    <s v="SUBDIRECCION MEDICA"/>
    <s v="20EC230000"/>
    <s v="HOSP GINECO OBSTETRICIA23"/>
    <s v="N53 JEF SPPSTIMSS UMAE 80"/>
    <s v="MOLI741011MNLRPV09"/>
    <s v="MUJER"/>
    <s v="ivonne.moralesl@imss.gob.mx"/>
    <s v="MDO_INT_EMOC"/>
    <x v="14"/>
    <n v="80"/>
    <n v="1"/>
    <n v="80"/>
    <s v=""/>
    <s v=""/>
    <m/>
    <m/>
    <n v="80"/>
    <n v="1"/>
    <m/>
  </r>
  <r>
    <n v="119"/>
    <n v="98207732"/>
    <s v="carlos.ojedah"/>
    <n v="98207732"/>
    <s v="Ago"/>
    <d v="2023-08-03T00:00:00"/>
    <x v="0"/>
    <x v="0"/>
    <s v="OJEDA HERNANDEZ"/>
    <s v="CARLOS ALBERTO"/>
    <s v="20EC232000"/>
    <s v="SUBDIRECCION MEDICA"/>
    <s v="20EC230000"/>
    <s v="HOSP GINECO OBSTETRICIA23"/>
    <s v="PSICOLOGO CLINICO      80"/>
    <s v="OEHC890921HNLJRR09"/>
    <s v="HOMBRE"/>
    <s v="carlos.ojedah@imss.gob.mx"/>
    <s v="MDO_INT_EMOC"/>
    <x v="14"/>
    <n v="80"/>
    <n v="1"/>
    <n v="100"/>
    <s v=""/>
    <s v=""/>
    <m/>
    <m/>
    <n v="100"/>
    <n v="1"/>
    <m/>
  </r>
  <r>
    <n v="120"/>
    <n v="98208228"/>
    <s v="juventino.barrera"/>
    <n v="98208228"/>
    <s v="Ago"/>
    <d v="2023-08-03T00:00:00"/>
    <x v="0"/>
    <x v="0"/>
    <s v="BARRERA GARCIA"/>
    <s v="JUVENTINO "/>
    <s v="20EC232000"/>
    <s v="SUBDIRECCION MEDICA"/>
    <s v="20EC230000"/>
    <s v="HOSP GINECO OBSTETRICIA23"/>
    <s v="MEDICO GENERAL 80"/>
    <s v="BAGJ791113HNLRRV05"/>
    <s v="HOMBRE"/>
    <s v="juventino.barrera@imss.gob.mx"/>
    <s v="MDO_INT_EMOC"/>
    <x v="14"/>
    <n v="80"/>
    <n v="1"/>
    <s v=""/>
    <s v=""/>
    <s v=""/>
    <n v="70"/>
    <m/>
    <n v="70"/>
    <m/>
    <n v="1"/>
  </r>
  <r>
    <n v="121"/>
    <n v="98208366"/>
    <s v="katthiekda_15"/>
    <n v="98208366"/>
    <s v="Ago"/>
    <d v="2023-08-03T00:00:00"/>
    <x v="0"/>
    <x v="0"/>
    <s v="DELGADO AVILA"/>
    <s v="KATTHIE KARINA"/>
    <s v="20EC232G00"/>
    <s v="DEPARTAMENTO DE ENFERMERIA"/>
    <s v="20EC230000"/>
    <s v="HOSP GINECO OBSTETRICIA23"/>
    <s v="ENFERMERA ESPECIALISTA 80"/>
    <s v="DEAK880811MNLLVT09"/>
    <s v="MUJER"/>
    <s v="katthiekda_15@hotmail.com"/>
    <s v="MDO_INT_EMOC"/>
    <x v="14"/>
    <n v="80"/>
    <n v="1"/>
    <n v="80"/>
    <s v=""/>
    <s v=""/>
    <m/>
    <m/>
    <n v="80"/>
    <n v="1"/>
    <m/>
  </r>
  <r>
    <n v="122"/>
    <n v="99052490"/>
    <s v="marcantlez"/>
    <n v="99052490"/>
    <s v="Ago"/>
    <d v="2023-08-03T00:00:00"/>
    <x v="0"/>
    <x v="0"/>
    <s v="GONZALEZ GONZALEZ"/>
    <s v="MARCO ANTONIO"/>
    <s v="20EC232G00"/>
    <s v="DEPARTAMENTO DE ENFERMERIA"/>
    <s v="20EC230000"/>
    <s v="HOSP GINECO OBSTETRICIA23"/>
    <s v="N44 SUBJEFE ENFER UMAE 80"/>
    <s v="GOGM800704HCLNNR09"/>
    <s v="HOMBRE"/>
    <s v="marcantlez@hotmail.com"/>
    <s v="MDO_INT_EMOC"/>
    <x v="14"/>
    <n v="80"/>
    <n v="1"/>
    <n v="80"/>
    <s v=""/>
    <s v=""/>
    <m/>
    <m/>
    <n v="80"/>
    <n v="1"/>
    <m/>
  </r>
  <r>
    <n v="123"/>
    <n v="99092895"/>
    <s v="diaminec"/>
    <n v="99092895"/>
    <s v="Ago"/>
    <d v="2023-08-03T00:00:00"/>
    <x v="0"/>
    <x v="0"/>
    <s v="ESCALERA CAMARILLO"/>
    <s v="DIANA MINERVA"/>
    <s v="20EC232000"/>
    <s v="SUBDIRECCION MEDICA"/>
    <s v="20EC230000"/>
    <s v="HOSP GINECO OBSTETRICIA23"/>
    <s v="MEDICO NO FAMILIAR     80"/>
    <s v="EACD741230MNLSMN02"/>
    <s v="MUJER"/>
    <s v="diaminec@gmail.com"/>
    <s v="MDO_INT_EMOC"/>
    <x v="14"/>
    <n v="80"/>
    <n v="1"/>
    <n v="90"/>
    <s v=""/>
    <s v=""/>
    <m/>
    <m/>
    <n v="90"/>
    <n v="1"/>
    <m/>
  </r>
  <r>
    <n v="124"/>
    <n v="99201072"/>
    <s v="zara_val"/>
    <n v="99201072"/>
    <s v="Ago"/>
    <d v="2023-08-03T00:00:00"/>
    <x v="0"/>
    <x v="0"/>
    <s v="SERNA VILLEGAS"/>
    <s v="SARA MARIA"/>
    <s v="20EC232G00"/>
    <s v="DEPARTAMENTO DE ENFERMERIA"/>
    <s v="20EC230000"/>
    <s v="HOSP GINECO OBSTETRICIA23"/>
    <s v="N44 SUBJEFE ENFER UMAE 80"/>
    <s v="SEVS790711MVZRLR08"/>
    <s v="MUJER"/>
    <s v="zara_val@hotmail.com"/>
    <s v="MDO_INT_EMOC"/>
    <x v="14"/>
    <n v="80"/>
    <n v="1"/>
    <s v=""/>
    <s v=""/>
    <s v=""/>
    <m/>
    <m/>
    <s v=""/>
    <m/>
    <m/>
  </r>
  <r>
    <n v="125"/>
    <n v="99201671"/>
    <s v="mayra.torres"/>
    <n v="99201671"/>
    <s v="Ago"/>
    <d v="2023-08-03T00:00:00"/>
    <x v="0"/>
    <x v="0"/>
    <s v="TORRES CANIZALES"/>
    <s v="MAYRA ALEJANDRA"/>
    <s v="20EC232H00"/>
    <s v="DEPARTAMENTO DE TRABAJO SOCIAL MEDICO"/>
    <s v="20EC230000"/>
    <s v="HOSP GINECO OBSTETRICIA23"/>
    <s v="N42 JEF OFNA T SOC UMAE80"/>
    <s v="TOCM820501MNLRNY01"/>
    <s v="MUJER"/>
    <s v="mayra.torres@imss.gob.mx"/>
    <s v="MDO_INT_EMOC"/>
    <x v="14"/>
    <n v="80"/>
    <n v="1"/>
    <s v=""/>
    <s v=""/>
    <s v=""/>
    <m/>
    <m/>
    <n v="90"/>
    <n v="1"/>
    <m/>
  </r>
  <r>
    <n v="126"/>
    <n v="99203427"/>
    <s v="mggs03"/>
    <n v="99203427"/>
    <s v="Ago"/>
    <d v="2023-08-03T00:00:00"/>
    <x v="0"/>
    <x v="0"/>
    <s v="GARZA SALAZAR"/>
    <s v="MARIA GUADALUPE"/>
    <s v="20EC232G00"/>
    <s v="DEPARTAMENTO DE ENFERMERIA"/>
    <s v="20EC230000"/>
    <s v="HOSP GINECO OBSTETRICIA23"/>
    <s v="N44 SUBJEFE ENFER UMAE 80"/>
    <s v="GASG820103MNLRLD06"/>
    <s v="MUJER"/>
    <s v="mggs03@hotmail.com"/>
    <s v="MDO_INT_EMOC"/>
    <x v="14"/>
    <n v="80"/>
    <n v="1"/>
    <s v=""/>
    <s v=""/>
    <s v=""/>
    <m/>
    <m/>
    <s v=""/>
    <m/>
    <m/>
  </r>
  <r>
    <n v="127"/>
    <n v="99204747"/>
    <s v="deya_80"/>
    <n v="99204747"/>
    <s v="Ago"/>
    <d v="2023-08-03T00:00:00"/>
    <x v="0"/>
    <x v="0"/>
    <s v="GOMEZ ANDRADE"/>
    <s v="EUNICE DEYANIRA"/>
    <s v="20EC232G00"/>
    <s v="DEPARTAMENTO DE ENFERMERIA"/>
    <s v="20EC230000"/>
    <s v="HOSP GINECO OBSTETRICIA23"/>
    <s v="ENFERMERA JEFE DE PISO 80"/>
    <s v="GOAE800609MNLMNN04"/>
    <s v="MUJER"/>
    <s v="deya_80@live.com"/>
    <s v="MDO_INT_EMOC"/>
    <x v="14"/>
    <n v="80"/>
    <n v="1"/>
    <s v=""/>
    <s v=""/>
    <s v=""/>
    <m/>
    <m/>
    <s v=""/>
    <m/>
    <m/>
  </r>
  <r>
    <n v="128"/>
    <n v="99205298"/>
    <s v="claudiayadiramtz"/>
    <n v="99205298"/>
    <s v="Ago"/>
    <d v="2023-08-03T00:00:00"/>
    <x v="0"/>
    <x v="0"/>
    <s v="MARTINEZ VILLAFUERTE"/>
    <s v="CLAUDIA YADIRA"/>
    <s v="20EC232G00"/>
    <s v="DEPARTAMENTO DE ENFERMERIA"/>
    <s v="20EC230000"/>
    <s v="HOSP GINECO OBSTETRICIA23"/>
    <s v="ENFERMERA JEFE DE PISO 80"/>
    <s v="MAVC761127MNLRLL00"/>
    <s v="MUJER"/>
    <s v="claudiayadiramtz@hotmail.com"/>
    <s v="MDO_INT_EMOC"/>
    <x v="14"/>
    <n v="80"/>
    <n v="1"/>
    <s v=""/>
    <s v=""/>
    <s v=""/>
    <m/>
    <m/>
    <s v=""/>
    <m/>
    <m/>
  </r>
  <r>
    <n v="129"/>
    <n v="99205569"/>
    <s v="meshe.azul"/>
    <n v="99205569"/>
    <s v="Ago"/>
    <d v="2023-08-03T00:00:00"/>
    <x v="0"/>
    <x v="0"/>
    <s v="CARMONA HERNANDEZ"/>
    <s v="MERCEDES "/>
    <s v="20EC232G00"/>
    <s v="DEPARTAMENTO DE ENFERMERIA"/>
    <s v="20EC230000"/>
    <s v="HOSP GINECO OBSTETRICIA23"/>
    <s v="ENFERMERA JEFE DE PISO 80"/>
    <s v="CAHM771003MNLRRR05"/>
    <s v="MUJER"/>
    <s v="meshe.azul@gmail.com"/>
    <s v="MDO_INT_EMOC"/>
    <x v="14"/>
    <n v="80"/>
    <n v="1"/>
    <s v=""/>
    <s v=""/>
    <s v=""/>
    <m/>
    <m/>
    <s v=""/>
    <m/>
    <m/>
  </r>
  <r>
    <n v="130"/>
    <n v="99206286"/>
    <s v="deyrosy"/>
    <n v="99206286"/>
    <s v="Ago"/>
    <d v="2023-08-03T00:00:00"/>
    <x v="0"/>
    <x v="0"/>
    <s v="PEÑA MALDONADO"/>
    <s v="ROSA HERLINDA"/>
    <s v="20EC232G00"/>
    <s v="DEPARTAMENTO DE ENFERMERIA"/>
    <s v="20EC230000"/>
    <s v="HOSP GINECO OBSTETRICIA23"/>
    <s v="N44 SUBJEFE ENFER UMAE 80"/>
    <s v="PEMR851024MNLXLS03"/>
    <s v="MUJER"/>
    <s v="deyrosy@hotmail.com"/>
    <s v="MDO_INT_EMOC"/>
    <x v="14"/>
    <n v="80"/>
    <n v="1"/>
    <s v=""/>
    <s v=""/>
    <s v=""/>
    <m/>
    <m/>
    <s v=""/>
    <m/>
    <m/>
  </r>
  <r>
    <n v="131"/>
    <n v="99206537"/>
    <s v="coketapia1"/>
    <n v="99206537"/>
    <s v="Ago"/>
    <d v="2023-08-03T00:00:00"/>
    <x v="0"/>
    <x v="0"/>
    <s v="ABOYTES TAPIA"/>
    <s v="JORGE LUIS"/>
    <s v="20EC232500"/>
    <s v="DIVISION DE EDUCACION MEDICA"/>
    <s v="20EC230000"/>
    <s v="HOSP GINECO OBSTETRICIA23"/>
    <s v="ASIST BIBLIOTECARIO    80"/>
    <s v="AOTJ840812HNLBPR12"/>
    <s v="HOMBRE"/>
    <s v="coketapia1@gmail.com"/>
    <s v="MDO_INT_EMOC"/>
    <x v="14"/>
    <n v="80"/>
    <n v="1"/>
    <n v="80"/>
    <s v=""/>
    <s v=""/>
    <m/>
    <m/>
    <n v="80"/>
    <n v="1"/>
    <m/>
  </r>
  <r>
    <n v="132"/>
    <n v="99206581"/>
    <s v="blancalopezruiz10"/>
    <n v="99206581"/>
    <s v="Ago"/>
    <d v="2023-08-03T00:00:00"/>
    <x v="0"/>
    <x v="0"/>
    <s v="LOPEZ RUIZ"/>
    <s v="BLANCA FELIPA "/>
    <s v="20EC232G00"/>
    <s v="DEPARTAMENTO DE ENFERMERIA"/>
    <s v="20EC230000"/>
    <s v="HOSP GINECO OBSTETRICIA23"/>
    <s v="N44 SUBJEFE ENFER UMAE 80"/>
    <s v="LORB770305MNLPZL07"/>
    <s v="MUJER"/>
    <s v="blancalopezruiz10@gmail.com"/>
    <s v="MDO_INT_EMOC"/>
    <x v="14"/>
    <n v="80"/>
    <n v="1"/>
    <n v="80"/>
    <s v=""/>
    <s v=""/>
    <m/>
    <m/>
    <n v="80"/>
    <n v="1"/>
    <m/>
  </r>
  <r>
    <n v="133"/>
    <n v="99208679"/>
    <s v="olga.nelly160410"/>
    <n v="99208679"/>
    <s v="Ago"/>
    <d v="2023-08-03T00:00:00"/>
    <x v="0"/>
    <x v="0"/>
    <s v="AGUILAR GUERRERO"/>
    <s v="OLGA NELLY"/>
    <s v="20EC232G00"/>
    <s v="DEPARTAMENTO DE ENFERMERIA"/>
    <s v="20EC230000"/>
    <s v="HOSP GINECO OBSTETRICIA23"/>
    <s v="ENFERMERA JEFE DE PISO 80"/>
    <s v="AUGO820810MNLGRL08"/>
    <s v="MUJER"/>
    <s v="olga.nelly160410@gmail.com"/>
    <s v="MDO_INT_EMOC"/>
    <x v="14"/>
    <n v="80"/>
    <n v="1"/>
    <s v=""/>
    <s v=""/>
    <s v=""/>
    <m/>
    <m/>
    <s v=""/>
    <m/>
    <m/>
  </r>
  <r>
    <n v="134"/>
    <n v="99209067"/>
    <s v="azpetia.mine1975"/>
    <n v="99209067"/>
    <s v="Ago"/>
    <d v="2023-08-03T00:00:00"/>
    <x v="0"/>
    <x v="0"/>
    <s v="AZPEYTIA SANDOVAL"/>
    <s v="INDIRA MINERVA "/>
    <s v="20EC232H00"/>
    <s v="DEPARTAMENTO DE TRABAJO SOCIAL MEDICO"/>
    <s v="20EC230000"/>
    <s v="HOSP GINECO OBSTETRICIA23"/>
    <s v="ASISTENTE MEDICA       80"/>
    <s v="AESI750511MNLZNN07"/>
    <s v="MUJER"/>
    <s v="azpetia.mine1975@hotmail.com"/>
    <s v="MDO_INT_EMOC"/>
    <x v="14"/>
    <n v="80"/>
    <n v="1"/>
    <s v=""/>
    <s v=""/>
    <s v=""/>
    <m/>
    <m/>
    <s v=""/>
    <m/>
    <m/>
  </r>
  <r>
    <n v="135"/>
    <n v="99209409"/>
    <s v="blancamoreno140"/>
    <n v="99209409"/>
    <s v="Ago"/>
    <d v="2023-08-03T00:00:00"/>
    <x v="0"/>
    <x v="0"/>
    <s v="VILLALOBOS MORENO"/>
    <s v="BLANCA CRISANTEMA"/>
    <s v="20EC232H00"/>
    <s v="DEPARTAMENTO DE TRABAJO SOCIAL MEDICO"/>
    <s v="20EC230000"/>
    <s v="HOSP GINECO OBSTETRICIA23"/>
    <s v="ASISTENTE MEDICA       80"/>
    <s v="VIMB870827MNLLRL04"/>
    <s v="MUJER"/>
    <s v="blancamoreno140@gmail.com"/>
    <s v="MDO_INT_EMOC"/>
    <x v="14"/>
    <n v="80"/>
    <n v="1"/>
    <s v=""/>
    <s v=""/>
    <s v=""/>
    <m/>
    <m/>
    <s v=""/>
    <m/>
    <m/>
  </r>
  <r>
    <n v="136"/>
    <n v="99251986"/>
    <s v="amilcar.trejo"/>
    <n v="99251986"/>
    <s v="Ago"/>
    <d v="2023-08-03T00:00:00"/>
    <x v="0"/>
    <x v="0"/>
    <s v="CABALLERO TREJO"/>
    <s v="AMILCAR"/>
    <s v="20EC232000"/>
    <s v="SUBDIRECCION MEDICA"/>
    <s v="20EC230000"/>
    <s v="HOSP GINECO OBSTETRICIA23"/>
    <s v="MEDICO NO FAMILIAR     80"/>
    <s v="CATA780128HSPBRM01"/>
    <s v="HOMBRE"/>
    <s v="amilcar.trejo@imss.gob.mx"/>
    <s v="MDO_INT_EMOC"/>
    <x v="14"/>
    <n v="80"/>
    <n v="1"/>
    <s v=""/>
    <s v=""/>
    <s v=""/>
    <m/>
    <m/>
    <s v=""/>
    <m/>
    <m/>
  </r>
  <r>
    <n v="137"/>
    <n v="99291106"/>
    <s v="candy-moreno78"/>
    <n v="99291106"/>
    <s v="Ago"/>
    <d v="2023-08-03T00:00:00"/>
    <x v="0"/>
    <x v="0"/>
    <s v="MORENO TURRUBIATES"/>
    <s v="JUANA CANDELARIA"/>
    <s v="20EC232G00"/>
    <s v="DEPARTAMENTO DE ENFERMERIA"/>
    <s v="20EC230000"/>
    <s v="HOSP GINECO OBSTETRICIA23"/>
    <s v="N44 SUBJEFE ENFER UMAE 80"/>
    <s v="MOTJ780714MTSRRN08"/>
    <s v="MUJER"/>
    <s v="candy-moreno78@hotmail.com"/>
    <s v="MDO_INT_EMOC"/>
    <x v="14"/>
    <n v="80"/>
    <n v="1"/>
    <s v=""/>
    <s v=""/>
    <s v=""/>
    <n v="70"/>
    <m/>
    <n v="70"/>
    <m/>
    <n v="1"/>
  </r>
  <r>
    <n v="138"/>
    <n v="99293709"/>
    <s v="luzdelcarmen123"/>
    <n v="99293709"/>
    <s v="Ago"/>
    <d v="2023-08-03T00:00:00"/>
    <x v="0"/>
    <x v="0"/>
    <s v="LIÑAN ESCAMILLA"/>
    <s v="LUZ DEL CARMEN"/>
    <s v="20EC232H00"/>
    <s v="DEPARTAMENTO DE TRABAJO SOCIAL MEDICO"/>
    <s v="20EC230000"/>
    <s v="HOSP GINECO OBSTETRICIA23"/>
    <s v="ASISTENTE MEDICA       80"/>
    <s v="LIEL810810MTSXSZ00"/>
    <s v="MUJER"/>
    <s v="luzdelcarmen123@hotmail.com"/>
    <s v="MDO_INT_EMOC"/>
    <x v="14"/>
    <n v="80"/>
    <n v="1"/>
    <s v=""/>
    <s v=""/>
    <s v=""/>
    <m/>
    <m/>
    <s v=""/>
    <m/>
    <m/>
  </r>
  <r>
    <n v="1853"/>
    <n v="10772898"/>
    <s v="christian.fragoso"/>
    <n v="10772898"/>
    <s v="Sep"/>
    <d v="2023-09-11T00:00:00"/>
    <x v="6"/>
    <x v="6"/>
    <s v="FRAGOSO LINARTE "/>
    <s v="CHRISTIAN ADAN "/>
    <n v="40831201"/>
    <s v="JEFE DEL DEPARTAMENTO DE CONSERVACION Y SERVICIOS GENERALES"/>
    <n v="0"/>
    <n v="0"/>
    <s v="N31 JEFE DEPTO DEL B"/>
    <s v="FALC770228HVZRNH02"/>
    <s v="HOMBRE"/>
    <s v="christian.fragoso@imss.gob.mx"/>
    <s v="MDO_INT_EMOC"/>
    <x v="14"/>
    <n v="80"/>
    <n v="1"/>
    <s v=""/>
    <s v=""/>
    <s v=""/>
    <n v="60"/>
    <m/>
    <n v="60"/>
    <m/>
    <n v="1"/>
  </r>
  <r>
    <n v="1869"/>
    <n v="11499117"/>
    <s v="lucio.sancheza"/>
    <n v="11499117"/>
    <s v="Sep"/>
    <d v="2023-09-11T00:00:00"/>
    <x v="6"/>
    <x v="6"/>
    <s v="SANCHEZ AGUILAR "/>
    <s v="LUCIO "/>
    <n v="40831201"/>
    <s v="JEFE DEL DEPARTAMENTO DE ADQUISICION DE BIENES Y CONTRATACION DE SERVICIOS"/>
    <n v="0"/>
    <n v="0"/>
    <s v="N31 JEFE DEPTO DEL B"/>
    <s v="SAAL731209HMVZN600"/>
    <s v="HOMBRE"/>
    <s v="lucio.sancheza@imss.gob.mx"/>
    <s v="MDO_INT_EMOC"/>
    <x v="14"/>
    <n v="80"/>
    <n v="1"/>
    <s v=""/>
    <s v=""/>
    <s v=""/>
    <m/>
    <m/>
    <s v=""/>
    <m/>
    <m/>
  </r>
  <r>
    <n v="1879"/>
    <n v="11746254"/>
    <s v="larissa.luevano"/>
    <n v="11746254"/>
    <s v="Sep"/>
    <d v="2023-09-11T00:00:00"/>
    <x v="6"/>
    <x v="6"/>
    <s v="IZNIDLUEVANO TELLEZ"/>
    <s v="LARISSA"/>
    <n v="40933203"/>
    <s v="JEFE DE LA OFICINA DE ADMINISTRADOR DEL SISTEMA"/>
    <n v="0"/>
    <n v="0"/>
    <s v="O33 JEFE DE OFICINA DEL"/>
    <s v="LUTL720925MVZVLR08"/>
    <s v="MUJER"/>
    <s v="larissa.luevano@imss.gob.mx"/>
    <s v="MDO_INT_EMOC"/>
    <x v="14"/>
    <n v="80"/>
    <n v="1"/>
    <s v=""/>
    <s v=""/>
    <s v=""/>
    <m/>
    <m/>
    <n v="80"/>
    <n v="1"/>
    <m/>
  </r>
  <r>
    <n v="1944"/>
    <n v="98310587"/>
    <s v="juan.jimenezsi"/>
    <n v="98310587"/>
    <s v="Sep"/>
    <d v="2023-09-11T00:00:00"/>
    <x v="6"/>
    <x v="6"/>
    <s v="JIMENEZ SIERRA"/>
    <s v="JUAN RAMON"/>
    <n v="40933203"/>
    <s v="JEFE DE LA OFICINA DE CONTROL DEL ABASTO"/>
    <n v="0"/>
    <n v="0"/>
    <s v="O33 JEFE DE OFICINA DEL"/>
    <s v="JISJ821031HDFMRN14"/>
    <s v="HOMBRE"/>
    <s v="juan.jimenezsi@imss.gob.mx"/>
    <s v="MDO_INT_EMOC"/>
    <x v="14"/>
    <n v="80"/>
    <n v="1"/>
    <s v=""/>
    <s v=""/>
    <s v=""/>
    <m/>
    <m/>
    <s v=""/>
    <m/>
    <m/>
  </r>
  <r>
    <n v="2131"/>
    <n v="99316828"/>
    <s v="daniel.landa"/>
    <n v="99316828"/>
    <s v="Sep"/>
    <d v="2023-09-11T00:00:00"/>
    <x v="6"/>
    <x v="6"/>
    <s v="LANDA DOMINGUEZ"/>
    <s v="DANIEL"/>
    <n v="40823202"/>
    <s v="JEFE DEL DEPARTAMENTO SUBDELEGACIONAL DE COBRANZA"/>
    <n v="0"/>
    <n v="0"/>
    <s v="N23 JEFE DEPTO SUBDEL A"/>
    <s v="LADD841201HVZNMN04"/>
    <s v="HOMBRE"/>
    <s v="daniel.landa@imss.gob.mx"/>
    <s v="MDO_INT_EMOC"/>
    <x v="14"/>
    <n v="80"/>
    <n v="1"/>
    <s v=""/>
    <s v=""/>
    <s v=""/>
    <m/>
    <m/>
    <s v=""/>
    <m/>
    <m/>
  </r>
  <r>
    <n v="2146"/>
    <n v="99318681"/>
    <s v="angelina.bandala"/>
    <n v="99318681"/>
    <s v="Sep"/>
    <d v="2023-09-11T00:00:00"/>
    <x v="6"/>
    <x v="6"/>
    <s v="BANDALA DIAZ"/>
    <s v="ANGELINA"/>
    <n v="40933203"/>
    <s v="JEFE DE LA OFICINA DE PLANEACION Y CONTROL"/>
    <n v="0"/>
    <n v="0"/>
    <s v="O33 JEFE DE OFICINA DEL"/>
    <s v="BADA790830MVZNZN07"/>
    <s v="MUJER"/>
    <s v="angelina.bandala@imss.gob.mx"/>
    <s v="MDO_INT_EMOC"/>
    <x v="14"/>
    <n v="80"/>
    <n v="1"/>
    <s v=""/>
    <s v=""/>
    <s v=""/>
    <m/>
    <m/>
    <s v=""/>
    <m/>
    <m/>
  </r>
  <r>
    <n v="2204"/>
    <n v="311310105"/>
    <s v="ana.puig"/>
    <n v="311310105"/>
    <s v="Sep"/>
    <d v="2023-09-11T00:00:00"/>
    <x v="6"/>
    <x v="6"/>
    <s v="PUIG LAGUNES"/>
    <s v="ANA LAURA"/>
    <n v="30721205"/>
    <s v="COORDINADOR DE ABASTECIMIENTO Y EQUIPAMIENTO"/>
    <n v="0"/>
    <n v="0"/>
    <s v="M21 COORD ABASTO DEL B"/>
    <s v="PULA810605MVZGGN04"/>
    <s v="MUJER"/>
    <s v="ana.puig@imss.gob.mx"/>
    <s v="MDO_INT_EMOC"/>
    <x v="14"/>
    <n v="80"/>
    <n v="1"/>
    <s v=""/>
    <s v=""/>
    <s v=""/>
    <m/>
    <m/>
    <s v=""/>
    <m/>
    <m/>
  </r>
  <r>
    <n v="2253"/>
    <n v="311310414"/>
    <s v="lizzet.castelan"/>
    <n v="311310414"/>
    <s v="Sep"/>
    <d v="2023-09-11T00:00:00"/>
    <x v="6"/>
    <x v="6"/>
    <s v="CASTELAN GUERRERO"/>
    <s v="LIZZET "/>
    <n v="30933203"/>
    <s v="JEFE DE LA OFICINA DE ADQUISICION DE BIENES Y CONTRATACION DE SERVICIOS"/>
    <n v="0"/>
    <n v="0"/>
    <s v="O33 JEFE DE OFICINA DEL"/>
    <s v="CAGL680804MDFSRZ09"/>
    <s v="MUJER"/>
    <s v="lizzet.castelan@imss.gob.mx"/>
    <s v="MDO_INT_EMOC"/>
    <x v="14"/>
    <n v="80"/>
    <n v="1"/>
    <s v=""/>
    <s v=""/>
    <s v=""/>
    <m/>
    <m/>
    <s v=""/>
    <m/>
    <m/>
  </r>
  <r>
    <n v="2289"/>
    <n v="311392058"/>
    <s v="adriana.gomezl"/>
    <n v="311392058"/>
    <s v="Sep"/>
    <d v="2023-09-11T00:00:00"/>
    <x v="6"/>
    <x v="6"/>
    <s v="GOMEZ LOPEZ"/>
    <s v="ADRIANA "/>
    <n v="30933203"/>
    <s v="JEFE DE LA OFICINA DE CONTRATOS"/>
    <n v="0"/>
    <n v="0"/>
    <s v="O33 JEFE DE OFICINA DEL"/>
    <s v="GOLA771013MDFMPD03"/>
    <s v="MUJER"/>
    <s v="adriana.gomezl@imss.gob.mx"/>
    <s v="MDO_INT_EMOC"/>
    <x v="14"/>
    <n v="80"/>
    <n v="1"/>
    <s v=""/>
    <s v=""/>
    <s v=""/>
    <n v="70"/>
    <m/>
    <n v="70"/>
    <m/>
    <n v="1"/>
  </r>
  <r>
    <n v="944"/>
    <n v="99244461"/>
    <s v="alejandra.gmora"/>
    <n v="99244461"/>
    <s v="Ago"/>
    <d v="2023-08-18T00:00:00"/>
    <x v="9"/>
    <x v="11"/>
    <s v="ALEJANDRA "/>
    <s v="GÓMEZ MORA"/>
    <n v="40831200"/>
    <s v="COORDINADOR DE ATENCION Y ORIENTACION AL DERECHOHABIENTE"/>
    <n v="0"/>
    <n v="0"/>
    <s v="N31 COORDINADOR DEL B"/>
    <s v="GOMA850113MVZMRL09"/>
    <s v="MUJER"/>
    <s v="alejandra.gmora@imss.gob.mx"/>
    <s v="MDO_LIDERAZGO"/>
    <x v="15"/>
    <n v="80"/>
    <n v="1"/>
    <s v=""/>
    <s v=""/>
    <n v="100"/>
    <m/>
    <m/>
    <n v="100"/>
    <n v="1"/>
    <m/>
  </r>
  <r>
    <n v="1095"/>
    <n v="99241013"/>
    <s v="lorena.castro"/>
    <n v="99241013"/>
    <s v="Ago"/>
    <d v="2023-08-18T00:00:00"/>
    <x v="9"/>
    <x v="11"/>
    <s v="LIC. LORENA EDITH "/>
    <s v="CASTRO DIAZ DEL CASTILLO"/>
    <n v="40723202"/>
    <s v="JEFE DE SERVICIOS DE FINANZAS"/>
    <n v="0"/>
    <n v="0"/>
    <s v="M23 JEFE DE SERVS DEL B"/>
    <s v="CADL710128MTCSZR06"/>
    <s v="MUJER"/>
    <s v="lorena.castro@imss.gob.mx"/>
    <s v="MDO_LIDERAZGO"/>
    <x v="15"/>
    <n v="80"/>
    <n v="1"/>
    <s v=""/>
    <s v=""/>
    <s v=""/>
    <n v="90"/>
    <m/>
    <n v="90"/>
    <n v="1"/>
    <m/>
  </r>
  <r>
    <n v="1870"/>
    <n v="11499117"/>
    <s v="lucio.sancheza"/>
    <n v="11499117"/>
    <s v="Sep"/>
    <d v="2023-09-11T00:00:00"/>
    <x v="6"/>
    <x v="6"/>
    <s v="SANCHEZ AGUILAR "/>
    <s v="LUCIO "/>
    <n v="40831201"/>
    <s v="JEFE DEL DEPARTAMENTO DE ADQUISICION DE BIENES Y CONTRATACION DE SERVICIOS"/>
    <n v="0"/>
    <n v="0"/>
    <s v="N31 JEFE DEPTO DEL B"/>
    <s v="SAAL731209HMVZN600"/>
    <s v="HOMBRE"/>
    <s v="lucio.sancheza@imss.gob.mx"/>
    <s v="MDO_LIDERAZGO"/>
    <x v="15"/>
    <n v="80"/>
    <n v="1"/>
    <s v=""/>
    <s v=""/>
    <s v=""/>
    <m/>
    <m/>
    <s v=""/>
    <m/>
    <m/>
  </r>
  <r>
    <n v="1880"/>
    <n v="11746254"/>
    <s v="larissa.luevano"/>
    <n v="11746254"/>
    <s v="Sep"/>
    <d v="2023-09-11T00:00:00"/>
    <x v="6"/>
    <x v="6"/>
    <s v="IZNIDLUEVANO TELLEZ"/>
    <s v="LARISSA"/>
    <n v="40933203"/>
    <s v="JEFE DE LA OFICINA DE ADMINISTRADOR DEL SISTEMA"/>
    <n v="0"/>
    <n v="0"/>
    <s v="O33 JEFE DE OFICINA DEL"/>
    <s v="LUTL720925MVZVLR08"/>
    <s v="MUJER"/>
    <s v="larissa.luevano@imss.gob.mx"/>
    <s v="MDO_LIDERAZGO"/>
    <x v="15"/>
    <n v="80"/>
    <n v="1"/>
    <s v=""/>
    <s v=""/>
    <s v=""/>
    <m/>
    <m/>
    <n v="100"/>
    <n v="1"/>
    <m/>
  </r>
  <r>
    <n v="1945"/>
    <n v="98310587"/>
    <s v="juan.jimenezsi"/>
    <n v="98310587"/>
    <s v="Sep"/>
    <d v="2023-09-11T00:00:00"/>
    <x v="6"/>
    <x v="6"/>
    <s v="JIMENEZ SIERRA"/>
    <s v="JUAN RAMON"/>
    <n v="40933203"/>
    <s v="JEFE DE LA OFICINA DE CONTROL DEL ABASTO"/>
    <n v="0"/>
    <n v="0"/>
    <s v="O33 JEFE DE OFICINA DEL"/>
    <s v="JISJ821031HDFMRN14"/>
    <s v="HOMBRE"/>
    <s v="juan.jimenezsi@imss.gob.mx"/>
    <s v="MDO_LIDERAZGO"/>
    <x v="15"/>
    <n v="80"/>
    <n v="1"/>
    <s v=""/>
    <s v=""/>
    <s v=""/>
    <m/>
    <m/>
    <s v=""/>
    <m/>
    <m/>
  </r>
  <r>
    <n v="2029"/>
    <n v="99310523"/>
    <s v="jorge.noriegat"/>
    <n v="99310523"/>
    <s v="Sep"/>
    <d v="2023-09-11T00:00:00"/>
    <x v="6"/>
    <x v="6"/>
    <s v="NORIEGA TAPIA"/>
    <s v="JORGE DANIEL"/>
    <n v="40823202"/>
    <s v="JEFE DEL DEPARTAMENTO SUBDELEGACIONAL DE PENSIONES"/>
    <n v="0"/>
    <n v="0"/>
    <s v="N23 JEFE DEPTO SUBDEL A"/>
    <s v="NOTJ780911HVZRPR02"/>
    <s v="HOMBRE"/>
    <s v="jorge.noriegat@imss.gob.mx"/>
    <s v="MDO_LIDERAZGO"/>
    <x v="15"/>
    <n v="80"/>
    <n v="1"/>
    <s v=""/>
    <s v=""/>
    <s v=""/>
    <m/>
    <m/>
    <s v=""/>
    <m/>
    <m/>
  </r>
  <r>
    <n v="2082"/>
    <n v="99313929"/>
    <s v="oswaldo.vazquez"/>
    <n v="99313929"/>
    <s v="Sep"/>
    <d v="2023-09-11T00:00:00"/>
    <x v="6"/>
    <x v="6"/>
    <s v="VAZQUEZ GOMEZ "/>
    <s v="OSWALDO"/>
    <n v="40823202"/>
    <s v="JEFE DEL DEPARTAMENTO SUBDELEGACIONAL DE AFILIACION VIGENCIA"/>
    <n v="0"/>
    <n v="0"/>
    <s v="N23 JEFE DEPTO SUBDEL A"/>
    <s v="VXGO821005HVZZMS09"/>
    <s v="HOMBRE"/>
    <s v="oswaldo.vazquez@imss.gob.mx"/>
    <s v="MDO_LIDERAZGO"/>
    <x v="15"/>
    <n v="80"/>
    <n v="1"/>
    <s v=""/>
    <s v=""/>
    <s v=""/>
    <n v="70"/>
    <m/>
    <n v="70"/>
    <m/>
    <n v="1"/>
  </r>
  <r>
    <n v="2132"/>
    <n v="99316828"/>
    <s v="daniel.landa"/>
    <n v="99316828"/>
    <s v="Sep"/>
    <d v="2023-09-11T00:00:00"/>
    <x v="6"/>
    <x v="6"/>
    <s v="LANDA DOMINGUEZ"/>
    <s v="DANIEL"/>
    <n v="40823202"/>
    <s v="JEFE DEL DEPARTAMENTO SUBDELEGACIONAL DE COBRANZA"/>
    <n v="0"/>
    <n v="0"/>
    <s v="N23 JEFE DEPTO SUBDEL A"/>
    <s v="LADD841201HVZNMN04"/>
    <s v="HOMBRE"/>
    <s v="daniel.landa@imss.gob.mx"/>
    <s v="MDO_LIDERAZGO"/>
    <x v="15"/>
    <n v="80"/>
    <n v="1"/>
    <s v=""/>
    <s v=""/>
    <s v=""/>
    <m/>
    <m/>
    <s v=""/>
    <m/>
    <m/>
  </r>
  <r>
    <n v="2147"/>
    <n v="99318681"/>
    <s v="angelina.bandala"/>
    <n v="99318681"/>
    <s v="Sep"/>
    <d v="2023-09-11T00:00:00"/>
    <x v="6"/>
    <x v="6"/>
    <s v="BANDALA DIAZ"/>
    <s v="ANGELINA"/>
    <n v="40933203"/>
    <s v="JEFE DE LA OFICINA DE PLANEACION Y CONTROL"/>
    <n v="0"/>
    <n v="0"/>
    <s v="O33 JEFE DE OFICINA DEL"/>
    <s v="BADA790830MVZNZN07"/>
    <s v="MUJER"/>
    <s v="angelina.bandala@imss.gob.mx"/>
    <s v="MDO_LIDERAZGO"/>
    <x v="15"/>
    <n v="80"/>
    <n v="1"/>
    <s v=""/>
    <s v=""/>
    <s v=""/>
    <m/>
    <m/>
    <s v=""/>
    <m/>
    <m/>
  </r>
  <r>
    <n v="2197"/>
    <n v="311310049"/>
    <s v="beira.reyes"/>
    <n v="311310049"/>
    <s v="Sep"/>
    <d v="2023-09-11T00:00:00"/>
    <x v="6"/>
    <x v="6"/>
    <s v="REYES ORDOÑEZ"/>
    <s v="BEIRA"/>
    <n v="30823202"/>
    <s v="JEFE DEL DEPARTAMENTO SUBDELEGACIONAL DE AUDITORIA A PATRONES"/>
    <n v="0"/>
    <n v="0"/>
    <s v="N23 JEFE DEPTO SUBDEL A"/>
    <s v="REOB861109MVZYRR02"/>
    <s v="MUJER"/>
    <s v="beira.reyes@imss.gob.mx"/>
    <s v="MDO_LIDERAZGO"/>
    <x v="15"/>
    <n v="80"/>
    <n v="1"/>
    <s v=""/>
    <s v=""/>
    <n v="90"/>
    <m/>
    <m/>
    <n v="90"/>
    <n v="1"/>
    <m/>
  </r>
  <r>
    <n v="2205"/>
    <n v="311310105"/>
    <s v="ana.puig"/>
    <n v="311310105"/>
    <s v="Sep"/>
    <d v="2023-09-11T00:00:00"/>
    <x v="6"/>
    <x v="6"/>
    <s v="PUIG LAGUNES"/>
    <s v="ANA LAURA"/>
    <n v="30721205"/>
    <s v="COORDINADOR DE ABASTECIMIENTO Y EQUIPAMIENTO"/>
    <n v="0"/>
    <n v="0"/>
    <s v="M21 COORD ABASTO DEL B"/>
    <s v="PULA810605MVZGGN04"/>
    <s v="MUJER"/>
    <s v="ana.puig@imss.gob.mx"/>
    <s v="MDO_LIDERAZGO"/>
    <x v="15"/>
    <n v="80"/>
    <n v="1"/>
    <s v=""/>
    <s v=""/>
    <s v=""/>
    <m/>
    <m/>
    <s v=""/>
    <m/>
    <m/>
  </r>
  <r>
    <n v="2254"/>
    <n v="311310414"/>
    <s v="lizzet.castelan"/>
    <n v="311310414"/>
    <s v="Sep"/>
    <d v="2023-09-11T00:00:00"/>
    <x v="6"/>
    <x v="6"/>
    <s v="CASTELAN GUERRERO"/>
    <s v="LIZZET "/>
    <n v="30933203"/>
    <s v="JEFE DE LA OFICINA DE ADQUISICION DE BIENES Y CONTRATACION DE SERVICIOS"/>
    <n v="0"/>
    <n v="0"/>
    <s v="O33 JEFE DE OFICINA DEL"/>
    <s v="CAGL680804MDFSRZ09"/>
    <s v="MUJER"/>
    <s v="lizzet.castelan@imss.gob.mx"/>
    <s v="MDO_LIDERAZGO"/>
    <x v="15"/>
    <n v="80"/>
    <n v="1"/>
    <s v=""/>
    <s v=""/>
    <s v=""/>
    <m/>
    <m/>
    <s v=""/>
    <m/>
    <m/>
  </r>
  <r>
    <n v="2290"/>
    <n v="311392058"/>
    <s v="adriana.gomezl"/>
    <n v="311392058"/>
    <s v="Sep"/>
    <d v="2023-09-11T00:00:00"/>
    <x v="6"/>
    <x v="6"/>
    <s v="GOMEZ LOPEZ"/>
    <s v="ADRIANA "/>
    <n v="30933203"/>
    <s v="JEFE DE LA OFICINA DE CONTRATOS"/>
    <n v="0"/>
    <n v="0"/>
    <s v="O33 JEFE DE OFICINA DEL"/>
    <s v="GOLA771013MDFMPD03"/>
    <s v="MUJER"/>
    <s v="adriana.gomezl@imss.gob.mx"/>
    <s v="MDO_LIDERAZGO"/>
    <x v="15"/>
    <n v="80"/>
    <n v="1"/>
    <s v=""/>
    <s v=""/>
    <s v=""/>
    <n v="70"/>
    <m/>
    <n v="70"/>
    <m/>
    <n v="1"/>
  </r>
  <r>
    <n v="1871"/>
    <n v="11499117"/>
    <s v="lucio.sancheza"/>
    <n v="11499117"/>
    <s v="Sep"/>
    <d v="2023-09-11T00:00:00"/>
    <x v="6"/>
    <x v="6"/>
    <s v="SANCHEZ AGUILAR "/>
    <s v="LUCIO "/>
    <n v="40831201"/>
    <s v="JEFE DEL DEPARTAMENTO DE ADQUISICION DE BIENES Y CONTRATACION DE SERVICIOS"/>
    <n v="0"/>
    <n v="0"/>
    <s v="N31 JEFE DEPTO DEL B"/>
    <s v="SAAL731209HMVZN600"/>
    <s v="HOMBRE"/>
    <s v="lucio.sancheza@imss.gob.mx"/>
    <s v="MDO_NEGOCIACION"/>
    <x v="16"/>
    <n v="80"/>
    <n v="1"/>
    <s v=""/>
    <s v=""/>
    <s v=""/>
    <m/>
    <m/>
    <s v=""/>
    <m/>
    <m/>
  </r>
  <r>
    <n v="1881"/>
    <n v="11746254"/>
    <s v="larissa.luevano"/>
    <n v="11746254"/>
    <s v="Sep"/>
    <d v="2023-09-11T00:00:00"/>
    <x v="6"/>
    <x v="6"/>
    <s v="IZNIDLUEVANO TELLEZ"/>
    <s v="LARISSA"/>
    <n v="40933203"/>
    <s v="JEFE DE LA OFICINA DE ADMINISTRADOR DEL SISTEMA"/>
    <n v="0"/>
    <n v="0"/>
    <s v="O33 JEFE DE OFICINA DEL"/>
    <s v="LUTL720925MVZVLR08"/>
    <s v="MUJER"/>
    <s v="larissa.luevano@imss.gob.mx"/>
    <s v="MDO_NEGOCIACION"/>
    <x v="16"/>
    <n v="80"/>
    <n v="1"/>
    <s v=""/>
    <s v=""/>
    <n v="90"/>
    <m/>
    <m/>
    <n v="90"/>
    <n v="1"/>
    <m/>
  </r>
  <r>
    <n v="1946"/>
    <n v="98310587"/>
    <s v="juan.jimenezsi"/>
    <n v="98310587"/>
    <s v="Sep"/>
    <d v="2023-09-11T00:00:00"/>
    <x v="6"/>
    <x v="6"/>
    <s v="JIMENEZ SIERRA"/>
    <s v="JUAN RAMON"/>
    <n v="40933203"/>
    <s v="JEFE DE LA OFICINA DE CONTROL DEL ABASTO"/>
    <n v="0"/>
    <n v="0"/>
    <s v="O33 JEFE DE OFICINA DEL"/>
    <s v="JISJ821031HDFMRN14"/>
    <s v="HOMBRE"/>
    <s v="juan.jimenezsi@imss.gob.mx"/>
    <s v="MDO_NEGOCIACION"/>
    <x v="16"/>
    <n v="80"/>
    <n v="1"/>
    <s v=""/>
    <s v=""/>
    <s v=""/>
    <m/>
    <m/>
    <s v=""/>
    <m/>
    <m/>
  </r>
  <r>
    <n v="2030"/>
    <n v="99310523"/>
    <s v="jorge.noriegat"/>
    <n v="99310523"/>
    <s v="Sep"/>
    <d v="2023-09-11T00:00:00"/>
    <x v="6"/>
    <x v="6"/>
    <s v="NORIEGA TAPIA"/>
    <s v="JORGE DANIEL"/>
    <n v="40823202"/>
    <s v="JEFE DEL DEPARTAMENTO SUBDELEGACIONAL DE PENSIONES"/>
    <n v="0"/>
    <n v="0"/>
    <s v="N23 JEFE DEPTO SUBDEL A"/>
    <s v="NOTJ780911HVZRPR02"/>
    <s v="HOMBRE"/>
    <s v="jorge.noriegat@imss.gob.mx"/>
    <s v="MDO_NEGOCIACION"/>
    <x v="16"/>
    <n v="80"/>
    <n v="1"/>
    <s v=""/>
    <s v=""/>
    <s v=""/>
    <m/>
    <m/>
    <s v=""/>
    <m/>
    <m/>
  </r>
  <r>
    <n v="2083"/>
    <n v="99313929"/>
    <s v="oswaldo.vazquez"/>
    <n v="99313929"/>
    <s v="Sep"/>
    <d v="2023-09-11T00:00:00"/>
    <x v="6"/>
    <x v="6"/>
    <s v="VAZQUEZ GOMEZ "/>
    <s v="OSWALDO"/>
    <n v="40823202"/>
    <s v="JEFE DEL DEPARTAMENTO SUBDELEGACIONAL DE AFILIACION VIGENCIA"/>
    <n v="0"/>
    <n v="0"/>
    <s v="N23 JEFE DEPTO SUBDEL A"/>
    <s v="VXGO821005HVZZMS09"/>
    <s v="HOMBRE"/>
    <s v="oswaldo.vazquez@imss.gob.mx"/>
    <s v="MDO_NEGOCIACION"/>
    <x v="16"/>
    <n v="80"/>
    <n v="1"/>
    <s v=""/>
    <s v=""/>
    <n v="90"/>
    <m/>
    <m/>
    <n v="90"/>
    <n v="1"/>
    <m/>
  </r>
  <r>
    <n v="2133"/>
    <n v="99316828"/>
    <s v="daniel.landa"/>
    <n v="99316828"/>
    <s v="Sep"/>
    <d v="2023-09-11T00:00:00"/>
    <x v="6"/>
    <x v="6"/>
    <s v="LANDA DOMINGUEZ"/>
    <s v="DANIEL"/>
    <n v="40823202"/>
    <s v="JEFE DEL DEPARTAMENTO SUBDELEGACIONAL DE COBRANZA"/>
    <n v="0"/>
    <n v="0"/>
    <s v="N23 JEFE DEPTO SUBDEL A"/>
    <s v="LADD841201HVZNMN04"/>
    <s v="HOMBRE"/>
    <s v="daniel.landa@imss.gob.mx"/>
    <s v="MDO_NEGOCIACION"/>
    <x v="16"/>
    <n v="80"/>
    <n v="1"/>
    <s v=""/>
    <s v=""/>
    <s v=""/>
    <m/>
    <m/>
    <s v=""/>
    <m/>
    <m/>
  </r>
  <r>
    <n v="2148"/>
    <n v="99318681"/>
    <s v="angelina.bandala"/>
    <n v="99318681"/>
    <s v="Sep"/>
    <d v="2023-09-11T00:00:00"/>
    <x v="6"/>
    <x v="6"/>
    <s v="BANDALA DIAZ"/>
    <s v="ANGELINA"/>
    <n v="40933203"/>
    <s v="JEFE DE LA OFICINA DE PLANEACION Y CONTROL"/>
    <n v="0"/>
    <n v="0"/>
    <s v="O33 JEFE DE OFICINA DEL"/>
    <s v="BADA790830MVZNZN07"/>
    <s v="MUJER"/>
    <s v="angelina.bandala@imss.gob.mx"/>
    <s v="MDO_NEGOCIACION"/>
    <x v="16"/>
    <n v="80"/>
    <n v="1"/>
    <s v=""/>
    <s v=""/>
    <s v=""/>
    <m/>
    <m/>
    <s v=""/>
    <m/>
    <m/>
  </r>
  <r>
    <n v="2198"/>
    <n v="311310049"/>
    <s v="beira.reyes"/>
    <n v="311310049"/>
    <s v="Sep"/>
    <d v="2023-09-11T00:00:00"/>
    <x v="6"/>
    <x v="6"/>
    <s v="REYES ORDOÑEZ"/>
    <s v="BEIRA"/>
    <n v="30823202"/>
    <s v="JEFE DEL DEPARTAMENTO SUBDELEGACIONAL DE AUDITORIA A PATRONES"/>
    <n v="0"/>
    <n v="0"/>
    <s v="N23 JEFE DEPTO SUBDEL A"/>
    <s v="REOB861109MVZYRR02"/>
    <s v="MUJER"/>
    <s v="beira.reyes@imss.gob.mx"/>
    <s v="MDO_NEGOCIACION"/>
    <x v="16"/>
    <n v="80"/>
    <n v="1"/>
    <s v=""/>
    <s v=""/>
    <n v="90"/>
    <m/>
    <m/>
    <n v="90"/>
    <n v="1"/>
    <m/>
  </r>
  <r>
    <n v="2206"/>
    <n v="311310105"/>
    <s v="ana.puig"/>
    <n v="311310105"/>
    <s v="Sep"/>
    <d v="2023-09-11T00:00:00"/>
    <x v="6"/>
    <x v="6"/>
    <s v="PUIG LAGUNES"/>
    <s v="ANA LAURA"/>
    <n v="30721205"/>
    <s v="COORDINADOR DE ABASTECIMIENTO Y EQUIPAMIENTO"/>
    <n v="0"/>
    <n v="0"/>
    <s v="M21 COORD ABASTO DEL B"/>
    <s v="PULA810605MVZGGN04"/>
    <s v="MUJER"/>
    <s v="ana.puig@imss.gob.mx"/>
    <s v="MDO_NEGOCIACION"/>
    <x v="16"/>
    <n v="80"/>
    <n v="1"/>
    <s v=""/>
    <s v=""/>
    <s v=""/>
    <m/>
    <m/>
    <s v=""/>
    <m/>
    <m/>
  </r>
  <r>
    <n v="2255"/>
    <n v="311310414"/>
    <s v="lizzet.castelan"/>
    <n v="311310414"/>
    <s v="Sep"/>
    <d v="2023-09-11T00:00:00"/>
    <x v="6"/>
    <x v="6"/>
    <s v="CASTELAN GUERRERO"/>
    <s v="LIZZET "/>
    <n v="30933203"/>
    <s v="JEFE DE LA OFICINA DE ADQUISICION DE BIENES Y CONTRATACION DE SERVICIOS"/>
    <n v="0"/>
    <n v="0"/>
    <s v="O33 JEFE DE OFICINA DEL"/>
    <s v="CAGL680804MDFSRZ09"/>
    <s v="MUJER"/>
    <s v="lizzet.castelan@imss.gob.mx"/>
    <s v="MDO_NEGOCIACION"/>
    <x v="16"/>
    <n v="80"/>
    <n v="1"/>
    <s v=""/>
    <s v=""/>
    <s v=""/>
    <m/>
    <m/>
    <s v=""/>
    <m/>
    <m/>
  </r>
  <r>
    <n v="2291"/>
    <n v="311392058"/>
    <s v="adriana.gomezl"/>
    <n v="311392058"/>
    <s v="Sep"/>
    <d v="2023-09-11T00:00:00"/>
    <x v="6"/>
    <x v="6"/>
    <s v="GOMEZ LOPEZ"/>
    <s v="ADRIANA "/>
    <n v="30933203"/>
    <s v="JEFE DE LA OFICINA DE CONTRATOS"/>
    <n v="0"/>
    <n v="0"/>
    <s v="O33 JEFE DE OFICINA DEL"/>
    <s v="GOLA771013MDFMPD03"/>
    <s v="MUJER"/>
    <s v="adriana.gomezl@imss.gob.mx"/>
    <s v="MDO_NEGOCIACION"/>
    <x v="16"/>
    <n v="80"/>
    <n v="1"/>
    <s v=""/>
    <s v=""/>
    <s v=""/>
    <m/>
    <m/>
    <s v=""/>
    <m/>
    <m/>
  </r>
  <r>
    <n v="1872"/>
    <n v="11499117"/>
    <s v="lucio.sancheza"/>
    <n v="11499117"/>
    <s v="Sep"/>
    <d v="2023-09-11T00:00:00"/>
    <x v="6"/>
    <x v="6"/>
    <s v="SANCHEZ AGUILAR "/>
    <s v="LUCIO "/>
    <n v="40831201"/>
    <s v="JEFE DEL DEPARTAMENTO DE ADQUISICION DE BIENES Y CONTRATACION DE SERVICIOS"/>
    <n v="0"/>
    <n v="0"/>
    <s v="N31 JEFE DEPTO DEL B"/>
    <s v="SAAL731209HMVZN600"/>
    <s v="HOMBRE"/>
    <s v="lucio.sancheza@imss.gob.mx"/>
    <s v="MDO_ORIEN_LOG"/>
    <x v="17"/>
    <n v="80"/>
    <n v="1"/>
    <s v=""/>
    <s v=""/>
    <s v=""/>
    <m/>
    <m/>
    <s v=""/>
    <m/>
    <m/>
  </r>
  <r>
    <n v="1882"/>
    <n v="11746254"/>
    <s v="larissa.luevano"/>
    <n v="11746254"/>
    <s v="Sep"/>
    <d v="2023-09-11T00:00:00"/>
    <x v="6"/>
    <x v="6"/>
    <s v="IZNIDLUEVANO TELLEZ"/>
    <s v="LARISSA"/>
    <n v="40933203"/>
    <s v="JEFE DE LA OFICINA DE ADMINISTRADOR DEL SISTEMA"/>
    <n v="0"/>
    <n v="0"/>
    <s v="O33 JEFE DE OFICINA DEL"/>
    <s v="LUTL720925MVZVLR08"/>
    <s v="MUJER"/>
    <s v="larissa.luevano@imss.gob.mx"/>
    <s v="MDO_ORIEN_LOG"/>
    <x v="17"/>
    <n v="80"/>
    <n v="1"/>
    <s v=""/>
    <s v=""/>
    <s v=""/>
    <m/>
    <m/>
    <s v=""/>
    <m/>
    <m/>
  </r>
  <r>
    <n v="1947"/>
    <n v="98310587"/>
    <s v="juan.jimenezsi"/>
    <n v="98310587"/>
    <s v="Sep"/>
    <d v="2023-09-11T00:00:00"/>
    <x v="6"/>
    <x v="6"/>
    <s v="JIMENEZ SIERRA"/>
    <s v="JUAN RAMON"/>
    <n v="40933203"/>
    <s v="JEFE DE LA OFICINA DE CONTROL DEL ABASTO"/>
    <n v="0"/>
    <n v="0"/>
    <s v="O33 JEFE DE OFICINA DEL"/>
    <s v="JISJ821031HDFMRN14"/>
    <s v="HOMBRE"/>
    <s v="juan.jimenezsi@imss.gob.mx"/>
    <s v="MDO_ORIEN_LOG"/>
    <x v="17"/>
    <n v="80"/>
    <n v="1"/>
    <s v=""/>
    <s v=""/>
    <s v=""/>
    <m/>
    <m/>
    <s v=""/>
    <m/>
    <m/>
  </r>
  <r>
    <n v="2149"/>
    <n v="99318681"/>
    <s v="angelina.bandala"/>
    <n v="99318681"/>
    <s v="Sep"/>
    <d v="2023-09-11T00:00:00"/>
    <x v="6"/>
    <x v="6"/>
    <s v="BANDALA DIAZ"/>
    <s v="ANGELINA"/>
    <n v="40933203"/>
    <s v="JEFE DE LA OFICINA DE PLANEACION Y CONTROL"/>
    <n v="0"/>
    <n v="0"/>
    <s v="O33 JEFE DE OFICINA DEL"/>
    <s v="BADA790830MVZNZN07"/>
    <s v="MUJER"/>
    <s v="angelina.bandala@imss.gob.mx"/>
    <s v="MDO_ORIEN_LOG"/>
    <x v="17"/>
    <n v="80"/>
    <n v="1"/>
    <s v=""/>
    <s v=""/>
    <s v=""/>
    <m/>
    <m/>
    <s v=""/>
    <m/>
    <m/>
  </r>
  <r>
    <n v="2207"/>
    <n v="311310105"/>
    <s v="ana.puig"/>
    <n v="311310105"/>
    <s v="Sep"/>
    <d v="2023-09-11T00:00:00"/>
    <x v="6"/>
    <x v="6"/>
    <s v="PUIG LAGUNES"/>
    <s v="ANA LAURA"/>
    <n v="30721205"/>
    <s v="COORDINADOR DE ABASTECIMIENTO Y EQUIPAMIENTO"/>
    <n v="0"/>
    <n v="0"/>
    <s v="M21 COORD ABASTO DEL B"/>
    <s v="PULA810605MVZGGN04"/>
    <s v="MUJER"/>
    <s v="ana.puig@imss.gob.mx"/>
    <s v="MDO_ORIEN_LOG"/>
    <x v="17"/>
    <n v="80"/>
    <n v="1"/>
    <s v=""/>
    <s v=""/>
    <s v=""/>
    <m/>
    <m/>
    <s v=""/>
    <m/>
    <m/>
  </r>
  <r>
    <n v="2227"/>
    <n v="311310296"/>
    <s v="diana.arellano"/>
    <n v="311310296"/>
    <s v="Sep"/>
    <d v="2023-09-11T00:00:00"/>
    <x v="6"/>
    <x v="6"/>
    <s v="ARELLANO TORRES"/>
    <s v="DIANA ELENA "/>
    <s v="31SD019500"/>
    <s v="DEPARTAMENTO DE AUDITORIA A PATRONES"/>
    <s v="31SD010000"/>
    <s v="SUBDELEG AFIL COBRANZA   JALAPA"/>
    <s v="AUDIT A PATRONES E0"/>
    <s v="AETD881203MVZRRN03"/>
    <s v="MUJER"/>
    <s v="diana.arellano@imss.gob.mx"/>
    <s v="MDO_ORIEN_LOG"/>
    <x v="17"/>
    <n v="80"/>
    <n v="1"/>
    <s v=""/>
    <s v=""/>
    <s v=""/>
    <m/>
    <m/>
    <s v=""/>
    <m/>
    <m/>
  </r>
  <r>
    <n v="2256"/>
    <n v="311310414"/>
    <s v="lizzet.castelan"/>
    <n v="311310414"/>
    <s v="Sep"/>
    <d v="2023-09-11T00:00:00"/>
    <x v="6"/>
    <x v="6"/>
    <s v="CASTELAN GUERRERO"/>
    <s v="LIZZET "/>
    <n v="30933203"/>
    <s v="JEFE DE LA OFICINA DE ADQUISICION DE BIENES Y CONTRATACION DE SERVICIOS"/>
    <n v="0"/>
    <n v="0"/>
    <s v="O33 JEFE DE OFICINA DEL"/>
    <s v="CAGL680804MDFSRZ09"/>
    <s v="MUJER"/>
    <s v="lizzet.castelan@imss.gob.mx"/>
    <s v="MDO_ORIEN_LOG"/>
    <x v="17"/>
    <n v="80"/>
    <n v="1"/>
    <s v=""/>
    <s v=""/>
    <s v=""/>
    <m/>
    <m/>
    <s v=""/>
    <m/>
    <m/>
  </r>
  <r>
    <n v="2292"/>
    <n v="311392058"/>
    <s v="adriana.gomezl"/>
    <n v="311392058"/>
    <s v="Sep"/>
    <d v="2023-09-11T00:00:00"/>
    <x v="6"/>
    <x v="6"/>
    <s v="GOMEZ LOPEZ"/>
    <s v="ADRIANA "/>
    <n v="30933203"/>
    <s v="JEFE DE LA OFICINA DE CONTRATOS"/>
    <n v="0"/>
    <n v="0"/>
    <s v="O33 JEFE DE OFICINA DEL"/>
    <s v="GOLA771013MDFMPD03"/>
    <s v="MUJER"/>
    <s v="adriana.gomezl@imss.gob.mx"/>
    <s v="MDO_ORIEN_LOG"/>
    <x v="17"/>
    <n v="80"/>
    <n v="1"/>
    <s v=""/>
    <s v=""/>
    <s v=""/>
    <m/>
    <m/>
    <s v=""/>
    <m/>
    <m/>
  </r>
  <r>
    <n v="2600"/>
    <n v="311391649"/>
    <s v="luis.estrada"/>
    <n v="311391649"/>
    <s v="Nov"/>
    <d v="2023-11-07T00:00:00"/>
    <x v="12"/>
    <x v="14"/>
    <s v="ESTRADA MONTOYA"/>
    <s v="LUIS JOSE"/>
    <n v="30831200"/>
    <s v="COORDINADOR DE COMPETITIVIDAD"/>
    <n v="0"/>
    <n v="0"/>
    <s v="N31 COORDINADOR OOAD B"/>
    <s v="EAML860314HCHSNS06"/>
    <s v="HOMBRE"/>
    <s v="luis.estrada@imss.gob.mx"/>
    <s v="MDO_TOM_DEC"/>
    <x v="18"/>
    <n v="80"/>
    <n v="1"/>
    <m/>
    <m/>
    <m/>
    <n v="60"/>
    <m/>
    <n v="60"/>
    <m/>
    <n v="1"/>
  </r>
  <r>
    <n v="2601"/>
    <n v="311391652"/>
    <s v="francisco.alvarezg"/>
    <n v="311391652"/>
    <s v="Nov"/>
    <d v="2023-11-07T00:00:00"/>
    <x v="12"/>
    <x v="14"/>
    <s v="ALVAREZ GIL"/>
    <s v="FRANCISCO JAVIER "/>
    <n v="30831201"/>
    <s v="JEFE DEL DEPARTAMENTO DE ADQUISICION DE BIENES Y CONTRATACION DE SERVICIOS"/>
    <n v="0"/>
    <n v="0"/>
    <s v="N31 JEFE DEPARTAMENTO OOAD B"/>
    <s v="AAGF720607HCLLLR07"/>
    <s v="HOMBRE"/>
    <s v="francisco.alvarezg@imss.gob.mx"/>
    <s v="MDO_TOM_DEC"/>
    <x v="18"/>
    <n v="80"/>
    <n v="1"/>
    <m/>
    <m/>
    <m/>
    <m/>
    <m/>
    <m/>
    <m/>
    <m/>
  </r>
  <r>
    <n v="2602"/>
    <n v="311391658"/>
    <s v="alfonso.martinez"/>
    <n v="311391658"/>
    <s v="Nov"/>
    <d v="2023-11-07T00:00:00"/>
    <x v="12"/>
    <x v="14"/>
    <s v="MARTINEZ PIMENTEL"/>
    <s v="ALFONSO"/>
    <n v="30831201"/>
    <s v="JEFE DEL DEPARTAMENTO DE PERSONAL"/>
    <n v="0"/>
    <n v="0"/>
    <s v="N31 JEFE DEPARTAMENTO OOAD B"/>
    <s v="MAPA480124HMNRML02"/>
    <s v="HOMBRE"/>
    <s v="alfonso.martinez@imss.gob.mx"/>
    <s v="MDO_TOM_DEC"/>
    <x v="18"/>
    <n v="80"/>
    <n v="1"/>
    <m/>
    <m/>
    <m/>
    <m/>
    <m/>
    <m/>
    <m/>
    <m/>
  </r>
  <r>
    <n v="2603"/>
    <n v="99053894"/>
    <s v="krystia.oliete"/>
    <n v="99053894"/>
    <s v="Nov"/>
    <d v="2023-11-07T00:00:00"/>
    <x v="12"/>
    <x v="14"/>
    <s v="OLIETE SUAREZ"/>
    <s v="KRYSTIAN"/>
    <n v="40831201"/>
    <s v="JEFE DEL DEPARTAMENTO DE RELACIONES LABORALES"/>
    <n v="0"/>
    <n v="0"/>
    <s v="N31 JEFE DEPARTAMENTO OOAD B"/>
    <s v="OISK840410MCLLRR05"/>
    <s v="MUJER"/>
    <s v="krystia.oliete@imss.gob.mx"/>
    <s v="MDO_TOM_DEC"/>
    <x v="18"/>
    <n v="80"/>
    <n v="1"/>
    <m/>
    <m/>
    <m/>
    <m/>
    <m/>
    <m/>
    <m/>
    <m/>
  </r>
  <r>
    <n v="2604"/>
    <n v="311050230"/>
    <s v="violeta.leza"/>
    <n v="311050230"/>
    <s v="Nov"/>
    <d v="2023-11-07T00:00:00"/>
    <x v="12"/>
    <x v="14"/>
    <s v="LEZA MEDINA"/>
    <s v="VIOLETA ALEJANDRA"/>
    <n v="30831201"/>
    <s v="JEFE DEL DEPARTAMENTO DE SUMINISTRO Y CONTROL DEL ABASTO"/>
    <n v="0"/>
    <n v="0"/>
    <s v="N31 JEFE DEPARTAMENTO OOAD B"/>
    <s v="LEMV801203MCLZDL08"/>
    <s v="MUJER"/>
    <s v="violeta.leza@imss.gob.mx"/>
    <s v="MDO_TOM_DEC"/>
    <x v="18"/>
    <n v="80"/>
    <n v="1"/>
    <m/>
    <m/>
    <m/>
    <m/>
    <m/>
    <m/>
    <m/>
    <m/>
  </r>
  <r>
    <n v="2605"/>
    <n v="11745134"/>
    <s v="jorge.ocampo"/>
    <n v="11745134"/>
    <s v="Nov"/>
    <d v="2023-11-07T00:00:00"/>
    <x v="12"/>
    <x v="14"/>
    <s v="OCAMPO HIDALGO"/>
    <s v="JORGE ALBERTO"/>
    <n v="40831201"/>
    <s v="JEFE DEL DEPARTAMENTO DE SUPERVISION DE AFILIACION VIGENCIA"/>
    <n v="0"/>
    <n v="0"/>
    <s v="N31 JEFE DEPARTAMENTO OOAD B"/>
    <s v="OAHJ720521HDFCDR02"/>
    <s v="HOMBRE"/>
    <s v="jorge.ocampo@imss.gob.mx"/>
    <s v="MDO_TOM_DEC"/>
    <x v="18"/>
    <n v="80"/>
    <n v="1"/>
    <m/>
    <m/>
    <m/>
    <n v="90"/>
    <m/>
    <n v="90"/>
    <n v="1"/>
    <m/>
  </r>
  <r>
    <n v="2606"/>
    <n v="311050135"/>
    <s v="zaira.benitez"/>
    <n v="311050135"/>
    <s v="Nov"/>
    <d v="2023-11-07T00:00:00"/>
    <x v="12"/>
    <x v="14"/>
    <s v="BENITEZ GUADARRAMA"/>
    <s v="ZAIRA OSIRIS"/>
    <n v="30831201"/>
    <s v="JEFE DEL DEPARTAMENTO DE SUPERVISION DE AUDITORIA A PATRONES"/>
    <n v="0"/>
    <n v="0"/>
    <s v="N31 JEFE DEPARTAMENTO OOAD B"/>
    <s v="BEGZ910914MDNDR06"/>
    <s v="MUJER"/>
    <s v="zaira.benitez@imss.gob.mx"/>
    <s v="MDO_TOM_DEC"/>
    <x v="18"/>
    <n v="80"/>
    <n v="1"/>
    <m/>
    <m/>
    <m/>
    <n v="80"/>
    <m/>
    <n v="80"/>
    <n v="1"/>
    <m/>
  </r>
  <r>
    <n v="2607"/>
    <n v="311391659"/>
    <s v="jaime.ochoa"/>
    <n v="311391659"/>
    <s v="Nov"/>
    <d v="2023-11-07T00:00:00"/>
    <x v="12"/>
    <x v="14"/>
    <s v="OCHOA"/>
    <s v="JAIME EDUARDO"/>
    <n v="30823202"/>
    <s v="JEFE DEL DEPARTAMENTO SUBDELEGACIONAL DE AUDITORIA A PATRONES"/>
    <n v="0"/>
    <n v="0"/>
    <s v="N23 JEFE DEPTO SUBDEL A"/>
    <s v="OOXJ561014HCLCXM02"/>
    <s v="HOMBRE"/>
    <s v="jaime.ochoa@imss.gob.mx"/>
    <s v="MDO_TOM_DEC"/>
    <x v="18"/>
    <n v="80"/>
    <n v="1"/>
    <m/>
    <m/>
    <m/>
    <m/>
    <m/>
    <m/>
    <m/>
    <m/>
  </r>
  <r>
    <n v="2608"/>
    <n v="10907823"/>
    <s v="juan.fraustro"/>
    <n v="10907823"/>
    <s v="Nov"/>
    <d v="2023-11-07T00:00:00"/>
    <x v="12"/>
    <x v="14"/>
    <s v="FRAUSTRO RODRIGUEZ"/>
    <s v="JUAN HUMBERTO"/>
    <n v="40831201"/>
    <s v="JEFE DEL DEPARTAMENTO DE PRESUPUESTO Y CONTROL DEL GASTO"/>
    <n v="0"/>
    <n v="0"/>
    <s v="N31 JEFE DEPARTAMENTO OOAD B"/>
    <s v="FARJ741115HCLRDN02"/>
    <s v="HOMBRE"/>
    <s v="juan.fraustro@imss.gob.mx"/>
    <s v="MDO_TOM_DEC"/>
    <x v="18"/>
    <n v="80"/>
    <n v="1"/>
    <m/>
    <m/>
    <m/>
    <n v="90"/>
    <m/>
    <n v="90"/>
    <n v="1"/>
    <m/>
  </r>
  <r>
    <n v="2609"/>
    <n v="10904956"/>
    <s v="elizabeth.torresme"/>
    <n v="10904956"/>
    <s v="Nov"/>
    <d v="2023-11-07T00:00:00"/>
    <x v="12"/>
    <x v="14"/>
    <s v="TORRES MENDOZA"/>
    <s v="GUADALUPE ELIZABETH"/>
    <s v="05DL057600"/>
    <s v="DEPTO DE CAPACITACION Y TRANSPARENCIA"/>
    <s v="05DL050000"/>
    <s v="DELEGACION ESTATAL COAHUILA"/>
    <s v="N51 JEFE(A) DEPTO CAPACIT Y TRANSP D3 80"/>
    <s v="TOMG691212MCLRND03"/>
    <s v="MUJER"/>
    <s v="elizabeth.torresme@imss.gob.mx"/>
    <s v="MDO_TOM_DEC"/>
    <x v="18"/>
    <n v="80"/>
    <n v="1"/>
    <m/>
    <m/>
    <m/>
    <n v="90"/>
    <m/>
    <n v="90"/>
    <n v="1"/>
    <m/>
  </r>
  <r>
    <n v="2610"/>
    <n v="99058358"/>
    <s v="celia.renteria"/>
    <n v="99058358"/>
    <s v="Nov"/>
    <d v="2023-11-07T00:00:00"/>
    <x v="12"/>
    <x v="14"/>
    <s v="RENTERIA LEOS"/>
    <s v="CELIA"/>
    <n v="40831201"/>
    <s v="JEFE DEL DEPARTAMENTO DE GUARDERIAS"/>
    <n v="0"/>
    <n v="0"/>
    <s v="N31 JEFE DEPARTAMENTO OOAD B"/>
    <s v="RELC740601MCLN07"/>
    <s v="MUJER"/>
    <s v="celia.renteria@imss.gob.mx"/>
    <s v="MDO_TOM_DEC"/>
    <x v="18"/>
    <n v="80"/>
    <n v="1"/>
    <m/>
    <m/>
    <m/>
    <m/>
    <m/>
    <m/>
    <m/>
    <m/>
  </r>
  <r>
    <n v="2611"/>
    <n v="99056517"/>
    <s v="samuel.hernandezm"/>
    <n v="99056517"/>
    <s v="Nov"/>
    <d v="2023-11-07T00:00:00"/>
    <x v="12"/>
    <x v="14"/>
    <s v="HERNANDEZ MUÑOZ"/>
    <s v="SAMUEL"/>
    <s v="05UA79210A"/>
    <s v="JEFATURA DE MEDICINA FAMILIAR"/>
    <s v="05UA790000"/>
    <s v="UNIDAD MEDICINA FAM 79"/>
    <s v="N51 JEFE SERVICIOS UMF 80"/>
    <s v="HEMS680225HCLRXM06"/>
    <s v="HOMBRE"/>
    <s v="samuel.hernandezm@imss.gob.mx"/>
    <s v="MDO_TOM_DEC"/>
    <x v="18"/>
    <n v="80"/>
    <n v="1"/>
    <m/>
    <m/>
    <m/>
    <m/>
    <m/>
    <m/>
    <m/>
    <m/>
  </r>
  <r>
    <n v="2612"/>
    <n v="99054159"/>
    <s v="elida.perez"/>
    <n v="99054159"/>
    <s v="Nov"/>
    <d v="2023-11-07T00:00:00"/>
    <x v="12"/>
    <x v="14"/>
    <s v="PEREZ DEL TORO"/>
    <s v="ELIDA"/>
    <s v="05DL053400"/>
    <s v="COORDINACION EN SALUD"/>
    <s v="05DL050000"/>
    <s v="DELEGACION ESTATAL COAHUILA"/>
    <s v="N56 COORD AUX MED SALUD TRAB D3YD4 80"/>
    <s v="PETE720818MPLRRL01"/>
    <s v="MUJER"/>
    <s v="elida.perez@imss.gob.mx"/>
    <s v="MDO_TOM_DEC"/>
    <x v="18"/>
    <n v="80"/>
    <n v="1"/>
    <m/>
    <m/>
    <m/>
    <m/>
    <m/>
    <m/>
    <m/>
    <m/>
  </r>
  <r>
    <n v="2613"/>
    <n v="99050676"/>
    <s v="mariana.alba"/>
    <n v="99050676"/>
    <s v="Nov"/>
    <d v="2023-11-07T00:00:00"/>
    <x v="12"/>
    <x v="14"/>
    <s v="ALBA MARTINEZ"/>
    <s v="MARIANA DEL CARMEN"/>
    <s v="05DL053400"/>
    <s v="COORDINACION EN SALUD"/>
    <s v="05DL050000"/>
    <s v="DELEGACION ESTATAL COAHUILA"/>
    <s v="N56 COORD AUX SEG TRAB D3YD4 80"/>
    <s v="AAMM790715MCLLRR04"/>
    <s v="MUJER"/>
    <s v="mariana.alba@imss.gob.mx"/>
    <s v="MDO_TOM_DEC"/>
    <x v="18"/>
    <n v="80"/>
    <n v="1"/>
    <m/>
    <m/>
    <m/>
    <m/>
    <m/>
    <m/>
    <m/>
    <m/>
  </r>
  <r>
    <n v="2614"/>
    <n v="99057011"/>
    <s v="francisca.torres"/>
    <n v="99057011"/>
    <s v="Nov"/>
    <d v="2023-11-07T00:00:00"/>
    <x v="12"/>
    <x v="14"/>
    <s v="TORRES VILLANUEVA"/>
    <s v="FRANCISCA ISABEL"/>
    <s v="05DL053400"/>
    <s v="COORDINACION EN SALUD"/>
    <s v="05DL050000"/>
    <s v="DELEGACION ESTATAL COAHUILA"/>
    <s v="N56 COORD AUX MED SALUD TRAB D3YD4 80"/>
    <s v="TOVF831004MCLRLR05"/>
    <s v="MUJER"/>
    <s v="francisca.torres@imss.gob.mx"/>
    <s v="MDO_TOM_DEC"/>
    <x v="18"/>
    <n v="80"/>
    <n v="1"/>
    <m/>
    <m/>
    <m/>
    <m/>
    <m/>
    <m/>
    <m/>
    <m/>
  </r>
  <r>
    <n v="2615"/>
    <n v="99202275"/>
    <s v="julia.flores"/>
    <n v="99202275"/>
    <s v="Nov"/>
    <d v="2023-11-07T00:00:00"/>
    <x v="12"/>
    <x v="14"/>
    <s v="FLORES RAMOS"/>
    <s v="JULIA MARGARITA"/>
    <s v="05DL053400"/>
    <s v="COORDINACION EN SALUD"/>
    <s v="05DL050000"/>
    <s v="DELEGACION ESTATAL COAHUILA"/>
    <s v="N58 COORDINADOR(A) SALUD TRAB D3 Y D4"/>
    <s v="FORJ770622MCLLML07"/>
    <s v="MUJER"/>
    <s v="julia.flores@imss.gob.mx"/>
    <s v="MDO_TOM_DEC"/>
    <x v="18"/>
    <n v="80"/>
    <n v="1"/>
    <m/>
    <m/>
    <m/>
    <m/>
    <m/>
    <m/>
    <m/>
    <m/>
  </r>
  <r>
    <n v="2667"/>
    <n v="99056927"/>
    <s v="juan.cabello"/>
    <n v="99056927"/>
    <s v="Nov"/>
    <d v="2023-11-08T00:00:00"/>
    <x v="12"/>
    <x v="14"/>
    <s v="CABELLO ROSALES"/>
    <s v="JUAN ERASMO"/>
    <n v="40831201"/>
    <s v="JEFE DEL DEPARTAMENTO CONTENCIOSO"/>
    <n v="0"/>
    <n v="0"/>
    <s v="N31 JEFE DEPARTAMENTO OOAD B"/>
    <s v="CARJ790904HCLBSN05"/>
    <s v="HOMBRE"/>
    <s v="juan.cabello@imss.gob.mx"/>
    <s v="MDO_TOM_DEC"/>
    <x v="18"/>
    <n v="80"/>
    <n v="1"/>
    <m/>
    <m/>
    <m/>
    <m/>
    <m/>
    <m/>
    <m/>
    <m/>
  </r>
  <r>
    <n v="2668"/>
    <n v="311050099"/>
    <s v="berenice.laguarda"/>
    <n v="311050099"/>
    <s v="Nov"/>
    <d v="2023-11-08T00:00:00"/>
    <x v="12"/>
    <x v="14"/>
    <s v="LAGUARDA DAVILA"/>
    <s v="BERENICE"/>
    <s v="05DL054500"/>
    <s v="DEPARTAMENTO LABORAL"/>
    <s v="05DL050000"/>
    <s v="DELEGACION ESTATAL COAHUILA"/>
    <s v="JEFE(A) DEPARTAMENTO LABORAL E3"/>
    <s v="LADB900801MCLGVR08"/>
    <s v="MUJER"/>
    <s v="berenice.laguarda@imss.gob.mx"/>
    <s v="MDO_TOM_DEC"/>
    <x v="18"/>
    <n v="80"/>
    <n v="1"/>
    <m/>
    <m/>
    <m/>
    <n v="80"/>
    <m/>
    <n v="80"/>
    <n v="1"/>
    <m/>
  </r>
  <r>
    <n v="2669"/>
    <n v="99056927"/>
    <s v="juan.cabello"/>
    <n v="99056927"/>
    <s v="Nov"/>
    <d v="2023-11-08T00:00:00"/>
    <x v="12"/>
    <x v="14"/>
    <s v="CABELLO ROSALES"/>
    <s v="JUAN ERASMO"/>
    <n v="40831201"/>
    <s v="JEFE DEL DEPARTAMENTO CONTENCIOSO"/>
    <n v="0"/>
    <n v="0"/>
    <s v="N31 JEFE DEPARTAMENTO OOAD B"/>
    <s v="CARJ790904HCLBSN05"/>
    <s v="HOMBRE"/>
    <s v="juan.cabello@imss.gob.mx"/>
    <s v="MDO_TOM_DEC"/>
    <x v="18"/>
    <n v="80"/>
    <n v="1"/>
    <m/>
    <m/>
    <m/>
    <m/>
    <m/>
    <m/>
    <m/>
    <m/>
  </r>
  <r>
    <n v="2670"/>
    <n v="99053978"/>
    <s v="rodolfo.diazc"/>
    <n v="99053978"/>
    <s v="Nov"/>
    <d v="2023-11-08T00:00:00"/>
    <x v="12"/>
    <x v="14"/>
    <s v="DIAZ CARRANZA"/>
    <s v="RODOLFO DANIEL"/>
    <s v="05DL052000"/>
    <s v="JEF SERVS PREST MEDICAS"/>
    <s v="05DL050000"/>
    <s v="DELEGACION ESTATAL COAHUILA"/>
    <s v="N62 JEFE(A) SERVS PREST MEDICAS D3 Y D4"/>
    <s v="DICR750328HCLZRD03"/>
    <s v="HOMBRE"/>
    <s v="rodolfo.diazc@imss.gob.mx"/>
    <s v="MDO_TOM_DEC"/>
    <x v="18"/>
    <n v="80"/>
    <n v="1"/>
    <m/>
    <m/>
    <m/>
    <n v="90"/>
    <m/>
    <n v="90"/>
    <n v="1"/>
    <m/>
  </r>
  <r>
    <n v="2671"/>
    <n v="99151281"/>
    <s v="edgar.lopeza"/>
    <n v="99151281"/>
    <s v="Nov"/>
    <d v="2023-11-08T00:00:00"/>
    <x v="12"/>
    <x v="14"/>
    <s v="LOPEZ ANAYA"/>
    <s v="EDGAR ALFREDO"/>
    <s v="05DL052000"/>
    <s v="JEF SERVS PREST MEDICAS"/>
    <s v="05DL050000"/>
    <s v="DELEGACION ESTATAL COAHUILA"/>
    <s v="N54 COORD(A) AUX OPER ADMVO D3 Y D4"/>
    <s v="LOAE830307HDFPND02"/>
    <s v="HOMBRE"/>
    <s v="SICAVI_edgar.lopeza@imss.gob.mx"/>
    <s v="MDO_TOM_DEC"/>
    <x v="18"/>
    <n v="80"/>
    <n v="1"/>
    <m/>
    <m/>
    <m/>
    <m/>
    <m/>
    <m/>
    <m/>
    <m/>
  </r>
  <r>
    <n v="2672"/>
    <n v="10992944"/>
    <s v="elsa.olivo"/>
    <n v="10992944"/>
    <s v="Nov"/>
    <d v="2023-11-08T00:00:00"/>
    <x v="12"/>
    <x v="14"/>
    <s v="OLIVO VILLEGAS"/>
    <s v="ELSA MARGARITA"/>
    <s v="05DL052600"/>
    <s v="COORD DE PREV Y ATN A LA SALUD"/>
    <s v="05DL050000"/>
    <s v="DELEGACION ESTATAL COAHUILA"/>
    <s v="N59 COORDINADOR(A) PREV ATN SAL D3 Y D4"/>
    <s v="OIVE750206MCLLLL05"/>
    <s v="MUJER"/>
    <s v="elsa.olivo@imss.gob.mx"/>
    <s v="MDO_TOM_DEC"/>
    <x v="18"/>
    <n v="80"/>
    <n v="1"/>
    <m/>
    <m/>
    <m/>
    <m/>
    <m/>
    <m/>
    <m/>
    <m/>
  </r>
  <r>
    <n v="2673"/>
    <n v="99200134"/>
    <s v="ricardo.rangel"/>
    <n v="99200134"/>
    <s v="Nov"/>
    <d v="2023-11-08T00:00:00"/>
    <x v="12"/>
    <x v="14"/>
    <s v="RANGEL ZERTUCHE"/>
    <s v="RICARDO ALFONSO"/>
    <s v="05DL052200"/>
    <s v="COORD DE PLANEACION Y ENLACE INST"/>
    <s v="05DL050000"/>
    <s v="DELEGACION ESTATAL COAHUILA"/>
    <s v="N58 COORDINADOR(A) PLAN ENL INST D3 Y D4"/>
    <s v="RAZR750121HCLNRC08"/>
    <s v="HOMBRE"/>
    <s v="ricardo.rangel@imss.gob.mx"/>
    <s v="MDO_TOM_DEC"/>
    <x v="18"/>
    <n v="80"/>
    <n v="1"/>
    <m/>
    <m/>
    <m/>
    <m/>
    <m/>
    <m/>
    <m/>
    <m/>
  </r>
  <r>
    <n v="2674"/>
    <n v="99093577"/>
    <s v="claudia.martinezch"/>
    <n v="99093577"/>
    <s v="Nov"/>
    <d v="2023-11-08T00:00:00"/>
    <x v="12"/>
    <x v="14"/>
    <s v="MARTINEZ CHACON"/>
    <s v="CLAUDIA DEL ROCIO"/>
    <s v="05DL052050"/>
    <s v="COORD DE INFORMACION Y ANALISIS ESTRAT"/>
    <s v="05DL050000"/>
    <s v="DELEGACION ESTATAL COAHUILA"/>
    <s v="N58 COORDINADOR(A) INF AN EST D3 Y D4"/>
    <s v="MACC830711MCLRHL08"/>
    <s v="MUJER"/>
    <s v="claudia.martinezch@imss.gob.mx"/>
    <s v="MDO_TOM_DEC"/>
    <x v="18"/>
    <n v="80"/>
    <n v="1"/>
    <m/>
    <m/>
    <m/>
    <m/>
    <m/>
    <m/>
    <m/>
    <m/>
  </r>
  <r>
    <n v="2675"/>
    <n v="98209379"/>
    <s v="roy.mendoza"/>
    <n v="98209379"/>
    <s v="Nov"/>
    <d v="2023-11-08T00:00:00"/>
    <x v="12"/>
    <x v="14"/>
    <s v="MENDOZA ZAMARRIPA"/>
    <s v="ROY EDWARD"/>
    <s v="05DL052700"/>
    <s v="COORDINACION DE GESTION MEDICA"/>
    <s v="05DL050000"/>
    <s v="DELEGACION ESTATAL COAHUILA"/>
    <s v="N58 COORDINADOR(A) GEST MEDICA D3 Y D4"/>
    <s v="MEZR860624HNLNMY07"/>
    <s v="HOMBRE"/>
    <s v="roy.mendoza@imss.gob.mx"/>
    <s v="MDO_TOM_DEC"/>
    <x v="18"/>
    <n v="80"/>
    <n v="1"/>
    <m/>
    <m/>
    <m/>
    <m/>
    <m/>
    <m/>
    <m/>
    <m/>
  </r>
  <r>
    <n v="2676"/>
    <n v="311050132"/>
    <s v="jose.lopezcha"/>
    <n v="311050132"/>
    <s v="Nov"/>
    <d v="2023-11-08T00:00:00"/>
    <x v="12"/>
    <x v="14"/>
    <s v="LOPEZ CHAVEZ"/>
    <s v="JOSE ALBERTO "/>
    <s v="05DL052000"/>
    <s v="JEF SERVS PREST MEDICAS"/>
    <s v="05DL050000"/>
    <s v="DELEGACION ESTATAL COAHUILA"/>
    <s v="ING BIOMEDICO E2"/>
    <s v="LXCA860814HCLPHL01"/>
    <s v="HOMBRE"/>
    <s v="jose.lopezcha@imss.gob.mx"/>
    <s v="MDO_TOM_DEC"/>
    <x v="18"/>
    <n v="80"/>
    <n v="1"/>
    <m/>
    <m/>
    <m/>
    <m/>
    <m/>
    <m/>
    <m/>
    <m/>
  </r>
  <r>
    <n v="2677"/>
    <n v="991431731"/>
    <s v="guillermina.alvarezs"/>
    <n v="991431731"/>
    <s v="Nov"/>
    <d v="2023-11-08T00:00:00"/>
    <x v="12"/>
    <x v="14"/>
    <s v="ALVAREZ SANTANA"/>
    <s v="GUILLERMINA"/>
    <s v="05DL052600"/>
    <s v="COORD DE PREV Y ATN A LA SALUD"/>
    <s v="05DL050000"/>
    <s v="DELEGACION ESTATAL COAHUILA"/>
    <s v="N56 COORD AUX MED SAL PUBLICA D3YD4 80"/>
    <s v="AASG841222MDGLNL07"/>
    <s v="MUJER"/>
    <s v="guillermina.alvarezs@imss.gob.mx"/>
    <s v="MDO_TOM_DEC"/>
    <x v="18"/>
    <n v="80"/>
    <n v="1"/>
    <m/>
    <m/>
    <m/>
    <m/>
    <m/>
    <m/>
    <m/>
    <m/>
  </r>
  <r>
    <n v="2678"/>
    <n v="11319429"/>
    <s v="jesus.seca"/>
    <n v="11319429"/>
    <s v="Nov"/>
    <d v="2023-11-08T00:00:00"/>
    <x v="12"/>
    <x v="14"/>
    <s v="SECA RIVAS"/>
    <s v="JESUS ARMANDO"/>
    <s v="05DL052600"/>
    <s v="COORD DE PREV Y ATN A LA SALUD"/>
    <s v="05DL050000"/>
    <s v="DELEGACION ESTATAL COAHUILA"/>
    <s v="N49 COORD DEL ENF SAL PUBLICA D3YD4 80"/>
    <s v="SERJ750606HCLCVS03"/>
    <s v="HOMBRE"/>
    <s v="jesus.seca@imss.gob.mx"/>
    <s v="MDO_TOM_DEC"/>
    <x v="18"/>
    <n v="80"/>
    <n v="1"/>
    <m/>
    <m/>
    <m/>
    <n v="90"/>
    <m/>
    <n v="90"/>
    <n v="1"/>
    <m/>
  </r>
  <r>
    <n v="2679"/>
    <n v="99265554"/>
    <s v="claudia.sanchezcas"/>
    <n v="99265554"/>
    <s v="Nov"/>
    <d v="2023-11-08T00:00:00"/>
    <x v="12"/>
    <x v="14"/>
    <s v="SANCHEZ CASTILLO"/>
    <s v="CLAUDIA VERONICA"/>
    <s v="05DL052600"/>
    <s v="COORD DE PREV Y ATN A LA SALUD"/>
    <s v="05DL050000"/>
    <s v="DELEGACION ESTATAL COAHUILA"/>
    <s v="N56 COORD AUX ATN MED D3YD4 80"/>
    <s v="SACC780924MSLNSL00"/>
    <s v="MUJER"/>
    <s v="claudia.sanchezcas@imss.gob.mx"/>
    <s v="MDO_TOM_DEC"/>
    <x v="18"/>
    <n v="80"/>
    <n v="1"/>
    <m/>
    <m/>
    <m/>
    <m/>
    <m/>
    <m/>
    <m/>
    <m/>
  </r>
  <r>
    <n v="2680"/>
    <n v="99058425"/>
    <s v="ricardo.covarrubiasb"/>
    <n v="99058425"/>
    <s v="Nov"/>
    <d v="2023-11-08T00:00:00"/>
    <x v="12"/>
    <x v="14"/>
    <s v="COVARRUBIAS DEL BOSQUE"/>
    <s v="RICARDO ARTURO"/>
    <s v="05DL052600"/>
    <s v="COORD DE PREV Y ATN A LA SALUD"/>
    <s v="05DL050000"/>
    <s v="DELEGACION ESTATAL COAHUILA"/>
    <s v="N56 COORD AUX ATN MED D3YD4 80"/>
    <s v="COBR790117HCLVSC06"/>
    <s v="HOMBRE"/>
    <s v="ricardo.covarrubiasb@imss.gob.mx"/>
    <s v="MDO_TOM_DEC"/>
    <x v="18"/>
    <n v="80"/>
    <n v="1"/>
    <m/>
    <m/>
    <m/>
    <m/>
    <m/>
    <m/>
    <m/>
    <m/>
  </r>
  <r>
    <n v="2681"/>
    <n v="8357455"/>
    <s v="arturo.torresp"/>
    <n v="8357455"/>
    <s v="Nov"/>
    <d v="2023-11-08T00:00:00"/>
    <x v="12"/>
    <x v="14"/>
    <s v="TORRES POBLANO"/>
    <s v="ARTURO"/>
    <s v="05DL052600"/>
    <s v="COORD DE PREV Y ATN A LA SALUD"/>
    <s v="05DL050000"/>
    <s v="DELEGACION ESTATAL COAHUILA"/>
    <s v="N49 COORD DEL ENF ATN MED D3YD4 80"/>
    <s v="TOPA681127HCLRBR01"/>
    <s v="HOMBRE"/>
    <s v="arturo.torresp@imss.gob.mx"/>
    <s v="MDO_TOM_DEC"/>
    <x v="18"/>
    <n v="80"/>
    <n v="1"/>
    <m/>
    <m/>
    <m/>
    <m/>
    <m/>
    <m/>
    <m/>
    <m/>
  </r>
  <r>
    <n v="2682"/>
    <n v="991425984"/>
    <s v="jorge.hernandezpe"/>
    <n v="991425984"/>
    <s v="Nov"/>
    <d v="2023-11-08T00:00:00"/>
    <x v="12"/>
    <x v="14"/>
    <s v="HERNANDEZ PEREZ"/>
    <s v="JORGE HUMBERTO"/>
    <s v="05DL052600"/>
    <s v="COORD DE PREV Y ATN A LA SALUD"/>
    <s v="05DL050000"/>
    <s v="DELEGACION ESTATAL COAHUILA"/>
    <s v="N56 COORD AUX MED SPPSTIMSS D3YD4 80"/>
    <s v="HEPJ850202HNTRRR05"/>
    <s v="HOMBRE"/>
    <s v="jorge.hernandezpe@imss.gob.mx"/>
    <s v="MDO_TOM_DEC"/>
    <x v="18"/>
    <n v="80"/>
    <n v="1"/>
    <m/>
    <m/>
    <m/>
    <m/>
    <m/>
    <m/>
    <m/>
    <m/>
  </r>
  <r>
    <n v="2683"/>
    <n v="99050547"/>
    <s v="miguel.ascasio"/>
    <n v="99050547"/>
    <s v="Nov"/>
    <d v="2023-11-08T00:00:00"/>
    <x v="12"/>
    <x v="14"/>
    <s v="ASCASIO SOLIS"/>
    <s v="MIGUEL ALBERTO"/>
    <s v="05DL052600"/>
    <s v="COORD DE PREV Y ATN A LA SALUD"/>
    <s v="05DL050000"/>
    <s v="DELEGACION ESTATAL COAHUILA"/>
    <s v="N55 COORD AUX EST DEL3 80"/>
    <s v="AASM730302HNLSLG08"/>
    <s v="HOMBRE"/>
    <s v="miguel.ascasio@imss.gob.mx"/>
    <s v="MDO_TOM_DEC"/>
    <x v="18"/>
    <n v="80"/>
    <n v="1"/>
    <m/>
    <m/>
    <m/>
    <m/>
    <m/>
    <m/>
    <m/>
    <m/>
  </r>
  <r>
    <n v="2684"/>
    <n v="11310006"/>
    <s v="gabriela.hernandezb"/>
    <n v="11310006"/>
    <s v="Nov"/>
    <d v="2023-11-08T00:00:00"/>
    <x v="12"/>
    <x v="14"/>
    <s v="HERNANDEZ BELTRAN"/>
    <s v="GABRIELA"/>
    <s v="05DL052600"/>
    <s v="COORD DE PREV Y ATN A LA SALUD"/>
    <s v="05DL050000"/>
    <s v="DELEGACION ESTATAL COAHUILA"/>
    <s v="N44 COO D NUT DIE D3Y4 80"/>
    <s v="HEBG720921MNLRLB08"/>
    <s v="MUJER"/>
    <s v="SICAVI_gabriela.hernandezb@imss.gob.mx"/>
    <s v="MDO_TOM_DEC"/>
    <x v="18"/>
    <n v="80"/>
    <n v="1"/>
    <m/>
    <m/>
    <m/>
    <m/>
    <m/>
    <m/>
    <m/>
    <m/>
  </r>
  <r>
    <n v="2685"/>
    <n v="99053913"/>
    <s v="sirehem.pinales"/>
    <n v="99053913"/>
    <s v="Nov"/>
    <d v="2023-11-08T00:00:00"/>
    <x v="12"/>
    <x v="14"/>
    <s v="PINALES OLGUIN"/>
    <s v="SIREHEM GUADALUPE"/>
    <s v="05DL052600"/>
    <s v="COORD DE PREV Y ATN A LA SALUD"/>
    <s v="05DL050000"/>
    <s v="DELEGACION ESTATAL COAHUILA"/>
    <s v="N44 COORD DEL TS D3Y4  80"/>
    <s v="PIOS800528MCLNLR03"/>
    <s v="MUJER"/>
    <s v="sirehem.pinales@imss.gob.mx"/>
    <s v="MDO_TOM_DEC"/>
    <x v="18"/>
    <n v="80"/>
    <n v="1"/>
    <m/>
    <m/>
    <m/>
    <m/>
    <m/>
    <m/>
    <m/>
    <m/>
  </r>
  <r>
    <n v="2686"/>
    <n v="99051076"/>
    <s v="azucena.marin"/>
    <n v="99051076"/>
    <s v="Nov"/>
    <d v="2023-11-08T00:00:00"/>
    <x v="12"/>
    <x v="14"/>
    <s v="MARIN SERRANO"/>
    <s v="AZUCENA"/>
    <s v="05DL052600"/>
    <s v="COORD DE PREV Y ATN A LA SALUD"/>
    <s v="05DL050000"/>
    <s v="DELEGACION ESTATAL COAHUILA"/>
    <s v="N42 COOR D ASIS ME D3Y480"/>
    <s v="MASA750806MCLRRZ09"/>
    <s v="MUJER"/>
    <s v="azucena.marin@imss.gob.mx"/>
    <s v="MDO_TOM_DEC"/>
    <x v="18"/>
    <n v="80"/>
    <n v="1"/>
    <m/>
    <m/>
    <m/>
    <m/>
    <m/>
    <m/>
    <m/>
    <m/>
  </r>
  <r>
    <n v="2687"/>
    <n v="98052185"/>
    <s v="mariana.casaubon"/>
    <n v="98052185"/>
    <s v="Nov"/>
    <d v="2023-11-08T00:00:00"/>
    <x v="12"/>
    <x v="14"/>
    <s v="CASAUBON VARGAS"/>
    <s v="MARIANA"/>
    <s v="05DL052200"/>
    <s v="COORD DE PLANEACION Y ENLACE INST"/>
    <s v="05DL050000"/>
    <s v="DELEGACION ESTATAL COAHUILA"/>
    <s v="N56 COORD AUX MED EDUCA D3YD4 80"/>
    <s v="CAVM860103MCLSRR07"/>
    <s v="MUJER"/>
    <s v="mariana.casaubon@imss.gob.mx"/>
    <s v="MDO_TOM_DEC"/>
    <x v="18"/>
    <n v="80"/>
    <n v="1"/>
    <m/>
    <m/>
    <m/>
    <m/>
    <m/>
    <m/>
    <m/>
    <m/>
  </r>
  <r>
    <n v="2688"/>
    <n v="98384240"/>
    <s v="megan.cerda"/>
    <n v="98384240"/>
    <s v="Nov"/>
    <d v="2023-11-08T00:00:00"/>
    <x v="12"/>
    <x v="14"/>
    <s v="CERDA MANCILLAS"/>
    <s v="MEGAN CAROLINA"/>
    <s v="05DL052200"/>
    <s v="COORD DE PLANEACION Y ENLACE INST"/>
    <s v="05DL050000"/>
    <s v="DELEGACION ESTATAL COAHUILA"/>
    <s v="N56 COORD AUX MED INVEST D3YD4 80"/>
    <s v="CEMM881102MCLRNG01"/>
    <s v="MUJER"/>
    <s v="megan.cerda@imss.gob.mx"/>
    <s v="MDO_TOM_DEC"/>
    <x v="18"/>
    <n v="80"/>
    <n v="1"/>
    <m/>
    <m/>
    <m/>
    <n v="100"/>
    <m/>
    <n v="100"/>
    <n v="1"/>
    <m/>
  </r>
  <r>
    <n v="2689"/>
    <n v="10991921"/>
    <s v="claudia.rodriguezt"/>
    <n v="10991921"/>
    <s v="Nov"/>
    <d v="2023-11-08T00:00:00"/>
    <x v="12"/>
    <x v="14"/>
    <s v="RODRIGUEZ TENORIO"/>
    <s v="CLAUDIA CATALINA"/>
    <s v="05DL052700"/>
    <s v="COORDINACION DE GESTION MEDICA"/>
    <s v="05DL050000"/>
    <s v="DELEGACION ESTATAL COAHUILA"/>
    <s v="N56 COORD AUX GEST MED D3YD4 80"/>
    <s v="ROTC711203MCLDNL03"/>
    <s v="MUJER"/>
    <s v="claudia.rodriguezt@imss.gob.mx"/>
    <s v="MDO_TOM_DEC"/>
    <x v="18"/>
    <n v="80"/>
    <n v="1"/>
    <m/>
    <m/>
    <m/>
    <m/>
    <m/>
    <m/>
    <m/>
    <m/>
  </r>
  <r>
    <n v="2690"/>
    <n v="99093571"/>
    <s v="rafael.arias"/>
    <n v="99093571"/>
    <s v="Nov"/>
    <d v="2023-11-08T00:00:00"/>
    <x v="12"/>
    <x v="14"/>
    <s v="ARIAS FLORES"/>
    <s v="RAFAEL"/>
    <s v="05DL052050"/>
    <s v="COORD DE INFORMACION Y ANALISIS ESTRAT"/>
    <s v="05DL050000"/>
    <s v="DELEGACION ESTATAL COAHUILA"/>
    <s v="N56 COORD AUX MED EPIDEMIOLOGI D3YD4 80"/>
    <s v="AIFR821203HDFRLF09"/>
    <s v="HOMBRE"/>
    <s v="rafael.arias@imss.gob.mx"/>
    <s v="MDO_TOM_DEC"/>
    <x v="18"/>
    <n v="80"/>
    <n v="1"/>
    <m/>
    <m/>
    <m/>
    <n v="70"/>
    <m/>
    <n v="70"/>
    <m/>
    <n v="1"/>
  </r>
  <r>
    <n v="1840"/>
    <n v="991440727"/>
    <s v="daniel.cruza"/>
    <n v="991440727"/>
    <s v="Sep"/>
    <d v="2023-09-08T00:00:00"/>
    <x v="3"/>
    <x v="3"/>
    <s v="CRUZ ARELLANO"/>
    <s v="DANIEL"/>
    <s v="14EA012G00"/>
    <s v="DEPARTAMENTO DE ENFERMERIA"/>
    <s v="14EA010000"/>
    <s v="HOSP ESPECIALIDADES"/>
    <s v="AUX DE ENFERMERIA GRAL 80"/>
    <s v="CUAD940826HJCRRN00"/>
    <s v="HOMBRE"/>
    <s v="daniel.cruza@imss.gob.mx"/>
    <s v="MDO_TRAB_COL"/>
    <x v="19"/>
    <n v="80"/>
    <n v="1"/>
    <s v=""/>
    <s v=""/>
    <s v=""/>
    <m/>
    <m/>
    <n v="80"/>
    <n v="1"/>
    <m/>
  </r>
  <r>
    <n v="1854"/>
    <n v="10772898"/>
    <s v="christian.fragoso"/>
    <n v="10772898"/>
    <s v="Sep"/>
    <d v="2023-09-11T00:00:00"/>
    <x v="6"/>
    <x v="6"/>
    <s v="FRAGOSO LINARTE "/>
    <s v="CHRISTIAN ADAN "/>
    <n v="40831201"/>
    <s v="JEFE DEL DEPARTAMENTO DE CONSERVACION Y SERVICIOS GENERALES"/>
    <n v="0"/>
    <n v="0"/>
    <s v="N31 JEFE DEPTO DEL B"/>
    <s v="FALC770228HVZRNH02"/>
    <s v="HOMBRE"/>
    <s v="christian.fragoso@imss.gob.mx"/>
    <s v="MDO_TRAB_COL"/>
    <x v="19"/>
    <n v="80"/>
    <n v="1"/>
    <s v=""/>
    <s v=""/>
    <s v=""/>
    <m/>
    <m/>
    <s v=""/>
    <m/>
    <m/>
  </r>
  <r>
    <n v="1873"/>
    <n v="11499117"/>
    <s v="lucio.sancheza"/>
    <n v="11499117"/>
    <s v="Sep"/>
    <d v="2023-09-11T00:00:00"/>
    <x v="6"/>
    <x v="6"/>
    <s v="SANCHEZ AGUILAR "/>
    <s v="LUCIO "/>
    <n v="40831201"/>
    <s v="JEFE DEL DEPARTAMENTO DE ADQUISICION DE BIENES Y CONTRATACION DE SERVICIOS"/>
    <n v="0"/>
    <n v="0"/>
    <s v="N31 JEFE DEPTO DEL B"/>
    <s v="SAAL731209HMVZN600"/>
    <s v="HOMBRE"/>
    <s v="lucio.sancheza@imss.gob.mx"/>
    <s v="MDO_TRAB_COL"/>
    <x v="19"/>
    <n v="80"/>
    <n v="1"/>
    <s v=""/>
    <s v=""/>
    <s v=""/>
    <m/>
    <m/>
    <s v=""/>
    <m/>
    <m/>
  </r>
  <r>
    <n v="1883"/>
    <n v="11746254"/>
    <s v="larissa.luevano"/>
    <n v="11746254"/>
    <s v="Sep"/>
    <d v="2023-09-11T00:00:00"/>
    <x v="6"/>
    <x v="6"/>
    <s v="IZNIDLUEVANO TELLEZ"/>
    <s v="LARISSA"/>
    <n v="40933203"/>
    <s v="JEFE DE LA OFICINA DE ADMINISTRADOR DEL SISTEMA"/>
    <n v="0"/>
    <n v="0"/>
    <s v="O33 JEFE DE OFICINA DEL"/>
    <s v="LUTL720925MVZVLR08"/>
    <s v="MUJER"/>
    <s v="larissa.luevano@imss.gob.mx"/>
    <s v="MDO_TRAB_COL"/>
    <x v="19"/>
    <n v="80"/>
    <n v="1"/>
    <s v=""/>
    <s v=""/>
    <s v=""/>
    <m/>
    <m/>
    <n v="90"/>
    <n v="1"/>
    <m/>
  </r>
  <r>
    <n v="1948"/>
    <n v="98310587"/>
    <s v="juan.jimenezsi"/>
    <n v="98310587"/>
    <s v="Sep"/>
    <d v="2023-09-11T00:00:00"/>
    <x v="6"/>
    <x v="6"/>
    <s v="JIMENEZ SIERRA"/>
    <s v="JUAN RAMON"/>
    <n v="40933203"/>
    <s v="JEFE DE LA OFICINA DE CONTROL DEL ABASTO"/>
    <n v="0"/>
    <n v="0"/>
    <s v="O33 JEFE DE OFICINA DEL"/>
    <s v="JISJ821031HDFMRN14"/>
    <s v="HOMBRE"/>
    <s v="juan.jimenezsi@imss.gob.mx"/>
    <s v="MDO_TRAB_COL"/>
    <x v="19"/>
    <n v="80"/>
    <n v="1"/>
    <s v=""/>
    <s v=""/>
    <s v=""/>
    <m/>
    <m/>
    <s v=""/>
    <m/>
    <m/>
  </r>
  <r>
    <n v="2068"/>
    <n v="99312196"/>
    <s v="yara.rodriguez"/>
    <n v="99312196"/>
    <s v="Sep"/>
    <d v="2023-09-11T00:00:00"/>
    <x v="6"/>
    <x v="6"/>
    <s v="RODRIGUEZ DOMINGUEZ"/>
    <s v="YARA MARIEL"/>
    <s v="31SD019100"/>
    <s v="DEPARTAMENTO DE AFILIACION VIGENCIA"/>
    <s v="31SD010000"/>
    <s v="SUBDELEG AFIL COBRANZA   JALAPA"/>
    <s v="N49 JEFE OFNA SUBDEL 4 80"/>
    <s v="RODA840426MVZDML09"/>
    <s v="MUJER"/>
    <s v="yara.rodriguez@imss.gob.mx"/>
    <s v="MDO_TRAB_COL"/>
    <x v="19"/>
    <n v="80"/>
    <n v="1"/>
    <s v=""/>
    <s v=""/>
    <s v=""/>
    <m/>
    <m/>
    <s v=""/>
    <m/>
    <m/>
  </r>
  <r>
    <n v="2084"/>
    <n v="99313929"/>
    <s v="oswaldo.vazquez"/>
    <n v="99313929"/>
    <s v="Sep"/>
    <d v="2023-09-11T00:00:00"/>
    <x v="6"/>
    <x v="6"/>
    <s v="VAZQUEZ GOMEZ "/>
    <s v="OSWALDO"/>
    <n v="40823202"/>
    <s v="JEFE DEL DEPARTAMENTO SUBDELEGACIONAL DE AFILIACION VIGENCIA"/>
    <n v="0"/>
    <n v="0"/>
    <s v="N23 JEFE DEPTO SUBDEL A"/>
    <s v="VXGO821005HVZZMS09"/>
    <s v="HOMBRE"/>
    <s v="oswaldo.vazquez@imss.gob.mx"/>
    <s v="MDO_TRAB_COL"/>
    <x v="19"/>
    <n v="80"/>
    <n v="1"/>
    <s v=""/>
    <s v=""/>
    <s v=""/>
    <n v="40"/>
    <m/>
    <n v="40"/>
    <m/>
    <n v="1"/>
  </r>
  <r>
    <n v="2150"/>
    <n v="99318681"/>
    <s v="angelina.bandala"/>
    <n v="99318681"/>
    <s v="Sep"/>
    <d v="2023-09-11T00:00:00"/>
    <x v="6"/>
    <x v="6"/>
    <s v="BANDALA DIAZ"/>
    <s v="ANGELINA"/>
    <n v="40933203"/>
    <s v="JEFE DE LA OFICINA DE PLANEACION Y CONTROL"/>
    <n v="0"/>
    <n v="0"/>
    <s v="O33 JEFE DE OFICINA DEL"/>
    <s v="BADA790830MVZNZN07"/>
    <s v="MUJER"/>
    <s v="angelina.bandala@imss.gob.mx"/>
    <s v="MDO_TRAB_COL"/>
    <x v="19"/>
    <n v="80"/>
    <n v="1"/>
    <s v=""/>
    <s v=""/>
    <s v=""/>
    <n v="70"/>
    <m/>
    <n v="70"/>
    <m/>
    <n v="1"/>
  </r>
  <r>
    <n v="2208"/>
    <n v="311310105"/>
    <s v="ana.puig"/>
    <n v="311310105"/>
    <s v="Sep"/>
    <d v="2023-09-11T00:00:00"/>
    <x v="6"/>
    <x v="6"/>
    <s v="PUIG LAGUNES"/>
    <s v="ANA LAURA"/>
    <n v="30721205"/>
    <s v="COORDINADOR DE ABASTECIMIENTO Y EQUIPAMIENTO"/>
    <n v="0"/>
    <n v="0"/>
    <s v="M21 COORD ABASTO DEL B"/>
    <s v="PULA810605MVZGGN04"/>
    <s v="MUJER"/>
    <s v="ana.puig@imss.gob.mx"/>
    <s v="MDO_TRAB_COL"/>
    <x v="19"/>
    <n v="80"/>
    <n v="1"/>
    <s v=""/>
    <s v=""/>
    <s v=""/>
    <m/>
    <m/>
    <s v=""/>
    <m/>
    <m/>
  </r>
  <r>
    <n v="2257"/>
    <n v="311310414"/>
    <s v="lizzet.castelan"/>
    <n v="311310414"/>
    <s v="Sep"/>
    <d v="2023-09-11T00:00:00"/>
    <x v="6"/>
    <x v="6"/>
    <s v="CASTELAN GUERRERO"/>
    <s v="LIZZET "/>
    <n v="30933203"/>
    <s v="JEFE DE LA OFICINA DE ADQUISICION DE BIENES Y CONTRATACION DE SERVICIOS"/>
    <n v="0"/>
    <n v="0"/>
    <s v="O33 JEFE DE OFICINA DEL"/>
    <s v="CAGL680804MDFSRZ09"/>
    <s v="MUJER"/>
    <s v="lizzet.castelan@imss.gob.mx"/>
    <s v="MDO_TRAB_COL"/>
    <x v="19"/>
    <n v="80"/>
    <n v="1"/>
    <s v=""/>
    <s v=""/>
    <s v=""/>
    <m/>
    <m/>
    <s v=""/>
    <m/>
    <m/>
  </r>
  <r>
    <n v="2293"/>
    <n v="311392058"/>
    <s v="adriana.gomezl"/>
    <n v="311392058"/>
    <s v="Sep"/>
    <d v="2023-09-11T00:00:00"/>
    <x v="6"/>
    <x v="6"/>
    <s v="GOMEZ LOPEZ"/>
    <s v="ADRIANA "/>
    <n v="30933203"/>
    <s v="JEFE DE LA OFICINA DE CONTRATOS"/>
    <n v="0"/>
    <n v="0"/>
    <s v="O33 JEFE DE OFICINA DEL"/>
    <s v="GOLA771013MDFMPD03"/>
    <s v="MUJER"/>
    <s v="adriana.gomezl@imss.gob.mx"/>
    <s v="MDO_TRAB_COL"/>
    <x v="19"/>
    <n v="80"/>
    <n v="1"/>
    <s v=""/>
    <s v=""/>
    <s v=""/>
    <m/>
    <m/>
    <s v=""/>
    <m/>
    <m/>
  </r>
  <r>
    <n v="139"/>
    <n v="11101776"/>
    <s v="gaaraa789"/>
    <n v="11101776"/>
    <s v="Ago"/>
    <d v="2023-08-03T00:00:00"/>
    <x v="0"/>
    <x v="0"/>
    <s v="GARCIA RAMIREZ"/>
    <s v="JOSE MANUEL "/>
    <s v="20EC232G00"/>
    <s v="DEPARTAMENTO DE ENFERMERIA"/>
    <s v="20EC230000"/>
    <s v="HOSP GINECO OBSTETRICIA23"/>
    <s v="ENFERMERA JEFE DE PISO 80"/>
    <s v="GARM630508HZSRMN05"/>
    <s v="HOMBRE"/>
    <s v="gaaraa789@gmail.com"/>
    <s v="MDO_TRAB_EQUI"/>
    <x v="20"/>
    <n v="80"/>
    <n v="1"/>
    <n v="100"/>
    <s v=""/>
    <s v=""/>
    <m/>
    <m/>
    <n v="100"/>
    <n v="1"/>
    <m/>
  </r>
  <r>
    <n v="140"/>
    <n v="11566663"/>
    <s v="hefziba08"/>
    <n v="11566663"/>
    <s v="Ago"/>
    <d v="2023-08-03T00:00:00"/>
    <x v="0"/>
    <x v="0"/>
    <s v="ESPARZA RIOS"/>
    <s v="ANA RUTH"/>
    <s v="20EC232G00"/>
    <s v="DEPARTAMENTO DE ENFERMERIA"/>
    <s v="20EC230000"/>
    <s v="HOSP GINECO OBSTETRICIA23"/>
    <s v="ENFERMERA JEFE DE PISO 80"/>
    <s v="EARA730901MNLSSN02"/>
    <s v="MUJER"/>
    <s v="hefziba08@hotmail.com"/>
    <s v="MDO_TRAB_EQUI"/>
    <x v="20"/>
    <n v="80"/>
    <n v="1"/>
    <m/>
    <s v=""/>
    <s v=""/>
    <m/>
    <m/>
    <s v=""/>
    <m/>
    <m/>
  </r>
  <r>
    <n v="141"/>
    <n v="98201248"/>
    <s v="analivaga_78"/>
    <n v="98201248"/>
    <s v="Ago"/>
    <d v="2023-08-03T00:00:00"/>
    <x v="0"/>
    <x v="0"/>
    <s v="VARGAS GAYTAN"/>
    <s v="ANA LILIA"/>
    <s v="20EC232G00"/>
    <s v="DEPARTAMENTO DE ENFERMERIA"/>
    <s v="20EC230000"/>
    <s v="HOSP GINECO OBSTETRICIA23"/>
    <s v="ENFERMERA JEFE DE PISO 80"/>
    <s v="VAGA780318MNLRYN09"/>
    <s v="MUJER"/>
    <s v="analivaga_78@hotmail.com"/>
    <s v="MDO_TRAB_EQUI"/>
    <x v="20"/>
    <n v="80"/>
    <n v="1"/>
    <s v=""/>
    <s v=""/>
    <s v=""/>
    <m/>
    <m/>
    <s v=""/>
    <m/>
    <m/>
  </r>
  <r>
    <n v="142"/>
    <n v="99204747"/>
    <s v="deya_80"/>
    <n v="99204747"/>
    <s v="Ago"/>
    <d v="2023-08-03T00:00:00"/>
    <x v="0"/>
    <x v="0"/>
    <s v="GOMEZ ANDRADE"/>
    <s v="EUNICE DEYANIRA"/>
    <s v="20EC232G00"/>
    <s v="DEPARTAMENTO DE ENFERMERIA"/>
    <s v="20EC230000"/>
    <s v="HOSP GINECO OBSTETRICIA23"/>
    <s v="ENFERMERA JEFE DE PISO 80"/>
    <s v="GOAE800609MNLMNN04"/>
    <s v="MUJER"/>
    <s v="deya_80@live.com"/>
    <s v="MDO_TRAB_EQUI"/>
    <x v="20"/>
    <n v="80"/>
    <n v="1"/>
    <s v=""/>
    <s v=""/>
    <s v=""/>
    <m/>
    <m/>
    <s v=""/>
    <m/>
    <m/>
  </r>
  <r>
    <n v="143"/>
    <n v="99205298"/>
    <s v="claudiayadiramtz"/>
    <n v="99205298"/>
    <s v="Ago"/>
    <d v="2023-08-03T00:00:00"/>
    <x v="0"/>
    <x v="0"/>
    <s v="MARTINEZ VILLAFUERTE"/>
    <s v="CLAUDIA YADIRA"/>
    <s v="20EC232G00"/>
    <s v="DEPARTAMENTO DE ENFERMERIA"/>
    <s v="20EC230000"/>
    <s v="HOSP GINECO OBSTETRICIA23"/>
    <s v="ENFERMERA JEFE DE PISO 80"/>
    <s v="MAVC761127MNLRLL00"/>
    <s v="MUJER"/>
    <s v="claudiayadiramtz@hotmail.com"/>
    <s v="MDO_TRAB_EQUI"/>
    <x v="20"/>
    <n v="80"/>
    <n v="1"/>
    <s v=""/>
    <s v=""/>
    <s v=""/>
    <m/>
    <m/>
    <s v=""/>
    <m/>
    <m/>
  </r>
  <r>
    <n v="144"/>
    <n v="99205569"/>
    <s v="meshe.azul"/>
    <n v="99205569"/>
    <s v="Ago"/>
    <d v="2023-08-03T00:00:00"/>
    <x v="0"/>
    <x v="0"/>
    <s v="CARMONA HERNANDEZ"/>
    <s v="MERCEDES "/>
    <s v="20EC232G00"/>
    <s v="DEPARTAMENTO DE ENFERMERIA"/>
    <s v="20EC230000"/>
    <s v="HOSP GINECO OBSTETRICIA23"/>
    <s v="ENFERMERA JEFE DE PISO 80"/>
    <s v="CAHM771003MNLRRR05"/>
    <s v="MUJER"/>
    <s v="meshe.azul@gmail.com"/>
    <s v="MDO_TRAB_EQUI"/>
    <x v="20"/>
    <n v="80"/>
    <n v="1"/>
    <s v=""/>
    <s v=""/>
    <s v=""/>
    <m/>
    <m/>
    <s v=""/>
    <m/>
    <m/>
  </r>
  <r>
    <n v="145"/>
    <n v="99208679"/>
    <s v="olga.nelly160410"/>
    <n v="99208679"/>
    <s v="Ago"/>
    <d v="2023-08-03T00:00:00"/>
    <x v="0"/>
    <x v="0"/>
    <s v="AGUILAR GUERRERO"/>
    <s v="OLGA NELLY"/>
    <s v="20EC232G00"/>
    <s v="DEPARTAMENTO DE ENFERMERIA"/>
    <s v="20EC230000"/>
    <s v="HOSP GINECO OBSTETRICIA23"/>
    <s v="ENFERMERA JEFE DE PISO 80"/>
    <s v="AUGO820810MNLGRL08"/>
    <s v="MUJER"/>
    <s v="olga.nelly160410@gmail.com"/>
    <s v="MDO_TRAB_EQUI"/>
    <x v="20"/>
    <n v="80"/>
    <n v="1"/>
    <s v=""/>
    <s v=""/>
    <s v=""/>
    <m/>
    <m/>
    <s v=""/>
    <m/>
    <m/>
  </r>
  <r>
    <n v="1063"/>
    <n v="311392155"/>
    <s v="jose.coronel"/>
    <n v="311392155"/>
    <s v="Ago"/>
    <d v="2023-08-18T00:00:00"/>
    <x v="9"/>
    <x v="11"/>
    <s v="JOSE EDUARDO"/>
    <s v="CORONEL DÍAZ"/>
    <n v="30831201"/>
    <s v="JEFE DEL DEPARTAMENTO DE SUMINISTRO Y CONTROL DEL ABASTO"/>
    <n v="0"/>
    <n v="0"/>
    <s v="N31 JEFE DEPTO DEL B"/>
    <s v="CODE941226HDFRZD13"/>
    <s v="HOMBRE"/>
    <s v="jose.coronel@imss.gob.mx"/>
    <s v="MDO_TRAB_EQUI"/>
    <x v="20"/>
    <n v="80"/>
    <n v="1"/>
    <s v=""/>
    <s v=""/>
    <s v=""/>
    <n v="70"/>
    <m/>
    <n v="70"/>
    <m/>
    <n v="1"/>
  </r>
  <r>
    <n v="1096"/>
    <n v="99241013"/>
    <s v="lorena.castro"/>
    <n v="99241013"/>
    <s v="Ago"/>
    <d v="2023-08-18T00:00:00"/>
    <x v="9"/>
    <x v="11"/>
    <s v="LIC. LORENA EDITH "/>
    <s v="CASTRO DIAZ DEL CASTILLO"/>
    <n v="40723202"/>
    <s v="JEFE DE SERVICIOS DE FINANZAS"/>
    <n v="0"/>
    <n v="0"/>
    <s v="M23 JEFE DE SERVS DEL B"/>
    <s v="CADL710128MTCSZR06"/>
    <s v="MUJER"/>
    <s v="lorena.castro@imss.gob.mx"/>
    <s v="MDO_TRAB_EQUI"/>
    <x v="20"/>
    <n v="80"/>
    <n v="1"/>
    <s v=""/>
    <s v=""/>
    <s v=""/>
    <n v="100"/>
    <m/>
    <n v="100"/>
    <n v="1"/>
    <m/>
  </r>
  <r>
    <n v="1855"/>
    <n v="10772898"/>
    <s v="christian.fragoso"/>
    <n v="10772898"/>
    <s v="Sep"/>
    <d v="2023-09-11T00:00:00"/>
    <x v="6"/>
    <x v="6"/>
    <s v="FRAGOSO LINARTE "/>
    <s v="CHRISTIAN ADAN "/>
    <n v="40831201"/>
    <s v="JEFE DEL DEPARTAMENTO DE CONSERVACION Y SERVICIOS GENERALES"/>
    <n v="0"/>
    <n v="0"/>
    <s v="N31 JEFE DEPTO DEL B"/>
    <s v="FALC770228HVZRNH02"/>
    <s v="HOMBRE"/>
    <s v="christian.fragoso@imss.gob.mx"/>
    <s v="MDO_TRAB_EQUI"/>
    <x v="20"/>
    <n v="80"/>
    <n v="1"/>
    <s v=""/>
    <s v=""/>
    <s v=""/>
    <m/>
    <m/>
    <s v=""/>
    <m/>
    <m/>
  </r>
  <r>
    <n v="1874"/>
    <n v="11499117"/>
    <s v="lucio.sancheza"/>
    <n v="11499117"/>
    <s v="Sep"/>
    <d v="2023-09-11T00:00:00"/>
    <x v="6"/>
    <x v="6"/>
    <s v="SANCHEZ AGUILAR "/>
    <s v="LUCIO "/>
    <n v="40831201"/>
    <s v="JEFE DEL DEPARTAMENTO DE ADQUISICION DE BIENES Y CONTRATACION DE SERVICIOS"/>
    <n v="0"/>
    <n v="0"/>
    <s v="N31 JEFE DEPTO DEL B"/>
    <s v="SAAL731209HMVZN600"/>
    <s v="HOMBRE"/>
    <s v="lucio.sancheza@imss.gob.mx"/>
    <s v="MDO_TRAB_EQUI"/>
    <x v="20"/>
    <n v="80"/>
    <n v="1"/>
    <s v=""/>
    <s v=""/>
    <s v=""/>
    <m/>
    <m/>
    <s v=""/>
    <m/>
    <m/>
  </r>
  <r>
    <n v="1884"/>
    <n v="11746254"/>
    <s v="larissa.luevano"/>
    <n v="11746254"/>
    <s v="Sep"/>
    <d v="2023-09-11T00:00:00"/>
    <x v="6"/>
    <x v="6"/>
    <s v="IZNIDLUEVANO TELLEZ"/>
    <s v="LARISSA"/>
    <n v="40933203"/>
    <s v="JEFE DE LA OFICINA DE ADMINISTRADOR DEL SISTEMA"/>
    <n v="0"/>
    <n v="0"/>
    <s v="O33 JEFE DE OFICINA DEL"/>
    <s v="LUTL720925MVZVLR08"/>
    <s v="MUJER"/>
    <s v="larissa.luevano@imss.gob.mx"/>
    <s v="MDO_TRAB_EQUI"/>
    <x v="20"/>
    <n v="80"/>
    <n v="1"/>
    <s v=""/>
    <s v=""/>
    <n v="80"/>
    <m/>
    <m/>
    <n v="80"/>
    <n v="1"/>
    <m/>
  </r>
  <r>
    <n v="1895"/>
    <n v="97311574"/>
    <s v="controlabasto.vernte"/>
    <n v="97311574"/>
    <s v="Sep"/>
    <d v="2023-09-11T00:00:00"/>
    <x v="6"/>
    <x v="6"/>
    <s v="VAZQUEZ  AGUILAR"/>
    <s v="ALEJANDRO HIRAM"/>
    <s v="31DL311490"/>
    <s v="DEPTO SUMINIST Y CONTROL ABASTO"/>
    <s v="31DL310000"/>
    <s v="DELEGACION ESTATAL VERACRUZ NTE"/>
    <s v="AUX UNIV DE OFICINAS   80"/>
    <s v="VAAA920205HVZSGL07"/>
    <s v="HOMBRE"/>
    <s v="controlabasto.vernte@imss.gob.mx"/>
    <s v="MDO_TRAB_EQUI"/>
    <x v="20"/>
    <n v="80"/>
    <n v="1"/>
    <s v=""/>
    <s v=""/>
    <s v=""/>
    <m/>
    <m/>
    <n v="90"/>
    <n v="1"/>
    <m/>
  </r>
  <r>
    <n v="1949"/>
    <n v="98310587"/>
    <s v="juan.jimenezsi"/>
    <n v="98310587"/>
    <s v="Sep"/>
    <d v="2023-09-11T00:00:00"/>
    <x v="6"/>
    <x v="6"/>
    <s v="JIMENEZ SIERRA"/>
    <s v="JUAN RAMON"/>
    <n v="40933203"/>
    <s v="JEFE DE LA OFICINA DE CONTROL DEL ABASTO"/>
    <n v="0"/>
    <n v="0"/>
    <s v="O33 JEFE DE OFICINA DEL"/>
    <s v="JISJ821031HDFMRN14"/>
    <s v="HOMBRE"/>
    <s v="juan.jimenezsi@imss.gob.mx"/>
    <s v="MDO_TRAB_EQUI"/>
    <x v="20"/>
    <n v="80"/>
    <n v="1"/>
    <s v=""/>
    <s v=""/>
    <s v=""/>
    <m/>
    <m/>
    <s v=""/>
    <m/>
    <m/>
  </r>
  <r>
    <n v="2151"/>
    <n v="99318681"/>
    <s v="angelina.bandala"/>
    <n v="99318681"/>
    <s v="Sep"/>
    <d v="2023-09-11T00:00:00"/>
    <x v="6"/>
    <x v="6"/>
    <s v="BANDALA DIAZ"/>
    <s v="ANGELINA"/>
    <n v="40933203"/>
    <s v="JEFE DE LA OFICINA DE PLANEACION Y CONTROL"/>
    <n v="0"/>
    <n v="0"/>
    <s v="O33 JEFE DE OFICINA DEL"/>
    <s v="BADA790830MVZNZN07"/>
    <s v="MUJER"/>
    <s v="angelina.bandala@imss.gob.mx"/>
    <s v="MDO_TRAB_EQUI"/>
    <x v="20"/>
    <n v="80"/>
    <n v="1"/>
    <s v=""/>
    <s v=""/>
    <s v=""/>
    <m/>
    <m/>
    <s v=""/>
    <m/>
    <m/>
  </r>
  <r>
    <n v="2209"/>
    <n v="311310105"/>
    <s v="ana.puig"/>
    <n v="311310105"/>
    <s v="Sep"/>
    <d v="2023-09-11T00:00:00"/>
    <x v="6"/>
    <x v="6"/>
    <s v="PUIG LAGUNES"/>
    <s v="ANA LAURA"/>
    <n v="30721205"/>
    <s v="COORDINADOR DE ABASTECIMIENTO Y EQUIPAMIENTO"/>
    <n v="0"/>
    <n v="0"/>
    <s v="M21 COORD ABASTO DEL B"/>
    <s v="PULA810605MVZGGN04"/>
    <s v="MUJER"/>
    <s v="ana.puig@imss.gob.mx"/>
    <s v="MDO_TRAB_EQUI"/>
    <x v="20"/>
    <n v="80"/>
    <n v="1"/>
    <s v=""/>
    <s v=""/>
    <s v=""/>
    <m/>
    <m/>
    <s v=""/>
    <m/>
    <m/>
  </r>
  <r>
    <n v="2258"/>
    <n v="311310414"/>
    <s v="lizzet.castelan"/>
    <n v="311310414"/>
    <s v="Sep"/>
    <d v="2023-09-11T00:00:00"/>
    <x v="6"/>
    <x v="6"/>
    <s v="CASTELAN GUERRERO"/>
    <s v="LIZZET "/>
    <n v="30933203"/>
    <s v="JEFE DE LA OFICINA DE ADQUISICION DE BIENES Y CONTRATACION DE SERVICIOS"/>
    <n v="0"/>
    <n v="0"/>
    <s v="O33 JEFE DE OFICINA DEL"/>
    <s v="CAGL680804MDFSRZ09"/>
    <s v="MUJER"/>
    <s v="lizzet.castelan@imss.gob.mx"/>
    <s v="MDO_TRAB_EQUI"/>
    <x v="20"/>
    <n v="80"/>
    <n v="1"/>
    <s v=""/>
    <s v=""/>
    <s v=""/>
    <m/>
    <m/>
    <s v=""/>
    <m/>
    <m/>
  </r>
  <r>
    <n v="2294"/>
    <n v="311392058"/>
    <s v="adriana.gomezl"/>
    <n v="311392058"/>
    <s v="Sep"/>
    <d v="2023-09-11T00:00:00"/>
    <x v="6"/>
    <x v="6"/>
    <s v="GOMEZ LOPEZ"/>
    <s v="ADRIANA "/>
    <n v="30933203"/>
    <s v="JEFE DE LA OFICINA DE CONTRATOS"/>
    <n v="0"/>
    <n v="0"/>
    <s v="O33 JEFE DE OFICINA DEL"/>
    <s v="GOLA771013MDFMPD03"/>
    <s v="MUJER"/>
    <s v="adriana.gomezl@imss.gob.mx"/>
    <s v="MDO_TRAB_EQUI"/>
    <x v="20"/>
    <n v="80"/>
    <n v="1"/>
    <s v=""/>
    <s v=""/>
    <s v=""/>
    <m/>
    <m/>
    <s v=""/>
    <m/>
    <m/>
  </r>
  <r>
    <n v="948"/>
    <n v="99242870"/>
    <s v="alondra.fuente"/>
    <n v="99242870"/>
    <s v="Ago"/>
    <d v="2023-08-18T00:00:00"/>
    <x v="9"/>
    <x v="11"/>
    <s v="ALONDRA VALERIA"/>
    <s v="FUENTE GABOUREL"/>
    <s v="24DL241492"/>
    <s v="OFNA CONTROL DE ABASTO"/>
    <s v="24DL240000"/>
    <s v="DELEGACION ESTATAL QUINTANA ROO"/>
    <s v="N47 LIDER PROYECTO C   80"/>
    <s v="FUGA840516MQRNBL09"/>
    <s v="MUJER"/>
    <s v="alondra.fuente@imss.gob.mx"/>
    <s v="NORM_RED_FRIO"/>
    <x v="21"/>
    <n v="70"/>
    <n v="1"/>
    <s v=""/>
    <s v=""/>
    <s v=""/>
    <m/>
    <m/>
    <s v=""/>
    <m/>
    <m/>
  </r>
  <r>
    <n v="970"/>
    <n v="99242978"/>
    <s v="anuar.rodriguez"/>
    <n v="99242978"/>
    <s v="Ago"/>
    <d v="2023-08-18T00:00:00"/>
    <x v="9"/>
    <x v="11"/>
    <s v="ANUAR"/>
    <s v="RODRIGUEZ MEDINA"/>
    <s v="24DL241491"/>
    <s v="OFNA ADMINISTRADOR DEL SISTEMA"/>
    <s v="24DL240000"/>
    <s v="DELEGACION ESTATAL QUINTANA ROO"/>
    <s v="N47 LIDER PROYECTO C   80"/>
    <s v="ROMA881008HQRDDN00"/>
    <s v="HOMBRE"/>
    <s v="anuar.rodriguez@imss.gob.mx"/>
    <s v="NORM_RED_FRIO"/>
    <x v="21"/>
    <n v="70"/>
    <n v="1"/>
    <n v="100"/>
    <s v=""/>
    <s v=""/>
    <m/>
    <m/>
    <n v="100"/>
    <n v="1"/>
    <m/>
  </r>
  <r>
    <n v="990"/>
    <n v="99243065"/>
    <s v="edier.munoz"/>
    <n v="99243065"/>
    <s v="Ago"/>
    <d v="2023-08-18T00:00:00"/>
    <x v="9"/>
    <x v="11"/>
    <s v="EDIER ERNESTO"/>
    <s v="MUÑOZ ESCALANTE"/>
    <s v="24DL241493"/>
    <s v="OFNA DE SUMINISTRO"/>
    <s v="24DL240000"/>
    <s v="DELEGACION ESTATAL QUINTANA ROO"/>
    <s v="N47 LIDER PROYECTO C   80"/>
    <s v="MUEE850921HYNXSD04"/>
    <s v="HOMBRE"/>
    <s v="edier.munoz@imss.gob.mx"/>
    <s v="NORM_RED_FRIO"/>
    <x v="21"/>
    <n v="70"/>
    <n v="1"/>
    <n v="100"/>
    <s v=""/>
    <s v=""/>
    <m/>
    <m/>
    <n v="100"/>
    <n v="1"/>
    <m/>
  </r>
  <r>
    <n v="995"/>
    <n v="99240120"/>
    <s v="emilia.tzab"/>
    <n v="99240120"/>
    <s v="Ago"/>
    <d v="2023-08-18T00:00:00"/>
    <x v="9"/>
    <x v="11"/>
    <s v="EMILIA CAROLINA"/>
    <s v="TZAB CAB"/>
    <s v="24DA242600"/>
    <s v="COORD DE PREVENCION Y ATENCION SALUD"/>
    <s v="24DA240000"/>
    <s v="OFICINA ALTERNA DELEGACIONAL EN CANCUN"/>
    <s v="N46 ENF SUP SAL PUBLICA 80"/>
    <s v="TACE750523MYNZBM12"/>
    <s v="MUJER"/>
    <s v="emilia.tzab@imss.gob.mx"/>
    <s v="NORM_RED_FRIO"/>
    <x v="21"/>
    <n v="70"/>
    <n v="1"/>
    <s v=""/>
    <s v=""/>
    <s v=""/>
    <m/>
    <m/>
    <s v=""/>
    <m/>
    <m/>
  </r>
  <r>
    <n v="1005"/>
    <n v="11730927"/>
    <s v="enriqueta.antonio"/>
    <n v="11730927"/>
    <s v="Ago"/>
    <d v="2023-08-18T00:00:00"/>
    <x v="9"/>
    <x v="11"/>
    <s v="ENRIQUETA"/>
    <s v="ANTONIO HUEQUIS"/>
    <s v="24DA242600"/>
    <s v="COORD DE PREVENCION Y ATENCION SALUD"/>
    <s v="24DA240000"/>
    <s v="OFICINA ALTERNA DELEGACIONAL EN CANCUN"/>
    <s v="N46 ENF SUP ATN MED 80"/>
    <s v="AOHE681115MMCNQN03"/>
    <s v="MUJER"/>
    <s v="enriqueta.antonio@imss.gob.mx"/>
    <s v="NORM_RED_FRIO"/>
    <x v="21"/>
    <n v="70"/>
    <n v="1"/>
    <s v=""/>
    <s v=""/>
    <s v=""/>
    <m/>
    <m/>
    <s v=""/>
    <m/>
    <m/>
  </r>
  <r>
    <n v="1084"/>
    <n v="11395818"/>
    <s v="leandro.gongora"/>
    <n v="11395818"/>
    <s v="Ago"/>
    <d v="2023-08-18T00:00:00"/>
    <x v="9"/>
    <x v="11"/>
    <s v="LEANDRO ROMAN"/>
    <s v="GONGORA UH"/>
    <s v="24DA242000"/>
    <s v="JEFATURA DE SERVS PRESTACIONES MEDICAS"/>
    <s v="24DA240000"/>
    <s v="OFICINA ALTERNA DELEGACIONAL EN CANCUN"/>
    <s v="N52 COORD(A) AUX OPER ADMVO D1 Y D2"/>
    <s v="GOUL780606HQRNHN09"/>
    <s v="HOMBRE"/>
    <s v="leandro.gongora@imss.gob.mx"/>
    <s v="NORM_RED_FRIO"/>
    <x v="21"/>
    <n v="70"/>
    <n v="1"/>
    <s v=""/>
    <s v=""/>
    <n v="100"/>
    <m/>
    <m/>
    <n v="100"/>
    <n v="1"/>
    <m/>
  </r>
  <r>
    <n v="1086"/>
    <n v="99240738"/>
    <s v="leydi.corral"/>
    <n v="99240738"/>
    <s v="Ago"/>
    <d v="2023-08-18T00:00:00"/>
    <x v="9"/>
    <x v="11"/>
    <s v="LEYDI BEATRIZ"/>
    <s v="CORRAL VILLANUEVA"/>
    <s v="24DA242600"/>
    <s v="COORD DE PREVENCION Y ATENCION SALUD"/>
    <s v="24DA240000"/>
    <s v="OFICINA ALTERNA DELEGACIONAL EN CANCUN"/>
    <s v="N55 COORD AUX MED SAL PUBLICA D1YD2 80"/>
    <s v="COVL761203MDFRLY09"/>
    <s v="MUJER"/>
    <s v="leydi.corral@imss.gob.mx"/>
    <s v="NORM_RED_FRIO"/>
    <x v="21"/>
    <n v="70"/>
    <n v="1"/>
    <s v=""/>
    <s v=""/>
    <s v=""/>
    <n v="100"/>
    <m/>
    <n v="100"/>
    <n v="1"/>
    <m/>
  </r>
  <r>
    <n v="1090"/>
    <n v="99240664"/>
    <s v="lissie.munoz"/>
    <n v="99240664"/>
    <s v="Ago"/>
    <d v="2023-08-18T00:00:00"/>
    <x v="9"/>
    <x v="11"/>
    <s v="LISSIE JACQUELINE"/>
    <s v="MUÑOZ ESCALANTE"/>
    <s v="24AG010000"/>
    <s v="ALMACEN GENERAL DELEGACIONAL"/>
    <s v="24AG010000"/>
    <s v="ALMACEN GENERAL DELEGACIONAL"/>
    <s v="N47 RESP SANITARIO ALMACEN D3 Y D4 NC 80"/>
    <s v="MUEL761130MYNXSS07"/>
    <s v="MUJER"/>
    <s v="lissie.munoz@imss.gob.mx"/>
    <s v="NORM_RED_FRIO"/>
    <x v="21"/>
    <n v="70"/>
    <n v="1"/>
    <n v="100"/>
    <s v=""/>
    <s v=""/>
    <m/>
    <m/>
    <n v="100"/>
    <n v="1"/>
    <m/>
  </r>
  <r>
    <n v="1111"/>
    <n v="11512814"/>
    <s v="maria.martinezbe"/>
    <n v="11512814"/>
    <s v="Ago"/>
    <d v="2023-08-18T00:00:00"/>
    <x v="9"/>
    <x v="11"/>
    <s v="MARIA ANABEL"/>
    <s v="MARTINEZ BENITEZ"/>
    <s v="24DA242600"/>
    <s v="COORD DE PREVENCION Y ATENCION SALUD"/>
    <s v="24DA240000"/>
    <s v="OFICINA ALTERNA DELEGACIONAL EN CANCUN"/>
    <s v="N48 COORD DEL ENF SAL PUBLICA D1YD2 80"/>
    <s v="MABA780501MDGRNN08"/>
    <s v="MUJER"/>
    <s v="maria.martinezbe@imss.gob.mx"/>
    <s v="NORM_RED_FRIO"/>
    <x v="21"/>
    <n v="70"/>
    <n v="1"/>
    <n v="90"/>
    <s v=""/>
    <s v=""/>
    <m/>
    <m/>
    <n v="90"/>
    <n v="1"/>
    <m/>
  </r>
  <r>
    <n v="1121"/>
    <n v="311240023"/>
    <s v="marileny.carballo"/>
    <n v="311240023"/>
    <s v="Ago"/>
    <d v="2023-08-18T00:00:00"/>
    <x v="9"/>
    <x v="11"/>
    <s v="MARILENY DE LA CRUZ"/>
    <s v="CARBALLO GUILLERMO"/>
    <s v="24DL240600"/>
    <s v="COORD COMUNICACION SOCIAL"/>
    <s v="24DL240000"/>
    <s v="DELEGACION ESTATAL QUINTANA ROO"/>
    <s v="COORD MEDIOS E1"/>
    <s v="CAGM840503MQRRLR01"/>
    <s v="MUJER"/>
    <s v="marileny.carballo@imss.gob.mx"/>
    <s v="NORM_RED_FRIO"/>
    <x v="21"/>
    <n v="70"/>
    <n v="1"/>
    <s v=""/>
    <s v=""/>
    <s v=""/>
    <m/>
    <m/>
    <s v=""/>
    <m/>
    <m/>
  </r>
  <r>
    <n v="1133"/>
    <n v="11402997"/>
    <s v="ofelia.soancatl"/>
    <n v="11402997"/>
    <s v="Ago"/>
    <d v="2023-08-18T00:00:00"/>
    <x v="9"/>
    <x v="11"/>
    <s v="OFELIA"/>
    <s v="SOANCATL RODRIGUEZ."/>
    <s v="24DA242600"/>
    <s v="COORD DE PREVENCION Y ATENCION SALUD"/>
    <s v="24DA240000"/>
    <s v="OFICINA ALTERNA DELEGACIONAL EN CANCUN"/>
    <s v="N55 COORD AUX ATN MED D1YD2 80"/>
    <s v="SORO730402MPLNDF05"/>
    <s v="MUJER"/>
    <s v="ofelia.soancatl@imss.gob.mx"/>
    <s v="NORM_RED_FRIO"/>
    <x v="21"/>
    <n v="70"/>
    <n v="1"/>
    <s v=""/>
    <s v=""/>
    <s v=""/>
    <m/>
    <m/>
    <s v=""/>
    <m/>
    <m/>
  </r>
  <r>
    <n v="1138"/>
    <n v="97055473"/>
    <s v="ofic.planeacion"/>
    <n v="97055473"/>
    <s v="Ago"/>
    <d v="2023-08-18T00:00:00"/>
    <x v="9"/>
    <x v="11"/>
    <s v="JOSE ANGEL"/>
    <s v="RUIZ LARES"/>
    <s v="24DL241492"/>
    <s v="OFNA CONTROL DE ABASTO"/>
    <s v="24DL240000"/>
    <s v="DELEGACION ESTATAL QUINTANA ROO"/>
    <s v="AUX UNIV DE OFICINAS   80"/>
    <s v="RULA960420HDGZRN01"/>
    <s v="HOMBRE"/>
    <s v="ofic.planeacion@imss.gob.mx"/>
    <s v="NORM_RED_FRIO"/>
    <x v="21"/>
    <n v="70"/>
    <n v="1"/>
    <s v=""/>
    <s v=""/>
    <s v=""/>
    <m/>
    <m/>
    <s v=""/>
    <m/>
    <m/>
  </r>
  <r>
    <n v="1842"/>
    <n v="9348425"/>
    <s v="gloria.tobon"/>
    <n v="9348425"/>
    <s v="Sep"/>
    <d v="2023-09-11T00:00:00"/>
    <x v="6"/>
    <x v="6"/>
    <s v="TOBON GUADARRAMA"/>
    <s v="GLORIA "/>
    <s v="31DL31070C"/>
    <s v="ALMACEN"/>
    <s v="31DL31070C"/>
    <s v="OFNAS IMSS-BIENESTAR"/>
    <s v="N14 AUX ALMACEN RURAL 80"/>
    <s v="TOGG660710MVZBDL09"/>
    <s v="MUJER"/>
    <s v="gloria.tobon@imss.gob.mx"/>
    <s v="OPR_ACT_SERVS"/>
    <x v="22"/>
    <n v="80"/>
    <n v="1"/>
    <s v=""/>
    <s v=""/>
    <s v=""/>
    <m/>
    <m/>
    <n v="70"/>
    <n v="1"/>
    <m/>
  </r>
  <r>
    <n v="1893"/>
    <n v="97311454"/>
    <s v="miguel.sifuentes"/>
    <n v="97311454"/>
    <s v="Sep"/>
    <d v="2023-09-11T00:00:00"/>
    <x v="6"/>
    <x v="6"/>
    <s v="SIFUENTES RUEDA "/>
    <s v="MIGUEL ENRIQUE"/>
    <s v="31SD049200"/>
    <s v="DEPARTAMENTO DE COBRANZA"/>
    <s v="31SD040000"/>
    <s v="SUBDELEG AFIL COBRANZA  VERACRUZ"/>
    <s v="OFICIAL DE TESORERIA   80"/>
    <s v="SIRM930713HVZFDG04"/>
    <s v="HOMBRE"/>
    <s v="miguel.sifuentes@imss.gob.mx"/>
    <s v="OPR_ACT_SERVS"/>
    <x v="22"/>
    <n v="80"/>
    <n v="1"/>
    <s v=""/>
    <s v=""/>
    <s v=""/>
    <m/>
    <m/>
    <s v=""/>
    <m/>
    <m/>
  </r>
  <r>
    <n v="1899"/>
    <n v="97311589"/>
    <s v="eliezer.chicuellar"/>
    <n v="97311589"/>
    <s v="Sep"/>
    <d v="2023-09-11T00:00:00"/>
    <x v="6"/>
    <x v="6"/>
    <s v="CHICUELLAR PAVON"/>
    <s v="ELIEZER"/>
    <s v="31DL317200"/>
    <s v="DEPARTAMENTO DE RELACIONES LABORALES"/>
    <s v="31DL310000"/>
    <s v="DELEGACION ESTATAL VERACRUZ NTE"/>
    <s v="N30 ANALISTA C         80"/>
    <s v="CIPE930327HVZHVL09"/>
    <s v="HOMBRE"/>
    <s v="eliezer.chicuellar@imss.gob.mx"/>
    <s v="OPR_ACT_SERVS"/>
    <x v="22"/>
    <n v="80"/>
    <n v="1"/>
    <s v=""/>
    <s v=""/>
    <s v=""/>
    <m/>
    <m/>
    <s v=""/>
    <m/>
    <m/>
  </r>
  <r>
    <n v="1900"/>
    <n v="97311687"/>
    <s v="denlito"/>
    <n v="97311687"/>
    <s v="Sep"/>
    <d v="2023-09-11T00:00:00"/>
    <x v="6"/>
    <x v="6"/>
    <s v="GAMALLO FLORES"/>
    <s v="DENISSE"/>
    <s v="31SD049200"/>
    <s v="DEPARTAMENTO DE COBRANZA"/>
    <s v="31SD040000"/>
    <s v="SUBDELEG AFIL COBRANZA  VERACRUZ"/>
    <s v="AUX UNIV DE OFICINAS   80"/>
    <s v="GAFD980113MVZMLN00"/>
    <s v="MUJER"/>
    <s v="denlito@hotmail.com"/>
    <s v="OPR_ACT_SERVS"/>
    <x v="22"/>
    <n v="80"/>
    <n v="1"/>
    <s v=""/>
    <s v=""/>
    <s v=""/>
    <m/>
    <m/>
    <s v=""/>
    <m/>
    <m/>
  </r>
  <r>
    <n v="1909"/>
    <n v="97312496"/>
    <s v="jason.diaz"/>
    <n v="97312496"/>
    <s v="Sep"/>
    <d v="2023-09-11T00:00:00"/>
    <x v="6"/>
    <x v="6"/>
    <s v="DIAZ OCHOA"/>
    <s v="JASON ROLANDO"/>
    <s v="31DL311481"/>
    <s v="OFNA ADQU BIEN Y CONTR SERV"/>
    <s v="31DL310000"/>
    <s v="DELEGACION ESTATAL VERACRUZ NTE"/>
    <s v="AUX UNIV DE OFICINAS   80"/>
    <s v="DIOJ950914HVZZCS08"/>
    <s v="HOMBRE"/>
    <s v="jason.diaz@imss.gob.mx"/>
    <s v="OPR_ACT_SERVS"/>
    <x v="22"/>
    <n v="80"/>
    <n v="1"/>
    <s v=""/>
    <s v=""/>
    <s v=""/>
    <m/>
    <m/>
    <n v="80"/>
    <n v="1"/>
    <m/>
  </r>
  <r>
    <n v="1913"/>
    <n v="97312506"/>
    <s v="marielle.zamora"/>
    <n v="97312506"/>
    <s v="Sep"/>
    <d v="2023-09-11T00:00:00"/>
    <x v="6"/>
    <x v="6"/>
    <s v="ZAMORA JARAMILLO"/>
    <s v="MARIELLE"/>
    <s v="31SD019200"/>
    <s v="DEPARTAMENTO DE COBRANZA"/>
    <s v="31SD010000"/>
    <s v="SUBDELEG AFIL COBRANZA   JALAPA"/>
    <s v="COORD DE TESORERIA     80"/>
    <s v="ZAJM890522MVZMRR12"/>
    <s v="MUJER"/>
    <s v="marielle.zamora@imss.gob.mx"/>
    <s v="OPR_ACT_SERVS"/>
    <x v="22"/>
    <n v="80"/>
    <n v="1"/>
    <s v=""/>
    <s v=""/>
    <s v=""/>
    <m/>
    <m/>
    <n v="90"/>
    <n v="1"/>
    <m/>
  </r>
  <r>
    <n v="1919"/>
    <n v="97314087"/>
    <s v="luis.89.jimenez02"/>
    <n v="97314087"/>
    <s v="Sep"/>
    <d v="2023-09-11T00:00:00"/>
    <x v="6"/>
    <x v="6"/>
    <s v="JIMENEZ ORDUÑA"/>
    <s v="LUIS ANGEL "/>
    <s v="31DL311492"/>
    <s v="OFNA CONTROL DE ABASTO"/>
    <s v="31DL310000"/>
    <s v="DELEGACION ESTATAL VERACRUZ NTE"/>
    <s v="AUX UNIV DE OFICINAS   80"/>
    <s v="JIOL890802HDFMRS06"/>
    <s v="HOMBRE"/>
    <s v="luis.89.jimenez02@gmail.com"/>
    <s v="OPR_ACT_SERVS"/>
    <x v="22"/>
    <n v="80"/>
    <n v="1"/>
    <s v=""/>
    <s v=""/>
    <s v=""/>
    <n v="70"/>
    <m/>
    <n v="70"/>
    <m/>
    <n v="1"/>
  </r>
  <r>
    <n v="1932"/>
    <n v="98310506"/>
    <s v="ada.cobos"/>
    <n v="98310506"/>
    <s v="Sep"/>
    <d v="2023-09-11T00:00:00"/>
    <x v="6"/>
    <x v="6"/>
    <s v="COBOS MORENO"/>
    <s v="ADA ELIZABETH "/>
    <s v="31DL311480"/>
    <s v="DEPTO ADQUI BIENES Y CONTRAT SERVS"/>
    <s v="31DL310000"/>
    <s v="DELEGACION ESTATAL VERACRUZ NTE"/>
    <s v="AUX UNIV DE OFICINAS   80"/>
    <s v="COMA820706MVZBRD06"/>
    <s v="MUJER"/>
    <s v="ada.cobos@imss.gob.mx"/>
    <s v="OPR_ACT_SERVS"/>
    <x v="22"/>
    <n v="80"/>
    <n v="1"/>
    <s v=""/>
    <s v=""/>
    <s v=""/>
    <m/>
    <m/>
    <n v="100"/>
    <n v="1"/>
    <m/>
  </r>
  <r>
    <n v="1936"/>
    <n v="98310511"/>
    <s v="rosas.fernandezl"/>
    <n v="98310511"/>
    <s v="Sep"/>
    <d v="2023-09-11T00:00:00"/>
    <x v="6"/>
    <x v="6"/>
    <s v="FERNANDEZ LOPEZ "/>
    <s v="ROSA MARIA "/>
    <s v="31DL311400"/>
    <s v="COORD DE ABASTECIMIENTO Y EQUIPAMIENTO"/>
    <s v="31DL310000"/>
    <s v="DELEGACION ESTATAL VERACRUZ NTE"/>
    <s v="AUX UNIV DE OFICINAS   80"/>
    <s v="FELR881207MVZRPS06"/>
    <s v="MUJER"/>
    <s v="rosas.fernandezl@imss.gob.mx"/>
    <s v="OPR_ACT_SERVS"/>
    <x v="22"/>
    <n v="80"/>
    <n v="1"/>
    <s v=""/>
    <s v=""/>
    <s v=""/>
    <m/>
    <m/>
    <s v=""/>
    <m/>
    <m/>
  </r>
  <r>
    <n v="1950"/>
    <n v="98310616"/>
    <s v="alfredo.gonzalezm"/>
    <n v="98310616"/>
    <s v="Sep"/>
    <d v="2023-09-11T00:00:00"/>
    <x v="6"/>
    <x v="6"/>
    <s v="GONZALEZ MENDEZ"/>
    <s v="ALFREDO"/>
    <s v="31DL313300"/>
    <s v="DEPT SUP PREST ECONOMICAS"/>
    <s v="31DL310000"/>
    <s v="DELEGACION ESTATAL VERACRUZ NTE"/>
    <s v="OF DE SERVS TECNICOS   80"/>
    <s v="GOMA841229HVZNNL00"/>
    <s v="HOMBRE"/>
    <s v="alfredo.gonzalezm@imss.gob.mx"/>
    <s v="OPR_ACT_SERVS"/>
    <x v="22"/>
    <n v="80"/>
    <n v="1"/>
    <s v=""/>
    <s v=""/>
    <s v=""/>
    <m/>
    <m/>
    <n v="90"/>
    <n v="1"/>
    <m/>
  </r>
  <r>
    <n v="1968"/>
    <n v="98312123"/>
    <s v="michelle.montufar"/>
    <n v="98312123"/>
    <s v="Sep"/>
    <d v="2023-09-11T00:00:00"/>
    <x v="6"/>
    <x v="6"/>
    <s v="MONTUFAR CANO"/>
    <s v="MICHELLE "/>
    <s v="31DL311483"/>
    <s v="OFNA DE CONTRATOS"/>
    <s v="31DL310000"/>
    <s v="DELEGACION ESTATAL VERACRUZ NTE"/>
    <s v="AUX UNIV DE OFICINAS   80"/>
    <s v="MOCM890401MVZNNC06"/>
    <s v="MUJER"/>
    <s v="michelle.montufar@imss.gob.mx"/>
    <s v="OPR_ACT_SERVS"/>
    <x v="22"/>
    <n v="80"/>
    <n v="1"/>
    <s v=""/>
    <s v=""/>
    <s v=""/>
    <m/>
    <m/>
    <s v=""/>
    <m/>
    <m/>
  </r>
  <r>
    <n v="1985"/>
    <n v="98312815"/>
    <s v="cindy.alarconh"/>
    <n v="98312815"/>
    <s v="Sep"/>
    <d v="2023-09-11T00:00:00"/>
    <x v="6"/>
    <x v="6"/>
    <s v="ALARCON HERNANDEZ"/>
    <s v="CINDY SORALLA"/>
    <s v="31DL313300"/>
    <s v="DEPT SUP PREST ECONOMICAS"/>
    <s v="31DL310000"/>
    <s v="DELEGACION ESTATAL VERACRUZ NTE"/>
    <s v="AUX UNIV DE OFICINAS   80"/>
    <s v="AAHC830225MVZLRN08"/>
    <s v="MUJER"/>
    <s v="cindy.alarconh@imss.gob.mx"/>
    <s v="OPR_ACT_SERVS"/>
    <x v="22"/>
    <n v="80"/>
    <n v="1"/>
    <s v=""/>
    <s v=""/>
    <s v=""/>
    <m/>
    <m/>
    <s v=""/>
    <m/>
    <m/>
  </r>
  <r>
    <n v="1987"/>
    <n v="98313302"/>
    <s v="brenda.uscanga"/>
    <n v="98313302"/>
    <s v="Sep"/>
    <d v="2023-09-11T00:00:00"/>
    <x v="6"/>
    <x v="6"/>
    <s v="USCANGA GARCIA "/>
    <s v="BRENDA MARIA"/>
    <s v="31SD049200"/>
    <s v="DEPARTAMENTO DE COBRANZA"/>
    <s v="31SD040000"/>
    <s v="SUBDELEG AFIL COBRANZA  VERACRUZ"/>
    <s v="OFICIAL DE TESORERIA   80"/>
    <s v="UAGB920814MVZSRR08"/>
    <s v="MUJER"/>
    <s v="brenda.uscanga@imss.gob.mx"/>
    <s v="OPR_ACT_SERVS"/>
    <x v="22"/>
    <n v="80"/>
    <n v="1"/>
    <s v=""/>
    <s v=""/>
    <s v=""/>
    <m/>
    <m/>
    <s v=""/>
    <m/>
    <m/>
  </r>
  <r>
    <n v="1989"/>
    <n v="98313399"/>
    <s v="citlalli.jaramillo"/>
    <n v="98313399"/>
    <s v="Sep"/>
    <d v="2023-09-11T00:00:00"/>
    <x v="6"/>
    <x v="6"/>
    <s v="JARAMILLO MOLINA"/>
    <s v="CITLALLI"/>
    <s v="31SD019200"/>
    <s v="DEPARTAMENTO DE COBRANZA"/>
    <s v="31SD010000"/>
    <s v="SUBDELEG AFIL COBRANZA   JALAPA"/>
    <s v="COORD DE TESORERIA     80"/>
    <s v="JAMC890212MVZRLT07"/>
    <s v="MUJER"/>
    <s v="citlalli.jaramillo@imss.gob.mx"/>
    <s v="OPR_ACT_SERVS"/>
    <x v="22"/>
    <n v="80"/>
    <n v="1"/>
    <s v=""/>
    <s v=""/>
    <s v=""/>
    <m/>
    <m/>
    <n v="90"/>
    <n v="1"/>
    <m/>
  </r>
  <r>
    <n v="1993"/>
    <n v="98313513"/>
    <s v="karime.uscanga"/>
    <n v="98313513"/>
    <s v="Sep"/>
    <d v="2023-09-11T00:00:00"/>
    <x v="6"/>
    <x v="6"/>
    <s v="USCANGA GALLEGOS"/>
    <s v="KARIME"/>
    <s v="31DL311493"/>
    <s v="OFNA DE SUMINISTRO"/>
    <s v="31DL310000"/>
    <s v="DELEGACION ESTATAL VERACRUZ NTE"/>
    <s v="OF DE SERVS ADMVOS     80"/>
    <s v="UAGK900712MVZSLR06"/>
    <s v="MUJER"/>
    <s v="karime.uscanga@imss.gob.mx"/>
    <s v="OPR_ACT_SERVS"/>
    <x v="22"/>
    <n v="80"/>
    <n v="1"/>
    <s v=""/>
    <s v=""/>
    <s v=""/>
    <m/>
    <m/>
    <s v=""/>
    <m/>
    <m/>
  </r>
  <r>
    <n v="1997"/>
    <n v="98313719"/>
    <s v="maria.aldanac"/>
    <n v="98313719"/>
    <s v="Sep"/>
    <d v="2023-09-11T00:00:00"/>
    <x v="6"/>
    <x v="6"/>
    <s v="ALDANA CORDOBA"/>
    <s v="MARIA FERNANDA"/>
    <s v="31DL313300"/>
    <s v="DEPT SUP PREST ECONOMICAS"/>
    <s v="31DL310000"/>
    <s v="DELEGACION ESTATAL VERACRUZ NTE"/>
    <s v="AUX UNIV DE OFICINAS   80"/>
    <s v="AACF910515MVZLRR07"/>
    <s v="MUJER"/>
    <s v="SICAVI_maria.aldanac@imss.gob.mx"/>
    <s v="OPR_ACT_SERVS"/>
    <x v="22"/>
    <n v="80"/>
    <n v="1"/>
    <s v=""/>
    <s v=""/>
    <s v=""/>
    <m/>
    <m/>
    <s v=""/>
    <m/>
    <m/>
  </r>
  <r>
    <n v="2001"/>
    <n v="98313811"/>
    <s v="mariana.lopezp"/>
    <n v="98313811"/>
    <s v="Sep"/>
    <d v="2023-09-11T00:00:00"/>
    <x v="6"/>
    <x v="6"/>
    <s v="LOPEZ PEREZ"/>
    <s v="MARIANA ELIZABETH"/>
    <s v="31SD019200"/>
    <s v="DEPARTAMENTO DE COBRANZA"/>
    <s v="31SD010000"/>
    <s v="SUBDELEG AFIL COBRANZA   JALAPA"/>
    <s v="OFICIAL DE TESORERIA   80"/>
    <s v="LOPM760910MVZPRR04"/>
    <s v="MUJER"/>
    <s v="mariana.lopezp@imss.gob.mx"/>
    <s v="OPR_ACT_SERVS"/>
    <x v="22"/>
    <n v="80"/>
    <n v="1"/>
    <s v=""/>
    <s v=""/>
    <s v=""/>
    <m/>
    <m/>
    <s v=""/>
    <m/>
    <m/>
  </r>
  <r>
    <n v="2009"/>
    <n v="98322723"/>
    <s v="julieta.martinezd"/>
    <n v="98322723"/>
    <s v="Sep"/>
    <d v="2023-09-11T00:00:00"/>
    <x v="6"/>
    <x v="6"/>
    <s v="MARTINEZ DOMINGUEZ "/>
    <s v="JULIETA MONSERRAT"/>
    <s v="31DL311200"/>
    <s v="DEPTO DE CONSERV Y SERVS GENERALES"/>
    <s v="31DL310000"/>
    <s v="DELEGACION ESTATAL VERACRUZ NTE"/>
    <s v="OFICIAL DE PERSONAL    80"/>
    <s v="MADJ861006MVZRML08"/>
    <s v="MUJER"/>
    <s v="julieta.martinezd@imss.gob.mx"/>
    <s v="OPR_ACT_SERVS"/>
    <x v="22"/>
    <n v="80"/>
    <n v="1"/>
    <s v=""/>
    <s v=""/>
    <n v="80"/>
    <m/>
    <m/>
    <n v="80"/>
    <n v="1"/>
    <m/>
  </r>
  <r>
    <n v="2010"/>
    <n v="99123378"/>
    <s v="adrian.escarraman"/>
    <n v="99123378"/>
    <s v="Sep"/>
    <d v="2023-09-11T00:00:00"/>
    <x v="6"/>
    <x v="6"/>
    <s v="ESCARRAMAN VENTURA"/>
    <s v="ADRIAN "/>
    <s v="31DL311482"/>
    <s v="OFNA PLANEACION Y CTRL"/>
    <s v="31DL310000"/>
    <s v="DELEGACION ESTATAL VERACRUZ NTE"/>
    <s v="AUX UNIV DE OFICINAS   80"/>
    <s v="EAVA840630HGRSND04"/>
    <s v="HOMBRE"/>
    <s v="adrian.escarraman@imss.gob.mx"/>
    <s v="OPR_ACT_SERVS"/>
    <x v="22"/>
    <n v="80"/>
    <n v="1"/>
    <s v=""/>
    <s v=""/>
    <s v=""/>
    <m/>
    <m/>
    <n v="70"/>
    <n v="1"/>
    <m/>
  </r>
  <r>
    <n v="2052"/>
    <n v="99311391"/>
    <s v="lucia.sanchez"/>
    <n v="99311391"/>
    <s v="Sep"/>
    <d v="2023-09-11T00:00:00"/>
    <x v="6"/>
    <x v="6"/>
    <s v="SANCHEZ LEDO"/>
    <s v="LUCIA VICTORIA"/>
    <s v="31SD049200"/>
    <s v="DEPARTAMENTO DE COBRANZA"/>
    <s v="31SD040000"/>
    <s v="SUBDELEG AFIL COBRANZA  VERACRUZ"/>
    <s v="COORD DE TESORERIA     80"/>
    <s v="SALL700728MPLNDC03"/>
    <s v="MUJER"/>
    <s v="lucia.sanchez@imss.gob.mx"/>
    <s v="OPR_ACT_SERVS"/>
    <x v="22"/>
    <n v="80"/>
    <n v="1"/>
    <s v=""/>
    <s v=""/>
    <s v=""/>
    <m/>
    <m/>
    <s v=""/>
    <m/>
    <m/>
  </r>
  <r>
    <n v="2070"/>
    <n v="99312541"/>
    <s v="efren.sosa"/>
    <n v="99312541"/>
    <s v="Sep"/>
    <d v="2023-09-11T00:00:00"/>
    <x v="6"/>
    <x v="6"/>
    <s v="SOSA ZAMORANO"/>
    <s v="EFREN"/>
    <s v="31DL31070C"/>
    <s v="ALMACEN"/>
    <s v="31DL31070C"/>
    <s v="OFNAS IMSS-BIENESTAR"/>
    <s v="N14 AUX ALMACEN RURAL 80"/>
    <s v="SOZE670618HVZSMF00"/>
    <s v="HOMBRE"/>
    <s v="efren.sosa@imss.gob.mx"/>
    <s v="OPR_ACT_SERVS"/>
    <x v="22"/>
    <n v="80"/>
    <n v="1"/>
    <s v=""/>
    <s v=""/>
    <s v=""/>
    <m/>
    <m/>
    <s v=""/>
    <m/>
    <m/>
  </r>
  <r>
    <n v="2078"/>
    <n v="99313792"/>
    <s v="laura.camposr"/>
    <n v="99313792"/>
    <s v="Sep"/>
    <d v="2023-09-11T00:00:00"/>
    <x v="6"/>
    <x v="6"/>
    <s v="CAMPOS ROSAS"/>
    <s v="LAURA MARIA"/>
    <s v="31DL311481"/>
    <s v="OFNA ADQU BIEN Y CONTR SERV"/>
    <s v="31DL310000"/>
    <s v="DELEGACION ESTATAL VERACRUZ NTE"/>
    <s v="AUX UNIV DE OFICINAS   80"/>
    <s v="CARL810130MVZMSR09"/>
    <s v="MUJER"/>
    <s v="laura.camposr@imss.gob.mx"/>
    <s v="OPR_ACT_SERVS"/>
    <x v="22"/>
    <n v="80"/>
    <n v="1"/>
    <s v=""/>
    <s v=""/>
    <s v=""/>
    <m/>
    <m/>
    <n v="90"/>
    <n v="1"/>
    <m/>
  </r>
  <r>
    <n v="2123"/>
    <n v="99316180"/>
    <s v="norma.pamas"/>
    <n v="99316180"/>
    <s v="Sep"/>
    <d v="2023-09-11T00:00:00"/>
    <x v="6"/>
    <x v="6"/>
    <s v="PAMAS MARTINEZ"/>
    <s v="NORMA "/>
    <s v="31SD049200"/>
    <s v="DEPARTAMENTO DE COBRANZA"/>
    <s v="31SD040000"/>
    <s v="SUBDELEG AFIL COBRANZA  VERACRUZ"/>
    <s v="OFICIAL DE TESORERIA   80"/>
    <s v="PAMN760119MMCMRR09"/>
    <s v="MUJER"/>
    <s v="norma.pamas@imss.gob.mx"/>
    <s v="OPR_ACT_SERVS"/>
    <x v="22"/>
    <n v="80"/>
    <n v="1"/>
    <s v=""/>
    <s v=""/>
    <s v=""/>
    <m/>
    <m/>
    <s v=""/>
    <m/>
    <m/>
  </r>
  <r>
    <n v="2124"/>
    <n v="99316206"/>
    <s v="joan.perez"/>
    <n v="99316206"/>
    <s v="Sep"/>
    <d v="2023-09-11T00:00:00"/>
    <x v="6"/>
    <x v="6"/>
    <s v="PEREZ Y PEREZ"/>
    <s v="JOAN MANUEL"/>
    <s v="31DL313300"/>
    <s v="DEPT SUP PREST ECONOMICAS"/>
    <s v="31DL310000"/>
    <s v="DELEGACION ESTATAL VERACRUZ NTE"/>
    <s v="JEFE GRUPO SERVS TEC   80"/>
    <s v="Pepj791129hvzrrn15"/>
    <s v="HOMBRE"/>
    <s v="joan.perez@imss.gob.mx"/>
    <s v="OPR_ACT_SERVS"/>
    <x v="22"/>
    <n v="80"/>
    <n v="1"/>
    <s v=""/>
    <s v=""/>
    <s v=""/>
    <m/>
    <m/>
    <s v=""/>
    <m/>
    <m/>
  </r>
  <r>
    <n v="2164"/>
    <n v="99319738"/>
    <s v="marco.gonzalezr"/>
    <n v="99319738"/>
    <s v="Sep"/>
    <d v="2023-09-11T00:00:00"/>
    <x v="6"/>
    <x v="6"/>
    <s v="GONZALEZ RAMOS "/>
    <s v="MARCO ANTONIO "/>
    <s v="31SD049200"/>
    <s v="DEPARTAMENTO DE COBRANZA"/>
    <s v="31SD040000"/>
    <s v="SUBDELEG AFIL COBRANZA  VERACRUZ"/>
    <s v="OFICIAL DE TESORERIA   80"/>
    <s v="GORM841117HVZNMR06"/>
    <s v="HOMBRE"/>
    <s v="marco.gonzalezr@imss.gob.mx"/>
    <s v="OPR_ACT_SERVS"/>
    <x v="22"/>
    <n v="80"/>
    <n v="1"/>
    <s v=""/>
    <s v=""/>
    <s v=""/>
    <m/>
    <m/>
    <s v=""/>
    <m/>
    <m/>
  </r>
  <r>
    <n v="2165"/>
    <n v="99319755"/>
    <s v="ivan.sosam"/>
    <n v="99319755"/>
    <s v="Sep"/>
    <d v="2023-09-11T00:00:00"/>
    <x v="6"/>
    <x v="6"/>
    <s v="SOSA MENDOZA"/>
    <s v="IVAN ALAIN"/>
    <s v="31DL313300"/>
    <s v="DEPT SUP PREST ECONOMICAS"/>
    <s v="31DL310000"/>
    <s v="DELEGACION ESTATAL VERACRUZ NTE"/>
    <s v="COOR DE SERVS TECNICOS 80"/>
    <s v="Somi800831hvzsnv03"/>
    <s v="HOMBRE"/>
    <s v="ivan.sosam@imss.gob.mx"/>
    <s v="OPR_ACT_SERVS"/>
    <x v="22"/>
    <n v="80"/>
    <n v="1"/>
    <s v=""/>
    <s v=""/>
    <s v=""/>
    <m/>
    <m/>
    <s v=""/>
    <m/>
    <m/>
  </r>
  <r>
    <n v="2211"/>
    <n v="311310143"/>
    <s v="domsajo85"/>
    <n v="311310143"/>
    <s v="Sep"/>
    <d v="2023-09-11T00:00:00"/>
    <x v="6"/>
    <x v="6"/>
    <s v="DOMINGUEZ SANCHEZ"/>
    <s v="JOSE ANTONIO"/>
    <s v="31DL31070C"/>
    <s v="ALMACEN"/>
    <s v="31DL31070C"/>
    <s v="OFNAS IMSS-BIENESTAR"/>
    <s v="AUX ALMACEN RURAL E0"/>
    <s v="DOSA850319HVZMNN09"/>
    <s v="HOMBRE"/>
    <s v="domsajo85@hotmail.com"/>
    <s v="OPR_ACT_SERVS"/>
    <x v="22"/>
    <n v="80"/>
    <n v="1"/>
    <s v=""/>
    <s v=""/>
    <s v=""/>
    <m/>
    <m/>
    <s v=""/>
    <m/>
    <m/>
  </r>
  <r>
    <n v="2221"/>
    <n v="311310231"/>
    <s v="ramiro.landa"/>
    <n v="311310231"/>
    <s v="Sep"/>
    <d v="2023-09-11T00:00:00"/>
    <x v="6"/>
    <x v="6"/>
    <s v="LANDA HERNANDEZ"/>
    <s v="RAMIRO OMAR"/>
    <s v="31DL313000"/>
    <s v="JEF SERV DE SALUD TRAB PREST ECON Y SOC"/>
    <s v="31DL310000"/>
    <s v="DELEGACION ESTATAL VERACRUZ NTE"/>
    <s v="SECRETARIA E4"/>
    <s v="LAHR900714HVZNRM02"/>
    <s v="HOMBRE"/>
    <s v="ramiro.landa@imss.gob.mx"/>
    <s v="OPR_ACT_SERVS"/>
    <x v="22"/>
    <n v="80"/>
    <n v="1"/>
    <s v=""/>
    <s v=""/>
    <s v=""/>
    <m/>
    <m/>
    <s v=""/>
    <m/>
    <m/>
  </r>
  <r>
    <n v="2236"/>
    <n v="311310333"/>
    <s v="lia.delavega"/>
    <n v="311310333"/>
    <s v="Sep"/>
    <d v="2023-09-11T00:00:00"/>
    <x v="6"/>
    <x v="6"/>
    <s v="DE LA VEGA TRUJILLO"/>
    <s v="LIA ALEJANDRA"/>
    <s v="31DL31070C"/>
    <s v="ALMACEN"/>
    <s v="31DL31070C"/>
    <s v="OFNAS IMSS-BIENESTAR"/>
    <s v="AYUD ADMVO RURAL E2"/>
    <s v="VETL751213MPLGRX09"/>
    <s v="MUJER"/>
    <s v="lia.delavega@imss.gob.mx"/>
    <s v="OPR_ACT_SERVS"/>
    <x v="22"/>
    <n v="80"/>
    <n v="1"/>
    <s v=""/>
    <s v=""/>
    <s v=""/>
    <m/>
    <m/>
    <s v=""/>
    <m/>
    <m/>
  </r>
  <r>
    <n v="2260"/>
    <n v="311310454"/>
    <s v="katerine.alarconc"/>
    <n v="311310454"/>
    <s v="Sep"/>
    <d v="2023-09-11T00:00:00"/>
    <x v="6"/>
    <x v="6"/>
    <s v="ALARCON CURA"/>
    <s v="KATERINE TRINIDAD"/>
    <s v="31DL31070C"/>
    <s v="ALMACEN"/>
    <s v="31DL31070C"/>
    <s v="OFNAS IMSS-BIENESTAR"/>
    <s v="AYUD ADMVO RURAL E2"/>
    <s v="AACK910512MVZLRT03"/>
    <s v="MUJER"/>
    <s v="katerine.alarconc@imss.gob.mx"/>
    <s v="OPR_ACT_SERVS"/>
    <x v="22"/>
    <n v="80"/>
    <n v="1"/>
    <s v=""/>
    <s v=""/>
    <s v=""/>
    <m/>
    <m/>
    <s v=""/>
    <m/>
    <m/>
  </r>
  <r>
    <n v="2265"/>
    <n v="311310537"/>
    <s v="adriana.arano"/>
    <n v="311310537"/>
    <s v="Sep"/>
    <d v="2023-09-11T00:00:00"/>
    <x v="6"/>
    <x v="6"/>
    <s v="ARANO DOMINGUEZ"/>
    <s v="ADRIANA "/>
    <s v="31MD070000"/>
    <s v="OFNAS MAS BIENESTAR"/>
    <s v="31MD070000"/>
    <s v="OFNAS IMSS-BIENESTAR"/>
    <s v="AYUD ADMVO RURAL E2"/>
    <s v="AADA940209MVZRMD08"/>
    <s v="MUJER"/>
    <s v="adriana.arano@imss.gob.mx"/>
    <s v="OPR_ACT_SERVS"/>
    <x v="22"/>
    <n v="80"/>
    <n v="1"/>
    <s v=""/>
    <s v=""/>
    <s v=""/>
    <m/>
    <m/>
    <n v="90"/>
    <n v="1"/>
    <m/>
  </r>
  <r>
    <n v="2314"/>
    <s v="TOMA850310HTCRRB00"/>
    <s v="abisaitorresmartine"/>
    <s v="TOMA850310HTCRRB00"/>
    <s v="Sep"/>
    <d v="2023-09-11T00:00:00"/>
    <x v="6"/>
    <x v="6"/>
    <s v="TORRES MARTINEZ"/>
    <s v="ABIISAI"/>
    <s v=""/>
    <s v=""/>
    <s v=""/>
    <s v=""/>
    <s v=""/>
    <s v="TOMA850310HTCRRB00"/>
    <s v="HOMBRE"/>
    <s v="SICAVI_abisaitorresmartinez@gmail.com"/>
    <s v="OPR_ACT_SERVS"/>
    <x v="22"/>
    <n v="80"/>
    <n v="1"/>
    <s v=""/>
    <s v=""/>
    <s v=""/>
    <m/>
    <m/>
    <s v=""/>
    <m/>
    <m/>
  </r>
  <r>
    <n v="159"/>
    <n v="99204459"/>
    <s v="alfonso.escudero"/>
    <n v="99204459"/>
    <s v="Ago"/>
    <d v="2023-08-03T00:00:00"/>
    <x v="0"/>
    <x v="0"/>
    <s v="ESCUDERO RENDON"/>
    <s v="ALFONSO JAVIER"/>
    <s v="20EC232D00"/>
    <s v="DIVISION DE PEDIATRIA"/>
    <s v="20EC230000"/>
    <s v="HOSP GINECO OBSTETRICIA23"/>
    <s v="N55 JEFE DIV MED UMAE  80"/>
    <s v="EURA800112HCLSNL06"/>
    <s v="HOMBRE"/>
    <s v="alfonso.escudero@imss.gob.mx"/>
    <s v="OPR_ADAP_CAM"/>
    <x v="23"/>
    <n v="80"/>
    <n v="1"/>
    <n v="90"/>
    <s v=""/>
    <s v=""/>
    <m/>
    <m/>
    <n v="90"/>
    <n v="1"/>
    <m/>
  </r>
  <r>
    <n v="160"/>
    <n v="99205610"/>
    <s v="pp_karate"/>
    <n v="99205610"/>
    <s v="Ago"/>
    <d v="2023-08-03T00:00:00"/>
    <x v="0"/>
    <x v="0"/>
    <s v="RODRIGUEZ TREVIÑO"/>
    <s v="JOSE LUIS"/>
    <s v="20EC232G00"/>
    <s v="DEPARTAMENTO DE ENFERMERIA"/>
    <s v="20EC230000"/>
    <s v="HOSP GINECO OBSTETRICIA23"/>
    <s v="ENFERMERA JEFE DE PISO 80"/>
    <s v="ROTL840208HNLDRS01"/>
    <s v="HOMBRE"/>
    <s v="pp_karate@hotmail.com"/>
    <s v="OPR_ADAP_CAM"/>
    <x v="23"/>
    <n v="80"/>
    <n v="1"/>
    <m/>
    <s v=""/>
    <s v=""/>
    <m/>
    <m/>
    <s v=""/>
    <m/>
    <m/>
  </r>
  <r>
    <n v="161"/>
    <n v="99206943"/>
    <s v="monica.garzap"/>
    <n v="99206943"/>
    <s v="Ago"/>
    <d v="2023-08-03T00:00:00"/>
    <x v="0"/>
    <x v="0"/>
    <s v="GARZA PLATA"/>
    <s v="MONICA"/>
    <s v="20EC232F00"/>
    <s v="DIVISION DE AUX DE DIAG  Y TRATAMIENTO"/>
    <s v="20EC230000"/>
    <s v="HOSP GINECO OBSTETRICIA23"/>
    <s v="N53 JEF DEPTO CLIN UMAE80"/>
    <s v="GAPM730925MNLRLN09"/>
    <s v="MUJER"/>
    <s v="monica.garzap@imss.gob"/>
    <s v="OPR_ADAP_CAM"/>
    <x v="23"/>
    <n v="80"/>
    <n v="1"/>
    <s v=""/>
    <s v=""/>
    <s v=""/>
    <m/>
    <m/>
    <s v=""/>
    <m/>
    <m/>
  </r>
  <r>
    <n v="162"/>
    <n v="99207070"/>
    <s v="edna.cervantes73"/>
    <n v="99207070"/>
    <s v="Ago"/>
    <d v="2023-08-03T00:00:00"/>
    <x v="0"/>
    <x v="0"/>
    <s v="CARDONA CERVANTES"/>
    <s v="EDNA "/>
    <s v="20EC232G00"/>
    <s v="DEPARTAMENTO DE ENFERMERIA"/>
    <s v="20EC230000"/>
    <s v="HOSP GINECO OBSTETRICIA23"/>
    <s v="ENFERMERA JEFE DE PISO 80"/>
    <s v="CACE730802MNLRRD05"/>
    <s v="MUJER"/>
    <s v="edna.cervantes73@hotmail.com"/>
    <s v="OPR_ADAP_CAM"/>
    <x v="23"/>
    <n v="80"/>
    <n v="1"/>
    <n v="100"/>
    <s v=""/>
    <s v=""/>
    <m/>
    <m/>
    <n v="100"/>
    <n v="1"/>
    <m/>
  </r>
  <r>
    <n v="163"/>
    <n v="99207365"/>
    <s v="fran_ssmi"/>
    <n v="99207365"/>
    <s v="Ago"/>
    <d v="2023-08-03T00:00:00"/>
    <x v="0"/>
    <x v="0"/>
    <s v="GARCIA ESPINOZA"/>
    <s v="FRANCISCO "/>
    <s v="20EB212G00"/>
    <s v="DEPARTAMENTO DE ENFERMERIA"/>
    <s v="20EB210000"/>
    <s v="HOSP TRAUMA Y ORTOPEDIA"/>
    <s v="ENFERMERA JEFE DE PISO 80"/>
    <s v="GAEF800129HNLRSR06"/>
    <s v="HOMBRE"/>
    <s v="fran_ssmi@hotmail.com"/>
    <s v="OPR_ADAP_CAM"/>
    <x v="23"/>
    <n v="80"/>
    <n v="1"/>
    <m/>
    <s v=""/>
    <s v=""/>
    <m/>
    <m/>
    <s v=""/>
    <m/>
    <m/>
  </r>
  <r>
    <n v="164"/>
    <n v="99208099"/>
    <s v="marco.ibarra"/>
    <n v="99208099"/>
    <s v="Ago"/>
    <d v="2023-08-03T00:00:00"/>
    <x v="0"/>
    <x v="0"/>
    <s v="IBARRA GUZMAN"/>
    <s v="MARCO ANTONIO "/>
    <s v="20EC232D00"/>
    <s v="DIVISION DE PEDIATRIA"/>
    <s v="20EC230000"/>
    <s v="HOSP GINECO OBSTETRICIA23"/>
    <s v="N53 JEF DEPTO CLIN UMAE80"/>
    <s v="IAGM810606HNLBZR09"/>
    <s v="HOMBRE"/>
    <s v="marco.ibarra@imss.gob.mx"/>
    <s v="OPR_ADAP_CAM"/>
    <x v="23"/>
    <n v="80"/>
    <n v="1"/>
    <s v=""/>
    <s v=""/>
    <s v=""/>
    <m/>
    <m/>
    <n v="80"/>
    <n v="1"/>
    <m/>
  </r>
  <r>
    <n v="165"/>
    <n v="99209387"/>
    <s v="anagelyt"/>
    <n v="99209387"/>
    <s v="Ago"/>
    <d v="2023-08-03T00:00:00"/>
    <x v="0"/>
    <x v="0"/>
    <s v="TURRUBIATES HERNANDEZ"/>
    <s v="ANAGELY"/>
    <s v="20EC232G00"/>
    <s v="DEPARTAMENTO DE ENFERMERIA"/>
    <s v="20EC230000"/>
    <s v="HOSP GINECO OBSTETRICIA23"/>
    <s v="ENFERMERA JEFE DE PISO 80"/>
    <s v="TUHA900311MNLRRN09"/>
    <s v="MUJER"/>
    <s v="anagelyt@hotmail.com"/>
    <s v="OPR_ADAP_CAM"/>
    <x v="23"/>
    <n v="80"/>
    <n v="1"/>
    <n v="80"/>
    <s v=""/>
    <s v=""/>
    <m/>
    <m/>
    <n v="80"/>
    <n v="1"/>
    <m/>
  </r>
  <r>
    <n v="166"/>
    <n v="99325880"/>
    <s v="erick.diaz"/>
    <n v="99325880"/>
    <s v="Ago"/>
    <d v="2023-08-03T00:00:00"/>
    <x v="0"/>
    <x v="0"/>
    <s v="DIAZ SOLIS"/>
    <s v="ERICK IVAN "/>
    <s v="20EC232000"/>
    <s v="SUBDIRECCION MEDICA"/>
    <s v="20EC230000"/>
    <s v="HOSP GINECO OBSTETRICIA23"/>
    <s v="N53 JEF DEPTO CLIN UMAE80"/>
    <s v="DISE830918HNLZLR03"/>
    <s v="HOMBRE"/>
    <s v="erick.diaz@imss.gob.mx"/>
    <s v="OPR_ADAP_CAM"/>
    <x v="23"/>
    <n v="80"/>
    <n v="1"/>
    <s v=""/>
    <s v=""/>
    <s v=""/>
    <m/>
    <m/>
    <s v=""/>
    <m/>
    <m/>
  </r>
  <r>
    <n v="167"/>
    <n v="311200277"/>
    <s v="rita.briones"/>
    <n v="311200277"/>
    <s v="Ago"/>
    <d v="2023-08-03T00:00:00"/>
    <x v="0"/>
    <x v="0"/>
    <s v="BRIONES ESPAÑA"/>
    <s v="RITA ELIZABETH "/>
    <s v="20EC230005"/>
    <s v="DEPTO DE ATN Y ORIENT AL DERECHOHABIENTE"/>
    <s v="20EC230000"/>
    <s v="HOSP GINECO OBSTETRICIA23"/>
    <s v="TEC ATN DERECHOHABIENTE E0"/>
    <s v="BIER910522MNLRST01"/>
    <s v="MUJER"/>
    <s v="rita.briones@imss.gob.mx"/>
    <s v="OPR_ADAP_CAM"/>
    <x v="23"/>
    <n v="80"/>
    <n v="1"/>
    <n v="70"/>
    <s v=""/>
    <s v=""/>
    <n v="70"/>
    <m/>
    <n v="70"/>
    <m/>
    <n v="1"/>
  </r>
  <r>
    <n v="168"/>
    <n v="97202893"/>
    <s v="azalia75mm"/>
    <n v="97202893"/>
    <s v="Ago"/>
    <d v="2023-08-03T00:00:00"/>
    <x v="0"/>
    <x v="0"/>
    <s v="GUERRERO GOMEZ"/>
    <s v="AZALIA"/>
    <s v="20EC232H00"/>
    <s v="DEPARTAMENTO DE TRABAJO SOCIAL MEDICO"/>
    <s v="20EC230000"/>
    <s v="HOSP GINECO OBSTETRICIA23"/>
    <s v="ASISTENTE MEDICA       80"/>
    <s v="GUGA751117MNLRMZ01"/>
    <s v="MUJER"/>
    <s v="azalia75mm@hotmail.com"/>
    <s v="OPR_ADAP_CAM"/>
    <x v="23"/>
    <n v="80"/>
    <n v="1"/>
    <s v=""/>
    <s v=""/>
    <s v=""/>
    <m/>
    <m/>
    <s v=""/>
    <m/>
    <m/>
  </r>
  <r>
    <n v="169"/>
    <n v="97206634"/>
    <s v="viri_camarillo21"/>
    <n v="97206634"/>
    <s v="Ago"/>
    <d v="2023-08-03T00:00:00"/>
    <x v="0"/>
    <x v="0"/>
    <s v="CAMARILLO ELIZONDO"/>
    <s v="VIRIDIANA"/>
    <s v="20EC232G00"/>
    <s v="DEPARTAMENTO DE ENFERMERIA"/>
    <s v="20EC230000"/>
    <s v="HOSP GINECO OBSTETRICIA23"/>
    <s v="AUX DE ENFERMERIA GRAL 80"/>
    <s v="CAEV930821MNLMLR07"/>
    <s v="MUJER"/>
    <s v="viri_camarillo21@hotmail.com"/>
    <s v="OPR_ADAP_CAM"/>
    <x v="23"/>
    <n v="80"/>
    <n v="1"/>
    <s v=""/>
    <s v=""/>
    <s v=""/>
    <m/>
    <m/>
    <s v=""/>
    <m/>
    <m/>
  </r>
  <r>
    <n v="170"/>
    <n v="98200646"/>
    <s v="argueta8504"/>
    <n v="98200646"/>
    <s v="Ago"/>
    <d v="2023-08-03T00:00:00"/>
    <x v="0"/>
    <x v="0"/>
    <s v="ARGUETA GARCIA"/>
    <s v="BRENDA LIZETH"/>
    <s v="20EC232H00"/>
    <s v="DEPARTAMENTO DE TRABAJO SOCIAL MEDICO"/>
    <s v="20EC230000"/>
    <s v="HOSP GINECO OBSTETRICIA23"/>
    <s v="ASISTENTE MEDICA       80"/>
    <s v="AUGB850304MNLRRR07"/>
    <s v="MUJER"/>
    <s v="argueta8504@gmail.com"/>
    <s v="OPR_ADAP_CAM"/>
    <x v="23"/>
    <n v="80"/>
    <n v="1"/>
    <s v=""/>
    <s v=""/>
    <s v=""/>
    <m/>
    <m/>
    <s v=""/>
    <m/>
    <m/>
  </r>
  <r>
    <n v="171"/>
    <n v="98200696"/>
    <s v="jeny_rl"/>
    <n v="98200696"/>
    <s v="Ago"/>
    <d v="2023-08-03T00:00:00"/>
    <x v="0"/>
    <x v="0"/>
    <s v="RODRIGUEZ LOPEZ"/>
    <s v="JUANA "/>
    <s v="20UA27210A"/>
    <s v="JEFATURA DE MEDICINA FAMILIAR"/>
    <s v="20UA270000"/>
    <s v="UNIDAD MEDICINA FAM 27"/>
    <s v="ASISTENTE MEDICA       65"/>
    <s v="ZARL750623MNLMYR06"/>
    <s v="MUJER"/>
    <s v="jeny_rl@hotmail.com"/>
    <s v="OPR_ADAP_CAM"/>
    <x v="23"/>
    <n v="80"/>
    <n v="1"/>
    <s v=""/>
    <s v=""/>
    <s v=""/>
    <m/>
    <m/>
    <s v=""/>
    <m/>
    <m/>
  </r>
  <r>
    <n v="172"/>
    <n v="98202701"/>
    <s v="elizabethesblanco"/>
    <n v="98202701"/>
    <s v="Ago"/>
    <d v="2023-08-03T00:00:00"/>
    <x v="0"/>
    <x v="0"/>
    <s v="SANCHEZ BLANCO"/>
    <s v="BRENDA ELIZABETH "/>
    <s v="20HC042F00"/>
    <s v="COORDINACION CLINICA  DE AUX  DE DIAG  Y"/>
    <s v="20HC040000"/>
    <s v="HOSP GRAL ZONA 4"/>
    <s v="AUX UNIV DE OFICINAS   80"/>
    <s v="CELE710530MNLDMG00"/>
    <s v="MUJER"/>
    <s v="elizabethesblanco@gmail.com"/>
    <s v="OPR_ADAP_CAM"/>
    <x v="23"/>
    <n v="80"/>
    <n v="1"/>
    <s v=""/>
    <s v=""/>
    <s v=""/>
    <m/>
    <m/>
    <s v=""/>
    <m/>
    <m/>
  </r>
  <r>
    <n v="173"/>
    <n v="98204377"/>
    <s v="y.iza03"/>
    <n v="98204377"/>
    <s v="Ago"/>
    <d v="2023-08-03T00:00:00"/>
    <x v="0"/>
    <x v="0"/>
    <s v="IZAGUIRRE CORREA"/>
    <s v="ELSA VERONICA "/>
    <s v="20EC232H00"/>
    <s v="DEPARTAMENTO DE TRABAJO SOCIAL MEDICO"/>
    <s v="20EC230000"/>
    <s v="HOSP GINECO OBSTETRICIA23"/>
    <s v="ASISTENTE MEDICA       80"/>
    <s v="IACE830203MNLZRL06"/>
    <s v="MUJER"/>
    <s v="y.iza03@gmail.com"/>
    <s v="OPR_ADAP_CAM"/>
    <x v="23"/>
    <n v="80"/>
    <n v="1"/>
    <s v=""/>
    <s v=""/>
    <s v=""/>
    <m/>
    <m/>
    <s v=""/>
    <m/>
    <m/>
  </r>
  <r>
    <n v="174"/>
    <n v="98207767"/>
    <s v="damaris.cazares"/>
    <n v="98207767"/>
    <s v="Ago"/>
    <d v="2023-08-03T00:00:00"/>
    <x v="0"/>
    <x v="0"/>
    <s v="CAZARES LLANAS"/>
    <s v="DAMARIS ISABEL"/>
    <s v="20EC232500"/>
    <s v="DIVISION DE EDUCACION MEDICA"/>
    <s v="20EC230000"/>
    <s v="HOSP GINECO OBSTETRICIA23"/>
    <s v="BIBLIOTECARIO          80"/>
    <s v="CALD910125MNLZLM05"/>
    <s v="MUJER"/>
    <s v="damaris.cazares@imss.gob.mx"/>
    <s v="OPR_ADAP_CAM"/>
    <x v="23"/>
    <n v="80"/>
    <n v="1"/>
    <n v="100"/>
    <s v=""/>
    <s v=""/>
    <m/>
    <m/>
    <n v="100"/>
    <n v="1"/>
    <m/>
  </r>
  <r>
    <n v="175"/>
    <n v="99206085"/>
    <s v="marys.ts"/>
    <n v="99206085"/>
    <s v="Ago"/>
    <d v="2023-08-03T00:00:00"/>
    <x v="0"/>
    <x v="0"/>
    <s v="TORRES SANDOVAL"/>
    <s v="MARIA SARITA"/>
    <s v="20EC232H00"/>
    <s v="DEPARTAMENTO DE TRABAJO SOCIAL MEDICO"/>
    <s v="20EC230000"/>
    <s v="HOSP GINECO OBSTETRICIA23"/>
    <s v="COORD ASIST MEDICAS    80"/>
    <s v="TOSS710312MNLRNR05"/>
    <s v="MUJER"/>
    <s v="marys.ts@hotmail.com"/>
    <s v="OPR_ADAP_CAM"/>
    <x v="23"/>
    <n v="80"/>
    <n v="1"/>
    <s v=""/>
    <s v=""/>
    <s v=""/>
    <m/>
    <m/>
    <s v=""/>
    <m/>
    <m/>
  </r>
  <r>
    <n v="176"/>
    <n v="99206537"/>
    <s v="coketapia1"/>
    <n v="99206537"/>
    <s v="Ago"/>
    <d v="2023-08-03T00:00:00"/>
    <x v="0"/>
    <x v="0"/>
    <s v="ABOYTES TAPIA"/>
    <s v="JORGE LUIS"/>
    <s v="20EC232500"/>
    <s v="DIVISION DE EDUCACION MEDICA"/>
    <s v="20EC230000"/>
    <s v="HOSP GINECO OBSTETRICIA23"/>
    <s v="ASIST BIBLIOTECARIO    80"/>
    <s v="AOTJ840812HNLBPR12"/>
    <s v="HOMBRE"/>
    <s v="coketapia1@gmail.com"/>
    <s v="OPR_ADAP_CAM"/>
    <x v="23"/>
    <n v="80"/>
    <n v="1"/>
    <s v=""/>
    <s v=""/>
    <s v=""/>
    <m/>
    <m/>
    <s v=""/>
    <m/>
    <m/>
  </r>
  <r>
    <n v="177"/>
    <n v="99209409"/>
    <s v="blanca.300.mnts2"/>
    <n v="99209409"/>
    <s v="Ago"/>
    <d v="2023-08-03T00:00:00"/>
    <x v="0"/>
    <x v="0"/>
    <s v="MONTES HERNANDEZ"/>
    <s v="BLANCA PATRICIA"/>
    <s v="20EC232H00"/>
    <s v="DEPARTAMENTO DE TRABAJO SOCIAL MEDICO"/>
    <s v="20EC230000"/>
    <s v="HOSP GINECO OBSTETRICIA23"/>
    <s v="ASISTENTE MEDICA       80"/>
    <s v="VIMB870827MNLLRL04"/>
    <s v="MUJER"/>
    <s v="blanca.300.mnts2@gmail.com"/>
    <s v="OPR_ADAP_CAM"/>
    <x v="23"/>
    <n v="80"/>
    <n v="1"/>
    <s v=""/>
    <s v=""/>
    <s v=""/>
    <m/>
    <m/>
    <s v=""/>
    <m/>
    <m/>
  </r>
  <r>
    <n v="178"/>
    <n v="99320374"/>
    <s v="elsa.carreon.rguez"/>
    <n v="99320374"/>
    <s v="Ago"/>
    <d v="2023-08-03T00:00:00"/>
    <x v="0"/>
    <x v="0"/>
    <s v="CARREON RODRIGUEZ"/>
    <s v="MARIA ELSA"/>
    <s v="20EC232H00"/>
    <s v="DEPARTAMENTO DE TRABAJO SOCIAL MEDICO"/>
    <s v="20EC230000"/>
    <s v="HOSP GINECO OBSTETRICIA23"/>
    <s v="COORD ASIST MEDICAS    80"/>
    <s v="CARE750801MVZRDL05"/>
    <s v="MUJER"/>
    <s v="elsa.carreon.rguez@gmail.com"/>
    <s v="OPR_ADAP_CAM"/>
    <x v="23"/>
    <n v="80"/>
    <n v="1"/>
    <s v=""/>
    <s v=""/>
    <s v=""/>
    <m/>
    <m/>
    <s v=""/>
    <m/>
    <m/>
  </r>
  <r>
    <n v="179"/>
    <n v="311200064"/>
    <s v="emma.martinezr"/>
    <n v="311200064"/>
    <s v="Ago"/>
    <d v="2023-08-03T00:00:00"/>
    <x v="0"/>
    <x v="0"/>
    <s v="MARTINEZ RUIZ"/>
    <s v="EMMA MIRTHALA "/>
    <s v="20EC230005"/>
    <s v="DEPTO DE ATN Y ORIENT AL DERECHOHABIENTE"/>
    <s v="20EC230000"/>
    <s v="HOSP GINECO OBSTETRICIA23"/>
    <s v="TEC ATN DERECHOHABIENTE E0"/>
    <s v="MARE910127MNLRZM00"/>
    <s v="MUJER"/>
    <s v="emma.martinezr@imss.gob.mx"/>
    <s v="OPR_ADAP_CAM"/>
    <x v="23"/>
    <n v="80"/>
    <n v="1"/>
    <s v=""/>
    <s v=""/>
    <s v=""/>
    <m/>
    <m/>
    <s v=""/>
    <m/>
    <m/>
  </r>
  <r>
    <n v="180"/>
    <n v="311200200"/>
    <s v="yennifer.rodriguez"/>
    <n v="311200200"/>
    <s v="Ago"/>
    <d v="2023-08-03T00:00:00"/>
    <x v="0"/>
    <x v="0"/>
    <s v="RODRIGUEZ RODRIGUEZ"/>
    <s v="YENNIFER ALINE"/>
    <s v="20EC230005"/>
    <s v="DEPTO DE ATN Y ORIENT AL DERECHOHABIENTE"/>
    <s v="20EC230000"/>
    <s v="HOSP GINECO OBSTETRICIA23"/>
    <s v="TEC ATN DERECHOHABIENTE E0"/>
    <s v="RORY911110MNLDDN07"/>
    <s v="MUJER"/>
    <s v="yennifer.rodriguez@imss.gob.mx"/>
    <s v="OPR_ADAP_CAM"/>
    <x v="23"/>
    <n v="80"/>
    <n v="1"/>
    <s v=""/>
    <s v=""/>
    <s v=""/>
    <m/>
    <m/>
    <s v=""/>
    <m/>
    <m/>
  </r>
  <r>
    <n v="1843"/>
    <n v="9348425"/>
    <s v="gloria.tobon"/>
    <n v="9348425"/>
    <s v="Sep"/>
    <d v="2023-09-11T00:00:00"/>
    <x v="6"/>
    <x v="6"/>
    <s v="TOBON GUADARRAMA"/>
    <s v="GLORIA "/>
    <s v="31DL31070C"/>
    <s v="ALMACEN"/>
    <s v="31DL31070C"/>
    <s v="OFNAS IMSS-BIENESTAR"/>
    <s v="N14 AUX ALMACEN RURAL 80"/>
    <s v="TOGG660710MVZBDL09"/>
    <s v="MUJER"/>
    <s v="gloria.tobon@imss.gob.mx"/>
    <s v="OPR_EFICIENCIA"/>
    <x v="24"/>
    <n v="80"/>
    <n v="1"/>
    <s v=""/>
    <s v=""/>
    <s v=""/>
    <m/>
    <m/>
    <s v=""/>
    <m/>
    <m/>
  </r>
  <r>
    <n v="1888"/>
    <n v="11826533"/>
    <s v="abigail.lopezre"/>
    <n v="11826533"/>
    <s v="Sep"/>
    <d v="2023-09-11T00:00:00"/>
    <x v="6"/>
    <x v="6"/>
    <s v="LOPEZ REYES "/>
    <s v="ABIGAIL"/>
    <s v="31SD049200"/>
    <s v="DEPARTAMENTO DE COBRANZA"/>
    <s v="31SD040000"/>
    <s v="SUBDELEG AFIL COBRANZA  VERACRUZ"/>
    <s v="COORD DE TESORERIA     80"/>
    <s v="LORA761019MVZPYB01"/>
    <s v="MUJER"/>
    <s v="abigail.lopezre@imss.gob.mx"/>
    <s v="OPR_EFICIENCIA"/>
    <x v="24"/>
    <n v="80"/>
    <n v="1"/>
    <s v=""/>
    <s v=""/>
    <s v=""/>
    <m/>
    <m/>
    <s v=""/>
    <m/>
    <m/>
  </r>
  <r>
    <n v="1892"/>
    <n v="97310171"/>
    <s v="jonathan.romerog"/>
    <n v="97310171"/>
    <s v="Sep"/>
    <d v="2023-09-11T00:00:00"/>
    <x v="6"/>
    <x v="6"/>
    <s v="ROMERO GIL"/>
    <s v="JONATHAN"/>
    <s v="31DL311200"/>
    <s v="DEPTO DE CONSERV Y SERVS GENERALES"/>
    <s v="31DL310000"/>
    <s v="DELEGACION ESTATAL VERACRUZ NTE"/>
    <s v="N44 RESP PROY D3       80"/>
    <s v="ROGJ870218HVZMLN04"/>
    <s v="HOMBRE"/>
    <s v="jonathan.romerog@imss.gob.mx"/>
    <s v="OPR_EFICIENCIA"/>
    <x v="24"/>
    <n v="80"/>
    <n v="1"/>
    <s v=""/>
    <s v=""/>
    <s v=""/>
    <m/>
    <m/>
    <s v=""/>
    <m/>
    <m/>
  </r>
  <r>
    <n v="1901"/>
    <n v="97312000"/>
    <s v="isauro.contreras"/>
    <n v="97312000"/>
    <s v="Sep"/>
    <d v="2023-09-11T00:00:00"/>
    <x v="6"/>
    <x v="6"/>
    <s v="CONTRERAS RUIZ"/>
    <s v="ISAURO"/>
    <s v="31DL311492"/>
    <s v="OFNA CONTROL DE ABASTO"/>
    <s v="31DL310000"/>
    <s v="DELEGACION ESTATAL VERACRUZ NTE"/>
    <s v="OF DE SERVS ADMVOS     80"/>
    <s v="CORI930329HVZNZS00"/>
    <s v="HOMBRE"/>
    <s v="isauro.contreras@imss.gob.mx"/>
    <s v="OPR_EFICIENCIA"/>
    <x v="24"/>
    <n v="80"/>
    <n v="1"/>
    <s v=""/>
    <s v=""/>
    <s v=""/>
    <n v="70"/>
    <m/>
    <n v="70"/>
    <m/>
    <n v="1"/>
  </r>
  <r>
    <n v="1908"/>
    <n v="97312416"/>
    <s v="faride.espejo"/>
    <n v="97312416"/>
    <s v="Sep"/>
    <d v="2023-09-11T00:00:00"/>
    <x v="6"/>
    <x v="6"/>
    <s v="ESPEJO MARROQUIN"/>
    <s v="FARIDE SHADDAY"/>
    <s v="31SD049200"/>
    <s v="DEPARTAMENTO DE COBRANZA"/>
    <s v="31SD040000"/>
    <s v="SUBDELEG AFIL COBRANZA  VERACRUZ"/>
    <s v="AUX UNIV DE OFICINAS   80"/>
    <s v="EEMF980520MVZSRR01"/>
    <s v="MUJER"/>
    <s v="faride.espejo@imss.gob.mx"/>
    <s v="OPR_EFICIENCIA"/>
    <x v="24"/>
    <n v="80"/>
    <n v="1"/>
    <s v=""/>
    <s v=""/>
    <s v=""/>
    <m/>
    <m/>
    <s v=""/>
    <m/>
    <m/>
  </r>
  <r>
    <n v="1910"/>
    <n v="97312496"/>
    <s v="jason.diaz"/>
    <n v="97312496"/>
    <s v="Sep"/>
    <d v="2023-09-11T00:00:00"/>
    <x v="6"/>
    <x v="6"/>
    <s v="DIAZ OCHOA"/>
    <s v="JASON ROLANDO"/>
    <s v="31DL311481"/>
    <s v="OFNA ADQU BIEN Y CONTR SERV"/>
    <s v="31DL310000"/>
    <s v="DELEGACION ESTATAL VERACRUZ NTE"/>
    <s v="AUX UNIV DE OFICINAS   80"/>
    <s v="DIOJ950914HVZZCS08"/>
    <s v="HOMBRE"/>
    <s v="jason.diaz@imss.gob.mx"/>
    <s v="OPR_EFICIENCIA"/>
    <x v="24"/>
    <n v="80"/>
    <n v="1"/>
    <s v=""/>
    <s v=""/>
    <s v=""/>
    <n v="60"/>
    <m/>
    <n v="60"/>
    <m/>
    <n v="1"/>
  </r>
  <r>
    <n v="1914"/>
    <n v="97312506"/>
    <s v="marielle.zamora"/>
    <n v="97312506"/>
    <s v="Sep"/>
    <d v="2023-09-11T00:00:00"/>
    <x v="6"/>
    <x v="6"/>
    <s v="ZAMORA JARAMILLO"/>
    <s v="MARIELLE"/>
    <s v="31SD019200"/>
    <s v="DEPARTAMENTO DE COBRANZA"/>
    <s v="31SD010000"/>
    <s v="SUBDELEG AFIL COBRANZA   JALAPA"/>
    <s v="COORD DE TESORERIA     80"/>
    <s v="ZAJM890522MVZMRR12"/>
    <s v="MUJER"/>
    <s v="marielle.zamora@imss.gob.mx"/>
    <s v="OPR_EFICIENCIA"/>
    <x v="24"/>
    <n v="80"/>
    <n v="1"/>
    <s v=""/>
    <s v=""/>
    <s v=""/>
    <m/>
    <m/>
    <n v="100"/>
    <n v="1"/>
    <m/>
  </r>
  <r>
    <n v="1920"/>
    <n v="97314087"/>
    <s v="luis.89.jimenez02"/>
    <n v="97314087"/>
    <s v="Sep"/>
    <d v="2023-09-11T00:00:00"/>
    <x v="6"/>
    <x v="6"/>
    <s v="JIMENEZ ORDUÑA"/>
    <s v="LUIS ANGEL "/>
    <s v="31DL311492"/>
    <s v="OFNA CONTROL DE ABASTO"/>
    <s v="31DL310000"/>
    <s v="DELEGACION ESTATAL VERACRUZ NTE"/>
    <s v="AUX UNIV DE OFICINAS   80"/>
    <s v="JIOL890802HDFMRS06"/>
    <s v="HOMBRE"/>
    <s v="luis.89.jimenez02@gmail.com"/>
    <s v="OPR_EFICIENCIA"/>
    <x v="24"/>
    <n v="80"/>
    <n v="1"/>
    <s v=""/>
    <s v=""/>
    <s v=""/>
    <m/>
    <m/>
    <s v=""/>
    <m/>
    <m/>
  </r>
  <r>
    <n v="1933"/>
    <n v="98310506"/>
    <s v="ada.cobos"/>
    <n v="98310506"/>
    <s v="Sep"/>
    <d v="2023-09-11T00:00:00"/>
    <x v="6"/>
    <x v="6"/>
    <s v="COBOS MORENO"/>
    <s v="ADA ELIZABETH "/>
    <s v="31DL311480"/>
    <s v="DEPTO ADQUI BIENES Y CONTRAT SERVS"/>
    <s v="31DL310000"/>
    <s v="DELEGACION ESTATAL VERACRUZ NTE"/>
    <s v="AUX UNIV DE OFICINAS   80"/>
    <s v="COMA820706MVZBRD06"/>
    <s v="MUJER"/>
    <s v="ada.cobos@imss.gob.mx"/>
    <s v="OPR_EFICIENCIA"/>
    <x v="24"/>
    <n v="80"/>
    <n v="1"/>
    <s v=""/>
    <s v=""/>
    <s v=""/>
    <m/>
    <m/>
    <n v="90"/>
    <n v="1"/>
    <m/>
  </r>
  <r>
    <n v="1937"/>
    <n v="98310511"/>
    <s v="rosas.fernandezl"/>
    <n v="98310511"/>
    <s v="Sep"/>
    <d v="2023-09-11T00:00:00"/>
    <x v="6"/>
    <x v="6"/>
    <s v="FERNANDEZ LOPEZ "/>
    <s v="ROSA MARIA "/>
    <s v="31DL311400"/>
    <s v="COORD DE ABASTECIMIENTO Y EQUIPAMIENTO"/>
    <s v="31DL310000"/>
    <s v="DELEGACION ESTATAL VERACRUZ NTE"/>
    <s v="AUX UNIV DE OFICINAS   80"/>
    <s v="FELR881207MVZRPS06"/>
    <s v="MUJER"/>
    <s v="rosas.fernandezl@imss.gob.mx"/>
    <s v="OPR_EFICIENCIA"/>
    <x v="24"/>
    <n v="80"/>
    <n v="1"/>
    <s v=""/>
    <s v=""/>
    <s v=""/>
    <m/>
    <m/>
    <s v=""/>
    <m/>
    <m/>
  </r>
  <r>
    <n v="1955"/>
    <n v="98310721"/>
    <s v="maura.montalvo"/>
    <n v="98310721"/>
    <s v="Sep"/>
    <d v="2023-09-11T00:00:00"/>
    <x v="6"/>
    <x v="6"/>
    <s v="MONTALVO LARA"/>
    <s v="MAURA"/>
    <s v="31SD019200"/>
    <s v="DEPARTAMENTO DE COBRANZA"/>
    <s v="31SD010000"/>
    <s v="SUBDELEG AFIL COBRANZA   JALAPA"/>
    <s v="COORD DE TESORERIA     80"/>
    <s v="MOLM850922MVZNRR02"/>
    <s v="MUJER"/>
    <s v="maura.montalvo@imss.gob.mx"/>
    <s v="OPR_EFICIENCIA"/>
    <x v="24"/>
    <n v="80"/>
    <n v="1"/>
    <s v=""/>
    <s v=""/>
    <s v=""/>
    <m/>
    <m/>
    <s v=""/>
    <m/>
    <m/>
  </r>
  <r>
    <n v="1969"/>
    <n v="98312123"/>
    <s v="michelle.montufar"/>
    <n v="98312123"/>
    <s v="Sep"/>
    <d v="2023-09-11T00:00:00"/>
    <x v="6"/>
    <x v="6"/>
    <s v="MONTUFAR CANO"/>
    <s v="MICHELLE "/>
    <s v="31DL311483"/>
    <s v="OFNA DE CONTRATOS"/>
    <s v="31DL310000"/>
    <s v="DELEGACION ESTATAL VERACRUZ NTE"/>
    <s v="AUX UNIV DE OFICINAS   80"/>
    <s v="MOCM890401MVZNNC06"/>
    <s v="MUJER"/>
    <s v="michelle.montufar@imss.gob.mx"/>
    <s v="OPR_EFICIENCIA"/>
    <x v="24"/>
    <n v="80"/>
    <n v="1"/>
    <s v=""/>
    <s v=""/>
    <s v=""/>
    <m/>
    <m/>
    <s v=""/>
    <m/>
    <m/>
  </r>
  <r>
    <n v="1994"/>
    <n v="98313513"/>
    <s v="karime.uscanga"/>
    <n v="98313513"/>
    <s v="Sep"/>
    <d v="2023-09-11T00:00:00"/>
    <x v="6"/>
    <x v="6"/>
    <s v="USCANGA GALLEGOS"/>
    <s v="KARIME"/>
    <s v="31DL311493"/>
    <s v="OFNA DE SUMINISTRO"/>
    <s v="31DL310000"/>
    <s v="DELEGACION ESTATAL VERACRUZ NTE"/>
    <s v="OF DE SERVS ADMVOS     80"/>
    <s v="UAGK900712MVZSLR06"/>
    <s v="MUJER"/>
    <s v="karime.uscanga@imss.gob.mx"/>
    <s v="OPR_EFICIENCIA"/>
    <x v="24"/>
    <n v="80"/>
    <n v="1"/>
    <s v=""/>
    <s v=""/>
    <s v=""/>
    <m/>
    <m/>
    <s v=""/>
    <m/>
    <m/>
  </r>
  <r>
    <n v="2002"/>
    <n v="98313811"/>
    <s v="mariana.lopezp"/>
    <n v="98313811"/>
    <s v="Sep"/>
    <d v="2023-09-11T00:00:00"/>
    <x v="6"/>
    <x v="6"/>
    <s v="LOPEZ PEREZ"/>
    <s v="MARIANA ELIZABETH"/>
    <s v="31SD019200"/>
    <s v="DEPARTAMENTO DE COBRANZA"/>
    <s v="31SD010000"/>
    <s v="SUBDELEG AFIL COBRANZA   JALAPA"/>
    <s v="OFICIAL DE TESORERIA   80"/>
    <s v="LOPM760910MVZPRR04"/>
    <s v="MUJER"/>
    <s v="mariana.lopezp@imss.gob.mx"/>
    <s v="OPR_EFICIENCIA"/>
    <x v="24"/>
    <n v="80"/>
    <n v="1"/>
    <s v=""/>
    <s v=""/>
    <s v=""/>
    <m/>
    <m/>
    <s v=""/>
    <m/>
    <m/>
  </r>
  <r>
    <n v="2007"/>
    <n v="98318955"/>
    <s v="jenny.azamaro"/>
    <n v="98318955"/>
    <s v="Sep"/>
    <d v="2023-09-11T00:00:00"/>
    <x v="6"/>
    <x v="6"/>
    <s v="AZAMAR OSORIO"/>
    <s v="JENNY AZZAHARAN"/>
    <s v="31DL316100"/>
    <s v="DEPARTAMENTO DE PRESUP CONTAB Y EROG"/>
    <s v="31DL310000"/>
    <s v="DELEGACION ESTATAL VERACRUZ NTE"/>
    <s v="COORD DE CONTABILIDAD  80"/>
    <s v="AAOJ840126MVZZSN13"/>
    <s v="MUJER"/>
    <s v="jenny.azamaro@imss.gob.mx"/>
    <s v="OPR_EFICIENCIA"/>
    <x v="24"/>
    <n v="80"/>
    <n v="1"/>
    <s v=""/>
    <s v=""/>
    <s v=""/>
    <m/>
    <m/>
    <s v=""/>
    <m/>
    <m/>
  </r>
  <r>
    <n v="2011"/>
    <n v="99123378"/>
    <s v="adrian.escarraman"/>
    <n v="99123378"/>
    <s v="Sep"/>
    <d v="2023-09-11T00:00:00"/>
    <x v="6"/>
    <x v="6"/>
    <s v="ESCARRAMAN VENTURA"/>
    <s v="ADRIAN "/>
    <s v="31DL311482"/>
    <s v="OFNA PLANEACION Y CTRL"/>
    <s v="31DL310000"/>
    <s v="DELEGACION ESTATAL VERACRUZ NTE"/>
    <s v="AUX UNIV DE OFICINAS   80"/>
    <s v="EAVA840630HGRSND04"/>
    <s v="HOMBRE"/>
    <s v="adrian.escarraman@imss.gob.mx"/>
    <s v="OPR_EFICIENCIA"/>
    <x v="24"/>
    <n v="80"/>
    <n v="1"/>
    <s v=""/>
    <s v=""/>
    <s v=""/>
    <m/>
    <m/>
    <s v=""/>
    <m/>
    <m/>
  </r>
  <r>
    <n v="2071"/>
    <n v="99312541"/>
    <s v="efren.sosa"/>
    <n v="99312541"/>
    <s v="Sep"/>
    <d v="2023-09-11T00:00:00"/>
    <x v="6"/>
    <x v="6"/>
    <s v="SOSA ZAMORANO"/>
    <s v="EFREN"/>
    <s v="31DL31070C"/>
    <s v="ALMACEN"/>
    <s v="31DL31070C"/>
    <s v="OFNAS IMSS-BIENESTAR"/>
    <s v="N14 AUX ALMACEN RURAL 80"/>
    <s v="SOZE670618HVZSMF00"/>
    <s v="HOMBRE"/>
    <s v="efren.sosa@imss.gob.mx"/>
    <s v="OPR_EFICIENCIA"/>
    <x v="24"/>
    <n v="80"/>
    <n v="1"/>
    <s v=""/>
    <s v=""/>
    <s v=""/>
    <m/>
    <m/>
    <s v=""/>
    <m/>
    <m/>
  </r>
  <r>
    <n v="2079"/>
    <n v="99313792"/>
    <s v="laura.camposr"/>
    <n v="99313792"/>
    <s v="Sep"/>
    <d v="2023-09-11T00:00:00"/>
    <x v="6"/>
    <x v="6"/>
    <s v="CAMPOS ROSAS"/>
    <s v="LAURA MARIA"/>
    <s v="31DL311481"/>
    <s v="OFNA ADQU BIEN Y CONTR SERV"/>
    <s v="31DL310000"/>
    <s v="DELEGACION ESTATAL VERACRUZ NTE"/>
    <s v="AUX UNIV DE OFICINAS   80"/>
    <s v="CARL810130MVZMSR09"/>
    <s v="MUJER"/>
    <s v="laura.camposr@imss.gob.mx"/>
    <s v="OPR_EFICIENCIA"/>
    <x v="24"/>
    <n v="80"/>
    <n v="1"/>
    <s v=""/>
    <s v=""/>
    <s v=""/>
    <m/>
    <m/>
    <n v="80"/>
    <n v="1"/>
    <m/>
  </r>
  <r>
    <n v="2102"/>
    <n v="99315370"/>
    <s v="griselda.gonzalezb"/>
    <n v="99315370"/>
    <s v="Sep"/>
    <d v="2023-09-11T00:00:00"/>
    <x v="6"/>
    <x v="6"/>
    <s v="GONZALEZ BERNAL "/>
    <s v="GRISELDA"/>
    <s v="31SD049200"/>
    <s v="DEPARTAMENTO DE COBRANZA"/>
    <s v="31SD040000"/>
    <s v="SUBDELEG AFIL COBRANZA  VERACRUZ"/>
    <s v="COORD DE TESORERIA     80"/>
    <s v="GOBG860911MVZNRR06"/>
    <s v="MUJER"/>
    <s v="griselda.gonzalezb@imss.gob.mx"/>
    <s v="OPR_EFICIENCIA"/>
    <x v="24"/>
    <n v="80"/>
    <n v="1"/>
    <s v=""/>
    <s v=""/>
    <s v=""/>
    <m/>
    <m/>
    <s v=""/>
    <m/>
    <m/>
  </r>
  <r>
    <n v="2135"/>
    <n v="99317073"/>
    <s v="cristina.moralesd"/>
    <n v="99317073"/>
    <s v="Sep"/>
    <d v="2023-09-11T00:00:00"/>
    <x v="6"/>
    <x v="6"/>
    <s v="MORALES DELGADO"/>
    <s v="CRISTINA"/>
    <s v="31SD049200"/>
    <s v="DEPARTAMENTO DE COBRANZA"/>
    <s v="31SD040000"/>
    <s v="SUBDELEG AFIL COBRANZA  VERACRUZ"/>
    <s v="OFICIAL DE TESORERIA   80"/>
    <s v="MODC850707MVZRLR00"/>
    <s v="MUJER"/>
    <s v="cristina.moralesd@imss.gob.mx"/>
    <s v="OPR_EFICIENCIA"/>
    <x v="24"/>
    <n v="80"/>
    <n v="1"/>
    <s v=""/>
    <s v=""/>
    <s v=""/>
    <n v="60"/>
    <m/>
    <n v="60"/>
    <m/>
    <n v="1"/>
  </r>
  <r>
    <n v="2212"/>
    <n v="311310143"/>
    <s v="domsajo85"/>
    <n v="311310143"/>
    <s v="Sep"/>
    <d v="2023-09-11T00:00:00"/>
    <x v="6"/>
    <x v="6"/>
    <s v="DOMINGUEZ SANCHEZ"/>
    <s v="JOSE ANTONIO"/>
    <s v="31DL31070C"/>
    <s v="ALMACEN"/>
    <s v="31DL31070C"/>
    <s v="OFNAS IMSS-BIENESTAR"/>
    <s v="AUX ALMACEN RURAL E0"/>
    <s v="DOSA850319HVZMNN09"/>
    <s v="HOMBRE"/>
    <s v="domsajo85@hotmail.com"/>
    <s v="OPR_EFICIENCIA"/>
    <x v="24"/>
    <n v="80"/>
    <n v="1"/>
    <s v=""/>
    <s v=""/>
    <s v=""/>
    <m/>
    <m/>
    <s v=""/>
    <m/>
    <m/>
  </r>
  <r>
    <n v="2237"/>
    <n v="311310333"/>
    <s v="lia.delavega"/>
    <n v="311310333"/>
    <s v="Sep"/>
    <d v="2023-09-11T00:00:00"/>
    <x v="6"/>
    <x v="6"/>
    <s v="DE LA VEGA TRUJILLO"/>
    <s v="LIA ALEJANDRA"/>
    <s v="31DL31070C"/>
    <s v="ALMACEN"/>
    <s v="31DL31070C"/>
    <s v="OFNAS IMSS-BIENESTAR"/>
    <s v="AYUD ADMVO RURAL E2"/>
    <s v="VETL751213MPLGRX09"/>
    <s v="MUJER"/>
    <s v="lia.delavega@imss.gob.mx"/>
    <s v="OPR_EFICIENCIA"/>
    <x v="24"/>
    <n v="80"/>
    <n v="1"/>
    <s v=""/>
    <s v=""/>
    <s v=""/>
    <m/>
    <m/>
    <s v=""/>
    <m/>
    <m/>
  </r>
  <r>
    <n v="2261"/>
    <n v="311310454"/>
    <s v="katerine.alarconc"/>
    <n v="311310454"/>
    <s v="Sep"/>
    <d v="2023-09-11T00:00:00"/>
    <x v="6"/>
    <x v="6"/>
    <s v="ALARCON CURA"/>
    <s v="KATERINE TRINIDAD"/>
    <s v="31DL31070C"/>
    <s v="ALMACEN"/>
    <s v="31DL31070C"/>
    <s v="OFNAS IMSS-BIENESTAR"/>
    <s v="AYUD ADMVO RURAL E2"/>
    <s v="AACK910512MVZLRT03"/>
    <s v="MUJER"/>
    <s v="katerine.alarconc@imss.gob.mx"/>
    <s v="OPR_EFICIENCIA"/>
    <x v="24"/>
    <n v="80"/>
    <n v="1"/>
    <s v=""/>
    <s v=""/>
    <s v=""/>
    <m/>
    <m/>
    <s v=""/>
    <m/>
    <m/>
  </r>
  <r>
    <n v="2266"/>
    <n v="311310537"/>
    <s v="adriana.arano"/>
    <n v="311310537"/>
    <s v="Sep"/>
    <d v="2023-09-11T00:00:00"/>
    <x v="6"/>
    <x v="6"/>
    <s v="ARANO DOMINGUEZ"/>
    <s v="ADRIANA "/>
    <s v="31MD070000"/>
    <s v="OFNAS MAS BIENESTAR"/>
    <s v="31MD070000"/>
    <s v="OFNAS IMSS-BIENESTAR"/>
    <s v="AYUD ADMVO RURAL E2"/>
    <s v="AADA940209MVZRMD08"/>
    <s v="MUJER"/>
    <s v="adriana.arano@imss.gob.mx"/>
    <s v="OPR_EFICIENCIA"/>
    <x v="24"/>
    <n v="80"/>
    <n v="1"/>
    <s v=""/>
    <s v=""/>
    <s v=""/>
    <m/>
    <m/>
    <n v="90"/>
    <n v="1"/>
    <m/>
  </r>
  <r>
    <n v="2297"/>
    <s v="ARG800706MVZVMD08"/>
    <s v="g_avendano16"/>
    <s v="ARG800706MVZVMD08"/>
    <s v="Sep"/>
    <d v="2023-09-11T00:00:00"/>
    <x v="6"/>
    <x v="6"/>
    <s v="AVENDAÑO RAMIREZ"/>
    <s v="GUADALUPE"/>
    <s v=""/>
    <s v=""/>
    <s v=""/>
    <s v=""/>
    <s v=""/>
    <s v="ARG800706MVZVMD08"/>
    <m/>
    <s v="g_avendano16@hotmail.com"/>
    <s v="OPR_EFICIENCIA"/>
    <x v="24"/>
    <n v="80"/>
    <n v="1"/>
    <s v=""/>
    <s v=""/>
    <s v=""/>
    <m/>
    <m/>
    <n v="80"/>
    <n v="1"/>
    <m/>
  </r>
  <r>
    <n v="2301"/>
    <s v="FAMS670625MVZRXS08"/>
    <s v="susana_fm67"/>
    <s v="FAMS670625MVZRXS08"/>
    <s v="Sep"/>
    <d v="2023-09-11T00:00:00"/>
    <x v="6"/>
    <x v="6"/>
    <s v="FRANCO MUÑOZ"/>
    <s v="SUSANA "/>
    <s v=""/>
    <s v=""/>
    <s v=""/>
    <s v=""/>
    <s v=""/>
    <s v="FAMS670625MVZRXS08"/>
    <s v="MUJER"/>
    <s v="susana_fm67@hotmail.com"/>
    <s v="OPR_EFICIENCIA"/>
    <x v="24"/>
    <n v="80"/>
    <n v="1"/>
    <s v=""/>
    <s v=""/>
    <s v=""/>
    <m/>
    <m/>
    <s v=""/>
    <m/>
    <m/>
  </r>
  <r>
    <n v="2303"/>
    <s v="GUSI850110HVZRLV07"/>
    <s v="ivanguerreroivanna"/>
    <s v="GUSI850110HVZRLV07"/>
    <s v="Sep"/>
    <d v="2023-09-11T00:00:00"/>
    <x v="6"/>
    <x v="6"/>
    <s v="GUERRERO SALCEDO"/>
    <s v="IVAN"/>
    <s v=""/>
    <s v=""/>
    <s v=""/>
    <s v=""/>
    <s v=""/>
    <s v="GUSI850110HVZRLV07"/>
    <s v="HOMBRE"/>
    <s v="ivanguerreroivanna@gmail.com"/>
    <s v="OPR_EFICIENCIA"/>
    <x v="24"/>
    <n v="80"/>
    <n v="1"/>
    <s v=""/>
    <s v=""/>
    <s v=""/>
    <m/>
    <m/>
    <s v=""/>
    <m/>
    <m/>
  </r>
  <r>
    <n v="2311"/>
    <s v="PAAV951215MVZLCR09"/>
    <s v="viridiana.pale"/>
    <s v="PAAV951215MVZLCR09"/>
    <s v="Sep"/>
    <d v="2023-09-11T00:00:00"/>
    <x v="6"/>
    <x v="6"/>
    <s v="PALE ACOSTA"/>
    <s v="VIRIDIANA GUADALUPE"/>
    <s v=""/>
    <s v=""/>
    <s v=""/>
    <s v=""/>
    <s v=""/>
    <s v="PAAV951215MVZLCR09"/>
    <s v="MUJER"/>
    <s v="viridiana.pale@imss.gob.mx"/>
    <s v="OPR_EFICIENCIA"/>
    <x v="24"/>
    <n v="80"/>
    <n v="1"/>
    <s v=""/>
    <s v=""/>
    <s v=""/>
    <m/>
    <m/>
    <n v="100"/>
    <n v="1"/>
    <m/>
  </r>
  <r>
    <n v="1844"/>
    <n v="9348425"/>
    <s v="gloria.tobon"/>
    <n v="9348425"/>
    <s v="Sep"/>
    <d v="2023-09-11T00:00:00"/>
    <x v="6"/>
    <x v="6"/>
    <s v="TOBON GUADARRAMA"/>
    <s v="GLORIA "/>
    <s v="31DL31070C"/>
    <s v="ALMACEN"/>
    <s v="31DL31070C"/>
    <s v="OFNAS IMSS-BIENESTAR"/>
    <s v="N14 AUX ALMACEN RURAL 80"/>
    <s v="TOGG660710MVZBDL09"/>
    <s v="MUJER"/>
    <s v="gloria.tobon@imss.gob.mx"/>
    <s v="OPR_REL_INT"/>
    <x v="25"/>
    <n v="80"/>
    <n v="1"/>
    <s v=""/>
    <s v=""/>
    <s v=""/>
    <m/>
    <m/>
    <s v=""/>
    <m/>
    <m/>
  </r>
  <r>
    <n v="1902"/>
    <n v="97312000"/>
    <s v="isauro.contreras"/>
    <n v="97312000"/>
    <s v="Sep"/>
    <d v="2023-09-11T00:00:00"/>
    <x v="6"/>
    <x v="6"/>
    <s v="CONTRERAS RUIZ"/>
    <s v="ISAURO"/>
    <s v="31DL311492"/>
    <s v="OFNA CONTROL DE ABASTO"/>
    <s v="31DL310000"/>
    <s v="DELEGACION ESTATAL VERACRUZ NTE"/>
    <s v="OF DE SERVS ADMVOS     80"/>
    <s v="CORI930329HVZNZS00"/>
    <s v="HOMBRE"/>
    <s v="isauro.contreras@imss.gob.mx"/>
    <s v="OPR_REL_INT"/>
    <x v="25"/>
    <n v="80"/>
    <n v="1"/>
    <s v=""/>
    <s v=""/>
    <s v=""/>
    <m/>
    <m/>
    <s v=""/>
    <m/>
    <m/>
  </r>
  <r>
    <n v="1911"/>
    <n v="97312496"/>
    <s v="jason.diaz"/>
    <n v="97312496"/>
    <s v="Sep"/>
    <d v="2023-09-11T00:00:00"/>
    <x v="6"/>
    <x v="6"/>
    <s v="DIAZ OCHOA"/>
    <s v="JASON ROLANDO"/>
    <s v="31DL311481"/>
    <s v="OFNA ADQU BIEN Y CONTR SERV"/>
    <s v="31DL310000"/>
    <s v="DELEGACION ESTATAL VERACRUZ NTE"/>
    <s v="AUX UNIV DE OFICINAS   80"/>
    <s v="DIOJ950914HVZZCS08"/>
    <s v="HOMBRE"/>
    <s v="jason.diaz@imss.gob.mx"/>
    <s v="OPR_REL_INT"/>
    <x v="25"/>
    <n v="80"/>
    <n v="1"/>
    <s v=""/>
    <s v=""/>
    <s v=""/>
    <m/>
    <m/>
    <n v="80"/>
    <n v="1"/>
    <m/>
  </r>
  <r>
    <n v="1921"/>
    <n v="97314087"/>
    <s v="luis.89.jimenez02"/>
    <n v="97314087"/>
    <s v="Sep"/>
    <d v="2023-09-11T00:00:00"/>
    <x v="6"/>
    <x v="6"/>
    <s v="JIMENEZ ORDUÑA"/>
    <s v="LUIS ANGEL "/>
    <s v="31DL311492"/>
    <s v="OFNA CONTROL DE ABASTO"/>
    <s v="31DL310000"/>
    <s v="DELEGACION ESTATAL VERACRUZ NTE"/>
    <s v="AUX UNIV DE OFICINAS   80"/>
    <s v="JIOL890802HDFMRS06"/>
    <s v="HOMBRE"/>
    <s v="luis.89.jimenez02@gmail.com"/>
    <s v="OPR_REL_INT"/>
    <x v="25"/>
    <n v="80"/>
    <n v="1"/>
    <s v=""/>
    <s v=""/>
    <s v=""/>
    <m/>
    <m/>
    <s v=""/>
    <m/>
    <m/>
  </r>
  <r>
    <n v="1934"/>
    <n v="98310506"/>
    <s v="ada.cobos"/>
    <n v="98310506"/>
    <s v="Sep"/>
    <d v="2023-09-11T00:00:00"/>
    <x v="6"/>
    <x v="6"/>
    <s v="COBOS MORENO"/>
    <s v="ADA ELIZABETH "/>
    <s v="31DL311480"/>
    <s v="DEPTO ADQUI BIENES Y CONTRAT SERVS"/>
    <s v="31DL310000"/>
    <s v="DELEGACION ESTATAL VERACRUZ NTE"/>
    <s v="AUX UNIV DE OFICINAS   80"/>
    <s v="COMA820706MVZBRD06"/>
    <s v="MUJER"/>
    <s v="ada.cobos@imss.gob.mx"/>
    <s v="OPR_REL_INT"/>
    <x v="25"/>
    <n v="80"/>
    <n v="1"/>
    <s v=""/>
    <s v=""/>
    <s v=""/>
    <m/>
    <m/>
    <n v="90"/>
    <n v="1"/>
    <m/>
  </r>
  <r>
    <n v="1938"/>
    <n v="98310511"/>
    <s v="rosas.fernandezl"/>
    <n v="98310511"/>
    <s v="Sep"/>
    <d v="2023-09-11T00:00:00"/>
    <x v="6"/>
    <x v="6"/>
    <s v="FERNANDEZ LOPEZ "/>
    <s v="ROSA MARIA "/>
    <s v="31DL311400"/>
    <s v="COORD DE ABASTECIMIENTO Y EQUIPAMIENTO"/>
    <s v="31DL310000"/>
    <s v="DELEGACION ESTATAL VERACRUZ NTE"/>
    <s v="AUX UNIV DE OFICINAS   80"/>
    <s v="FELR881207MVZRPS06"/>
    <s v="MUJER"/>
    <s v="rosas.fernandezl@imss.gob.mx"/>
    <s v="OPR_REL_INT"/>
    <x v="25"/>
    <n v="80"/>
    <n v="1"/>
    <s v=""/>
    <s v=""/>
    <s v=""/>
    <m/>
    <m/>
    <s v=""/>
    <m/>
    <m/>
  </r>
  <r>
    <n v="1970"/>
    <n v="98312123"/>
    <s v="michelle.montufar"/>
    <n v="98312123"/>
    <s v="Sep"/>
    <d v="2023-09-11T00:00:00"/>
    <x v="6"/>
    <x v="6"/>
    <s v="MONTUFAR CANO"/>
    <s v="MICHELLE "/>
    <s v="31DL311483"/>
    <s v="OFNA DE CONTRATOS"/>
    <s v="31DL310000"/>
    <s v="DELEGACION ESTATAL VERACRUZ NTE"/>
    <s v="AUX UNIV DE OFICINAS   80"/>
    <s v="MOCM890401MVZNNC06"/>
    <s v="MUJER"/>
    <s v="michelle.montufar@imss.gob.mx"/>
    <s v="OPR_REL_INT"/>
    <x v="25"/>
    <n v="80"/>
    <n v="1"/>
    <s v=""/>
    <s v=""/>
    <s v=""/>
    <m/>
    <m/>
    <s v=""/>
    <m/>
    <m/>
  </r>
  <r>
    <n v="1995"/>
    <n v="98313513"/>
    <s v="karime.uscanga"/>
    <n v="98313513"/>
    <s v="Sep"/>
    <d v="2023-09-11T00:00:00"/>
    <x v="6"/>
    <x v="6"/>
    <s v="USCANGA GALLEGOS"/>
    <s v="KARIME"/>
    <s v="31DL311493"/>
    <s v="OFNA DE SUMINISTRO"/>
    <s v="31DL310000"/>
    <s v="DELEGACION ESTATAL VERACRUZ NTE"/>
    <s v="OF DE SERVS ADMVOS     80"/>
    <s v="UAGK900712MVZSLR06"/>
    <s v="MUJER"/>
    <s v="karime.uscanga@imss.gob.mx"/>
    <s v="OPR_REL_INT"/>
    <x v="25"/>
    <n v="80"/>
    <n v="1"/>
    <s v=""/>
    <s v=""/>
    <s v=""/>
    <n v="70"/>
    <m/>
    <n v="70"/>
    <m/>
    <n v="1"/>
  </r>
  <r>
    <n v="2008"/>
    <n v="98319315"/>
    <s v="adriana.soriano"/>
    <n v="98319315"/>
    <s v="Sep"/>
    <d v="2023-09-11T00:00:00"/>
    <x v="6"/>
    <x v="6"/>
    <s v="SORIANO RODRIGUEZ "/>
    <s v="ADRIANA"/>
    <s v="31SD049200"/>
    <s v="DEPARTAMENTO DE COBRANZA"/>
    <s v="31SD040000"/>
    <s v="SUBDELEG AFIL COBRANZA  VERACRUZ"/>
    <s v="OFICIAL DE TESORERIA   80"/>
    <s v="SORA880713MVZRDD08"/>
    <s v="MUJER"/>
    <s v="adriana.soriano@imss.gob.mx"/>
    <s v="OPR_REL_INT"/>
    <x v="25"/>
    <n v="80"/>
    <n v="1"/>
    <s v=""/>
    <s v=""/>
    <s v=""/>
    <m/>
    <m/>
    <s v=""/>
    <m/>
    <m/>
  </r>
  <r>
    <n v="2012"/>
    <n v="99123378"/>
    <s v="adrian.escarraman"/>
    <n v="99123378"/>
    <s v="Sep"/>
    <d v="2023-09-11T00:00:00"/>
    <x v="6"/>
    <x v="6"/>
    <s v="ESCARRAMAN VENTURA"/>
    <s v="ADRIAN "/>
    <s v="31DL311482"/>
    <s v="OFNA PLANEACION Y CTRL"/>
    <s v="31DL310000"/>
    <s v="DELEGACION ESTATAL VERACRUZ NTE"/>
    <s v="AUX UNIV DE OFICINAS   80"/>
    <s v="EAVA840630HGRSND04"/>
    <s v="HOMBRE"/>
    <s v="adrian.escarraman@imss.gob.mx"/>
    <s v="OPR_REL_INT"/>
    <x v="25"/>
    <n v="80"/>
    <n v="1"/>
    <s v=""/>
    <s v=""/>
    <s v=""/>
    <m/>
    <m/>
    <s v=""/>
    <m/>
    <m/>
  </r>
  <r>
    <n v="2014"/>
    <n v="99132712"/>
    <s v="enrique.perezmu"/>
    <n v="99132712"/>
    <s v="Sep"/>
    <d v="2023-09-11T00:00:00"/>
    <x v="6"/>
    <x v="6"/>
    <s v="PEREZ MUÑOZ"/>
    <s v="ENRIQUE"/>
    <s v="31SD049200"/>
    <s v="DEPARTAMENTO DE COBRANZA"/>
    <s v="31SD040000"/>
    <s v="SUBDELEG AFIL COBRANZA  VERACRUZ"/>
    <s v="OFICIAL DE TESORERIA   80"/>
    <s v="PEME810619HVZRXN09"/>
    <s v="HOMBRE"/>
    <s v="enrique.perezmu@imss.gob.mx"/>
    <s v="OPR_REL_INT"/>
    <x v="25"/>
    <n v="80"/>
    <n v="1"/>
    <s v=""/>
    <s v=""/>
    <s v=""/>
    <m/>
    <m/>
    <s v=""/>
    <m/>
    <m/>
  </r>
  <r>
    <n v="2032"/>
    <n v="99310614"/>
    <s v="manuel.lozada"/>
    <n v="99310614"/>
    <s v="Sep"/>
    <d v="2023-09-11T00:00:00"/>
    <x v="6"/>
    <x v="6"/>
    <s v="LOZADA RAMOS"/>
    <s v="MANUEL ANTONIO"/>
    <s v="31PL010000"/>
    <s v="PLANTA LAVADO ROPA"/>
    <s v="31PL010000"/>
    <s v="PLANTA LAVADO ROPA"/>
    <s v="N39 TEC ESP A CON D3Y4 80"/>
    <s v="LORM720405HVZZMN03"/>
    <s v="HOMBRE"/>
    <s v="manuel.lozada@imss.gob.mx"/>
    <s v="OPR_REL_INT"/>
    <x v="25"/>
    <n v="80"/>
    <n v="1"/>
    <s v=""/>
    <s v=""/>
    <s v=""/>
    <m/>
    <m/>
    <s v=""/>
    <m/>
    <m/>
  </r>
  <r>
    <n v="2051"/>
    <n v="99311272"/>
    <s v="juan.hernandezfu"/>
    <n v="99311272"/>
    <s v="Sep"/>
    <d v="2023-09-11T00:00:00"/>
    <x v="6"/>
    <x v="6"/>
    <s v="HERNANDEZ FUENTES"/>
    <s v="JUAN MANUEL "/>
    <s v="31SD049200"/>
    <s v="DEPARTAMENTO DE COBRANZA"/>
    <s v="31SD040000"/>
    <s v="SUBDELEG AFIL COBRANZA  VERACRUZ"/>
    <s v="OFICIAL DE TESORERIA   80"/>
    <s v="HEFJ760420HVZRNN04"/>
    <s v="HOMBRE"/>
    <s v="juan.hernandezfu@imss.gob.mx"/>
    <s v="OPR_REL_INT"/>
    <x v="25"/>
    <n v="80"/>
    <n v="1"/>
    <s v=""/>
    <s v=""/>
    <s v=""/>
    <m/>
    <m/>
    <s v=""/>
    <m/>
    <m/>
  </r>
  <r>
    <n v="2069"/>
    <n v="99312449"/>
    <s v="jose.dominguezmo"/>
    <n v="99312449"/>
    <s v="Sep"/>
    <d v="2023-09-11T00:00:00"/>
    <x v="6"/>
    <x v="6"/>
    <s v="DOMINGUEZ"/>
    <s v="JOSE"/>
    <s v="31SD049200"/>
    <s v="DEPARTAMENTO DE COBRANZA"/>
    <s v="31SD040000"/>
    <s v="SUBDELEG AFIL COBRANZA  VERACRUZ"/>
    <s v="JEFE DE GPO DE TESORER 80"/>
    <s v="DOMJ750907HVZMLS02"/>
    <s v="HOMBRE"/>
    <s v="jose.dominguezmo@imss.gob.mx"/>
    <s v="OPR_REL_INT"/>
    <x v="25"/>
    <n v="80"/>
    <n v="1"/>
    <s v=""/>
    <s v=""/>
    <s v=""/>
    <m/>
    <m/>
    <s v=""/>
    <m/>
    <m/>
  </r>
  <r>
    <n v="2080"/>
    <n v="99313792"/>
    <s v="laura.camposr"/>
    <n v="99313792"/>
    <s v="Sep"/>
    <d v="2023-09-11T00:00:00"/>
    <x v="6"/>
    <x v="6"/>
    <s v="CAMPOS ROSAS"/>
    <s v="LAURA MARIA"/>
    <s v="31DL311481"/>
    <s v="OFNA ADQU BIEN Y CONTR SERV"/>
    <s v="31DL310000"/>
    <s v="DELEGACION ESTATAL VERACRUZ NTE"/>
    <s v="AUX UNIV DE OFICINAS   80"/>
    <s v="CARL810130MVZMSR09"/>
    <s v="MUJER"/>
    <s v="laura.camposr@imss.gob.mx"/>
    <s v="OPR_REL_INT"/>
    <x v="25"/>
    <n v="80"/>
    <n v="1"/>
    <s v=""/>
    <s v=""/>
    <s v=""/>
    <m/>
    <m/>
    <n v="90"/>
    <n v="1"/>
    <m/>
  </r>
  <r>
    <n v="2101"/>
    <n v="99315328"/>
    <s v="hector.vegaj"/>
    <n v="99315328"/>
    <s v="Sep"/>
    <d v="2023-09-11T00:00:00"/>
    <x v="6"/>
    <x v="6"/>
    <s v="VEGA JARAMILLO "/>
    <s v="HECTOR"/>
    <s v="31SD049200"/>
    <s v="DEPARTAMENTO DE COBRANZA"/>
    <s v="31SD040000"/>
    <s v="SUBDELEG AFIL COBRANZA  VERACRUZ"/>
    <s v="COORD DE TESORERIA     80"/>
    <s v="VEJH800126HVZGRC06"/>
    <s v="HOMBRE"/>
    <s v="hector.vegaj@imss.gob.mx"/>
    <s v="OPR_REL_INT"/>
    <x v="25"/>
    <n v="80"/>
    <n v="1"/>
    <s v=""/>
    <s v=""/>
    <s v=""/>
    <n v="70"/>
    <m/>
    <n v="70"/>
    <m/>
    <n v="1"/>
  </r>
  <r>
    <n v="2162"/>
    <n v="99319731"/>
    <s v="eloisa.ramirezd"/>
    <n v="99319731"/>
    <s v="Sep"/>
    <d v="2023-09-11T00:00:00"/>
    <x v="6"/>
    <x v="6"/>
    <s v="RAMIREZ DE GYVES"/>
    <s v="ELOISA "/>
    <s v="31SD049200"/>
    <s v="DEPARTAMENTO DE COBRANZA"/>
    <s v="31SD040000"/>
    <s v="SUBDELEG AFIL COBRANZA  VERACRUZ"/>
    <s v="AUX UNIV DE OFICINAS   80"/>
    <s v="RAGE820901MDFMYL04"/>
    <s v="MUJER"/>
    <s v="eloisa.ramirezd@imss.gob.mx"/>
    <s v="OPR_REL_INT"/>
    <x v="25"/>
    <n v="80"/>
    <n v="1"/>
    <s v=""/>
    <s v=""/>
    <s v=""/>
    <m/>
    <m/>
    <s v=""/>
    <m/>
    <m/>
  </r>
  <r>
    <n v="2213"/>
    <n v="311310143"/>
    <s v="domsajo85"/>
    <n v="311310143"/>
    <s v="Sep"/>
    <d v="2023-09-11T00:00:00"/>
    <x v="6"/>
    <x v="6"/>
    <s v="DOMINGUEZ SANCHEZ"/>
    <s v="JOSE ANTONIO"/>
    <s v="31DL31070C"/>
    <s v="ALMACEN"/>
    <s v="31DL31070C"/>
    <s v="OFNAS IMSS-BIENESTAR"/>
    <s v="AUX ALMACEN RURAL E0"/>
    <s v="DOSA850319HVZMNN09"/>
    <s v="HOMBRE"/>
    <s v="domsajo85@hotmail.com"/>
    <s v="OPR_REL_INT"/>
    <x v="25"/>
    <n v="80"/>
    <n v="1"/>
    <s v=""/>
    <s v=""/>
    <s v=""/>
    <m/>
    <m/>
    <s v=""/>
    <m/>
    <m/>
  </r>
  <r>
    <n v="2238"/>
    <n v="311310333"/>
    <s v="lia.delavega"/>
    <n v="311310333"/>
    <s v="Sep"/>
    <d v="2023-09-11T00:00:00"/>
    <x v="6"/>
    <x v="6"/>
    <s v="DE LA VEGA TRUJILLO"/>
    <s v="LIA ALEJANDRA"/>
    <s v="31DL31070C"/>
    <s v="ALMACEN"/>
    <s v="31DL31070C"/>
    <s v="OFNAS IMSS-BIENESTAR"/>
    <s v="AYUD ADMVO RURAL E2"/>
    <s v="VETL751213MPLGRX09"/>
    <s v="MUJER"/>
    <s v="lia.delavega@imss.gob.mx"/>
    <s v="OPR_REL_INT"/>
    <x v="25"/>
    <n v="80"/>
    <n v="1"/>
    <s v=""/>
    <s v=""/>
    <s v=""/>
    <m/>
    <m/>
    <s v=""/>
    <m/>
    <m/>
  </r>
  <r>
    <n v="2262"/>
    <n v="311310454"/>
    <s v="katerine.alarconc"/>
    <n v="311310454"/>
    <s v="Sep"/>
    <d v="2023-09-11T00:00:00"/>
    <x v="6"/>
    <x v="6"/>
    <s v="ALARCON CURA"/>
    <s v="KATERINE TRINIDAD"/>
    <s v="31DL31070C"/>
    <s v="ALMACEN"/>
    <s v="31DL31070C"/>
    <s v="OFNAS IMSS-BIENESTAR"/>
    <s v="AYUD ADMVO RURAL E2"/>
    <s v="AACK910512MVZLRT03"/>
    <s v="MUJER"/>
    <s v="katerine.alarconc@imss.gob.mx"/>
    <s v="OPR_REL_INT"/>
    <x v="25"/>
    <n v="80"/>
    <n v="1"/>
    <s v=""/>
    <s v=""/>
    <s v=""/>
    <m/>
    <m/>
    <s v=""/>
    <m/>
    <m/>
  </r>
  <r>
    <n v="2267"/>
    <n v="311310537"/>
    <s v="adriana.arano"/>
    <n v="311310537"/>
    <s v="Sep"/>
    <d v="2023-09-11T00:00:00"/>
    <x v="6"/>
    <x v="6"/>
    <s v="ARANO DOMINGUEZ"/>
    <s v="ADRIANA "/>
    <s v="31MD070000"/>
    <s v="OFNAS MAS BIENESTAR"/>
    <s v="31MD070000"/>
    <s v="OFNAS IMSS-BIENESTAR"/>
    <s v="AYUD ADMVO RURAL E2"/>
    <s v="AADA940209MVZRMD08"/>
    <s v="MUJER"/>
    <s v="adriana.arano@imss.gob.mx"/>
    <s v="OPR_REL_INT"/>
    <x v="25"/>
    <n v="80"/>
    <n v="1"/>
    <s v=""/>
    <s v=""/>
    <s v=""/>
    <m/>
    <m/>
    <n v="100"/>
    <n v="1"/>
    <m/>
  </r>
  <r>
    <n v="2295"/>
    <s v="AAMC910814MVZRRT07"/>
    <s v="ztrellita.marquez"/>
    <s v="AAMC910814MVZRRT07"/>
    <s v="Sep"/>
    <d v="2023-09-11T00:00:00"/>
    <x v="6"/>
    <x v="6"/>
    <s v="ARAUS MARQUEZ"/>
    <s v="CITLALIT "/>
    <s v=""/>
    <s v=""/>
    <s v=""/>
    <s v=""/>
    <s v=""/>
    <s v="AAMC910814MVZRRT07"/>
    <s v="MUJER"/>
    <s v="ztrellita.marquez@gmail.com"/>
    <s v="OPR_REL_INT"/>
    <x v="25"/>
    <n v="80"/>
    <n v="1"/>
    <s v=""/>
    <s v=""/>
    <s v=""/>
    <m/>
    <m/>
    <s v=""/>
    <m/>
    <m/>
  </r>
  <r>
    <n v="2296"/>
    <s v="AAMT921111MVZRRH05"/>
    <s v="thony.marquez9211"/>
    <s v="AAMT921111MVZRRH05"/>
    <s v="Sep"/>
    <d v="2023-09-11T00:00:00"/>
    <x v="6"/>
    <x v="6"/>
    <s v="ARAUS MARQUEZ"/>
    <s v="THONANCY"/>
    <s v=""/>
    <s v=""/>
    <s v=""/>
    <s v=""/>
    <s v=""/>
    <s v="AAMT921111MVZRRH05"/>
    <s v="MUJER"/>
    <s v="thony.marquez9211@gmail.com"/>
    <s v="OPR_REL_INT"/>
    <x v="25"/>
    <n v="80"/>
    <n v="1"/>
    <s v=""/>
    <s v=""/>
    <s v=""/>
    <m/>
    <m/>
    <s v=""/>
    <m/>
    <m/>
  </r>
  <r>
    <n v="2317"/>
    <s v="VEGY720807MDFLRL03"/>
    <s v="yolandavelazquez08"/>
    <s v="VEGY720807MDFLRL03"/>
    <s v="Sep"/>
    <d v="2023-09-11T00:00:00"/>
    <x v="6"/>
    <x v="6"/>
    <s v="VELAZQUEZ GARCES"/>
    <s v="YOLANDA "/>
    <s v=""/>
    <s v=""/>
    <s v=""/>
    <s v=""/>
    <s v=""/>
    <s v="VEGY720807MDFLRL03"/>
    <s v="MUJER"/>
    <s v="yolandavelazquez08@hotmail.com"/>
    <s v="OPR_REL_INT"/>
    <x v="25"/>
    <n v="80"/>
    <n v="1"/>
    <s v=""/>
    <s v=""/>
    <s v=""/>
    <m/>
    <m/>
    <s v=""/>
    <m/>
    <m/>
  </r>
  <r>
    <n v="146"/>
    <n v="10726187"/>
    <s v="veryvel48"/>
    <n v="10726187"/>
    <s v="Ago"/>
    <d v="2023-08-03T00:00:00"/>
    <x v="0"/>
    <x v="0"/>
    <s v="VELIZ  MORALES"/>
    <s v="VERONICA "/>
    <s v="20EC232G00"/>
    <s v="DEPARTAMENTO DE ENFERMERIA"/>
    <s v="20EC230000"/>
    <s v="HOSP GINECO OBSTETRICIA23"/>
    <s v="ENFERMERA JEFE DE PISO 80"/>
    <s v="VEMV720330MNLLRR03"/>
    <s v="MUJER"/>
    <s v="veryvel48@gmail.com"/>
    <s v="OPR_TRAB_EQUI"/>
    <x v="26"/>
    <n v="80"/>
    <n v="1"/>
    <s v=""/>
    <s v=""/>
    <s v=""/>
    <m/>
    <m/>
    <s v=""/>
    <m/>
    <m/>
  </r>
  <r>
    <n v="147"/>
    <n v="11057165"/>
    <s v="jorge.perez"/>
    <n v="11057165"/>
    <s v="Ago"/>
    <d v="2023-08-03T00:00:00"/>
    <x v="0"/>
    <x v="0"/>
    <s v="PEREZ ZAPATA"/>
    <s v="JORGE"/>
    <s v="20EC232C00"/>
    <s v="DIVISION DE GINECO-OBSTETRICIA"/>
    <s v="20EC230000"/>
    <s v="HOSP GINECO OBSTETRICIA23"/>
    <s v="N53 JEF DEPTO CLIN UMAE80"/>
    <s v="PEZJ720306HSPRPR09"/>
    <s v="HOMBRE"/>
    <s v="jorge.perez@imss.gob.mx"/>
    <s v="OPR_TRAB_EQUI"/>
    <x v="26"/>
    <n v="80"/>
    <n v="1"/>
    <s v=""/>
    <s v=""/>
    <s v=""/>
    <m/>
    <m/>
    <s v=""/>
    <m/>
    <m/>
  </r>
  <r>
    <n v="148"/>
    <n v="11725559"/>
    <s v="angelin.denyse"/>
    <n v="11725559"/>
    <s v="Ago"/>
    <d v="2023-08-03T00:00:00"/>
    <x v="0"/>
    <x v="0"/>
    <s v="ESPARZA BARAJAS"/>
    <s v="XIOMARA "/>
    <s v="20EC232G00"/>
    <s v="DEPARTAMENTO DE ENFERMERIA"/>
    <s v="20EC230000"/>
    <s v="HOSP GINECO OBSTETRICIA23"/>
    <s v="ENFERMERA JEFE DE PISO 80"/>
    <s v="EABX770608MNLSRM09"/>
    <s v="MUJER"/>
    <s v="angelin.denyse@gmail.com"/>
    <s v="OPR_TRAB_EQUI"/>
    <x v="26"/>
    <n v="80"/>
    <n v="1"/>
    <s v=""/>
    <s v=""/>
    <s v=""/>
    <m/>
    <m/>
    <s v=""/>
    <m/>
    <m/>
  </r>
  <r>
    <n v="149"/>
    <n v="96200962"/>
    <s v="nora.alanis"/>
    <n v="96200962"/>
    <s v="Ago"/>
    <d v="2023-08-03T00:00:00"/>
    <x v="0"/>
    <x v="0"/>
    <s v="ALANIS ALMAGUER"/>
    <s v="NORA ALICIA"/>
    <s v="20EC232F00"/>
    <s v="DIVISION DE AUX DE DIAG  Y TRATAMIENTO"/>
    <s v="20EC230000"/>
    <s v="HOSP GINECO OBSTETRICIA23"/>
    <s v="N53 JEF DEPTO CLIN UMAE80"/>
    <s v="AAAN850321MNLLLR00"/>
    <s v="MUJER"/>
    <s v="nora.alanis@imss.gob.mx"/>
    <s v="OPR_TRAB_EQUI"/>
    <x v="26"/>
    <n v="80"/>
    <n v="1"/>
    <s v=""/>
    <s v=""/>
    <s v=""/>
    <m/>
    <m/>
    <s v=""/>
    <m/>
    <m/>
  </r>
  <r>
    <n v="150"/>
    <n v="97201533"/>
    <s v="idelma.morales"/>
    <n v="97201533"/>
    <s v="Ago"/>
    <d v="2023-08-03T00:00:00"/>
    <x v="0"/>
    <x v="0"/>
    <s v="MORALERS RODRIGUEZ"/>
    <s v="IDELMA BERENICE"/>
    <s v="20EC232D00"/>
    <s v="DIVISION DE PEDIATRIA"/>
    <s v="20EC230000"/>
    <s v="HOSP GINECO OBSTETRICIA23"/>
    <s v="N53 JEF DEPTO CLIN UMAE80"/>
    <s v="MORI840908MNLRDD02"/>
    <s v="MUJER"/>
    <s v="idelma.morales@imss.gob.mx"/>
    <s v="OPR_TRAB_EQUI"/>
    <x v="26"/>
    <n v="80"/>
    <n v="1"/>
    <s v=""/>
    <s v=""/>
    <s v=""/>
    <m/>
    <m/>
    <s v=""/>
    <m/>
    <m/>
  </r>
  <r>
    <n v="151"/>
    <n v="97203882"/>
    <s v="francisco.aguirreo"/>
    <n v="97203882"/>
    <s v="Ago"/>
    <d v="2023-08-03T00:00:00"/>
    <x v="0"/>
    <x v="0"/>
    <s v="AGUIRRE OLVERA"/>
    <s v="FRANCISCO ANTONIO"/>
    <s v="20EC232C00"/>
    <s v="DIVISION DE GINECO-OBSTETRICIA"/>
    <s v="20EC230000"/>
    <s v="HOSP GINECO OBSTETRICIA23"/>
    <s v="N53 JEF DEPTO CLIN UMAE80"/>
    <s v="AUOF650918HNLGLRO7"/>
    <s v="HOMBRE"/>
    <s v="francisco.aguirreo@imss.gob.mx"/>
    <s v="OPR_TRAB_EQUI"/>
    <x v="26"/>
    <n v="80"/>
    <n v="1"/>
    <s v=""/>
    <s v=""/>
    <s v=""/>
    <m/>
    <m/>
    <s v=""/>
    <m/>
    <m/>
  </r>
  <r>
    <n v="152"/>
    <n v="98200443"/>
    <s v="verenitaguilar"/>
    <n v="98200443"/>
    <s v="Ago"/>
    <d v="2023-08-03T00:00:00"/>
    <x v="0"/>
    <x v="0"/>
    <s v="AGUILAR ROMERO"/>
    <s v="VERENITH"/>
    <s v="20EC232G00"/>
    <s v="DEPARTAMENTO DE ENFERMERIA"/>
    <s v="20EC230000"/>
    <s v="HOSP GINECO OBSTETRICIA23"/>
    <s v="ENFERMERA JEFE DE PISO 80"/>
    <s v="AURV840215MDGGMR09"/>
    <s v="MUJER"/>
    <s v="verenitaguilar@hotmail.com"/>
    <s v="OPR_TRAB_EQUI"/>
    <x v="26"/>
    <n v="80"/>
    <n v="1"/>
    <s v=""/>
    <s v=""/>
    <s v=""/>
    <m/>
    <m/>
    <s v=""/>
    <m/>
    <m/>
  </r>
  <r>
    <n v="153"/>
    <n v="98202325"/>
    <s v="talina.gonzalez"/>
    <n v="98202325"/>
    <s v="Ago"/>
    <d v="2023-08-03T00:00:00"/>
    <x v="0"/>
    <x v="0"/>
    <s v="GONZALEZ ROCHA"/>
    <s v="TALINA RUBI"/>
    <s v="20EC232F00"/>
    <s v="DIVISION DE AUX DE DIAG  Y TRATAMIENTO"/>
    <s v="20EC230000"/>
    <s v="HOSP GINECO OBSTETRICIA23"/>
    <s v="N55 JEFE DIV MED UMAE  80"/>
    <s v="GORT760630MNLNCL08"/>
    <s v="MUJER"/>
    <s v="talina.gonzalez@imss.gob.mx"/>
    <s v="OPR_TRAB_EQUI"/>
    <x v="26"/>
    <n v="80"/>
    <n v="1"/>
    <s v=""/>
    <s v=""/>
    <s v=""/>
    <m/>
    <m/>
    <s v=""/>
    <m/>
    <m/>
  </r>
  <r>
    <n v="154"/>
    <n v="98205923"/>
    <s v="denisse.torres"/>
    <n v="98205923"/>
    <s v="Ago"/>
    <d v="2023-08-03T00:00:00"/>
    <x v="0"/>
    <x v="0"/>
    <s v="TORRES ROMERO"/>
    <s v="DENISSE ANAY"/>
    <s v="20EC230005"/>
    <s v="DEPTO DE ATN Y ORIENT AL DERECHOHABIENTE"/>
    <s v="20EC230000"/>
    <s v="HOSP GINECO OBSTETRICIA23"/>
    <s v="N25 TECNICA ATN OR DER 80"/>
    <s v="TORD861108MNLRMN07"/>
    <s v="MUJER"/>
    <s v="denisse.torres@imss.gob.mx"/>
    <s v="OPR_TRAB_EQUI"/>
    <x v="26"/>
    <n v="80"/>
    <n v="1"/>
    <s v=""/>
    <s v=""/>
    <s v=""/>
    <m/>
    <m/>
    <s v=""/>
    <m/>
    <m/>
  </r>
  <r>
    <n v="155"/>
    <n v="98207767"/>
    <s v="damaris.cazares"/>
    <n v="98207767"/>
    <s v="Ago"/>
    <d v="2023-08-03T00:00:00"/>
    <x v="0"/>
    <x v="0"/>
    <s v="CAZARES LLANAS"/>
    <s v="DAMARIS ISABEL"/>
    <s v="20EC232500"/>
    <s v="DIVISION DE EDUCACION MEDICA"/>
    <s v="20EC230000"/>
    <s v="HOSP GINECO OBSTETRICIA23"/>
    <s v="BIBLIOTECARIO          80"/>
    <s v="CALD910125MNLZLM05"/>
    <s v="MUJER"/>
    <s v="damaris.cazares@imss.gob.mx"/>
    <s v="OPR_TRAB_EQUI"/>
    <x v="26"/>
    <n v="80"/>
    <n v="1"/>
    <s v=""/>
    <s v=""/>
    <s v=""/>
    <m/>
    <m/>
    <s v=""/>
    <m/>
    <m/>
  </r>
  <r>
    <n v="156"/>
    <n v="99084236"/>
    <s v="lorex_78"/>
    <n v="99084236"/>
    <s v="Ago"/>
    <d v="2023-08-03T00:00:00"/>
    <x v="0"/>
    <x v="0"/>
    <s v="GARCIA ACOSTA"/>
    <s v="LORENA "/>
    <s v="20EC232G00"/>
    <s v="DEPARTAMENTO DE ENFERMERIA"/>
    <s v="20EC230000"/>
    <s v="HOSP GINECO OBSTETRICIA23"/>
    <s v="ENFERMERA JEFE DE PISO 80"/>
    <s v="GAAL781026MCLRCR19"/>
    <s v="MUJER"/>
    <s v="lorex_78@hotmail.com"/>
    <s v="OPR_TRAB_EQUI"/>
    <x v="26"/>
    <n v="80"/>
    <n v="1"/>
    <s v=""/>
    <s v=""/>
    <s v=""/>
    <m/>
    <m/>
    <s v=""/>
    <m/>
    <m/>
  </r>
  <r>
    <n v="157"/>
    <n v="99200758"/>
    <s v="fidel.garcia"/>
    <n v="99200758"/>
    <s v="Ago"/>
    <d v="2023-08-03T00:00:00"/>
    <x v="0"/>
    <x v="0"/>
    <s v="GARCIA ESTUDILLO"/>
    <s v="FIDEL OMAR"/>
    <s v="20EC232C00"/>
    <s v="DIVISION DE GINECO-OBSTETRICIA"/>
    <s v="20EC230000"/>
    <s v="HOSP GINECO OBSTETRICIA23"/>
    <s v="N53 JEF DEPTO CLIN UMAE80"/>
    <s v="GAEF760823HVZRSD01"/>
    <s v="HOMBRE"/>
    <s v="fidel.garcia@imss.gob.mx"/>
    <s v="OPR_TRAB_EQUI"/>
    <x v="26"/>
    <n v="80"/>
    <n v="1"/>
    <s v=""/>
    <s v=""/>
    <s v=""/>
    <m/>
    <m/>
    <s v=""/>
    <m/>
    <m/>
  </r>
  <r>
    <n v="158"/>
    <n v="99200790"/>
    <s v="tollothzyn69"/>
    <n v="99200790"/>
    <s v="Ago"/>
    <d v="2023-08-03T00:00:00"/>
    <x v="0"/>
    <x v="0"/>
    <s v="MARTINEZ FLORES"/>
    <s v="CINTHIA LILIAN"/>
    <s v="20EC232G00"/>
    <s v="DEPARTAMENTO DE ENFERMERIA"/>
    <s v="20EC230000"/>
    <s v="HOSP GINECO OBSTETRICIA23"/>
    <s v="ENFERMERA JEFE DE PISO 80"/>
    <s v="MAFC690403MMCRLY01"/>
    <s v="MUJER"/>
    <s v="tollothzyn69@hotmail.com"/>
    <s v="OPR_TRAB_EQUI"/>
    <x v="26"/>
    <n v="80"/>
    <n v="1"/>
    <s v=""/>
    <s v=""/>
    <s v=""/>
    <m/>
    <m/>
    <s v=""/>
    <m/>
    <m/>
  </r>
  <r>
    <n v="952"/>
    <n v="11399872"/>
    <s v="ampelia.mejia"/>
    <n v="11399872"/>
    <s v="Ago"/>
    <d v="2023-08-18T00:00:00"/>
    <x v="9"/>
    <x v="11"/>
    <s v="AMPELIA "/>
    <s v="MEJIA GOMEZ"/>
    <s v="24DL246100"/>
    <s v="DEPARTAMENTO DE PRESUP CONTAB Y EROG"/>
    <s v="24DL240000"/>
    <s v="DELEGACION ESTATAL QUINTANA ROO"/>
    <s v="N47 JEFE OFNA DELEG 2  80"/>
    <s v="MEGA71018MQRJMM04"/>
    <s v="MUJER"/>
    <s v="ampelia.mejia@imss.gob.mx"/>
    <s v="OPR_TRAB_EQUI"/>
    <x v="26"/>
    <n v="80"/>
    <n v="1"/>
    <s v=""/>
    <s v=""/>
    <n v="90"/>
    <m/>
    <m/>
    <n v="90"/>
    <n v="1"/>
    <m/>
  </r>
  <r>
    <n v="960"/>
    <n v="99240437"/>
    <s v="ana.ix"/>
    <n v="99240437"/>
    <s v="Ago"/>
    <d v="2023-08-18T00:00:00"/>
    <x v="9"/>
    <x v="11"/>
    <s v="ANA LINDA "/>
    <s v=" IX BENITEZ"/>
    <n v="40831201"/>
    <s v="JEFE DEL DEPARTAMENTO DE TESORERIA"/>
    <n v="0"/>
    <n v="0"/>
    <s v="N31 JEFE DEPTO DEL B"/>
    <s v="IXBA760505MQRNN02"/>
    <s v="MUJER"/>
    <s v="ana.ix@imss.gob.mx"/>
    <s v="OPR_TRAB_EQUI"/>
    <x v="26"/>
    <n v="80"/>
    <n v="1"/>
    <s v=""/>
    <s v=""/>
    <s v=""/>
    <m/>
    <m/>
    <n v="80"/>
    <n v="1"/>
    <m/>
  </r>
  <r>
    <n v="967"/>
    <n v="99242938"/>
    <s v="anarely.ontiveros"/>
    <n v="99242938"/>
    <s v="Ago"/>
    <d v="2023-08-18T00:00:00"/>
    <x v="9"/>
    <x v="11"/>
    <s v="ANARELY ONTIVEROS PINEDA"/>
    <s v="MEDINA MARTIN"/>
    <s v="24DL246100"/>
    <s v="DEPARTAMENTO DE PRESUP CONTAB Y EROG"/>
    <s v="24DL240000"/>
    <s v="DELEGACION ESTATAL QUINTANA ROO"/>
    <s v="N39 ANALISTA RESP B    80"/>
    <s v="OIPA860905MQRNNNA5"/>
    <s v="MUJER"/>
    <s v="anarely.ontiveros@imss.gob.mx"/>
    <s v="OPR_TRAB_EQUI"/>
    <x v="26"/>
    <n v="80"/>
    <n v="1"/>
    <s v=""/>
    <s v=""/>
    <s v=""/>
    <n v="80"/>
    <m/>
    <n v="80"/>
    <n v="1"/>
    <m/>
  </r>
  <r>
    <n v="973"/>
    <n v="99240286"/>
    <s v="aracely.estrada"/>
    <n v="99240286"/>
    <s v="Ago"/>
    <d v="2023-08-18T00:00:00"/>
    <x v="9"/>
    <x v="11"/>
    <s v="ARACELY "/>
    <s v="ESTRADA ANAYA"/>
    <s v="24DL246200"/>
    <s v="DEPTO DE TESORERIA"/>
    <s v="24DL240000"/>
    <s v="DELEGACION ESTATAL QUINTANA ROO"/>
    <s v="N47 JEFE OFNA DELEG 2  80"/>
    <s v="EEAA730112MQRSNR08"/>
    <s v="MUJER"/>
    <s v="aracely.estrada@imss.gob.mx"/>
    <s v="OPR_TRAB_EQUI"/>
    <x v="26"/>
    <n v="80"/>
    <n v="1"/>
    <s v=""/>
    <s v=""/>
    <s v=""/>
    <n v="70"/>
    <m/>
    <n v="70"/>
    <m/>
    <n v="1"/>
  </r>
  <r>
    <n v="979"/>
    <n v="99245879"/>
    <s v="ariel.garcia"/>
    <n v="99245879"/>
    <s v="Ago"/>
    <d v="2023-08-18T00:00:00"/>
    <x v="9"/>
    <x v="11"/>
    <s v="ARIEL ARMANDO "/>
    <s v="GARCIA CAB"/>
    <s v="24DL246100"/>
    <s v="DEPARTAMENTO DE PRESUP CONTAB Y EROG"/>
    <s v="24DL240000"/>
    <s v="DELEGACION ESTATAL QUINTANA ROO"/>
    <s v="N27 ANALISTA D         80"/>
    <s v="GACA850903HQRRBR06"/>
    <s v="HOMBRE"/>
    <s v="ariel.garcia@imss.gob.mx"/>
    <s v="OPR_TRAB_EQUI"/>
    <x v="26"/>
    <n v="80"/>
    <n v="1"/>
    <s v=""/>
    <s v=""/>
    <s v=""/>
    <m/>
    <m/>
    <s v=""/>
    <m/>
    <m/>
  </r>
  <r>
    <n v="987"/>
    <n v="98332887"/>
    <s v="david.rosador"/>
    <n v="98332887"/>
    <s v="Ago"/>
    <d v="2023-08-18T00:00:00"/>
    <x v="9"/>
    <x v="11"/>
    <s v="DAVID ABRAHAM"/>
    <s v="ROSADO ROSADO"/>
    <s v="24DA242050"/>
    <s v="COORD INFORMACION Y ANALISIS ESTRATEGICO"/>
    <s v="24DA240000"/>
    <s v="OFICINA ALTERNA DELEGACIONAL EN CANCUN"/>
    <s v="N55 COORD AUX MED EPIDEMIOLOGI D1YD2 80"/>
    <s v="RORD880120HYNSSV05"/>
    <s v="HOMBRE"/>
    <s v="david.rosador@imss.gob.mx"/>
    <s v="OPR_TRAB_EQUI"/>
    <x v="26"/>
    <n v="80"/>
    <n v="1"/>
    <s v=""/>
    <s v=""/>
    <s v=""/>
    <m/>
    <m/>
    <s v=""/>
    <m/>
    <m/>
  </r>
  <r>
    <n v="991"/>
    <n v="99243065"/>
    <s v="edier.munoz"/>
    <n v="99243065"/>
    <s v="Ago"/>
    <d v="2023-08-18T00:00:00"/>
    <x v="9"/>
    <x v="11"/>
    <s v="EDIER ERNESTO"/>
    <s v="MUÑOZ ESCALANTE"/>
    <s v="24DL241493"/>
    <s v="OFNA DE SUMINISTRO"/>
    <s v="24DL240000"/>
    <s v="DELEGACION ESTATAL QUINTANA ROO"/>
    <s v="N47 LIDER PROYECTO C   80"/>
    <s v="MUEE850921HYNXSD04"/>
    <s v="HOMBRE"/>
    <s v="edier.munoz@imss.gob.mx"/>
    <s v="OPR_TRAB_EQUI"/>
    <x v="26"/>
    <n v="80"/>
    <n v="1"/>
    <s v=""/>
    <s v=""/>
    <s v=""/>
    <m/>
    <m/>
    <s v=""/>
    <m/>
    <m/>
  </r>
  <r>
    <n v="993"/>
    <n v="311370129"/>
    <s v="elizabeth.tamez"/>
    <n v="311370129"/>
    <s v="Ago"/>
    <d v="2023-08-18T00:00:00"/>
    <x v="9"/>
    <x v="11"/>
    <s v="ELIZABETH YURIANA     "/>
    <s v="TAMEZ CRUZ "/>
    <s v="24DL240500"/>
    <s v="COORD ATN ORIENT DERECHOH"/>
    <s v="24DL240000"/>
    <s v="DELEGACION ESTATAL QUINTANA ROO"/>
    <s v="CONSULTORA AL DERECHOHABIENTE E0"/>
    <s v="TACE820109MDFMRL06"/>
    <s v="MUJER"/>
    <s v="elizabeth.tamez@imss.gob.mx"/>
    <s v="OPR_TRAB_EQUI"/>
    <x v="26"/>
    <n v="80"/>
    <n v="1"/>
    <s v=""/>
    <s v=""/>
    <s v=""/>
    <m/>
    <m/>
    <s v=""/>
    <m/>
    <m/>
  </r>
  <r>
    <n v="996"/>
    <n v="99240120"/>
    <s v="emilia.tzab"/>
    <n v="99240120"/>
    <s v="Ago"/>
    <d v="2023-08-18T00:00:00"/>
    <x v="9"/>
    <x v="11"/>
    <s v="EMILIA CAROLINA"/>
    <s v="TZAB CAB"/>
    <s v="24DA242600"/>
    <s v="COORD DE PREVENCION Y ATENCION SALUD"/>
    <s v="24DA240000"/>
    <s v="OFICINA ALTERNA DELEGACIONAL EN CANCUN"/>
    <s v="N46 ENF SUP SAL PUBLICA 80"/>
    <s v="TACE750523MYNZBM12"/>
    <s v="MUJER"/>
    <s v="emilia.tzab@imss.gob.mx"/>
    <s v="OPR_TRAB_EQUI"/>
    <x v="26"/>
    <n v="80"/>
    <n v="1"/>
    <s v=""/>
    <s v=""/>
    <s v=""/>
    <m/>
    <m/>
    <s v=""/>
    <m/>
    <m/>
  </r>
  <r>
    <n v="1000"/>
    <n v="99244179"/>
    <s v="enrique.ibanez"/>
    <n v="99244179"/>
    <s v="Ago"/>
    <d v="2023-08-18T00:00:00"/>
    <x v="9"/>
    <x v="11"/>
    <s v="ENRIQUE "/>
    <s v=" IBAÑEZ ORTIZ"/>
    <s v="24DL246100"/>
    <s v="DEPARTAMENTO DE PRESUP CONTAB Y EROG"/>
    <s v="24DL240000"/>
    <s v="DELEGACION ESTATAL QUINTANA ROO"/>
    <s v="N47 JEFE OFNA DELEG 2  80"/>
    <s v="IAOE880901HDFBRN09"/>
    <s v="HOMBRE"/>
    <s v="enrique.ibanez@imss.gob.mx"/>
    <s v="OPR_TRAB_EQUI"/>
    <x v="26"/>
    <n v="80"/>
    <n v="1"/>
    <s v=""/>
    <s v=""/>
    <s v=""/>
    <m/>
    <m/>
    <s v=""/>
    <m/>
    <m/>
  </r>
  <r>
    <n v="1006"/>
    <n v="11730927"/>
    <s v="enriqueta.antonio"/>
    <n v="11730927"/>
    <s v="Ago"/>
    <d v="2023-08-18T00:00:00"/>
    <x v="9"/>
    <x v="11"/>
    <s v="ENRIQUETA"/>
    <s v="ANTONIO HUEQUIS"/>
    <s v="24DA242600"/>
    <s v="COORD DE PREVENCION Y ATENCION SALUD"/>
    <s v="24DA240000"/>
    <s v="OFICINA ALTERNA DELEGACIONAL EN CANCUN"/>
    <s v="N46 ENF SUP ATN MED 80"/>
    <s v="AOHE681115MMCNQN03"/>
    <s v="MUJER"/>
    <s v="enriqueta.antonio@imss.gob.mx"/>
    <s v="OPR_TRAB_EQUI"/>
    <x v="26"/>
    <n v="80"/>
    <n v="1"/>
    <s v=""/>
    <s v=""/>
    <s v=""/>
    <m/>
    <m/>
    <s v=""/>
    <m/>
    <m/>
  </r>
  <r>
    <n v="1010"/>
    <n v="11399708"/>
    <s v="eric.malaver"/>
    <n v="11399708"/>
    <s v="Ago"/>
    <d v="2023-08-18T00:00:00"/>
    <x v="9"/>
    <x v="11"/>
    <s v="ERIC RUBEN"/>
    <s v="MALAVER PEREZ"/>
    <s v="24DA242600"/>
    <s v="COORD DE PREVENCION Y ATENCION SALUD"/>
    <s v="24DA240000"/>
    <s v="OFICINA ALTERNA DELEGACIONAL EN CANCUN"/>
    <s v="N44 SUP TRAB SOCIAL 80"/>
    <s v="MAPE680515HYNLRR00"/>
    <s v="HOMBRE"/>
    <s v="eric.malaver@imss.gob.mx"/>
    <s v="OPR_TRAB_EQUI"/>
    <x v="26"/>
    <n v="80"/>
    <n v="1"/>
    <s v=""/>
    <s v=""/>
    <s v=""/>
    <m/>
    <m/>
    <s v=""/>
    <m/>
    <m/>
  </r>
  <r>
    <n v="1013"/>
    <n v="99244817"/>
    <s v="erika.silvac"/>
    <n v="99244817"/>
    <s v="Ago"/>
    <d v="2023-08-18T00:00:00"/>
    <x v="9"/>
    <x v="11"/>
    <s v="ERIKA GUADALUPE"/>
    <s v="SILVA CALVO"/>
    <s v="24DA242200"/>
    <s v="COORD PLANEACION Y ENLACE INSTITUCIONAL"/>
    <s v="24DA240000"/>
    <s v="OFICINA ALTERNA DELEGACIONAL EN CANCUN"/>
    <s v="N41 ANALISTA DEL PLAN D1YD2 80"/>
    <s v="SICE750817MVZLLR07"/>
    <s v="MUJER"/>
    <s v="erika.silvac@imss.gob.mx"/>
    <s v="OPR_TRAB_EQUI"/>
    <x v="26"/>
    <n v="80"/>
    <n v="1"/>
    <s v=""/>
    <s v=""/>
    <s v=""/>
    <n v="60"/>
    <m/>
    <n v="60"/>
    <m/>
    <n v="1"/>
  </r>
  <r>
    <n v="1015"/>
    <n v="11575476"/>
    <s v="fernando.quintana"/>
    <n v="11575476"/>
    <s v="Ago"/>
    <d v="2023-08-18T00:00:00"/>
    <x v="9"/>
    <x v="11"/>
    <s v="FERNANDO"/>
    <s v="QUINTANA SANTOS"/>
    <s v="24DL241493"/>
    <s v="OFNA DE SUMINISTRO"/>
    <s v="24DL240000"/>
    <s v="DELEGACION ESTATAL QUINTANA ROO"/>
    <s v="N47 LIDER PROYECTO C   80"/>
    <s v="QUSF761114HMCNNR00"/>
    <s v="HOMBRE"/>
    <s v="fernando.quintana@imss.gob.mx"/>
    <s v="OPR_TRAB_EQUI"/>
    <x v="26"/>
    <n v="80"/>
    <n v="1"/>
    <s v=""/>
    <s v=""/>
    <s v=""/>
    <m/>
    <m/>
    <s v=""/>
    <m/>
    <m/>
  </r>
  <r>
    <n v="1020"/>
    <n v="99246576"/>
    <s v="gabriel.balam"/>
    <n v="99246576"/>
    <s v="Ago"/>
    <d v="2023-08-18T00:00:00"/>
    <x v="9"/>
    <x v="11"/>
    <s v="GABRIEL AUGUSTO "/>
    <s v="BALAM  ALVARADO"/>
    <s v="24DL246100"/>
    <s v="DEPARTAMENTO DE PRESUP CONTAB Y EROG"/>
    <s v="24DL240000"/>
    <s v="DELEGACION ESTATAL QUINTANA ROO"/>
    <s v="N41 RESP PROY D2       80"/>
    <s v="BAAG900512HQRLLB08"/>
    <s v="HOMBRE"/>
    <s v="gabriel.balam@imss.gob.mx"/>
    <s v="OPR_TRAB_EQUI"/>
    <x v="26"/>
    <n v="80"/>
    <n v="1"/>
    <s v=""/>
    <s v=""/>
    <s v=""/>
    <m/>
    <m/>
    <n v="80"/>
    <n v="1"/>
    <m/>
  </r>
  <r>
    <n v="1024"/>
    <n v="311240062"/>
    <s v="gabriela.rico"/>
    <n v="311240062"/>
    <s v="Ago"/>
    <d v="2023-08-18T00:00:00"/>
    <x v="9"/>
    <x v="11"/>
    <s v="GABRIELA"/>
    <s v="RICO  LÓPEZ "/>
    <s v="24DA240600"/>
    <s v="COORDINACION DE COMUNICACION SOCIAL"/>
    <s v="24DA240000"/>
    <s v="OFICINA ALTERNA DELEGACIONAL EN CANCUN"/>
    <s v="RESP PROYECTOS E3"/>
    <s v="RILG931119MQRCPB05"/>
    <s v="MUJER"/>
    <s v="gabriela.rico@imss.gob.mx"/>
    <s v="OPR_TRAB_EQUI"/>
    <x v="26"/>
    <n v="80"/>
    <n v="1"/>
    <s v=""/>
    <s v=""/>
    <s v=""/>
    <m/>
    <m/>
    <s v=""/>
    <m/>
    <m/>
  </r>
  <r>
    <n v="1027"/>
    <n v="99241711"/>
    <s v="geanina.ac"/>
    <n v="99241711"/>
    <s v="Ago"/>
    <d v="2023-08-18T00:00:00"/>
    <x v="9"/>
    <x v="11"/>
    <s v="GEANINA BERENICE"/>
    <s v="AC PADILLA"/>
    <s v="24DL241482"/>
    <s v="OFNA PLANEACION Y CTRL"/>
    <s v="24DL240000"/>
    <s v="DELEGACION ESTATAL QUINTANA ROO"/>
    <s v="N47 LIDER PROYECTO C   80"/>
    <s v="AXPG780511MQRCDN06"/>
    <s v="MUJER"/>
    <s v="geanina.ac@imss.gob.mx"/>
    <s v="OPR_TRAB_EQUI"/>
    <x v="26"/>
    <n v="80"/>
    <n v="1"/>
    <s v=""/>
    <s v=""/>
    <s v=""/>
    <m/>
    <m/>
    <s v=""/>
    <m/>
    <m/>
  </r>
  <r>
    <n v="1033"/>
    <n v="99241204"/>
    <s v="gloria.medinama"/>
    <n v="99241204"/>
    <s v="Ago"/>
    <d v="2023-08-18T00:00:00"/>
    <x v="9"/>
    <x v="11"/>
    <s v="GLORIA CECILIA "/>
    <s v="POOT NOH"/>
    <s v="24DL246100"/>
    <s v="DEPARTAMENTO DE PRESUP CONTAB Y EROG"/>
    <s v="24DL240000"/>
    <s v="DELEGACION ESTATAL QUINTANA ROO"/>
    <s v="N36 ANALISTA RESP D    80"/>
    <s v="MEMG850427MQRDRL07"/>
    <s v="MUJER"/>
    <s v="gloria.medinama@imss.gob.mx"/>
    <s v="OPR_TRAB_EQUI"/>
    <x v="26"/>
    <n v="80"/>
    <n v="1"/>
    <s v=""/>
    <s v=""/>
    <s v=""/>
    <m/>
    <m/>
    <n v="90"/>
    <n v="1"/>
    <m/>
  </r>
  <r>
    <n v="1044"/>
    <n v="311240058"/>
    <s v="jaime.magallon"/>
    <n v="311240058"/>
    <s v="Ago"/>
    <d v="2023-08-18T00:00:00"/>
    <x v="9"/>
    <x v="11"/>
    <s v="JAIME ALFONSO"/>
    <s v="MAGALLON LARA"/>
    <s v="24DA242000"/>
    <s v="JEFATURA DE SERVS PRESTACIONES MEDICAS"/>
    <s v="24DA240000"/>
    <s v="OFICINA ALTERNA DELEGACIONAL EN CANCUN"/>
    <s v="ING BIOMEDICO E1"/>
    <s v="MALJ650427HDFGRM02"/>
    <s v="HOMBRE"/>
    <s v="jaime.magallon@imss.gob.mx"/>
    <s v="OPR_TRAB_EQUI"/>
    <x v="26"/>
    <n v="80"/>
    <n v="1"/>
    <s v=""/>
    <s v=""/>
    <s v=""/>
    <m/>
    <m/>
    <s v=""/>
    <m/>
    <m/>
  </r>
  <r>
    <n v="1047"/>
    <n v="99241839"/>
    <s v="janine.argaez"/>
    <n v="99241839"/>
    <s v="Ago"/>
    <d v="2023-08-18T00:00:00"/>
    <x v="9"/>
    <x v="11"/>
    <s v="JANINE"/>
    <s v="ARGÁEZ MARTÍN"/>
    <s v="24DA240500"/>
    <s v="COORD ATN Y ORIENTACION AL DERECHOHA"/>
    <s v="24DA240000"/>
    <s v="OFICINA ALTERNA DELEGACIONAL EN CANCUN"/>
    <s v="N25 ASISTENTE ADMVO A  80"/>
    <s v="AAMJ750905MYNRRN06"/>
    <s v="MUJER"/>
    <s v="janine.argaez@imss.gob.mx"/>
    <s v="OPR_TRAB_EQUI"/>
    <x v="26"/>
    <n v="80"/>
    <n v="1"/>
    <s v=""/>
    <s v=""/>
    <n v="80"/>
    <m/>
    <m/>
    <n v="80"/>
    <n v="1"/>
    <m/>
  </r>
  <r>
    <n v="1059"/>
    <n v="10078665"/>
    <s v="jorge.rovira"/>
    <n v="10078665"/>
    <s v="Ago"/>
    <d v="2023-08-18T00:00:00"/>
    <x v="9"/>
    <x v="11"/>
    <s v="JORGE FRANCISCO "/>
    <s v="ROVIRA ALCOCER"/>
    <s v="24DL246100"/>
    <s v="DEPARTAMENTO DE PRESUP CONTAB Y EROG"/>
    <s v="24DL240000"/>
    <s v="DELEGACION ESTATAL QUINTANA ROO"/>
    <s v="N47 JEFE OFNA DELEG 2  80"/>
    <s v="ROAJ650805HQRUL03"/>
    <s v="HOMBRE"/>
    <s v="jorge.rovira@imss.gob.mx"/>
    <s v="OPR_TRAB_EQUI"/>
    <x v="26"/>
    <n v="80"/>
    <n v="1"/>
    <s v=""/>
    <s v=""/>
    <n v="90"/>
    <m/>
    <m/>
    <n v="90"/>
    <n v="1"/>
    <m/>
  </r>
  <r>
    <n v="1068"/>
    <n v="99240360"/>
    <s v="jose.guzmanmar"/>
    <n v="99240360"/>
    <s v="Ago"/>
    <d v="2023-08-18T00:00:00"/>
    <x v="9"/>
    <x v="11"/>
    <s v="JOSE LUIS "/>
    <s v="GUZMAN MARTINEZ"/>
    <n v="40831201"/>
    <s v="JEFE DEL DEPARTAMENTO DE PRESUPUESTO, CONTABILIDAD Y EROGACIONES"/>
    <n v="0"/>
    <n v="0"/>
    <s v="N31 JEFE DEPTO DEL B"/>
    <s v="GUML770831HQRZRS00"/>
    <s v="HOMBRE"/>
    <s v="jose.guzmanmar@imss.gob.mx"/>
    <s v="OPR_TRAB_EQUI"/>
    <x v="26"/>
    <n v="80"/>
    <n v="1"/>
    <s v=""/>
    <s v=""/>
    <s v=""/>
    <m/>
    <m/>
    <n v="80"/>
    <n v="1"/>
    <m/>
  </r>
  <r>
    <n v="1073"/>
    <n v="311240168"/>
    <s v="jose.mass"/>
    <n v="311240168"/>
    <s v="Ago"/>
    <d v="2023-08-18T00:00:00"/>
    <x v="9"/>
    <x v="11"/>
    <s v="JOSÉ LUIS ARTURO"/>
    <s v="MASS PINZÓN"/>
    <s v="24DA240600"/>
    <s v="COORDINACION DE COMUNICACION SOCIAL"/>
    <s v="24DA240000"/>
    <s v="OFICINA ALTERNA DELEGACIONAL EN CANCUN"/>
    <s v="AUX ADMVO E2"/>
    <s v="MAPL911106HQRSNS00"/>
    <s v="HOMBRE"/>
    <s v="jose.mass@imss.gob.mx"/>
    <s v="OPR_TRAB_EQUI"/>
    <x v="26"/>
    <n v="80"/>
    <n v="1"/>
    <s v=""/>
    <s v=""/>
    <s v=""/>
    <m/>
    <m/>
    <s v=""/>
    <m/>
    <m/>
  </r>
  <r>
    <n v="1080"/>
    <n v="99240013"/>
    <s v="karla.chan"/>
    <n v="99240013"/>
    <s v="Ago"/>
    <d v="2023-08-18T00:00:00"/>
    <x v="9"/>
    <x v="11"/>
    <s v="KARLA DEL CARMEN  "/>
    <s v="CHAN HERNANDEZ"/>
    <s v="24DL246100"/>
    <s v="DEPARTAMENTO DE PRESUP CONTAB Y EROG"/>
    <s v="24DL240000"/>
    <s v="DELEGACION ESTATAL QUINTANA ROO"/>
    <s v="N39 ANALISTA RESP B    80"/>
    <s v="CAHK800716MQRHRR05"/>
    <s v="MUJER"/>
    <s v="karla.chan@imss.gob.mx"/>
    <s v="OPR_TRAB_EQUI"/>
    <x v="26"/>
    <n v="80"/>
    <n v="1"/>
    <s v=""/>
    <s v=""/>
    <s v=""/>
    <m/>
    <m/>
    <s v=""/>
    <m/>
    <m/>
  </r>
  <r>
    <n v="1087"/>
    <n v="8629374"/>
    <s v="lidia.hernandezc"/>
    <n v="8629374"/>
    <s v="Ago"/>
    <d v="2023-08-18T00:00:00"/>
    <x v="9"/>
    <x v="11"/>
    <s v="LIDIA GUADALUPE"/>
    <s v="HERNÁNDEZ CASTILLEJOS"/>
    <s v="24DA240500"/>
    <s v="COORD ATN Y ORIENTACION AL DERECHOHA"/>
    <s v="24DA240000"/>
    <s v="OFICINA ALTERNA DELEGACIONAL EN CANCUN"/>
    <s v="N36 CONSULTORA ATN O D 80"/>
    <s v="HECL711021MQRRSD09"/>
    <s v="MUJER"/>
    <s v="lidia.hernandezc@imss.gob.mx"/>
    <s v="OPR_TRAB_EQUI"/>
    <x v="26"/>
    <n v="80"/>
    <n v="1"/>
    <s v=""/>
    <s v=""/>
    <s v=""/>
    <m/>
    <m/>
    <s v=""/>
    <m/>
    <m/>
  </r>
  <r>
    <n v="1102"/>
    <n v="99241127"/>
    <s v="marco.baez"/>
    <n v="99241127"/>
    <s v="Ago"/>
    <d v="2023-08-18T00:00:00"/>
    <x v="9"/>
    <x v="11"/>
    <s v="MARCO ANTONIO "/>
    <s v="BAEZ LEON"/>
    <s v="24DL246100"/>
    <s v="DEPARTAMENTO DE PRESUP CONTAB Y EROG"/>
    <s v="24DL240000"/>
    <s v="DELEGACION ESTATAL QUINTANA ROO"/>
    <s v="N41 RESP PROY D2       80"/>
    <s v="BALM770406HQRZNR00"/>
    <s v="HOMBRE"/>
    <s v="marco.baez@imss.gob.mx"/>
    <s v="OPR_TRAB_EQUI"/>
    <x v="26"/>
    <n v="80"/>
    <n v="1"/>
    <s v=""/>
    <s v=""/>
    <s v=""/>
    <m/>
    <m/>
    <n v="90"/>
    <n v="1"/>
    <m/>
  </r>
  <r>
    <n v="1105"/>
    <n v="11619716"/>
    <s v="margarito.olan"/>
    <n v="11619716"/>
    <s v="Ago"/>
    <d v="2023-08-18T00:00:00"/>
    <x v="9"/>
    <x v="11"/>
    <s v="MARGARITO"/>
    <s v="OLAN FRIAS"/>
    <s v="24DA242600"/>
    <s v="COORD DE PREVENCION Y ATENCION SALUD"/>
    <s v="24DA240000"/>
    <s v="OFICINA ALTERNA DELEGACIONAL EN CANCUN"/>
    <s v="N56 MED SUP LIDER 80"/>
    <s v="OAFM741016HTCLRR05"/>
    <s v="HOMBRE"/>
    <s v="margarito.olan@imss.gob.mx"/>
    <s v="OPR_TRAB_EQUI"/>
    <x v="26"/>
    <n v="80"/>
    <n v="1"/>
    <s v=""/>
    <s v=""/>
    <s v=""/>
    <m/>
    <m/>
    <s v=""/>
    <m/>
    <m/>
  </r>
  <r>
    <n v="1112"/>
    <n v="11512814"/>
    <s v="maria.martinezbe"/>
    <n v="11512814"/>
    <s v="Ago"/>
    <d v="2023-08-18T00:00:00"/>
    <x v="9"/>
    <x v="11"/>
    <s v="MARIA ANABEL"/>
    <s v="MARTINEZ BENITEZ"/>
    <s v="24DA242600"/>
    <s v="COORD DE PREVENCION Y ATENCION SALUD"/>
    <s v="24DA240000"/>
    <s v="OFICINA ALTERNA DELEGACIONAL EN CANCUN"/>
    <s v="N48 COORD DEL ENF SAL PUBLICA D1YD2 80"/>
    <s v="MABA780501MDGRNN08"/>
    <s v="MUJER"/>
    <s v="maria.martinezbe@imss.gob.mx"/>
    <s v="OPR_TRAB_EQUI"/>
    <x v="26"/>
    <n v="80"/>
    <n v="1"/>
    <s v=""/>
    <s v=""/>
    <s v=""/>
    <m/>
    <m/>
    <s v=""/>
    <m/>
    <m/>
  </r>
  <r>
    <n v="1115"/>
    <n v="311240026"/>
    <s v="maria.quirozva"/>
    <n v="311240026"/>
    <s v="Ago"/>
    <d v="2023-08-18T00:00:00"/>
    <x v="9"/>
    <x v="11"/>
    <s v="MARIA ANTONIETA"/>
    <s v="QUIROZ VAZQUEZ"/>
    <s v="24DA242000"/>
    <s v="JEFATURA DE SERVS PRESTACIONES MEDICAS"/>
    <s v="24DA240000"/>
    <s v="OFICINA ALTERNA DELEGACIONAL EN CANCUN"/>
    <s v="ANALISTA SUPERVISOR E1"/>
    <s v="MALJ650427HDFGRM02"/>
    <s v="MUJER"/>
    <s v="maria.quirozva@imss.gob.mx"/>
    <s v="OPR_TRAB_EQUI"/>
    <x v="26"/>
    <n v="80"/>
    <n v="1"/>
    <s v=""/>
    <s v=""/>
    <s v=""/>
    <n v="80"/>
    <m/>
    <n v="80"/>
    <n v="1"/>
    <m/>
  </r>
  <r>
    <n v="1125"/>
    <n v="11396741"/>
    <s v="martha.juarezb"/>
    <n v="11396741"/>
    <s v="Ago"/>
    <d v="2023-08-18T00:00:00"/>
    <x v="9"/>
    <x v="11"/>
    <s v="MARTHA PATRICIA"/>
    <s v=" JUAREZ BONOLA "/>
    <s v="24DA240000"/>
    <s v="OFICINA ALTERNA DELEGACIONAL EN CANCUN"/>
    <s v="24DA240000"/>
    <s v="OFICINA ALTERNA DELEGACIONAL EN CANCUN"/>
    <s v="N41 RESP PROY D2       80"/>
    <s v="JUBM670830MVZRNR00"/>
    <s v="MUJER"/>
    <s v="martha.juarezb@imss.gob.mx"/>
    <s v="OPR_TRAB_EQUI"/>
    <x v="26"/>
    <n v="80"/>
    <n v="1"/>
    <s v=""/>
    <s v=""/>
    <s v=""/>
    <m/>
    <m/>
    <n v="90"/>
    <n v="1"/>
    <m/>
  </r>
  <r>
    <n v="1131"/>
    <n v="311240049"/>
    <s v="nidia.sanchez"/>
    <n v="311240049"/>
    <s v="Ago"/>
    <d v="2023-08-18T00:00:00"/>
    <x v="9"/>
    <x v="11"/>
    <s v="NIDIA YAMILE"/>
    <s v="SANCHEZ HOIL"/>
    <s v="24DA242050"/>
    <s v="COORD INFORMACION Y ANALISIS ESTRATEGICO"/>
    <s v="24DA240000"/>
    <s v="OFICINA ALTERNA DELEGACIONAL EN CANCUN"/>
    <s v="SECRETARIA E2"/>
    <s v="SAHN851003MYNNLD08"/>
    <s v="MUJER"/>
    <s v="nidia.sanchez@imss.gob.mx"/>
    <s v="OPR_TRAB_EQUI"/>
    <x v="26"/>
    <n v="80"/>
    <n v="1"/>
    <s v=""/>
    <s v=""/>
    <s v=""/>
    <m/>
    <m/>
    <s v=""/>
    <m/>
    <m/>
  </r>
  <r>
    <n v="1134"/>
    <n v="11402997"/>
    <s v="ofelia.soancatl"/>
    <n v="11402997"/>
    <s v="Ago"/>
    <d v="2023-08-18T00:00:00"/>
    <x v="9"/>
    <x v="11"/>
    <s v="OFELIA"/>
    <s v="SOANCATL RODRIGUEZ."/>
    <s v="24DA242600"/>
    <s v="COORD DE PREVENCION Y ATENCION SALUD"/>
    <s v="24DA240000"/>
    <s v="OFICINA ALTERNA DELEGACIONAL EN CANCUN"/>
    <s v="N55 COORD AUX ATN MED D1YD2 80"/>
    <s v="SORO730402MPLNDF05"/>
    <s v="MUJER"/>
    <s v="ofelia.soancatl@imss.gob.mx"/>
    <s v="OPR_TRAB_EQUI"/>
    <x v="26"/>
    <n v="80"/>
    <n v="1"/>
    <s v=""/>
    <s v=""/>
    <s v=""/>
    <m/>
    <m/>
    <n v="80"/>
    <n v="1"/>
    <m/>
  </r>
  <r>
    <n v="1139"/>
    <n v="97055473"/>
    <s v="ofic.planeacion"/>
    <n v="97055473"/>
    <s v="Ago"/>
    <d v="2023-08-18T00:00:00"/>
    <x v="9"/>
    <x v="11"/>
    <s v="JOSE ANGEL"/>
    <s v="RUIZ LARES"/>
    <s v="24DL241492"/>
    <s v="OFNA CONTROL DE ABASTO"/>
    <s v="24DL240000"/>
    <s v="DELEGACION ESTATAL QUINTANA ROO"/>
    <s v="AUX UNIV DE OFICINAS   80"/>
    <s v="RULA960420HDGZRN01"/>
    <s v="HOMBRE"/>
    <s v="ofic.planeacion@imss.gob.mx"/>
    <s v="OPR_TRAB_EQUI"/>
    <x v="26"/>
    <n v="80"/>
    <n v="1"/>
    <s v=""/>
    <s v=""/>
    <s v=""/>
    <m/>
    <m/>
    <s v=""/>
    <m/>
    <m/>
  </r>
  <r>
    <n v="1143"/>
    <n v="311240179"/>
    <s v="oscar.morenop"/>
    <n v="311240179"/>
    <s v="Ago"/>
    <d v="2023-08-18T00:00:00"/>
    <x v="9"/>
    <x v="11"/>
    <s v="OSCAR ROMEO "/>
    <s v="MORENO PERALTA "/>
    <s v="24DA248000"/>
    <s v="OFNA ALTERNA COORD DELEG COMPETITIVIDAD"/>
    <s v="24DA240000"/>
    <s v="OFICINA ALTERNA DELEGACIONAL EN CANCUN"/>
    <s v="RESP PROYECTOS E3"/>
    <s v="MOPO821010HCSRRS05"/>
    <s v="HOMBRE"/>
    <s v="oscar.morenop@imss.gob.mx"/>
    <s v="OPR_TRAB_EQUI"/>
    <x v="26"/>
    <n v="80"/>
    <n v="1"/>
    <s v=""/>
    <s v=""/>
    <s v=""/>
    <m/>
    <m/>
    <s v=""/>
    <m/>
    <m/>
  </r>
  <r>
    <n v="1148"/>
    <n v="311392128"/>
    <s v="pedro.avedoy"/>
    <n v="311392128"/>
    <s v="Ago"/>
    <d v="2023-08-18T00:00:00"/>
    <x v="9"/>
    <x v="11"/>
    <s v="PEDRO RODOLFO"/>
    <s v="ARAGON AVEDOY"/>
    <n v="30831201"/>
    <s v="JEFE DEL DEPARTAMENTO DE ADQUISICION DE BIENES Y CONTRATACION DE SERVICIOS"/>
    <n v="0"/>
    <n v="0"/>
    <s v="N31 JEFE DEPTO DEL B"/>
    <s v="AAA750904HMSRVD01"/>
    <s v="HOMBRE"/>
    <s v="pedro.avedoy@imss.gob.mx"/>
    <s v="OPR_TRAB_EQUI"/>
    <x v="26"/>
    <n v="80"/>
    <n v="1"/>
    <s v=""/>
    <s v=""/>
    <s v=""/>
    <m/>
    <m/>
    <s v=""/>
    <m/>
    <m/>
  </r>
  <r>
    <n v="1159"/>
    <n v="99241432"/>
    <s v="sergio.schultz"/>
    <n v="99241432"/>
    <s v="Ago"/>
    <d v="2023-08-18T00:00:00"/>
    <x v="9"/>
    <x v="11"/>
    <s v="SERGIO RAMÓN "/>
    <s v="SCHULTZ VILLAS"/>
    <s v="24DL246100"/>
    <s v="DEPARTAMENTO DE PRESUP CONTAB Y EROG"/>
    <s v="24DL240000"/>
    <s v="DELEGACION ESTATAL QUINTANA ROO"/>
    <s v="N39 ANALISTA RESP B    80"/>
    <s v="SUVS810105HQRCLR02"/>
    <s v="HOMBRE"/>
    <s v="sergio.schultz@imss.gob.mx"/>
    <s v="OPR_TRAB_EQUI"/>
    <x v="26"/>
    <n v="80"/>
    <n v="1"/>
    <s v=""/>
    <s v=""/>
    <s v=""/>
    <m/>
    <m/>
    <s v=""/>
    <m/>
    <m/>
  </r>
  <r>
    <n v="1162"/>
    <n v="99243235"/>
    <s v="tania.pereza"/>
    <n v="99243235"/>
    <s v="Ago"/>
    <d v="2023-08-18T00:00:00"/>
    <x v="9"/>
    <x v="11"/>
    <s v="TANIA LETICIA"/>
    <s v="PERAZ ALVARADO"/>
    <s v="24DA242600"/>
    <s v="COORD DE PREVENCION Y ATENCION SALUD"/>
    <s v="24DA240000"/>
    <s v="OFICINA ALTERNA DELEGACIONAL EN CANCUN"/>
    <s v="N41 COO D NUT DIE D1Y2 80"/>
    <s v="PEAT860807MMCRLN08"/>
    <s v="MUJER"/>
    <s v="tania.pereza@imss.gob.mx"/>
    <s v="OPR_TRAB_EQUI"/>
    <x v="26"/>
    <n v="80"/>
    <n v="1"/>
    <s v=""/>
    <s v=""/>
    <s v=""/>
    <m/>
    <m/>
    <s v=""/>
    <m/>
    <m/>
  </r>
  <r>
    <n v="1166"/>
    <n v="99241196"/>
    <s v="thalia.poot"/>
    <n v="99241196"/>
    <s v="Ago"/>
    <d v="2023-08-18T00:00:00"/>
    <x v="9"/>
    <x v="11"/>
    <s v="THALIA YARELI "/>
    <s v="GARCIA CAB"/>
    <s v="24DL246100"/>
    <s v="DEPARTAMENTO DE PRESUP CONTAB Y EROG"/>
    <s v="24DL240000"/>
    <s v="DELEGACION ESTATAL QUINTANA ROO"/>
    <s v="N27 ANALISTA D         80"/>
    <s v="PONT890113MQRTHH00"/>
    <s v="MUJER"/>
    <s v="thalia.poot@imss.gob.mx"/>
    <s v="OPR_TRAB_EQUI"/>
    <x v="26"/>
    <n v="80"/>
    <n v="1"/>
    <s v=""/>
    <s v=""/>
    <s v=""/>
    <m/>
    <m/>
    <s v=""/>
    <m/>
    <m/>
  </r>
  <r>
    <n v="1170"/>
    <n v="99244031"/>
    <s v="themis.villalobos"/>
    <n v="99244031"/>
    <s v="Ago"/>
    <d v="2023-08-18T00:00:00"/>
    <x v="9"/>
    <x v="11"/>
    <s v="THEMIS RUBY "/>
    <s v="VILLALOBOS ZAPATA"/>
    <s v="24DL246100"/>
    <s v="DEPARTAMENTO DE PRESUP CONTAB Y EROG"/>
    <s v="24DL240000"/>
    <s v="DELEGACION ESTATAL QUINTANA ROO"/>
    <s v="N41 RESP PROY D2       80"/>
    <s v="VIZT830727MYNLPH02"/>
    <s v="MUJER"/>
    <s v="themis.villalobos@imss.gob.mx"/>
    <s v="OPR_TRAB_EQUI"/>
    <x v="26"/>
    <n v="80"/>
    <n v="1"/>
    <s v=""/>
    <s v=""/>
    <s v=""/>
    <m/>
    <m/>
    <s v=""/>
    <m/>
    <m/>
  </r>
  <r>
    <n v="1174"/>
    <n v="10075437"/>
    <s v="vicente.ayora"/>
    <n v="10075437"/>
    <s v="Ago"/>
    <d v="2023-08-18T00:00:00"/>
    <x v="9"/>
    <x v="11"/>
    <s v="VICENTE ULISES"/>
    <s v=" AYORA BECERRA"/>
    <s v="24DL246200"/>
    <s v="DEPTO DE TESORERIA"/>
    <s v="24DL240000"/>
    <s v="DELEGACION ESTATAL QUINTANA ROO"/>
    <s v="N41 RESP PROY D2       80"/>
    <s v="AOBN670813HYNYCC01"/>
    <s v="HOMBRE"/>
    <s v="vicente.ayora@imss.gob.mx"/>
    <s v="OPR_TRAB_EQUI"/>
    <x v="26"/>
    <n v="80"/>
    <n v="1"/>
    <s v=""/>
    <s v=""/>
    <s v=""/>
    <m/>
    <m/>
    <s v=""/>
    <m/>
    <m/>
  </r>
  <r>
    <n v="1815"/>
    <n v="10460764"/>
    <s v="blanca.chavira"/>
    <n v="10460764"/>
    <s v="Sep"/>
    <d v="2023-09-08T00:00:00"/>
    <x v="3"/>
    <x v="3"/>
    <s v="CHAVIRA LOMELI"/>
    <s v="BLANCA ESTELA"/>
    <s v="14EA012G00"/>
    <s v="DEPARTAMENTO DE ENFERMERIA"/>
    <s v="14EA010000"/>
    <s v="HOSP ESPECIALIDADES"/>
    <s v="N44 SUBJEFE ENFER UMAE 80"/>
    <s v="CALB681015MJCHML01"/>
    <s v="MUJER"/>
    <s v="blanca.chavira@imss.gob.mx"/>
    <s v="OPR_TRAB_EQUI"/>
    <x v="26"/>
    <n v="80"/>
    <n v="1"/>
    <s v=""/>
    <s v=""/>
    <s v=""/>
    <m/>
    <m/>
    <n v="90"/>
    <n v="1"/>
    <m/>
  </r>
  <r>
    <n v="1834"/>
    <n v="311140052"/>
    <s v="alma.roblesm"/>
    <n v="311140052"/>
    <s v="Sep"/>
    <d v="2023-09-08T00:00:00"/>
    <x v="3"/>
    <x v="3"/>
    <s v="ROBLES MATEO"/>
    <s v="ALMA ALEJANDRA"/>
    <s v="14EA010005"/>
    <s v="DEPTO DE ATN Y ORIENT AL DERECHOHABIENTE"/>
    <s v="14EA010000"/>
    <s v="HOSP ESPECIALIDADES"/>
    <s v="TEC ATN DERECHOHABIENTE E0"/>
    <s v="ROMA920611MJCBTL03"/>
    <s v="MUJER"/>
    <s v="alma.roblesm@imss.gob.mx"/>
    <s v="OPR_TRAB_EQUI"/>
    <x v="26"/>
    <n v="80"/>
    <n v="1"/>
    <s v=""/>
    <s v=""/>
    <s v=""/>
    <m/>
    <m/>
    <n v="90"/>
    <n v="1"/>
    <m/>
  </r>
  <r>
    <n v="1845"/>
    <n v="9348425"/>
    <s v="gloria.tobon"/>
    <n v="9348425"/>
    <s v="Sep"/>
    <d v="2023-09-11T00:00:00"/>
    <x v="6"/>
    <x v="6"/>
    <s v="TOBON GUADARRAMA"/>
    <s v="GLORIA "/>
    <s v="31DL31070C"/>
    <s v="ALMACEN"/>
    <s v="31DL31070C"/>
    <s v="OFNAS IMSS-BIENESTAR"/>
    <s v="N14 AUX ALMACEN RURAL 80"/>
    <s v="TOGG660710MVZBDL09"/>
    <s v="MUJER"/>
    <s v="gloria.tobon@imss.gob.mx"/>
    <s v="OPR_TRAB_EQUI"/>
    <x v="26"/>
    <n v="80"/>
    <n v="1"/>
    <s v=""/>
    <s v=""/>
    <s v=""/>
    <m/>
    <m/>
    <s v=""/>
    <m/>
    <m/>
  </r>
  <r>
    <n v="1894"/>
    <n v="97311474"/>
    <s v="luis.alvarado"/>
    <n v="97311474"/>
    <s v="Sep"/>
    <d v="2023-09-11T00:00:00"/>
    <x v="6"/>
    <x v="6"/>
    <s v="ALVARADO ALVARADO"/>
    <s v="LUIS FERNANDO "/>
    <s v="31SD049200"/>
    <s v="DEPARTAMENTO DE COBRANZA"/>
    <s v="31SD040000"/>
    <s v="SUBDELEG AFIL COBRANZA  VERACRUZ"/>
    <s v="OFICIAL DE TESORERIA   80"/>
    <s v="AAAL910820HVZLLS06"/>
    <s v="HOMBRE"/>
    <s v="luis.alvarado@imss.gob.mx"/>
    <s v="OPR_TRAB_EQUI"/>
    <x v="26"/>
    <n v="80"/>
    <n v="1"/>
    <s v=""/>
    <s v=""/>
    <s v=""/>
    <m/>
    <m/>
    <s v=""/>
    <m/>
    <m/>
  </r>
  <r>
    <n v="1904"/>
    <n v="97312000"/>
    <s v="isauro.contreras"/>
    <n v="97312000"/>
    <s v="Sep"/>
    <d v="2023-09-11T00:00:00"/>
    <x v="6"/>
    <x v="6"/>
    <s v="CONTRERAS RUIZ"/>
    <s v="ISAURO"/>
    <s v="31DL311492"/>
    <s v="OFNA CONTROL DE ABASTO"/>
    <s v="31DL310000"/>
    <s v="DELEGACION ESTATAL VERACRUZ NTE"/>
    <s v="OF DE SERVS ADMVOS     80"/>
    <s v="CORI930329HVZNZS00"/>
    <s v="HOMBRE"/>
    <s v="isauro.contreras@imss.gob.mx"/>
    <s v="OPR_TRAB_EQUI"/>
    <x v="26"/>
    <n v="80"/>
    <n v="1"/>
    <s v=""/>
    <s v=""/>
    <s v=""/>
    <m/>
    <m/>
    <s v=""/>
    <m/>
    <m/>
  </r>
  <r>
    <n v="1912"/>
    <n v="97312496"/>
    <s v="jason.diaz"/>
    <n v="97312496"/>
    <s v="Sep"/>
    <d v="2023-09-11T00:00:00"/>
    <x v="6"/>
    <x v="6"/>
    <s v="DIAZ OCHOA"/>
    <s v="JASON ROLANDO"/>
    <s v="31DL311481"/>
    <s v="OFNA ADQU BIEN Y CONTR SERV"/>
    <s v="31DL310000"/>
    <s v="DELEGACION ESTATAL VERACRUZ NTE"/>
    <s v="AUX UNIV DE OFICINAS   80"/>
    <s v="DIOJ950914HVZZCS08"/>
    <s v="HOMBRE"/>
    <s v="jason.diaz@imss.gob.mx"/>
    <s v="OPR_TRAB_EQUI"/>
    <x v="26"/>
    <n v="80"/>
    <n v="1"/>
    <s v=""/>
    <s v=""/>
    <s v=""/>
    <m/>
    <m/>
    <n v="90"/>
    <n v="1"/>
    <m/>
  </r>
  <r>
    <n v="1915"/>
    <n v="97312809"/>
    <s v="hiram.heredia"/>
    <n v="97312809"/>
    <s v="Sep"/>
    <d v="2023-09-11T00:00:00"/>
    <x v="6"/>
    <x v="6"/>
    <s v="HEREDIA ESPEJO"/>
    <s v="HIRAM"/>
    <s v="31SD049200"/>
    <s v="DEPARTAMENTO DE COBRANZA"/>
    <s v="31SD040000"/>
    <s v="SUBDELEG AFIL COBRANZA  VERACRUZ"/>
    <s v="AUX UNIV DE OFICINAS   80"/>
    <s v="HEEH920813HVZRSR04"/>
    <s v="HOMBRE"/>
    <s v="hiram.heredia@imss.gob.mx"/>
    <s v="OPR_TRAB_EQUI"/>
    <x v="26"/>
    <n v="80"/>
    <n v="1"/>
    <s v=""/>
    <s v=""/>
    <s v=""/>
    <m/>
    <m/>
    <s v=""/>
    <m/>
    <m/>
  </r>
  <r>
    <n v="1922"/>
    <n v="97314087"/>
    <s v="luis.89.jimenez02"/>
    <n v="97314087"/>
    <s v="Sep"/>
    <d v="2023-09-11T00:00:00"/>
    <x v="6"/>
    <x v="6"/>
    <s v="JIMENEZ ORDUÑA"/>
    <s v="LUIS ANGEL "/>
    <s v="31DL311492"/>
    <s v="OFNA CONTROL DE ABASTO"/>
    <s v="31DL310000"/>
    <s v="DELEGACION ESTATAL VERACRUZ NTE"/>
    <s v="AUX UNIV DE OFICINAS   80"/>
    <s v="JIOL890802HDFMRS06"/>
    <s v="HOMBRE"/>
    <s v="luis.89.jimenez02@gmail.com"/>
    <s v="OPR_TRAB_EQUI"/>
    <x v="26"/>
    <n v="80"/>
    <n v="1"/>
    <s v=""/>
    <s v=""/>
    <s v=""/>
    <m/>
    <m/>
    <s v=""/>
    <m/>
    <m/>
  </r>
  <r>
    <n v="1935"/>
    <n v="98310506"/>
    <s v="ada.cobos"/>
    <n v="98310506"/>
    <s v="Sep"/>
    <d v="2023-09-11T00:00:00"/>
    <x v="6"/>
    <x v="6"/>
    <s v="COBOS MORENO"/>
    <s v="ADA ELIZABETH "/>
    <s v="31DL311480"/>
    <s v="DEPTO ADQUI BIENES Y CONTRAT SERVS"/>
    <s v="31DL310000"/>
    <s v="DELEGACION ESTATAL VERACRUZ NTE"/>
    <s v="AUX UNIV DE OFICINAS   80"/>
    <s v="COMA820706MVZBRD06"/>
    <s v="MUJER"/>
    <s v="ada.cobos@imss.gob.mx"/>
    <s v="OPR_TRAB_EQUI"/>
    <x v="26"/>
    <n v="80"/>
    <n v="1"/>
    <s v=""/>
    <s v=""/>
    <s v=""/>
    <n v="60"/>
    <m/>
    <n v="60"/>
    <m/>
    <n v="1"/>
  </r>
  <r>
    <n v="1939"/>
    <n v="98310511"/>
    <s v="rosas.fernandezl"/>
    <n v="98310511"/>
    <s v="Sep"/>
    <d v="2023-09-11T00:00:00"/>
    <x v="6"/>
    <x v="6"/>
    <s v="FERNANDEZ LOPEZ "/>
    <s v="ROSA MARIA "/>
    <s v="31DL311400"/>
    <s v="COORD DE ABASTECIMIENTO Y EQUIPAMIENTO"/>
    <s v="31DL310000"/>
    <s v="DELEGACION ESTATAL VERACRUZ NTE"/>
    <s v="AUX UNIV DE OFICINAS   80"/>
    <s v="FELR881207MVZRPS06"/>
    <s v="MUJER"/>
    <s v="rosas.fernandezl@imss.gob.mx"/>
    <s v="OPR_TRAB_EQUI"/>
    <x v="26"/>
    <n v="80"/>
    <n v="1"/>
    <s v=""/>
    <s v=""/>
    <s v=""/>
    <m/>
    <m/>
    <s v=""/>
    <m/>
    <m/>
  </r>
  <r>
    <n v="1951"/>
    <n v="98310616"/>
    <s v="alfredo.gonzalezm"/>
    <n v="98310616"/>
    <s v="Sep"/>
    <d v="2023-09-11T00:00:00"/>
    <x v="6"/>
    <x v="6"/>
    <s v="GONZALEZ MENDEZ"/>
    <s v="ALFREDO"/>
    <s v="31DL313300"/>
    <s v="DEPT SUP PREST ECONOMICAS"/>
    <s v="31DL310000"/>
    <s v="DELEGACION ESTATAL VERACRUZ NTE"/>
    <s v="OF DE SERVS TECNICOS   80"/>
    <s v="GOMA841229HVZNNL00"/>
    <s v="HOMBRE"/>
    <s v="alfredo.gonzalezm@imss.gob.mx"/>
    <s v="OPR_TRAB_EQUI"/>
    <x v="26"/>
    <n v="80"/>
    <n v="1"/>
    <s v=""/>
    <s v=""/>
    <s v=""/>
    <m/>
    <m/>
    <n v="100"/>
    <n v="1"/>
    <m/>
  </r>
  <r>
    <n v="1956"/>
    <n v="98310721"/>
    <s v="maura.montalvo"/>
    <n v="98310721"/>
    <s v="Sep"/>
    <d v="2023-09-11T00:00:00"/>
    <x v="6"/>
    <x v="6"/>
    <s v="MONTALVO LARA"/>
    <s v="MAURA"/>
    <s v="31SD019200"/>
    <s v="DEPARTAMENTO DE COBRANZA"/>
    <s v="31SD010000"/>
    <s v="SUBDELEG AFIL COBRANZA   JALAPA"/>
    <s v="COORD DE TESORERIA     80"/>
    <s v="MOLM850922MVZNRR02"/>
    <s v="MUJER"/>
    <s v="maura.montalvo@imss.gob.mx"/>
    <s v="OPR_TRAB_EQUI"/>
    <x v="26"/>
    <n v="80"/>
    <n v="1"/>
    <s v=""/>
    <s v=""/>
    <s v=""/>
    <m/>
    <m/>
    <s v=""/>
    <m/>
    <m/>
  </r>
  <r>
    <n v="1971"/>
    <n v="98312123"/>
    <s v="michelle.montufar"/>
    <n v="98312123"/>
    <s v="Sep"/>
    <d v="2023-09-11T00:00:00"/>
    <x v="6"/>
    <x v="6"/>
    <s v="MONTUFAR CANO"/>
    <s v="MICHELLE "/>
    <s v="31DL311483"/>
    <s v="OFNA DE CONTRATOS"/>
    <s v="31DL310000"/>
    <s v="DELEGACION ESTATAL VERACRUZ NTE"/>
    <s v="AUX UNIV DE OFICINAS   80"/>
    <s v="MOCM890401MVZNNC06"/>
    <s v="MUJER"/>
    <s v="michelle.montufar@imss.gob.mx"/>
    <s v="OPR_TRAB_EQUI"/>
    <x v="26"/>
    <n v="80"/>
    <n v="1"/>
    <s v=""/>
    <s v=""/>
    <s v=""/>
    <m/>
    <m/>
    <s v=""/>
    <m/>
    <m/>
  </r>
  <r>
    <n v="1986"/>
    <n v="98312815"/>
    <s v="cindy.alarconh"/>
    <n v="98312815"/>
    <s v="Sep"/>
    <d v="2023-09-11T00:00:00"/>
    <x v="6"/>
    <x v="6"/>
    <s v="ALARCON HERNANDEZ"/>
    <s v="CINDY SORALLA"/>
    <s v="31DL313300"/>
    <s v="DEPT SUP PREST ECONOMICAS"/>
    <s v="31DL310000"/>
    <s v="DELEGACION ESTATAL VERACRUZ NTE"/>
    <s v="AUX UNIV DE OFICINAS   80"/>
    <s v="AAHC830225MVZLRN08"/>
    <s v="MUJER"/>
    <s v="cindy.alarconh@imss.gob.mx"/>
    <s v="OPR_TRAB_EQUI"/>
    <x v="26"/>
    <n v="80"/>
    <n v="1"/>
    <s v=""/>
    <s v=""/>
    <s v=""/>
    <m/>
    <m/>
    <n v="80"/>
    <n v="1"/>
    <m/>
  </r>
  <r>
    <n v="1990"/>
    <n v="98313399"/>
    <s v="citlalli.jaramillo"/>
    <n v="98313399"/>
    <s v="Sep"/>
    <d v="2023-09-11T00:00:00"/>
    <x v="6"/>
    <x v="6"/>
    <s v="JARAMILLO MOLINA"/>
    <s v="CITLALLI"/>
    <s v="31SD019200"/>
    <s v="DEPARTAMENTO DE COBRANZA"/>
    <s v="31SD010000"/>
    <s v="SUBDELEG AFIL COBRANZA   JALAPA"/>
    <s v="COORD DE TESORERIA     80"/>
    <s v="JAMC890212MVZRLT07"/>
    <s v="MUJER"/>
    <s v="citlalli.jaramillo@imss.gob.mx"/>
    <s v="OPR_TRAB_EQUI"/>
    <x v="26"/>
    <n v="80"/>
    <n v="1"/>
    <s v=""/>
    <s v=""/>
    <s v=""/>
    <m/>
    <m/>
    <n v="90"/>
    <n v="1"/>
    <m/>
  </r>
  <r>
    <n v="1996"/>
    <n v="98313513"/>
    <s v="karime.uscanga"/>
    <n v="98313513"/>
    <s v="Sep"/>
    <d v="2023-09-11T00:00:00"/>
    <x v="6"/>
    <x v="6"/>
    <s v="USCANGA GALLEGOS"/>
    <s v="KARIME"/>
    <s v="31DL311493"/>
    <s v="OFNA DE SUMINISTRO"/>
    <s v="31DL310000"/>
    <s v="DELEGACION ESTATAL VERACRUZ NTE"/>
    <s v="OF DE SERVS ADMVOS     80"/>
    <s v="UAGK900712MVZSLR06"/>
    <s v="MUJER"/>
    <s v="karime.uscanga@imss.gob.mx"/>
    <s v="OPR_TRAB_EQUI"/>
    <x v="26"/>
    <n v="80"/>
    <n v="1"/>
    <s v=""/>
    <s v=""/>
    <s v=""/>
    <m/>
    <m/>
    <n v="100"/>
    <n v="1"/>
    <m/>
  </r>
  <r>
    <n v="1998"/>
    <n v="98313719"/>
    <s v="maria.aldanac"/>
    <n v="98313719"/>
    <s v="Sep"/>
    <d v="2023-09-11T00:00:00"/>
    <x v="6"/>
    <x v="6"/>
    <s v="ALDANA CORDOBA"/>
    <s v="MARIA FERNANDA"/>
    <s v="31DL313300"/>
    <s v="DEPT SUP PREST ECONOMICAS"/>
    <s v="31DL310000"/>
    <s v="DELEGACION ESTATAL VERACRUZ NTE"/>
    <s v="AUX UNIV DE OFICINAS   80"/>
    <s v="AACF910515MVZLRR07"/>
    <s v="MUJER"/>
    <s v="SICAVI_maria.aldanac@imss.gob.mx"/>
    <s v="OPR_TRAB_EQUI"/>
    <x v="26"/>
    <n v="80"/>
    <n v="1"/>
    <s v=""/>
    <s v=""/>
    <s v=""/>
    <m/>
    <m/>
    <s v=""/>
    <m/>
    <m/>
  </r>
  <r>
    <n v="2013"/>
    <n v="99123378"/>
    <s v="adrian.escarraman"/>
    <n v="99123378"/>
    <s v="Sep"/>
    <d v="2023-09-11T00:00:00"/>
    <x v="6"/>
    <x v="6"/>
    <s v="ESCARRAMAN VENTURA"/>
    <s v="ADRIAN "/>
    <s v="31DL311482"/>
    <s v="OFNA PLANEACION Y CTRL"/>
    <s v="31DL310000"/>
    <s v="DELEGACION ESTATAL VERACRUZ NTE"/>
    <s v="AUX UNIV DE OFICINAS   80"/>
    <s v="EAVA840630HGRSND04"/>
    <s v="HOMBRE"/>
    <s v="adrian.escarraman@imss.gob.mx"/>
    <s v="OPR_TRAB_EQUI"/>
    <x v="26"/>
    <n v="80"/>
    <n v="1"/>
    <s v=""/>
    <s v=""/>
    <s v=""/>
    <m/>
    <m/>
    <s v=""/>
    <m/>
    <m/>
  </r>
  <r>
    <n v="2018"/>
    <n v="99283040"/>
    <s v="karla.tejeda"/>
    <n v="99283040"/>
    <s v="Sep"/>
    <d v="2023-09-11T00:00:00"/>
    <x v="6"/>
    <x v="6"/>
    <s v="TEJEDA VERA"/>
    <s v="KARLA LETICIA"/>
    <s v="31SD049200"/>
    <s v="DEPARTAMENTO DE COBRANZA"/>
    <s v="31SD040000"/>
    <s v="SUBDELEG AFIL COBRANZA  VERACRUZ"/>
    <s v="OFICIAL DE TESORERIA   80"/>
    <s v="TEVK791104MVZJRR09"/>
    <s v="MUJER"/>
    <s v="karla.tejeda@imss.gob.mx"/>
    <s v="OPR_TRAB_EQUI"/>
    <x v="26"/>
    <n v="80"/>
    <n v="1"/>
    <s v=""/>
    <s v=""/>
    <s v=""/>
    <m/>
    <m/>
    <s v=""/>
    <m/>
    <m/>
  </r>
  <r>
    <n v="2031"/>
    <n v="99310523"/>
    <s v="jorge.noriegat"/>
    <n v="99310523"/>
    <s v="Sep"/>
    <d v="2023-09-11T00:00:00"/>
    <x v="6"/>
    <x v="6"/>
    <s v="NORIEGA TAPIA"/>
    <s v="JORGE DANIEL"/>
    <n v="40823202"/>
    <s v="JEFE DEL DEPARTAMENTO SUBDELEGACIONAL DE PENSIONES"/>
    <n v="0"/>
    <n v="0"/>
    <s v="N23 JEFE DEPTO SUBDEL A"/>
    <s v="NOTJ780911HVZRPR02"/>
    <s v="HOMBRE"/>
    <s v="jorge.noriegat@imss.gob.mx"/>
    <s v="OPR_TRAB_EQUI"/>
    <x v="26"/>
    <n v="80"/>
    <n v="1"/>
    <s v=""/>
    <s v=""/>
    <s v=""/>
    <m/>
    <m/>
    <s v=""/>
    <m/>
    <m/>
  </r>
  <r>
    <n v="2072"/>
    <n v="99312541"/>
    <s v="efren.sosa"/>
    <n v="99312541"/>
    <s v="Sep"/>
    <d v="2023-09-11T00:00:00"/>
    <x v="6"/>
    <x v="6"/>
    <s v="SOSA ZAMORANO"/>
    <s v="EFREN"/>
    <s v="31DL31070C"/>
    <s v="ALMACEN"/>
    <s v="31DL31070C"/>
    <s v="OFNAS IMSS-BIENESTAR"/>
    <s v="N14 AUX ALMACEN RURAL 80"/>
    <s v="SOZE670618HVZSMF00"/>
    <s v="HOMBRE"/>
    <s v="efren.sosa@imss.gob.mx"/>
    <s v="OPR_TRAB_EQUI"/>
    <x v="26"/>
    <n v="80"/>
    <n v="1"/>
    <s v=""/>
    <s v=""/>
    <s v=""/>
    <m/>
    <m/>
    <s v=""/>
    <m/>
    <m/>
  </r>
  <r>
    <n v="2081"/>
    <n v="99313792"/>
    <s v="laura.camposr"/>
    <n v="99313792"/>
    <s v="Sep"/>
    <d v="2023-09-11T00:00:00"/>
    <x v="6"/>
    <x v="6"/>
    <s v="CAMPOS ROSAS"/>
    <s v="LAURA MARIA"/>
    <s v="31DL311481"/>
    <s v="OFNA ADQU BIEN Y CONTR SERV"/>
    <s v="31DL310000"/>
    <s v="DELEGACION ESTATAL VERACRUZ NTE"/>
    <s v="AUX UNIV DE OFICINAS   80"/>
    <s v="CARL810130MVZMSR09"/>
    <s v="MUJER"/>
    <s v="laura.camposr@imss.gob.mx"/>
    <s v="OPR_TRAB_EQUI"/>
    <x v="26"/>
    <n v="80"/>
    <n v="1"/>
    <s v=""/>
    <s v=""/>
    <s v=""/>
    <m/>
    <m/>
    <n v="100"/>
    <n v="1"/>
    <m/>
  </r>
  <r>
    <n v="2085"/>
    <n v="99313929"/>
    <s v="oswaldo.vazquez"/>
    <n v="99313929"/>
    <s v="Sep"/>
    <d v="2023-09-11T00:00:00"/>
    <x v="6"/>
    <x v="6"/>
    <s v="VAZQUEZ GOMEZ "/>
    <s v="OSWALDO"/>
    <n v="40823202"/>
    <s v="JEFE DEL DEPARTAMENTO SUBDELEGACIONAL DE AFILIACION VIGENCIA"/>
    <n v="0"/>
    <n v="0"/>
    <s v="N23 JEFE DEPTO SUBDEL A"/>
    <s v="VXGO821005HVZZMS09"/>
    <s v="HOMBRE"/>
    <s v="oswaldo.vazquez@imss.gob.mx"/>
    <s v="OPR_TRAB_EQUI"/>
    <x v="26"/>
    <n v="80"/>
    <n v="1"/>
    <s v=""/>
    <s v=""/>
    <s v=""/>
    <m/>
    <m/>
    <s v=""/>
    <m/>
    <m/>
  </r>
  <r>
    <n v="2125"/>
    <n v="99316206"/>
    <s v="joan.perez"/>
    <n v="99316206"/>
    <s v="Sep"/>
    <d v="2023-09-11T00:00:00"/>
    <x v="6"/>
    <x v="6"/>
    <s v="PEREZ Y PEREZ"/>
    <s v="JOAN MANUEL"/>
    <s v="31DL313300"/>
    <s v="DEPT SUP PREST ECONOMICAS"/>
    <s v="31DL310000"/>
    <s v="DELEGACION ESTATAL VERACRUZ NTE"/>
    <s v="JEFE GRUPO SERVS TEC   80"/>
    <s v="Pepj791129hvzrrn15"/>
    <s v="HOMBRE"/>
    <s v="joan.perez@imss.gob.mx"/>
    <s v="OPR_TRAB_EQUI"/>
    <x v="26"/>
    <n v="80"/>
    <n v="1"/>
    <s v=""/>
    <s v=""/>
    <s v=""/>
    <n v="70"/>
    <m/>
    <n v="70"/>
    <m/>
    <n v="1"/>
  </r>
  <r>
    <n v="2134"/>
    <n v="99316828"/>
    <s v="daniel.landa"/>
    <n v="99316828"/>
    <s v="Sep"/>
    <d v="2023-09-11T00:00:00"/>
    <x v="6"/>
    <x v="6"/>
    <s v="LANDA DOMINGUEZ"/>
    <s v="DANIEL"/>
    <n v="40823202"/>
    <s v="JEFE DEL DEPARTAMENTO SUBDELEGACIONAL DE COBRANZA"/>
    <n v="0"/>
    <n v="0"/>
    <s v="N23 JEFE DEPTO SUBDEL A"/>
    <s v="LADD841201HVZNMN04"/>
    <s v="HOMBRE"/>
    <s v="daniel.landa@imss.gob.mx"/>
    <s v="OPR_TRAB_EQUI"/>
    <x v="26"/>
    <n v="80"/>
    <n v="1"/>
    <s v=""/>
    <s v=""/>
    <s v=""/>
    <m/>
    <m/>
    <s v=""/>
    <m/>
    <m/>
  </r>
  <r>
    <n v="2166"/>
    <n v="99319755"/>
    <s v="ivan.sosam"/>
    <n v="99319755"/>
    <s v="Sep"/>
    <d v="2023-09-11T00:00:00"/>
    <x v="6"/>
    <x v="6"/>
    <s v="SOSA MENDOZA"/>
    <s v="IVAN ALAIN"/>
    <s v="31DL313300"/>
    <s v="DEPT SUP PREST ECONOMICAS"/>
    <s v="31DL310000"/>
    <s v="DELEGACION ESTATAL VERACRUZ NTE"/>
    <s v="COOR DE SERVS TECNICOS 80"/>
    <s v="Somi800831hvzsnv03"/>
    <s v="HOMBRE"/>
    <s v="ivan.sosam@imss.gob.mx"/>
    <s v="OPR_TRAB_EQUI"/>
    <x v="26"/>
    <n v="80"/>
    <n v="1"/>
    <s v=""/>
    <s v=""/>
    <s v=""/>
    <m/>
    <m/>
    <n v="90"/>
    <n v="1"/>
    <m/>
  </r>
  <r>
    <n v="2192"/>
    <n v="311310016"/>
    <s v="andres.sanchezp"/>
    <n v="311310016"/>
    <s v="Sep"/>
    <d v="2023-09-11T00:00:00"/>
    <x v="6"/>
    <x v="6"/>
    <s v="SANCHEZ PERALTA"/>
    <s v="JOSE ANDRES GILBERTO"/>
    <s v="31DL311200"/>
    <s v="DEPTO DE CONSERV Y SERVS GENERALES"/>
    <s v="31DL310000"/>
    <s v="DELEGACION ESTATAL VERACRUZ NTE"/>
    <s v="JEFE TURNO VIGILANCIA E0"/>
    <s v="SAPA821117HVZNRN06"/>
    <s v="HOMBRE"/>
    <s v="andres.sanchezp@imss.gob.mx"/>
    <s v="OPR_TRAB_EQUI"/>
    <x v="26"/>
    <n v="80"/>
    <n v="1"/>
    <s v=""/>
    <s v=""/>
    <s v=""/>
    <n v="50"/>
    <m/>
    <n v="50"/>
    <m/>
    <n v="1"/>
  </r>
  <r>
    <n v="2199"/>
    <n v="311310049"/>
    <s v="beira.reyes"/>
    <n v="311310049"/>
    <s v="Sep"/>
    <d v="2023-09-11T00:00:00"/>
    <x v="6"/>
    <x v="6"/>
    <s v="REYES ORDOÑEZ"/>
    <s v="BEIRA"/>
    <n v="30823202"/>
    <s v="JEFE DEL DEPARTAMENTO SUBDELEGACIONAL DE AUDITORIA A PATRONES"/>
    <n v="0"/>
    <n v="0"/>
    <s v="N23 JEFE DEPTO SUBDEL A"/>
    <s v="REOB861109MVZYRR02"/>
    <s v="MUJER"/>
    <s v="beira.reyes@imss.gob.mx"/>
    <s v="OPR_TRAB_EQUI"/>
    <x v="26"/>
    <n v="80"/>
    <n v="1"/>
    <s v=""/>
    <s v=""/>
    <n v="90"/>
    <m/>
    <m/>
    <n v="90"/>
    <n v="1"/>
    <m/>
  </r>
  <r>
    <n v="2210"/>
    <n v="311310105"/>
    <s v="ana.puig"/>
    <n v="311310105"/>
    <s v="Sep"/>
    <d v="2023-09-11T00:00:00"/>
    <x v="6"/>
    <x v="6"/>
    <s v="PUIG LAGUNES"/>
    <s v="ANA LAURA"/>
    <n v="30721205"/>
    <s v="COORDINADOR DE ABASTECIMIENTO Y EQUIPAMIENTO"/>
    <n v="0"/>
    <n v="0"/>
    <s v="M21 COORD ABASTO DEL B"/>
    <s v="PULA810605MVZGGN04"/>
    <s v="MUJER"/>
    <s v="ana.puig@imss.gob.mx"/>
    <s v="OPR_TRAB_EQUI"/>
    <x v="26"/>
    <n v="80"/>
    <n v="1"/>
    <s v=""/>
    <s v=""/>
    <s v=""/>
    <m/>
    <m/>
    <s v=""/>
    <m/>
    <m/>
  </r>
  <r>
    <n v="2214"/>
    <n v="311310143"/>
    <s v="domsajo85"/>
    <n v="311310143"/>
    <s v="Sep"/>
    <d v="2023-09-11T00:00:00"/>
    <x v="6"/>
    <x v="6"/>
    <s v="DOMINGUEZ SANCHEZ"/>
    <s v="JOSE ANTONIO"/>
    <s v="31DL31070C"/>
    <s v="ALMACEN"/>
    <s v="31DL31070C"/>
    <s v="OFNAS IMSS-BIENESTAR"/>
    <s v="AUX ALMACEN RURAL E0"/>
    <s v="DOSA850319HVZMNN09"/>
    <s v="HOMBRE"/>
    <s v="domsajo85@hotmail.com"/>
    <s v="OPR_TRAB_EQUI"/>
    <x v="26"/>
    <n v="80"/>
    <n v="1"/>
    <s v=""/>
    <s v=""/>
    <s v=""/>
    <m/>
    <m/>
    <s v=""/>
    <m/>
    <m/>
  </r>
  <r>
    <n v="2222"/>
    <n v="311310231"/>
    <s v="ramiro.landa"/>
    <n v="311310231"/>
    <s v="Sep"/>
    <d v="2023-09-11T00:00:00"/>
    <x v="6"/>
    <x v="6"/>
    <s v="LANDA HERNANDEZ"/>
    <s v="RAMIRO OMAR"/>
    <s v="31DL313000"/>
    <s v="JEF SERV DE SALUD TRAB PREST ECON Y SOC"/>
    <s v="31DL310000"/>
    <s v="DELEGACION ESTATAL VERACRUZ NTE"/>
    <s v="SECRETARIA E4"/>
    <s v="LAHR900714HVZNRM02"/>
    <s v="HOMBRE"/>
    <s v="ramiro.landa@imss.gob.mx"/>
    <s v="OPR_TRAB_EQUI"/>
    <x v="26"/>
    <n v="80"/>
    <n v="1"/>
    <s v=""/>
    <s v=""/>
    <s v=""/>
    <m/>
    <m/>
    <s v=""/>
    <m/>
    <m/>
  </r>
  <r>
    <n v="2240"/>
    <n v="311310333"/>
    <s v="lia.delavega"/>
    <n v="311310333"/>
    <s v="Sep"/>
    <d v="2023-09-11T00:00:00"/>
    <x v="6"/>
    <x v="6"/>
    <s v="DE LA VEGA TRUJILLO"/>
    <s v="LIA ALEJANDRA"/>
    <s v="31DL31070C"/>
    <s v="ALMACEN"/>
    <s v="31DL31070C"/>
    <s v="OFNAS IMSS-BIENESTAR"/>
    <s v="AYUD ADMVO RURAL E2"/>
    <s v="VETL751213MPLGRX09"/>
    <s v="MUJER"/>
    <s v="lia.delavega@imss.gob.mx"/>
    <s v="OPR_TRAB_EQUI"/>
    <x v="26"/>
    <n v="80"/>
    <n v="1"/>
    <s v=""/>
    <s v=""/>
    <s v=""/>
    <m/>
    <m/>
    <n v="90"/>
    <n v="1"/>
    <m/>
  </r>
  <r>
    <n v="2263"/>
    <n v="311310454"/>
    <s v="katerine.alarconc"/>
    <n v="311310454"/>
    <s v="Sep"/>
    <d v="2023-09-11T00:00:00"/>
    <x v="6"/>
    <x v="6"/>
    <s v="ALARCON CURA"/>
    <s v="KATERINE TRINIDAD"/>
    <s v="31DL31070C"/>
    <s v="ALMACEN"/>
    <s v="31DL31070C"/>
    <s v="OFNAS IMSS-BIENESTAR"/>
    <s v="AYUD ADMVO RURAL E2"/>
    <s v="AACK910512MVZLRT03"/>
    <s v="MUJER"/>
    <s v="katerine.alarconc@imss.gob.mx"/>
    <s v="OPR_TRAB_EQUI"/>
    <x v="26"/>
    <n v="80"/>
    <n v="1"/>
    <s v=""/>
    <s v=""/>
    <s v=""/>
    <m/>
    <m/>
    <s v=""/>
    <m/>
    <m/>
  </r>
  <r>
    <n v="2268"/>
    <n v="311310537"/>
    <s v="adriana.arano"/>
    <n v="311310537"/>
    <s v="Sep"/>
    <d v="2023-09-11T00:00:00"/>
    <x v="6"/>
    <x v="6"/>
    <s v="ARANO DOMINGUEZ"/>
    <s v="ADRIANA "/>
    <s v="31MD070000"/>
    <s v="OFNAS MAS BIENESTAR"/>
    <s v="31MD070000"/>
    <s v="OFNAS IMSS-BIENESTAR"/>
    <s v="AYUD ADMVO RURAL E2"/>
    <s v="AADA940209MVZRMD08"/>
    <s v="MUJER"/>
    <s v="adriana.arano@imss.gob.mx"/>
    <s v="OPR_TRAB_EQUI"/>
    <x v="26"/>
    <n v="80"/>
    <n v="1"/>
    <s v=""/>
    <s v=""/>
    <s v=""/>
    <m/>
    <m/>
    <n v="90"/>
    <n v="1"/>
    <m/>
  </r>
  <r>
    <n v="2298"/>
    <s v="AUGC750623HDFGNR08"/>
    <s v="kharlos.aguirre"/>
    <s v="AUGC750623HDFGNR08"/>
    <s v="Sep"/>
    <d v="2023-09-11T00:00:00"/>
    <x v="6"/>
    <x v="6"/>
    <s v="AGUIRRE GONZALEZ"/>
    <s v="CARLOS RAFAEL"/>
    <s v=""/>
    <s v=""/>
    <s v=""/>
    <s v=""/>
    <s v=""/>
    <s v="AUGC750623HDFGNR08"/>
    <s v="HOMBRE"/>
    <s v="kharlos.aguirre@gmail.com"/>
    <s v="OPR_TRAB_EQUI"/>
    <x v="26"/>
    <n v="80"/>
    <n v="1"/>
    <s v=""/>
    <s v=""/>
    <s v=""/>
    <m/>
    <m/>
    <n v="100"/>
    <n v="1"/>
    <m/>
  </r>
  <r>
    <n v="2299"/>
    <s v="CACJ890822HVZLRR05"/>
    <s v="mizaelqro"/>
    <s v="CACJ890822HVZLRR05"/>
    <s v="Sep"/>
    <d v="2023-09-11T00:00:00"/>
    <x v="6"/>
    <x v="6"/>
    <s v="CALVA CURRO"/>
    <s v="JORGE MIZAEL"/>
    <s v=""/>
    <s v=""/>
    <s v=""/>
    <s v=""/>
    <s v=""/>
    <s v="CACJ890822HVZLRR05"/>
    <s v="HOMBRE"/>
    <s v="mizaelqro@gmail.com"/>
    <s v="OPR_TRAB_EQUI"/>
    <x v="26"/>
    <n v="80"/>
    <n v="1"/>
    <s v=""/>
    <s v=""/>
    <s v=""/>
    <m/>
    <m/>
    <s v=""/>
    <m/>
    <m/>
  </r>
  <r>
    <n v="2300"/>
    <s v="DIAE820402HVZZSD09"/>
    <s v="eduardo.diaza"/>
    <s v="DIAE820402HVZZSD09"/>
    <s v="Sep"/>
    <d v="2023-09-11T00:00:00"/>
    <x v="6"/>
    <x v="6"/>
    <s v="ASTUDILLO DIAZ "/>
    <s v="EDUARDO"/>
    <s v=""/>
    <s v=""/>
    <s v=""/>
    <s v=""/>
    <s v=""/>
    <s v="DIAE820402HVZZSD09"/>
    <s v="HOMBRE"/>
    <s v="eduardo.diaza@imss.gob.mx"/>
    <s v="OPR_TRAB_EQUI"/>
    <x v="26"/>
    <n v="80"/>
    <n v="1"/>
    <s v=""/>
    <s v=""/>
    <s v=""/>
    <m/>
    <m/>
    <s v=""/>
    <m/>
    <m/>
  </r>
  <r>
    <n v="2302"/>
    <s v="FEGA960918MVZRVF02"/>
    <s v="afferny.fernandez"/>
    <s v="FEGA960918MVZRVF02"/>
    <s v="Sep"/>
    <d v="2023-09-11T00:00:00"/>
    <x v="6"/>
    <x v="6"/>
    <s v="FERNANDEZ GUEVARA "/>
    <s v="AFFERNY VANESSA"/>
    <s v=""/>
    <s v=""/>
    <s v=""/>
    <s v=""/>
    <s v=""/>
    <s v="FEGA960918MVZRVF02"/>
    <s v="MUJER"/>
    <s v="afferny.fernandez@imss.gob.mx"/>
    <s v="OPR_TRAB_EQUI"/>
    <x v="26"/>
    <n v="80"/>
    <n v="1"/>
    <s v=""/>
    <s v=""/>
    <s v=""/>
    <m/>
    <m/>
    <s v=""/>
    <m/>
    <m/>
  </r>
  <r>
    <n v="2304"/>
    <s v="HEFE881118HVZRGR01"/>
    <s v="kaizel66"/>
    <s v="HEFE881118HVZRGR01"/>
    <s v="Sep"/>
    <d v="2023-09-11T00:00:00"/>
    <x v="6"/>
    <x v="6"/>
    <s v="SHAMIR HERNANDEZ FIGUEROA"/>
    <s v="ERICK "/>
    <s v=""/>
    <s v=""/>
    <s v=""/>
    <s v=""/>
    <s v=""/>
    <s v="HEFE881118HVZRGR01"/>
    <s v="HOMBRE"/>
    <s v="kaizel66@gmail.com"/>
    <s v="OPR_TRAB_EQUI"/>
    <x v="26"/>
    <n v="80"/>
    <n v="1"/>
    <s v=""/>
    <s v=""/>
    <s v=""/>
    <n v="60"/>
    <m/>
    <n v="60"/>
    <m/>
    <n v="1"/>
  </r>
  <r>
    <n v="2305"/>
    <s v="HERI850216HVZRSR09"/>
    <s v="viper2000.zx"/>
    <s v="HERI850216HVZRSR09"/>
    <s v="Sep"/>
    <d v="2023-09-11T00:00:00"/>
    <x v="6"/>
    <x v="6"/>
    <s v="HERNÁNDEZ ROSAS"/>
    <s v="IRVING "/>
    <s v=""/>
    <s v=""/>
    <s v=""/>
    <s v=""/>
    <s v=""/>
    <s v="HERI850216HVZRSR09"/>
    <s v="HOMBRE"/>
    <s v="viper2000.zx@gmail.com"/>
    <s v="OPR_TRAB_EQUI"/>
    <x v="26"/>
    <n v="80"/>
    <n v="1"/>
    <s v=""/>
    <s v=""/>
    <s v=""/>
    <m/>
    <m/>
    <s v=""/>
    <m/>
    <m/>
  </r>
  <r>
    <n v="2306"/>
    <s v="LALM800503MVZGRR00"/>
    <s v="maricruz.lagunes"/>
    <s v="LALM800503MVZGRR00"/>
    <s v="Sep"/>
    <d v="2023-09-11T00:00:00"/>
    <x v="6"/>
    <x v="6"/>
    <s v="LAGUNES LARA "/>
    <s v="MARICRUZ"/>
    <s v=""/>
    <s v=""/>
    <s v=""/>
    <s v=""/>
    <s v=""/>
    <s v="LALM800503MVZGRR00"/>
    <s v="MUJER"/>
    <s v="maricruz.lagunes@imss.gob.mx"/>
    <s v="OPR_TRAB_EQUI"/>
    <x v="26"/>
    <n v="80"/>
    <n v="1"/>
    <s v=""/>
    <s v=""/>
    <s v=""/>
    <m/>
    <m/>
    <s v=""/>
    <m/>
    <m/>
  </r>
  <r>
    <n v="2307"/>
    <s v="LEPS000609MVZNXTA9"/>
    <s v="stephany.leon"/>
    <s v="LEPS000609MVZNXTA9"/>
    <s v="Sep"/>
    <d v="2023-09-11T00:00:00"/>
    <x v="6"/>
    <x v="6"/>
    <s v="LEON PIÑERA "/>
    <s v="STEPHANY"/>
    <s v=""/>
    <s v=""/>
    <s v=""/>
    <s v=""/>
    <s v=""/>
    <s v="LEPS000609MVZNXTA9"/>
    <s v="MUJER"/>
    <s v="stephany.leon@imss.gob.mx"/>
    <s v="OPR_TRAB_EQUI"/>
    <x v="26"/>
    <n v="80"/>
    <n v="1"/>
    <s v=""/>
    <s v=""/>
    <s v=""/>
    <m/>
    <m/>
    <s v=""/>
    <m/>
    <m/>
  </r>
  <r>
    <n v="2308"/>
    <s v="LOPC860217HVZBLR07"/>
    <s v="carlos.lobaina"/>
    <s v="LOPC860217HVZBLR07"/>
    <s v="Sep"/>
    <d v="2023-09-11T00:00:00"/>
    <x v="6"/>
    <x v="6"/>
    <s v="LOBAINA PALACIOS "/>
    <s v="CARLOS ADRIAN"/>
    <s v=""/>
    <s v=""/>
    <s v=""/>
    <s v=""/>
    <s v=""/>
    <s v="LOPC860217HVZBLR07"/>
    <s v="HOMBRE"/>
    <s v="carlos.lobaina@imss.gob.mx"/>
    <s v="OPR_TRAB_EQUI"/>
    <x v="26"/>
    <n v="80"/>
    <n v="1"/>
    <s v=""/>
    <s v=""/>
    <s v=""/>
    <m/>
    <m/>
    <s v=""/>
    <m/>
    <m/>
  </r>
  <r>
    <n v="2309"/>
    <s v="OIEC871224MVZRNL06"/>
    <s v="claudia.ortize"/>
    <s v="OIEC871224MVZRNL06"/>
    <s v="Sep"/>
    <d v="2023-09-11T00:00:00"/>
    <x v="6"/>
    <x v="6"/>
    <s v="ORTIZ ENRIQUEZ "/>
    <s v="CLAUDIA KEREN"/>
    <s v=""/>
    <s v=""/>
    <s v=""/>
    <s v=""/>
    <s v=""/>
    <s v="OIEC871224MVZRNL06"/>
    <s v="MUJER"/>
    <s v="claudia.ortize@imss.gob.mx"/>
    <s v="OPR_TRAB_EQUI"/>
    <x v="26"/>
    <n v="80"/>
    <n v="1"/>
    <s v=""/>
    <s v=""/>
    <s v=""/>
    <m/>
    <m/>
    <s v=""/>
    <m/>
    <m/>
  </r>
  <r>
    <n v="2312"/>
    <s v="RAVJ770804MVZSLN02"/>
    <s v="janette.rascon"/>
    <s v="RAVJ770804MVZSLN02"/>
    <s v="Sep"/>
    <d v="2023-09-11T00:00:00"/>
    <x v="6"/>
    <x v="6"/>
    <s v="RASCON DEL VALLE"/>
    <s v="JANETTE"/>
    <s v=""/>
    <s v=""/>
    <s v=""/>
    <s v=""/>
    <s v=""/>
    <s v="RAVJ770804MVZSLN02"/>
    <s v="MUJER"/>
    <s v="janette.rascon@imss.gob.mx"/>
    <s v="OPR_TRAB_EQUI"/>
    <x v="26"/>
    <n v="80"/>
    <n v="1"/>
    <s v=""/>
    <s v=""/>
    <s v=""/>
    <m/>
    <m/>
    <n v="90"/>
    <n v="1"/>
    <m/>
  </r>
  <r>
    <n v="2313"/>
    <s v="RODI890927HVZDMS06"/>
    <s v="chayto15"/>
    <s v="RODI890927HVZDMS06"/>
    <s v="Sep"/>
    <d v="2023-09-11T00:00:00"/>
    <x v="6"/>
    <x v="6"/>
    <s v="RODRIGUEZ DOMINGUEZ"/>
    <s v="ISAI"/>
    <s v=""/>
    <s v=""/>
    <s v=""/>
    <s v=""/>
    <s v=""/>
    <s v="RODI890927HVZDMS06"/>
    <s v="HOMBRE"/>
    <s v="chayto15@hotmail.es"/>
    <s v="OPR_TRAB_EQUI"/>
    <x v="26"/>
    <n v="80"/>
    <n v="1"/>
    <s v=""/>
    <s v=""/>
    <s v=""/>
    <m/>
    <m/>
    <s v=""/>
    <m/>
    <m/>
  </r>
  <r>
    <n v="2315"/>
    <s v="VACR920124HVZZRM09"/>
    <s v="ramon.vazquez"/>
    <s v="VACR920124HVZZRM09"/>
    <s v="Sep"/>
    <d v="2023-09-11T00:00:00"/>
    <x v="6"/>
    <x v="6"/>
    <s v="VAZQUEZ CARDOSO "/>
    <s v="RAMON"/>
    <s v=""/>
    <s v=""/>
    <s v=""/>
    <s v=""/>
    <s v=""/>
    <s v="VACR920124HVZZRM09"/>
    <s v="HOMBRE"/>
    <s v="ramon.vazquez@imss.gob.mx"/>
    <s v="OPR_TRAB_EQUI"/>
    <x v="26"/>
    <n v="80"/>
    <n v="1"/>
    <s v=""/>
    <s v=""/>
    <s v=""/>
    <m/>
    <m/>
    <s v=""/>
    <m/>
    <m/>
  </r>
  <r>
    <n v="2316"/>
    <s v="VARC621215MVZLJR06"/>
    <s v="karolinaval"/>
    <s v="VARC621215MVZLJR06"/>
    <s v="Sep"/>
    <d v="2023-09-11T00:00:00"/>
    <x v="6"/>
    <x v="6"/>
    <s v="VALDIVIA ROJAS"/>
    <s v="CAROLINA"/>
    <s v=""/>
    <s v=""/>
    <s v=""/>
    <s v=""/>
    <s v=""/>
    <s v="VARC621215MVZLJR06"/>
    <s v="MUJER"/>
    <s v="karolinaval@hotmail.com"/>
    <s v="OPR_TRAB_EQUI"/>
    <x v="26"/>
    <n v="80"/>
    <n v="1"/>
    <s v=""/>
    <s v=""/>
    <s v=""/>
    <m/>
    <m/>
    <s v=""/>
    <m/>
    <m/>
  </r>
  <r>
    <n v="1310"/>
    <n v="6957528"/>
    <s v="guillermo.escobar"/>
    <n v="6957528"/>
    <s v="Sep"/>
    <d v="2023-09-06T00:00:00"/>
    <x v="4"/>
    <x v="4"/>
    <s v="ESCOBAR GOMEZ"/>
    <s v="GUILLERMO"/>
    <s v="18SD029200"/>
    <s v="DEPARTAMENTO DE COBRANZA"/>
    <s v="18SD020000"/>
    <s v="SUBDELEG AFIL COBRANZA   CUAUTLA"/>
    <s v="N44 JEFE OFNA SUBDEL 2 80"/>
    <s v="EOGG570210HMSSML04"/>
    <s v="HOMBRE"/>
    <s v="guillermo.escobar@imss.gob.mx"/>
    <s v="SEG_BPAT_ADM_SIN"/>
    <x v="27"/>
    <n v="80"/>
    <n v="1"/>
    <s v=""/>
    <s v=""/>
    <s v=""/>
    <m/>
    <m/>
    <s v=""/>
    <m/>
    <m/>
  </r>
  <r>
    <n v="1312"/>
    <n v="8615985"/>
    <s v="pisaliva"/>
    <n v="8615985"/>
    <s v="Sep"/>
    <d v="2023-09-06T00:00:00"/>
    <x v="4"/>
    <x v="4"/>
    <s v="NICASIO TORRES"/>
    <s v="MARIA DEL PILAR"/>
    <s v="18CB010000"/>
    <s v="CENTRO DE INVESTIGACION BIOMEDICA"/>
    <s v="18CB010000"/>
    <s v="CENTRO DE INVESTIGACION BIOMEDICA"/>
    <s v="N50 INVEST ASOCIADO B  80"/>
    <s v="NITP640808MMSCRL05"/>
    <s v="MUJER"/>
    <s v="pisaliva@yahoo.com.mx"/>
    <s v="SEG_BPAT_ADM_SIN"/>
    <x v="27"/>
    <n v="80"/>
    <n v="1"/>
    <s v=""/>
    <s v=""/>
    <s v=""/>
    <m/>
    <m/>
    <s v=""/>
    <m/>
    <m/>
  </r>
  <r>
    <n v="1314"/>
    <n v="9398546"/>
    <s v="leticia.ahedo"/>
    <n v="9398546"/>
    <s v="Sep"/>
    <d v="2023-09-06T00:00:00"/>
    <x v="4"/>
    <x v="4"/>
    <s v="AHEDO NAVA"/>
    <s v="LETICIA"/>
    <s v="18CV010000"/>
    <s v="CENTRO VACACIONAL OAXTEPEC"/>
    <s v="18CV010000"/>
    <s v="CENTRO VACACIONAL OAXTEPEC"/>
    <s v="N62 JEFE DE AREA       80"/>
    <s v="AENL700717MMSHVT04"/>
    <s v="MUJER"/>
    <s v="leticia.ahedo@imss.gob.mx"/>
    <s v="SEG_BPAT_ADM_SIN"/>
    <x v="27"/>
    <n v="80"/>
    <n v="1"/>
    <s v=""/>
    <s v=""/>
    <s v=""/>
    <m/>
    <m/>
    <s v=""/>
    <m/>
    <m/>
  </r>
  <r>
    <n v="1316"/>
    <n v="9401008"/>
    <s v="julio.dominguez"/>
    <n v="9401008"/>
    <s v="Sep"/>
    <d v="2023-09-06T00:00:00"/>
    <x v="4"/>
    <x v="4"/>
    <s v="DOMINGUEZ ALAMOS"/>
    <s v="JULIO HECTOR"/>
    <s v="18HB011100"/>
    <s v="DEPARTAMENTO DE CONSERVACION"/>
    <s v="18HB010000"/>
    <s v="HOSP GRAL REGIONAL/MF 1"/>
    <s v="N44 JEFE A CONSER UNID 80"/>
    <s v="DOAJ670731HDFMLL01"/>
    <s v="HOMBRE"/>
    <s v="julio.dominguez@imss.gob.mx"/>
    <s v="SEG_BPAT_ADM_SIN"/>
    <x v="27"/>
    <n v="80"/>
    <n v="1"/>
    <s v=""/>
    <s v=""/>
    <s v=""/>
    <m/>
    <m/>
    <s v=""/>
    <m/>
    <m/>
  </r>
  <r>
    <n v="1318"/>
    <n v="9402152"/>
    <s v="miguelina.solis"/>
    <n v="9402152"/>
    <s v="Sep"/>
    <d v="2023-09-06T00:00:00"/>
    <x v="4"/>
    <x v="4"/>
    <s v="SOLIS BAZALDUA"/>
    <s v="MIGUELINA"/>
    <s v="18DL182050"/>
    <s v="COORD INFORMACION Y ANALISIS ESTR"/>
    <s v="18DL180000"/>
    <s v="DELEGACION ESTATAL MORELOS"/>
    <s v="N55 COORD AUX MED EPIDEMIOLOGI D1YD2 80"/>
    <s v="SOBM670929MMSLZG01"/>
    <s v="MUJER"/>
    <s v="miguelina.solis@imss.gob.mx"/>
    <s v="SEG_BPAT_ADM_SIN"/>
    <x v="27"/>
    <n v="80"/>
    <n v="1"/>
    <s v=""/>
    <s v=""/>
    <s v=""/>
    <m/>
    <m/>
    <s v=""/>
    <m/>
    <m/>
  </r>
  <r>
    <n v="1320"/>
    <n v="9403264"/>
    <s v="maria.tejedam"/>
    <n v="9403264"/>
    <s v="Sep"/>
    <d v="2023-09-06T00:00:00"/>
    <x v="4"/>
    <x v="4"/>
    <s v="TEJEDA MARTINEZ"/>
    <s v="MARIA GUADALUPE"/>
    <s v="18CV010000"/>
    <s v="CENTRO VACACIONAL OAXTEPEC"/>
    <s v="18CV010000"/>
    <s v="CENTRO VACACIONAL OAXTEPEC"/>
    <s v="N47 LIDER PROYECTO C   80"/>
    <s v="TEMG720102MMSJRD07"/>
    <s v="MUJER"/>
    <s v="maria.tejedam@imss.gob.mx"/>
    <s v="SEG_BPAT_ADM_SIN"/>
    <x v="27"/>
    <n v="80"/>
    <n v="1"/>
    <s v=""/>
    <s v=""/>
    <s v=""/>
    <m/>
    <m/>
    <s v=""/>
    <m/>
    <m/>
  </r>
  <r>
    <n v="1322"/>
    <n v="9405798"/>
    <s v="florentino.aviles"/>
    <n v="9405798"/>
    <s v="Sep"/>
    <d v="2023-09-06T00:00:00"/>
    <x v="4"/>
    <x v="4"/>
    <s v="AVILES SANCHEZ"/>
    <s v="FLORENTINO"/>
    <s v="18DL183400"/>
    <s v="COORDINACION DE SALUD EN EL TRABAJO"/>
    <s v="18DL180000"/>
    <s v="DELEGACION ESTATAL MORELOS"/>
    <s v="N55 COORD AUX SEG TRAB D1YD2 80"/>
    <s v="AISF650627HMSVNL08"/>
    <s v="HOMBRE"/>
    <s v="florentino.aviles@imss.gob.mx"/>
    <s v="SEG_BPAT_ADM_SIN"/>
    <x v="27"/>
    <n v="80"/>
    <n v="1"/>
    <s v=""/>
    <s v=""/>
    <s v=""/>
    <m/>
    <m/>
    <s v=""/>
    <m/>
    <m/>
  </r>
  <r>
    <n v="1324"/>
    <n v="10202331"/>
    <s v="laura.avilaj"/>
    <n v="10202331"/>
    <s v="Sep"/>
    <d v="2023-09-06T00:00:00"/>
    <x v="4"/>
    <x v="4"/>
    <s v="AVILA JIMENEZ"/>
    <s v="LAURA"/>
    <s v="18DL182200"/>
    <s v="COORD DE PLANEACION Y ENLACE INST"/>
    <s v="18DL180000"/>
    <s v="DELEGACION ESTATAL MORELOS"/>
    <s v="N55 COORD AUX MED INVEST D1YD2 80"/>
    <s v="AIJL680226MMSVMR05"/>
    <s v="MUJER"/>
    <s v="laura.avilaj@imss.gob.mx"/>
    <s v="SEG_BPAT_ADM_SIN"/>
    <x v="27"/>
    <n v="80"/>
    <n v="1"/>
    <s v=""/>
    <s v=""/>
    <s v=""/>
    <m/>
    <m/>
    <s v=""/>
    <m/>
    <m/>
  </r>
  <r>
    <n v="1326"/>
    <n v="10205276"/>
    <s v="santiago.flores"/>
    <n v="10205276"/>
    <s v="Sep"/>
    <d v="2023-09-06T00:00:00"/>
    <x v="4"/>
    <x v="4"/>
    <s v="FLORES ROMERO"/>
    <s v="SANTIAGO"/>
    <s v="18DL182600"/>
    <s v="COORD DE PREV Y ATN A LA SALUD"/>
    <s v="18DL180000"/>
    <s v="DELEGACION ESTATAL MORELOS"/>
    <s v="N54 MED SUP MED FAM 80"/>
    <s v="FORS690608HMSLMN15"/>
    <s v="HOMBRE"/>
    <s v="santiago.flores@imss.gob.mx"/>
    <s v="SEG_BPAT_ADM_SIN"/>
    <x v="27"/>
    <n v="80"/>
    <n v="1"/>
    <s v=""/>
    <s v=""/>
    <s v=""/>
    <m/>
    <m/>
    <s v=""/>
    <m/>
    <m/>
  </r>
  <r>
    <n v="1328"/>
    <n v="10207406"/>
    <s v="dulce.ramirez"/>
    <n v="10207406"/>
    <s v="Sep"/>
    <d v="2023-09-06T00:00:00"/>
    <x v="4"/>
    <x v="4"/>
    <s v="RAMIREZ MERINO"/>
    <s v="DULCE MARIA"/>
    <s v="18HD071400"/>
    <s v="DEPARTAMENTO DE ABASTECIMIENTO"/>
    <s v="18HD070000"/>
    <s v="HOSP GRAL ZONA C/MF 7"/>
    <s v="N45 JEFE DEPTO UMH B   80"/>
    <s v="RAMD730722MMSMRL08"/>
    <s v="MUJER"/>
    <s v="dulce.ramirez@imss.gob.mx"/>
    <s v="SEG_BPAT_ADM_SIN"/>
    <x v="27"/>
    <n v="80"/>
    <n v="1"/>
    <s v=""/>
    <s v=""/>
    <s v=""/>
    <m/>
    <m/>
    <s v=""/>
    <m/>
    <m/>
  </r>
  <r>
    <n v="1330"/>
    <n v="10209174"/>
    <s v="xochilt.menez"/>
    <n v="10209174"/>
    <s v="Sep"/>
    <d v="2023-09-06T00:00:00"/>
    <x v="4"/>
    <x v="4"/>
    <s v="MENEZ QUIROZ"/>
    <s v="XOCHILT"/>
    <s v="18CS080000"/>
    <s v="CENTRO DE SEG SOCIAL  (ZACATEPEC)"/>
    <s v="18CS080000"/>
    <s v="CENTRO DE SEG SOCIAL  (ZACATEPEC)"/>
    <s v="N44 DIR U OP PRES SOC B80"/>
    <s v="MEQX690417MMSNRC09"/>
    <s v="MUJER"/>
    <s v="xochilt.menez@imss.gob.mx"/>
    <s v="SEG_BPAT_ADM_SIN"/>
    <x v="27"/>
    <n v="80"/>
    <n v="1"/>
    <s v=""/>
    <s v=""/>
    <s v=""/>
    <m/>
    <m/>
    <s v=""/>
    <m/>
    <m/>
  </r>
  <r>
    <n v="1332"/>
    <n v="10211152"/>
    <s v="lourdesantamaria"/>
    <n v="10211152"/>
    <s v="Sep"/>
    <d v="2023-09-06T00:00:00"/>
    <x v="4"/>
    <x v="4"/>
    <s v="AGUILAR SANTAMARIA"/>
    <s v="LUCIA LOURDES"/>
    <s v="18CB010000"/>
    <s v="CENTRO DE INVESTIGACION BIOMEDICA"/>
    <s v="18CB010000"/>
    <s v="CENTRO DE INVESTIGACION BIOMEDICA"/>
    <s v="N49 INVEST ASOCIADO A  80"/>
    <s v="AUSL651215MMCGNC06"/>
    <s v="MUJER"/>
    <s v="lourdesantamaria@yahoo.es"/>
    <s v="SEG_BPAT_ADM_SIN"/>
    <x v="27"/>
    <n v="80"/>
    <n v="1"/>
    <s v=""/>
    <s v=""/>
    <s v=""/>
    <m/>
    <m/>
    <s v=""/>
    <m/>
    <m/>
  </r>
  <r>
    <n v="1334"/>
    <n v="10981381"/>
    <s v="juan.mirandaa"/>
    <n v="10981381"/>
    <s v="Sep"/>
    <d v="2023-09-06T00:00:00"/>
    <x v="4"/>
    <x v="4"/>
    <s v="MIRANDA AVILES"/>
    <s v="JUAN AUGUSTO"/>
    <s v="18DL182600"/>
    <s v="COORD DE PREV Y ATN A LA SALUD"/>
    <s v="18DL180000"/>
    <s v="DELEGACION ESTATAL MORELOS"/>
    <s v="N54 MED SUP HOSPITALES 80"/>
    <s v="MIAJ690302HMSRVN00"/>
    <s v="HOMBRE"/>
    <s v="juan.mirandaa@imss.gob.mx"/>
    <s v="SEG_BPAT_ADM_SIN"/>
    <x v="27"/>
    <n v="80"/>
    <n v="1"/>
    <s v=""/>
    <s v=""/>
    <s v=""/>
    <m/>
    <m/>
    <s v=""/>
    <m/>
    <m/>
  </r>
  <r>
    <n v="1336"/>
    <n v="11009993"/>
    <s v="felipe.rodriguezd"/>
    <n v="11009993"/>
    <s v="Sep"/>
    <d v="2023-09-06T00:00:00"/>
    <x v="4"/>
    <x v="4"/>
    <s v="RODRIGUEZ DOMINGUEZ"/>
    <s v="FELIPE ANTONIO"/>
    <s v="18DL181482"/>
    <s v="OFNA PLANEACION Y CTRL"/>
    <s v="18DL180000"/>
    <s v="DELEGACION ESTATAL MORELOS"/>
    <s v="N47 LIDER PROYECTO C   80"/>
    <s v="RODF750526HMSDML06"/>
    <s v="HOMBRE"/>
    <s v="felipe.rodriguezd@imss.gob.mx"/>
    <s v="SEG_BPAT_ADM_SIN"/>
    <x v="27"/>
    <n v="80"/>
    <n v="1"/>
    <s v=""/>
    <s v=""/>
    <s v=""/>
    <m/>
    <m/>
    <s v=""/>
    <m/>
    <m/>
  </r>
  <r>
    <n v="1338"/>
    <n v="11010029"/>
    <s v="roberto.gonzalezg"/>
    <n v="11010029"/>
    <s v="Sep"/>
    <d v="2023-09-06T00:00:00"/>
    <x v="4"/>
    <x v="4"/>
    <s v="GONZALEZ GUTIERREZ DE VELAZCO"/>
    <s v="ROBERTO CARLOS"/>
    <n v="40823202"/>
    <s v="JEFE DEL DEPARTAMENTO SUBDELEGACIONAL DE AUDITORIA A PATRONES"/>
    <n v="0"/>
    <n v="0"/>
    <s v="N23 JEFE DEPTO SUBDEL A"/>
    <s v="GOGR710706HMSNTB07"/>
    <s v="HOMBRE"/>
    <s v="SICAVI_roberto.gonzalezg@imss.gob.mx"/>
    <s v="SEG_BPAT_ADM_SIN"/>
    <x v="27"/>
    <n v="80"/>
    <n v="1"/>
    <s v=""/>
    <s v=""/>
    <s v=""/>
    <m/>
    <m/>
    <s v=""/>
    <m/>
    <m/>
  </r>
  <r>
    <n v="1340"/>
    <n v="11010207"/>
    <s v="reyna.hernandezo"/>
    <n v="11010207"/>
    <s v="Sep"/>
    <d v="2023-09-06T00:00:00"/>
    <x v="4"/>
    <x v="4"/>
    <s v="HERNANDEZ ORTEGA"/>
    <s v="REYNA"/>
    <s v="18DL182600"/>
    <s v="COORD DE PREV Y ATN A LA SALUD"/>
    <s v="18DL180000"/>
    <s v="DELEGACION ESTATAL MORELOS"/>
    <s v="N44 SUP NUTRI DIET 80"/>
    <s v="HEOR710318MMSRRY09"/>
    <s v="MUJER"/>
    <s v="reyna.hernandezo@imss.gob.mx"/>
    <s v="SEG_BPAT_ADM_SIN"/>
    <x v="27"/>
    <n v="80"/>
    <n v="1"/>
    <s v=""/>
    <s v=""/>
    <s v=""/>
    <m/>
    <m/>
    <s v=""/>
    <m/>
    <m/>
  </r>
  <r>
    <n v="1342"/>
    <n v="11010835"/>
    <s v="roxmarti1831"/>
    <n v="11010835"/>
    <s v="Sep"/>
    <d v="2023-09-06T00:00:00"/>
    <x v="4"/>
    <x v="4"/>
    <s v="MARTINEZ MARTINEZ"/>
    <s v="ROCIO"/>
    <s v="18IP010000"/>
    <s v="UNIDAD DE INVESTIGACION EPIDEMIOLOGICA"/>
    <s v="18IP010000"/>
    <s v="UNIDAD DE INVESTIGACION EPIDEMIOLOGICA"/>
    <s v="N55 CONFIANZA NIVEL    80"/>
    <s v="MAMR730104MDFRRC03"/>
    <s v="MUJER"/>
    <s v="roxmarti1831@gmail.com"/>
    <s v="SEG_BPAT_ADM_SIN"/>
    <x v="27"/>
    <n v="80"/>
    <n v="1"/>
    <s v=""/>
    <s v=""/>
    <s v=""/>
    <m/>
    <m/>
    <s v=""/>
    <m/>
    <m/>
  </r>
  <r>
    <n v="1344"/>
    <n v="11012277"/>
    <s v="angel.velazquez"/>
    <n v="11012277"/>
    <s v="Sep"/>
    <d v="2023-09-06T00:00:00"/>
    <x v="4"/>
    <x v="4"/>
    <s v="VELAZQUEZ BAHENA"/>
    <s v="ANGEL"/>
    <s v="18DL184500"/>
    <s v="DEPARTAMENTO LABORAL"/>
    <s v="18DL180000"/>
    <s v="DELEGACION ESTATAL MORELOS"/>
    <s v="N47 JEFE OFNA DELEG 2  80"/>
    <s v="VEBA710711HMSLHN07"/>
    <s v="HOMBRE"/>
    <s v="angel.velazquez@imss.gob.mx"/>
    <s v="SEG_BPAT_ADM_SIN"/>
    <x v="27"/>
    <n v="80"/>
    <n v="1"/>
    <s v=""/>
    <s v=""/>
    <s v=""/>
    <m/>
    <m/>
    <s v=""/>
    <m/>
    <m/>
  </r>
  <r>
    <n v="1346"/>
    <n v="11012757"/>
    <s v="luz.diazc"/>
    <n v="11012757"/>
    <s v="Sep"/>
    <d v="2023-09-06T00:00:00"/>
    <x v="4"/>
    <x v="4"/>
    <s v="DIAZ CASALES"/>
    <s v="LUZ ARIADNA"/>
    <s v="18HD052000"/>
    <s v="SUBDIRECCION MEDICA"/>
    <s v="18HD050000"/>
    <s v="HOSP GRAL ZONA C/MF 5"/>
    <s v="N46 JEFE LABORATORIO   80"/>
    <s v="DICL711117MMSZSZ08"/>
    <s v="MUJER"/>
    <s v="SICAVI_luz.diazc@imss.gob.mx"/>
    <s v="SEG_BPAT_ADM_SIN"/>
    <x v="27"/>
    <n v="80"/>
    <n v="1"/>
    <s v=""/>
    <s v=""/>
    <s v=""/>
    <m/>
    <m/>
    <s v=""/>
    <m/>
    <m/>
  </r>
  <r>
    <n v="1348"/>
    <n v="11012919"/>
    <s v="gustavo.gonzalezg"/>
    <n v="11012919"/>
    <s v="Sep"/>
    <d v="2023-09-06T00:00:00"/>
    <x v="4"/>
    <x v="4"/>
    <s v="GONZALEZ GOMEZ"/>
    <s v="GUSTAVO"/>
    <s v="18CV010000"/>
    <s v="CENTRO VACACIONAL OAXTEPEC"/>
    <s v="18CV010000"/>
    <s v="CENTRO VACACIONAL OAXTEPEC"/>
    <s v="N47 LIDER PROYECTO C   80"/>
    <s v="GOGG701013HMSNMS00"/>
    <s v="HOMBRE"/>
    <s v="SICAVI_gustavo.gonzalezg@imss.gob.mx"/>
    <s v="SEG_BPAT_ADM_SIN"/>
    <x v="27"/>
    <n v="80"/>
    <n v="1"/>
    <s v=""/>
    <s v=""/>
    <s v=""/>
    <m/>
    <m/>
    <s v=""/>
    <m/>
    <m/>
  </r>
  <r>
    <n v="1350"/>
    <n v="11013052"/>
    <s v="victor.betanzos"/>
    <n v="11013052"/>
    <s v="Sep"/>
    <d v="2023-09-06T00:00:00"/>
    <x v="4"/>
    <x v="4"/>
    <s v="BETANZOS NAVA"/>
    <s v="VICTOR MANUEL"/>
    <s v="18DL182000"/>
    <s v="JEF SERVS PREST MEDICAS"/>
    <s v="18DL180000"/>
    <s v="DELEGACION ESTATAL MORELOS"/>
    <s v="N46 AUX DE APOYO OPERATIVO D1 Y D2 80"/>
    <s v="BENV750524HMSTVC04"/>
    <s v="HOMBRE"/>
    <s v="victor.betanzos@imss.gob.mx"/>
    <s v="SEG_BPAT_ADM_SIN"/>
    <x v="27"/>
    <n v="80"/>
    <n v="1"/>
    <s v=""/>
    <s v=""/>
    <s v=""/>
    <m/>
    <m/>
    <s v=""/>
    <m/>
    <m/>
  </r>
  <r>
    <n v="1352"/>
    <n v="11013753"/>
    <s v="gabriela.salazarro"/>
    <n v="11013753"/>
    <s v="Sep"/>
    <d v="2023-09-06T00:00:00"/>
    <x v="4"/>
    <x v="4"/>
    <s v="SALAZAR ROMERO"/>
    <s v="GABRIELA"/>
    <s v="18CV010000"/>
    <s v="CENTRO VACACIONAL OAXTEPEC"/>
    <s v="18CV010000"/>
    <s v="CENTRO VACACIONAL OAXTEPEC"/>
    <s v="N47 LIDER PROYECTO C   80"/>
    <s v="SARG761205MMSLMB05"/>
    <s v="MUJER"/>
    <s v="gabriela.salazarro@imss.gob.mx"/>
    <s v="SEG_BPAT_ADM_SIN"/>
    <x v="27"/>
    <n v="80"/>
    <n v="1"/>
    <s v=""/>
    <s v=""/>
    <s v=""/>
    <m/>
    <m/>
    <s v=""/>
    <m/>
    <m/>
  </r>
  <r>
    <n v="1354"/>
    <n v="11014393"/>
    <s v="david.nieves"/>
    <n v="11014393"/>
    <s v="Sep"/>
    <d v="2023-09-06T00:00:00"/>
    <x v="4"/>
    <x v="4"/>
    <s v="NIEVES VILLANUEVA"/>
    <s v="DAVID IVAN"/>
    <s v="18UA030000"/>
    <s v="UNIDAD MEDICINA FAM 3"/>
    <s v="18UA030000"/>
    <s v="UNIDAD MEDICINA FAM 3"/>
    <s v="N51 JEFE SERVICIOS UMF 80"/>
    <s v="NIVD721229HDFVLV07"/>
    <s v="HOMBRE"/>
    <s v="david.nieves@imss.gob.mx"/>
    <s v="SEG_BPAT_ADM_SIN"/>
    <x v="27"/>
    <n v="80"/>
    <n v="1"/>
    <s v=""/>
    <s v=""/>
    <s v=""/>
    <m/>
    <m/>
    <s v=""/>
    <m/>
    <m/>
  </r>
  <r>
    <n v="1356"/>
    <n v="11014938"/>
    <s v="alejandro.zamilpa"/>
    <n v="11014938"/>
    <s v="Sep"/>
    <d v="2023-09-06T00:00:00"/>
    <x v="4"/>
    <x v="4"/>
    <s v="ZAMILPA ALVAREZ"/>
    <s v="ALEJANDRO"/>
    <s v="18CB010000"/>
    <s v="CENTRO DE INVESTIGACION BIOMEDICA"/>
    <s v="18CB010000"/>
    <s v="CENTRO DE INVESTIGACION BIOMEDICA"/>
    <s v="N60 DIR CENT INV B MED 80"/>
    <s v="ZAAA730222HGRMLL02"/>
    <s v="HOMBRE"/>
    <s v="alejandro.zamilpa@imss.gob.mx"/>
    <s v="SEG_BPAT_ADM_SIN"/>
    <x v="27"/>
    <n v="80"/>
    <n v="1"/>
    <s v=""/>
    <s v=""/>
    <s v=""/>
    <m/>
    <m/>
    <s v=""/>
    <m/>
    <m/>
  </r>
  <r>
    <n v="1358"/>
    <n v="11015845"/>
    <s v="rosa.munoza"/>
    <n v="11015845"/>
    <s v="Sep"/>
    <d v="2023-09-06T00:00:00"/>
    <x v="4"/>
    <x v="4"/>
    <s v="MUÑOZ ARENILLAS"/>
    <s v="ROSA MARIA"/>
    <s v="18UA080000"/>
    <s v="UNIDAD MEDICINA FAM 8"/>
    <s v="18UA080000"/>
    <s v="UNIDAD MEDICINA FAM 8"/>
    <s v="N51 DIRECTOR UMH E     80"/>
    <s v="MUAR681222MMSXRS04"/>
    <s v="MUJER"/>
    <s v="rosa.munoza@imss.gob.mx"/>
    <s v="SEG_BPAT_ADM_SIN"/>
    <x v="27"/>
    <n v="80"/>
    <n v="1"/>
    <s v=""/>
    <s v=""/>
    <s v=""/>
    <m/>
    <m/>
    <s v=""/>
    <m/>
    <m/>
  </r>
  <r>
    <n v="1360"/>
    <n v="11016078"/>
    <s v="ernesto.gomezj"/>
    <n v="11016078"/>
    <s v="Sep"/>
    <d v="2023-09-06T00:00:00"/>
    <x v="4"/>
    <x v="4"/>
    <s v="GOMEZ JUAREZ"/>
    <s v="ERNESTO"/>
    <s v="18DL181481"/>
    <s v="OFNA ADQU BIEN Y CONTR SERV"/>
    <s v="18DL180000"/>
    <s v="DELEGACION ESTATAL MORELOS"/>
    <s v="N47 LIDER PROYECTO C   80"/>
    <s v="GOJE731122HMSMRR05"/>
    <s v="HOMBRE"/>
    <s v="ernesto.gomezj@imss.gob.mx"/>
    <s v="SEG_BPAT_ADM_SIN"/>
    <x v="27"/>
    <n v="80"/>
    <n v="1"/>
    <s v=""/>
    <s v=""/>
    <s v=""/>
    <m/>
    <m/>
    <s v=""/>
    <m/>
    <m/>
  </r>
  <r>
    <n v="1362"/>
    <n v="11016248"/>
    <s v="fabiola.rios"/>
    <n v="11016248"/>
    <s v="Sep"/>
    <d v="2023-09-06T00:00:00"/>
    <x v="4"/>
    <x v="4"/>
    <s v="RIOS PEREZ"/>
    <s v="MAGDA FABIOLA"/>
    <s v="18DL180300"/>
    <s v="COORDINACION DE INFORMATICA"/>
    <s v="18DL180000"/>
    <s v="DELEGACION ESTATAL MORELOS"/>
    <s v="N47 JEFE OFNA DELEG 2  80"/>
    <s v="RIPM660322MMSSRG02"/>
    <s v="MUJER"/>
    <s v="fabiola.rios@imss.gob.mx"/>
    <s v="SEG_BPAT_ADM_SIN"/>
    <x v="27"/>
    <n v="80"/>
    <n v="1"/>
    <s v=""/>
    <s v=""/>
    <s v=""/>
    <m/>
    <m/>
    <s v=""/>
    <m/>
    <m/>
  </r>
  <r>
    <n v="1364"/>
    <n v="11016418"/>
    <s v="enriqueferrer_mx"/>
    <n v="11016418"/>
    <s v="Sep"/>
    <d v="2023-09-06T00:00:00"/>
    <x v="4"/>
    <x v="4"/>
    <s v="JIMENEZ FERRER"/>
    <s v="JESUS ENRIQUE"/>
    <s v="18CB010000"/>
    <s v="CENTRO DE INVESTIGACION BIOMEDICA"/>
    <s v="18CB010000"/>
    <s v="CENTRO DE INVESTIGACION BIOMEDICA"/>
    <s v="N58 INVEST TITULAR C   80"/>
    <s v="JIFJ610609HVZMRS08"/>
    <s v="HOMBRE"/>
    <s v="enriqueferrer_mx@yahoo.com"/>
    <s v="SEG_BPAT_ADM_SIN"/>
    <x v="27"/>
    <n v="80"/>
    <n v="1"/>
    <s v=""/>
    <s v=""/>
    <s v=""/>
    <m/>
    <m/>
    <s v=""/>
    <m/>
    <m/>
  </r>
  <r>
    <n v="1366"/>
    <n v="11017066"/>
    <s v="yolanda.moraleshe"/>
    <n v="11017066"/>
    <s v="Sep"/>
    <d v="2023-09-06T00:00:00"/>
    <x v="4"/>
    <x v="4"/>
    <s v="MORALES HERNANDEZ"/>
    <s v="YOLANDA"/>
    <s v="18HB012B00"/>
    <s v="COORDINACION CLINICA DE CIRUGIA"/>
    <s v="18HB010000"/>
    <s v="HOSP GRAL REGIONAL/MF 1"/>
    <s v="N51 JEFE SERVICIO UMH  80"/>
    <s v="MOHY660615MMSRRL00"/>
    <s v="MUJER"/>
    <s v="yolanda.moraleshe@imss.gob.mx"/>
    <s v="SEG_BPAT_ADM_SIN"/>
    <x v="27"/>
    <n v="80"/>
    <n v="1"/>
    <s v=""/>
    <s v=""/>
    <s v=""/>
    <m/>
    <m/>
    <s v=""/>
    <m/>
    <m/>
  </r>
  <r>
    <n v="1368"/>
    <n v="11017813"/>
    <s v="jose.mondragonc"/>
    <n v="11017813"/>
    <s v="Sep"/>
    <d v="2023-09-06T00:00:00"/>
    <x v="4"/>
    <x v="4"/>
    <s v="MONDRAGON CHAVARRIA"/>
    <s v="JOSE ANTONIO"/>
    <s v="18HD052E00"/>
    <s v="COORDINACION CLINICA DE MEDICINA"/>
    <s v="18HD050000"/>
    <s v="HOSP GRAL ZONA C/MF 5"/>
    <s v="N51 JEFE SERVICIO UMH  80"/>
    <s v="MOCA720613HDFNHN01"/>
    <s v="HOMBRE"/>
    <s v="SICAVI_jose.mondragonc@imss.gob.mx"/>
    <s v="SEG_BPAT_ADM_SIN"/>
    <x v="27"/>
    <n v="80"/>
    <n v="1"/>
    <s v=""/>
    <s v=""/>
    <s v=""/>
    <m/>
    <m/>
    <s v=""/>
    <m/>
    <m/>
  </r>
  <r>
    <n v="1370"/>
    <n v="11018283"/>
    <s v="ana.salgadoa"/>
    <n v="11018283"/>
    <s v="Sep"/>
    <d v="2023-09-06T00:00:00"/>
    <x v="4"/>
    <x v="4"/>
    <s v="SALGADO ADAME"/>
    <s v="ANA LILIA"/>
    <n v="40831201"/>
    <s v="JEFE DEL DEPARTAMENTO DE TESORERIA"/>
    <n v="0"/>
    <n v="0"/>
    <s v="N31 JEFE DEPTO DEL B"/>
    <s v="SAAA800531MMSLDN02"/>
    <s v="MUJER"/>
    <s v="SICAVI_ana.salgadoa@imss.gob.mx"/>
    <s v="SEG_BPAT_ADM_SIN"/>
    <x v="27"/>
    <n v="80"/>
    <n v="1"/>
    <s v=""/>
    <s v=""/>
    <s v=""/>
    <m/>
    <m/>
    <n v="100"/>
    <n v="1"/>
    <m/>
  </r>
  <r>
    <n v="1372"/>
    <n v="11018496"/>
    <s v="madejesus.perez"/>
    <n v="11018496"/>
    <s v="Sep"/>
    <d v="2023-09-06T00:00:00"/>
    <x v="4"/>
    <x v="4"/>
    <s v="PEREZ HERNANDEZ"/>
    <s v="MA DE JESUS"/>
    <s v="18UA20210A"/>
    <s v="JEFATURA DE MEDICINA FAMILIAR"/>
    <s v="18UA200000"/>
    <s v="UNIDAD MEDICINA FAM 20"/>
    <s v="N51 JEFE SERVICIOS UMF 80"/>
    <s v="PEHJ660103MMSRRS12"/>
    <s v="MUJER"/>
    <s v="madejesus.perez@imss.gob.mx"/>
    <s v="SEG_BPAT_ADM_SIN"/>
    <x v="27"/>
    <n v="80"/>
    <n v="1"/>
    <s v=""/>
    <s v=""/>
    <s v=""/>
    <m/>
    <m/>
    <s v=""/>
    <m/>
    <m/>
  </r>
  <r>
    <n v="1374"/>
    <n v="11018534"/>
    <s v="francisco.paquentin"/>
    <n v="11018534"/>
    <s v="Sep"/>
    <d v="2023-09-06T00:00:00"/>
    <x v="4"/>
    <x v="4"/>
    <s v="PAQUENTIN ARCINIEGA"/>
    <s v="FRANCISCO RAMON"/>
    <s v="18CV010000"/>
    <s v="CENTRO VACACIONAL OAXTEPEC"/>
    <s v="18CV010000"/>
    <s v="CENTRO VACACIONAL OAXTEPEC"/>
    <s v="N47 LIDER PROYECTO C   80"/>
    <s v="PAAF720425HDFQRR06"/>
    <s v="HOMBRE"/>
    <s v="francisco.paquentin@imss.gob.mx"/>
    <s v="SEG_BPAT_ADM_SIN"/>
    <x v="27"/>
    <n v="80"/>
    <n v="1"/>
    <s v=""/>
    <s v=""/>
    <s v=""/>
    <m/>
    <m/>
    <s v=""/>
    <m/>
    <m/>
  </r>
  <r>
    <n v="1376"/>
    <n v="11018593"/>
    <s v="francisco.vazquezr"/>
    <n v="11018593"/>
    <s v="Sep"/>
    <d v="2023-09-06T00:00:00"/>
    <x v="4"/>
    <x v="4"/>
    <s v="VAZQUEZ ROMERO"/>
    <s v="FRANCISCO"/>
    <s v="18DL181493"/>
    <s v="OFNA DE SUMINISTRO"/>
    <s v="18DL180000"/>
    <s v="DELEGACION ESTATAL MORELOS"/>
    <s v="N47 LIDER PROYECTO C   80"/>
    <s v="VARF661005HMSZMR06"/>
    <s v="HOMBRE"/>
    <s v="francisco.vazquezr@imss.gob.mx"/>
    <s v="SEG_BPAT_ADM_SIN"/>
    <x v="27"/>
    <n v="80"/>
    <n v="1"/>
    <s v=""/>
    <s v=""/>
    <s v=""/>
    <m/>
    <m/>
    <s v=""/>
    <m/>
    <m/>
  </r>
  <r>
    <n v="1378"/>
    <n v="11018801"/>
    <s v="edanae10"/>
    <n v="11018801"/>
    <s v="Sep"/>
    <d v="2023-09-06T00:00:00"/>
    <x v="4"/>
    <x v="4"/>
    <s v="HERRERA RUIZ"/>
    <s v="MARIBEL LUCILA"/>
    <s v="18CB010000"/>
    <s v="CENTRO DE INVESTIGACION BIOMEDICA"/>
    <s v="18CB010000"/>
    <s v="CENTRO DE INVESTIGACION BIOMEDICA"/>
    <s v="N56 INVEST TIT B MED   80"/>
    <s v="HERM700405MDFRZR06"/>
    <s v="MUJER"/>
    <s v="SICAVI_edanae10@yahoo.com.mx"/>
    <s v="SEG_BPAT_ADM_SIN"/>
    <x v="27"/>
    <n v="80"/>
    <n v="1"/>
    <s v=""/>
    <s v=""/>
    <s v=""/>
    <m/>
    <m/>
    <s v=""/>
    <m/>
    <m/>
  </r>
  <r>
    <n v="1380"/>
    <n v="11018836"/>
    <s v="ana.zanudo"/>
    <n v="11018836"/>
    <s v="Sep"/>
    <d v="2023-09-06T00:00:00"/>
    <x v="4"/>
    <x v="4"/>
    <s v="ZAÑUDO REYES"/>
    <s v="ANA LAURA"/>
    <s v="18DL180500"/>
    <s v="COORD ATN ORIENT DERECHOH"/>
    <s v="18DL180000"/>
    <s v="DELEGACION ESTATAL MORELOS"/>
    <s v="N49 COORD TEC ANALISIS Y ESTADIST DEL B"/>
    <s v="ZARA780216MMSXYN03"/>
    <s v="MUJER"/>
    <s v="ana.zanudo@imss.gob.mx"/>
    <s v="SEG_BPAT_ADM_SIN"/>
    <x v="27"/>
    <n v="80"/>
    <n v="1"/>
    <s v=""/>
    <s v=""/>
    <s v=""/>
    <m/>
    <m/>
    <s v=""/>
    <m/>
    <m/>
  </r>
  <r>
    <n v="1382"/>
    <n v="11018968"/>
    <s v="israel.salazar"/>
    <n v="11018968"/>
    <s v="Sep"/>
    <d v="2023-09-06T00:00:00"/>
    <x v="4"/>
    <x v="4"/>
    <s v="SALAZAR VAZQUEZ"/>
    <s v="ISRAEL"/>
    <s v="18DL183100"/>
    <s v="DEPTO PREST SOCIALES"/>
    <s v="18DL180000"/>
    <s v="DELEGACION ESTATAL MORELOS"/>
    <s v="N47 JEFE OFNA DELEG 2  80"/>
    <s v="SAVI730224HDFLZS08"/>
    <s v="HOMBRE"/>
    <s v="israel.salazar@imss.gob.mx"/>
    <s v="SEG_BPAT_ADM_SIN"/>
    <x v="27"/>
    <n v="80"/>
    <n v="1"/>
    <s v=""/>
    <s v=""/>
    <s v=""/>
    <m/>
    <m/>
    <s v=""/>
    <m/>
    <m/>
  </r>
  <r>
    <n v="1384"/>
    <n v="11018976"/>
    <s v="karina.santamaria"/>
    <n v="11018976"/>
    <s v="Sep"/>
    <d v="2023-09-06T00:00:00"/>
    <x v="4"/>
    <x v="4"/>
    <s v="SANTAMARIA DIAZ"/>
    <s v="KARINA"/>
    <n v="40813201"/>
    <s v="JEFE DEL DEPARTAMENTO SUBDELEGACIONAL DE COBRANZA"/>
    <n v="0"/>
    <n v="0"/>
    <s v="N13 JEFE DEPTO SUBDEL B"/>
    <s v="SADK750703MMSNZR06"/>
    <s v="MUJER"/>
    <s v="karina.santamaria@imss.gob.mx"/>
    <s v="SEG_BPAT_ADM_SIN"/>
    <x v="27"/>
    <n v="80"/>
    <n v="1"/>
    <s v=""/>
    <s v=""/>
    <s v=""/>
    <m/>
    <m/>
    <s v=""/>
    <m/>
    <m/>
  </r>
  <r>
    <n v="1386"/>
    <n v="11019034"/>
    <s v="paloma.penaloza"/>
    <n v="11019034"/>
    <s v="Sep"/>
    <d v="2023-09-06T00:00:00"/>
    <x v="4"/>
    <x v="4"/>
    <s v="PEÑALOZA SOTO"/>
    <s v="PALOMA"/>
    <s v="18SD019500"/>
    <s v="DEPARTAMENTO DE AUDITORIA A PATRONES"/>
    <s v="18SD010000"/>
    <s v="SUBDELEG AFIL COBRANZA    CUERNAVACA"/>
    <s v="N44 SUPERV AUD PATRONES80"/>
    <s v="PESP670731MGRXTL00"/>
    <s v="MUJER"/>
    <s v="paloma.penaloza@imss.gob.mx"/>
    <s v="SEG_BPAT_ADM_SIN"/>
    <x v="27"/>
    <n v="80"/>
    <n v="1"/>
    <s v=""/>
    <s v=""/>
    <s v=""/>
    <m/>
    <m/>
    <s v=""/>
    <m/>
    <m/>
  </r>
  <r>
    <n v="1388"/>
    <n v="11019433"/>
    <s v="adrimiranda68"/>
    <n v="11019433"/>
    <s v="Sep"/>
    <d v="2023-09-06T00:00:00"/>
    <x v="4"/>
    <x v="4"/>
    <s v="CARRANZA MIRANDA"/>
    <s v="ADRIANA"/>
    <s v="18DL182600"/>
    <s v="COORD DE PREV Y ATN A LA SALUD"/>
    <s v="18DL180000"/>
    <s v="DELEGACION ESTATAL MORELOS"/>
    <s v="N46 ENF SUP ATN MED 80"/>
    <s v="CAMA680908MMSRRD08"/>
    <s v="MUJER"/>
    <s v="adrimiranda68@hotmail.com"/>
    <s v="SEG_BPAT_ADM_SIN"/>
    <x v="27"/>
    <n v="80"/>
    <n v="1"/>
    <s v=""/>
    <s v=""/>
    <s v=""/>
    <m/>
    <m/>
    <s v=""/>
    <m/>
    <m/>
  </r>
  <r>
    <n v="1390"/>
    <n v="11019522"/>
    <s v="erik.carrasco"/>
    <n v="11019522"/>
    <s v="Sep"/>
    <d v="2023-09-06T00:00:00"/>
    <x v="4"/>
    <x v="4"/>
    <s v="CARRASCO HERNANDEZ"/>
    <s v="ERIK MANUEL"/>
    <s v="18DL182050"/>
    <s v="COORD INFORMACION Y ANALISIS ESTR"/>
    <s v="18DL180000"/>
    <s v="DELEGACION ESTATAL MORELOS"/>
    <s v="N48 ADMON SIST INF SALUD D1YD2 80"/>
    <s v="CAHE770301HMSRRR01"/>
    <s v="HOMBRE"/>
    <s v="erik.carrasco@imss.gob.mx"/>
    <s v="SEG_BPAT_ADM_SIN"/>
    <x v="27"/>
    <n v="80"/>
    <n v="1"/>
    <s v=""/>
    <s v=""/>
    <s v=""/>
    <m/>
    <m/>
    <s v=""/>
    <m/>
    <m/>
  </r>
  <r>
    <n v="1392"/>
    <n v="11020288"/>
    <s v="georgia.ibarra"/>
    <n v="11020288"/>
    <s v="Sep"/>
    <d v="2023-09-06T00:00:00"/>
    <x v="4"/>
    <x v="4"/>
    <s v="IBARRA ESTRADA"/>
    <s v="GEORGIA PAOLA"/>
    <s v="18SD019100"/>
    <s v="DEPARTAMENTO DE AFILIACION VIGENCIA"/>
    <s v="18SD010000"/>
    <s v="SUBDELEG AFIL COBRANZA    CUERNAVACA"/>
    <s v="N49 JEFE OFNA SUBDEL 4 80"/>
    <s v="IAEG781122MMSBSR00"/>
    <s v="MUJER"/>
    <s v="georgia.ibarra@imss.gob.mx"/>
    <s v="SEG_BPAT_ADM_SIN"/>
    <x v="27"/>
    <n v="80"/>
    <n v="1"/>
    <s v=""/>
    <s v=""/>
    <s v=""/>
    <m/>
    <m/>
    <s v=""/>
    <m/>
    <m/>
  </r>
  <r>
    <n v="1394"/>
    <n v="11020296"/>
    <s v="isela.castroc"/>
    <n v="11020296"/>
    <s v="Sep"/>
    <d v="2023-09-06T00:00:00"/>
    <x v="4"/>
    <x v="4"/>
    <s v="CASTRO CATALAN"/>
    <s v="ISELA"/>
    <s v="18SD019200"/>
    <s v="DEPARTAMENTO DE COBRANZA"/>
    <s v="18SD010000"/>
    <s v="SUBDELEG AFIL COBRANZA    CUERNAVACA"/>
    <s v="N49 JEFE OFNA SUBDEL 4 80"/>
    <s v="CACI770717MMSSTS07"/>
    <s v="MUJER"/>
    <s v="isela.castroc@imss.gob.mx"/>
    <s v="SEG_BPAT_ADM_SIN"/>
    <x v="27"/>
    <n v="80"/>
    <n v="1"/>
    <s v=""/>
    <s v=""/>
    <s v=""/>
    <m/>
    <m/>
    <s v=""/>
    <m/>
    <m/>
  </r>
  <r>
    <n v="1396"/>
    <n v="11020385"/>
    <s v="jorge.munozn"/>
    <n v="11020385"/>
    <s v="Sep"/>
    <d v="2023-09-06T00:00:00"/>
    <x v="4"/>
    <x v="4"/>
    <s v="MUÑOZ NAJERA"/>
    <s v="JORGE ALBERTO"/>
    <n v="40823202"/>
    <s v="JEFE DEL DEPARTAMENTO SUBDELEGACIONAL DE PENSIONES"/>
    <n v="0"/>
    <n v="0"/>
    <s v="N23 JEFE DEPTO SUBDEL A"/>
    <s v="MUNJ811203HMSXJR04"/>
    <s v="HOMBRE"/>
    <s v="jorge.munozn@imss.gob.mx"/>
    <s v="SEG_BPAT_ADM_SIN"/>
    <x v="27"/>
    <n v="80"/>
    <n v="1"/>
    <s v=""/>
    <s v=""/>
    <s v=""/>
    <m/>
    <m/>
    <s v=""/>
    <m/>
    <m/>
  </r>
  <r>
    <n v="1398"/>
    <n v="11020458"/>
    <s v="salomon.torres"/>
    <n v="11020458"/>
    <s v="Sep"/>
    <d v="2023-09-06T00:00:00"/>
    <x v="4"/>
    <x v="4"/>
    <s v="TORRES ROMAN"/>
    <s v="SALOMON"/>
    <s v="18DL180300"/>
    <s v="COORDINACION DE INFORMATICA"/>
    <s v="18DL180000"/>
    <s v="DELEGACION ESTATAL MORELOS"/>
    <s v="N47 JEFE OFNA DELEG 2  80"/>
    <s v="TORS750615HMSRML03"/>
    <s v="HOMBRE"/>
    <s v="salomon.torres@imss.gob.mx"/>
    <s v="SEG_BPAT_ADM_SIN"/>
    <x v="27"/>
    <n v="80"/>
    <n v="1"/>
    <s v=""/>
    <s v=""/>
    <s v=""/>
    <m/>
    <m/>
    <s v=""/>
    <m/>
    <m/>
  </r>
  <r>
    <n v="1400"/>
    <n v="11020539"/>
    <s v="jesus.bizarro"/>
    <n v="11020539"/>
    <s v="Sep"/>
    <d v="2023-09-06T00:00:00"/>
    <x v="4"/>
    <x v="4"/>
    <s v="BIZARRO ABARCA"/>
    <s v="JESUS ARTURO"/>
    <s v="18DL181200"/>
    <s v="DEPTO DE CONSERV Y SERVS GENERALES"/>
    <s v="18DL180000"/>
    <s v="DELEGACION ESTATAL MORELOS"/>
    <s v="N47 JEFE OFNA DELEG 2  80"/>
    <s v="BIAJ680603HMSZBS05"/>
    <s v="HOMBRE"/>
    <s v="jesus.bizarro@imss.gob.mx"/>
    <s v="SEG_BPAT_ADM_SIN"/>
    <x v="27"/>
    <n v="80"/>
    <n v="1"/>
    <s v=""/>
    <s v=""/>
    <s v=""/>
    <m/>
    <m/>
    <s v=""/>
    <m/>
    <m/>
  </r>
  <r>
    <n v="1402"/>
    <n v="11023775"/>
    <s v="nora.solisg"/>
    <n v="11023775"/>
    <s v="Sep"/>
    <d v="2023-09-06T00:00:00"/>
    <x v="4"/>
    <x v="4"/>
    <s v="SOLIS GUADARRAMA"/>
    <s v="NORA ADRIANA"/>
    <s v="18DL182600"/>
    <s v="COORD DE PREV Y ATN A LA SALUD"/>
    <s v="18DL180000"/>
    <s v="DELEGACION ESTATAL MORELOS"/>
    <s v="N48 COORD DEL ENF ATN MED D1YD2 80"/>
    <s v="SOGN740926MMSLDR04"/>
    <s v="MUJER"/>
    <s v="nora.solisg@imss.gob.mx"/>
    <s v="SEG_BPAT_ADM_SIN"/>
    <x v="27"/>
    <n v="80"/>
    <n v="1"/>
    <s v=""/>
    <s v=""/>
    <s v=""/>
    <m/>
    <m/>
    <s v=""/>
    <m/>
    <m/>
  </r>
  <r>
    <n v="1404"/>
    <n v="11056711"/>
    <s v="bogar.miranda"/>
    <n v="11056711"/>
    <s v="Sep"/>
    <d v="2023-09-06T00:00:00"/>
    <x v="4"/>
    <x v="4"/>
    <s v="MIRANDA MARTINEZ"/>
    <s v="BOGAR"/>
    <s v="18DL182700"/>
    <s v="COORD DE GESTION MEDICA"/>
    <s v="18DL180000"/>
    <s v="DELEGACION ESTATAL MORELOS"/>
    <s v="N57 COORDINADOR(A) GEST MEDICA D1 Y D2"/>
    <s v="MIMB721119HDFRRG06"/>
    <s v="HOMBRE"/>
    <s v="bogar.miranda@imss.gob.mx"/>
    <s v="SEG_BPAT_ADM_SIN"/>
    <x v="27"/>
    <n v="80"/>
    <n v="1"/>
    <s v=""/>
    <s v=""/>
    <s v=""/>
    <m/>
    <m/>
    <s v=""/>
    <m/>
    <m/>
  </r>
  <r>
    <n v="1406"/>
    <n v="11108738"/>
    <s v="magdalena.villegas"/>
    <n v="11108738"/>
    <s v="Sep"/>
    <d v="2023-09-06T00:00:00"/>
    <x v="4"/>
    <x v="4"/>
    <s v="VILLEGAS GOMEZ"/>
    <s v="MARIA MAGDALENA"/>
    <s v="18DL183400"/>
    <s v="COORDINACION DE SALUD EN EL TRABAJO"/>
    <s v="18DL180000"/>
    <s v="DELEGACION ESTATAL MORELOS"/>
    <s v="N57 COORDINADOR(A) SALUD TRAB D1 Y D2"/>
    <s v="VIGM680722MMSLMG04"/>
    <s v="MUJER"/>
    <s v="magdalena.villegas@imss.gob.mx"/>
    <s v="SEG_BPAT_ADM_SIN"/>
    <x v="27"/>
    <n v="80"/>
    <n v="1"/>
    <s v=""/>
    <s v=""/>
    <s v=""/>
    <m/>
    <m/>
    <s v=""/>
    <m/>
    <m/>
  </r>
  <r>
    <n v="1408"/>
    <n v="11111542"/>
    <s v="jorge.trujillos"/>
    <n v="11111542"/>
    <s v="Sep"/>
    <d v="2023-09-06T00:00:00"/>
    <x v="4"/>
    <x v="4"/>
    <s v="TRUJILLO SAN ROMAN"/>
    <s v="JORGE EDUARDO"/>
    <s v="18DL181200"/>
    <s v="DEPTO DE CONSERV Y SERVS GENERALES"/>
    <s v="18DL180000"/>
    <s v="DELEGACION ESTATAL MORELOS"/>
    <s v="N49 CONFIANZA NIVEL    80"/>
    <s v="TUSJ580423HDFRNR06"/>
    <s v="HOMBRE"/>
    <s v="jorge.trujillos@imss.gob.mx"/>
    <s v="SEG_BPAT_ADM_SIN"/>
    <x v="27"/>
    <n v="80"/>
    <n v="1"/>
    <s v=""/>
    <s v=""/>
    <s v=""/>
    <m/>
    <m/>
    <s v=""/>
    <m/>
    <m/>
  </r>
  <r>
    <n v="1410"/>
    <n v="11377577"/>
    <s v="hansvon1138"/>
    <n v="11377577"/>
    <s v="Sep"/>
    <d v="2023-09-06T00:00:00"/>
    <x v="4"/>
    <x v="4"/>
    <s v="GOMEZ HERRERA"/>
    <s v="JUAN GABRIEL"/>
    <s v="18HB012D00"/>
    <s v="COORDINACION CLINICA DE PEDIATRIA"/>
    <s v="18HB010000"/>
    <s v="HOSP GRAL REGIONAL/MF 1"/>
    <s v="N52 COORD CLINICO UMH  80"/>
    <s v="GOHJ731011HMCMRN09"/>
    <s v="HOMBRE"/>
    <s v="hansvon1138@gmail.com"/>
    <s v="SEG_BPAT_ADM_SIN"/>
    <x v="27"/>
    <n v="80"/>
    <n v="1"/>
    <s v=""/>
    <s v=""/>
    <s v=""/>
    <m/>
    <m/>
    <s v=""/>
    <m/>
    <m/>
  </r>
  <r>
    <n v="1412"/>
    <n v="11516038"/>
    <s v="cristina.yanez"/>
    <n v="11516038"/>
    <s v="Sep"/>
    <d v="2023-09-06T00:00:00"/>
    <x v="4"/>
    <x v="4"/>
    <s v="YAÑEZ ZALDIVAR"/>
    <s v="MARIA CRISTINA"/>
    <s v="18CP010000"/>
    <s v="CENTRO CAPACITACION Y CALIDAD"/>
    <s v="18CP010000"/>
    <s v="CENTRO CAPACITACION Y CALIDAD"/>
    <s v="N51 CONFIANZA NIVEL    80"/>
    <s v="YAZC740124MDGXLR06"/>
    <s v="MUJER"/>
    <s v="cristina.yanez@imss.gob.mx"/>
    <s v="SEG_BPAT_ADM_SIN"/>
    <x v="27"/>
    <n v="80"/>
    <n v="1"/>
    <s v=""/>
    <s v=""/>
    <s v=""/>
    <m/>
    <m/>
    <s v=""/>
    <m/>
    <m/>
  </r>
  <r>
    <n v="1414"/>
    <n v="11580011"/>
    <s v="marcela.castillejos"/>
    <n v="11580011"/>
    <s v="Sep"/>
    <d v="2023-09-06T00:00:00"/>
    <x v="4"/>
    <x v="4"/>
    <s v="CASTILLEJOS ROMAN"/>
    <s v="MARCELA"/>
    <s v="18DL182200"/>
    <s v="COORD DE PLANEACION Y ENLACE INST"/>
    <s v="18DL180000"/>
    <s v="DELEGACION ESTATAL MORELOS"/>
    <s v="N55 COORD AUX MED EDUCA D1YD2 80"/>
    <s v="CARM730907MDFSMR03"/>
    <s v="MUJER"/>
    <s v="marcela.castillejos@imss.gob.mx"/>
    <s v="SEG_BPAT_ADM_SIN"/>
    <x v="27"/>
    <n v="80"/>
    <n v="1"/>
    <s v=""/>
    <s v=""/>
    <s v=""/>
    <m/>
    <m/>
    <s v=""/>
    <m/>
    <m/>
  </r>
  <r>
    <n v="1416"/>
    <n v="11846704"/>
    <s v="carolina.carpintero"/>
    <n v="11846704"/>
    <s v="Sep"/>
    <d v="2023-09-06T00:00:00"/>
    <x v="4"/>
    <x v="4"/>
    <s v="CARPINTERO SANCHEZ"/>
    <s v="CAROLINA"/>
    <s v="18DL181400"/>
    <s v="COORD DE ABASTECIMIENTO Y EQUIPAMIENTO"/>
    <s v="18DL180000"/>
    <s v="DELEGACION ESTATAL MORELOS"/>
    <s v="N47 LIDER PROYECTO C   80"/>
    <s v="CASC801024MMSRNR00"/>
    <s v="MUJER"/>
    <s v="carolina.carpintero@imss.gob.mx"/>
    <s v="SEG_BPAT_ADM_SIN"/>
    <x v="27"/>
    <n v="80"/>
    <n v="1"/>
    <s v=""/>
    <s v=""/>
    <s v=""/>
    <m/>
    <m/>
    <s v=""/>
    <m/>
    <m/>
  </r>
  <r>
    <n v="1418"/>
    <n v="11846941"/>
    <s v="amelia.leyva"/>
    <n v="11846941"/>
    <s v="Sep"/>
    <d v="2023-09-06T00:00:00"/>
    <x v="4"/>
    <x v="4"/>
    <s v="LEIVA DORANTES"/>
    <s v="AMELIA MARISSA"/>
    <s v="18DL182200"/>
    <s v="COORD DE PLANEACION Y ENLACE INST"/>
    <s v="18DL180000"/>
    <s v="DELEGACION ESTATAL MORELOS"/>
    <s v="N57 COORDINADOR(A) PLAN ENL INST D1 Y D2"/>
    <s v="LEDA700330MMSVRM03"/>
    <s v="MUJER"/>
    <s v="amelia.leyva@imss.gob.mx"/>
    <s v="SEG_BPAT_ADM_SIN"/>
    <x v="27"/>
    <n v="80"/>
    <n v="1"/>
    <s v=""/>
    <s v=""/>
    <s v=""/>
    <m/>
    <m/>
    <s v=""/>
    <m/>
    <m/>
  </r>
  <r>
    <n v="1420"/>
    <n v="11848049"/>
    <s v="claudia.quirozl"/>
    <n v="11848049"/>
    <s v="Sep"/>
    <d v="2023-09-06T00:00:00"/>
    <x v="4"/>
    <x v="4"/>
    <s v="QUIROZ LOPEZ"/>
    <s v="CLAUDIA"/>
    <s v="18DL182600"/>
    <s v="COORD DE PREV Y ATN A LA SALUD"/>
    <s v="18DL180000"/>
    <s v="DELEGACION ESTATAL MORELOS"/>
    <s v="N44 ANALISTA COORD A   80"/>
    <s v="QULC830203MMSRPL00"/>
    <s v="MUJER"/>
    <s v="claudia.quirozl@imss.gob.mx"/>
    <s v="SEG_BPAT_ADM_SIN"/>
    <x v="27"/>
    <n v="80"/>
    <n v="1"/>
    <s v=""/>
    <s v=""/>
    <s v=""/>
    <m/>
    <m/>
    <s v=""/>
    <m/>
    <m/>
  </r>
  <r>
    <n v="1422"/>
    <n v="11848472"/>
    <s v="angel.barretob"/>
    <n v="11848472"/>
    <s v="Sep"/>
    <d v="2023-09-06T00:00:00"/>
    <x v="4"/>
    <x v="4"/>
    <s v="BARRETO BARRETO"/>
    <s v="ANGEL HUGO"/>
    <s v="18CV010000"/>
    <s v="CENTRO VACACIONAL OAXTEPEC"/>
    <s v="18CV010000"/>
    <s v="CENTRO VACACIONAL OAXTEPEC"/>
    <s v="N47 LIDER PROYECTO C   80"/>
    <s v="BABA730601HMSRRN09"/>
    <s v="HOMBRE"/>
    <s v="angel.barretob@imss.gob.mx"/>
    <s v="SEG_BPAT_ADM_SIN"/>
    <x v="27"/>
    <n v="80"/>
    <n v="1"/>
    <s v=""/>
    <s v=""/>
    <s v=""/>
    <m/>
    <m/>
    <s v=""/>
    <m/>
    <m/>
  </r>
  <r>
    <n v="1424"/>
    <n v="11848707"/>
    <s v="oliver.ramirezv"/>
    <n v="11848707"/>
    <s v="Sep"/>
    <d v="2023-09-06T00:00:00"/>
    <x v="4"/>
    <x v="4"/>
    <s v="RAMIREZ VARA"/>
    <s v="OLIVER"/>
    <s v="18HB011400"/>
    <s v="DEPARTAMENTO DE ABASTECIMIENTO"/>
    <s v="18HB010000"/>
    <s v="HOSP GRAL REGIONAL/MF 1"/>
    <s v="N47 JEFE DEPTO UMH A   80"/>
    <s v="RAVO790925HMSMRL01"/>
    <s v="HOMBRE"/>
    <s v="oliver.ramirezv@imss.gob.mx"/>
    <s v="SEG_BPAT_ADM_SIN"/>
    <x v="27"/>
    <n v="80"/>
    <n v="1"/>
    <s v=""/>
    <s v=""/>
    <s v=""/>
    <m/>
    <m/>
    <s v=""/>
    <m/>
    <m/>
  </r>
  <r>
    <n v="1426"/>
    <n v="11849789"/>
    <s v="gabriel.anguiano"/>
    <n v="11849789"/>
    <s v="Sep"/>
    <d v="2023-09-06T00:00:00"/>
    <x v="4"/>
    <x v="4"/>
    <s v="ANGUIANO CASTAÑEDA"/>
    <s v="GABRIEL"/>
    <s v="18DL181200"/>
    <s v="DEPTO DE CONSERV Y SERVS GENERALES"/>
    <s v="18DL180000"/>
    <s v="DELEGACION ESTATAL MORELOS"/>
    <s v="N47 JEFE OFNA DELEG 2  80"/>
    <s v="AUCG810126HMSNSB03"/>
    <s v="HOMBRE"/>
    <s v="gabriel.anguiano@imss.gob.mx"/>
    <s v="SEG_BPAT_ADM_SIN"/>
    <x v="27"/>
    <n v="80"/>
    <n v="1"/>
    <s v=""/>
    <s v=""/>
    <s v=""/>
    <m/>
    <m/>
    <s v=""/>
    <m/>
    <m/>
  </r>
  <r>
    <n v="1428"/>
    <n v="11850523"/>
    <s v="gustavo.castrejon"/>
    <n v="11850523"/>
    <s v="Sep"/>
    <d v="2023-09-06T00:00:00"/>
    <x v="4"/>
    <x v="4"/>
    <s v="CASTREJON MARTINEZ"/>
    <s v="GUSTAVO"/>
    <s v="18HD051000"/>
    <s v="SUBDIRECCION ADMINISTRATIVA"/>
    <s v="18HD050000"/>
    <s v="HOSP GRAL ZONA C/MF 5"/>
    <s v="N52 SUBDIR ADMVO UMH C 80"/>
    <s v="CAMG761030HMSSRS06"/>
    <s v="HOMBRE"/>
    <s v="gustavo.castrejon@imss.gob.mx"/>
    <s v="SEG_BPAT_ADM_SIN"/>
    <x v="27"/>
    <n v="80"/>
    <n v="1"/>
    <s v=""/>
    <s v=""/>
    <s v=""/>
    <m/>
    <m/>
    <s v=""/>
    <m/>
    <m/>
  </r>
  <r>
    <n v="1430"/>
    <n v="11850906"/>
    <s v="blanca.lopezc"/>
    <n v="11850906"/>
    <s v="Sep"/>
    <d v="2023-09-06T00:00:00"/>
    <x v="4"/>
    <x v="4"/>
    <s v="LOPEZ CARPINTERO"/>
    <s v="BLANCA ESTELA"/>
    <n v="40813201"/>
    <s v="JEFE DEL DEPARTAMENTO SUBDELEGACIONAL DE PENSIONES"/>
    <n v="0"/>
    <n v="0"/>
    <s v="N13 JEFE DEPTO SUBDEL B"/>
    <s v="LOCB741222MMSPRL17"/>
    <s v="MUJER"/>
    <s v="blanca.lopezc@imss.gob.mx"/>
    <s v="SEG_BPAT_ADM_SIN"/>
    <x v="27"/>
    <n v="80"/>
    <n v="1"/>
    <s v=""/>
    <s v=""/>
    <s v=""/>
    <m/>
    <m/>
    <s v=""/>
    <m/>
    <m/>
  </r>
  <r>
    <n v="1432"/>
    <n v="12141895"/>
    <s v="marco.alegria"/>
    <n v="12141895"/>
    <s v="Sep"/>
    <d v="2023-09-06T00:00:00"/>
    <x v="4"/>
    <x v="4"/>
    <s v="ALEGRIA RAMIREZ"/>
    <s v="MARCO ANTONIO"/>
    <n v="40823202"/>
    <s v="JEFE DEL DEPARTAMENTO SUBDELEGACIONAL DE AFILIACION VIGENCIA"/>
    <n v="0"/>
    <n v="0"/>
    <s v="N23 JEFE DEPTO SUBDEL A"/>
    <s v="AERM780218HMSLMR07"/>
    <s v="HOMBRE"/>
    <s v="marco.alegria@imss.gob.mx"/>
    <s v="SEG_BPAT_ADM_SIN"/>
    <x v="27"/>
    <n v="80"/>
    <n v="1"/>
    <s v=""/>
    <s v=""/>
    <s v=""/>
    <m/>
    <m/>
    <s v=""/>
    <m/>
    <m/>
  </r>
  <r>
    <n v="1434"/>
    <n v="97220076"/>
    <s v="lujav_lu"/>
    <n v="97220076"/>
    <s v="Sep"/>
    <d v="2023-09-06T00:00:00"/>
    <x v="4"/>
    <x v="4"/>
    <s v="LOPEZ ULLOA"/>
    <s v="LUIS JAVIER"/>
    <s v="18HD050000"/>
    <s v="HOSP GRAL ZONA C/MF 5"/>
    <s v="18HD050000"/>
    <s v="HOSP GRAL ZONA C/MF 5"/>
    <s v="N53 COORD CL TURNO UMH 80"/>
    <s v="LOUL840918HGRPLS04"/>
    <s v="HOMBRE"/>
    <s v="lujav_lu@outlook.com"/>
    <s v="SEG_BPAT_ADM_SIN"/>
    <x v="27"/>
    <n v="80"/>
    <n v="1"/>
    <s v=""/>
    <s v=""/>
    <s v=""/>
    <m/>
    <m/>
    <s v=""/>
    <m/>
    <m/>
  </r>
  <r>
    <n v="1436"/>
    <n v="98118772"/>
    <s v="dnsa_2703"/>
    <n v="98118772"/>
    <s v="Sep"/>
    <d v="2023-09-06T00:00:00"/>
    <x v="4"/>
    <x v="4"/>
    <s v="SOTELO ARTEAGA"/>
    <s v="DIANA NAYELI"/>
    <s v="18HB010000"/>
    <s v="HOSP GRAL REGIONAL/MF 1"/>
    <s v="18HB010000"/>
    <s v="HOSP GRAL REGIONAL/MF 1"/>
    <s v="N51 JEFE SERVICIO UMH  80"/>
    <s v="SOAD920327MMSTRN05"/>
    <s v="MUJER"/>
    <s v="dnsa_2703@hotmail.com"/>
    <s v="SEG_BPAT_ADM_SIN"/>
    <x v="27"/>
    <n v="80"/>
    <n v="1"/>
    <s v=""/>
    <s v=""/>
    <s v=""/>
    <m/>
    <m/>
    <s v=""/>
    <m/>
    <m/>
  </r>
  <r>
    <n v="1438"/>
    <n v="98157046"/>
    <s v="nalied.castanedao"/>
    <n v="98157046"/>
    <s v="Sep"/>
    <d v="2023-09-06T00:00:00"/>
    <x v="4"/>
    <x v="4"/>
    <s v="CASTAÑEDA OLIVOS"/>
    <s v="NALIED"/>
    <s v="18HB012E00"/>
    <s v="COORDINACION CLINICA DE MEDICINA"/>
    <s v="18HB010000"/>
    <s v="HOSP GRAL REGIONAL/MF 1"/>
    <s v="JEFE DE OFICINA A      80"/>
    <s v="CAON800613MDFSLL05"/>
    <s v="MUJER"/>
    <s v="nalied.castanedao@imss.gob.mx"/>
    <s v="SEG_BPAT_ADM_SIN"/>
    <x v="27"/>
    <n v="80"/>
    <n v="1"/>
    <s v=""/>
    <s v=""/>
    <s v=""/>
    <m/>
    <m/>
    <s v=""/>
    <m/>
    <m/>
  </r>
  <r>
    <n v="1440"/>
    <n v="98159906"/>
    <s v="viviana.chirinos"/>
    <n v="98159906"/>
    <s v="Sep"/>
    <d v="2023-09-06T00:00:00"/>
    <x v="4"/>
    <x v="4"/>
    <s v="CHIRINOS GUILLEN"/>
    <s v="VIVIANA LIZANDRA"/>
    <s v="18DL182600"/>
    <s v="COORD DE PREV Y ATN A LA SALUD"/>
    <s v="18DL180000"/>
    <s v="DELEGACION ESTATAL MORELOS"/>
    <s v="N54 SUP ESTOM 80"/>
    <s v="CIGV750918MNEHLV02"/>
    <s v="MUJER"/>
    <s v="viviana.chirinos@imss.gob.mx"/>
    <s v="SEG_BPAT_ADM_SIN"/>
    <x v="27"/>
    <n v="80"/>
    <n v="1"/>
    <s v=""/>
    <s v=""/>
    <s v=""/>
    <m/>
    <m/>
    <s v=""/>
    <m/>
    <m/>
  </r>
  <r>
    <n v="1442"/>
    <n v="98162532"/>
    <s v="rodolfo.ceballos"/>
    <n v="98162532"/>
    <s v="Sep"/>
    <d v="2023-09-06T00:00:00"/>
    <x v="4"/>
    <x v="4"/>
    <s v="CEBALLOS BERRUECOS"/>
    <s v="RODOLFO"/>
    <s v="18HD050000"/>
    <s v="HOSP GRAL ZONA C/MF 5"/>
    <s v="18HD050000"/>
    <s v="HOSP GRAL ZONA C/MF 5"/>
    <s v="N53 COORD CL TURNO UMH 80"/>
    <s v="CEBR780614HMSBRD06"/>
    <s v="HOMBRE"/>
    <s v="rodolfo.ceballos@imss.gob.mx"/>
    <s v="SEG_BPAT_ADM_SIN"/>
    <x v="27"/>
    <n v="80"/>
    <n v="1"/>
    <s v=""/>
    <s v=""/>
    <s v=""/>
    <m/>
    <m/>
    <s v=""/>
    <m/>
    <m/>
  </r>
  <r>
    <n v="1444"/>
    <n v="98206747"/>
    <s v="draivonneurios"/>
    <n v="98206747"/>
    <s v="Sep"/>
    <d v="2023-09-06T00:00:00"/>
    <x v="4"/>
    <x v="4"/>
    <s v="URIOSTEGUI SANTIAGO"/>
    <s v="HAIDEE IVONNE"/>
    <s v="18UA20210A"/>
    <s v="JEFATURA DE MEDICINA FAMILIAR"/>
    <s v="18UA200000"/>
    <s v="UNIDAD MEDICINA FAM 20"/>
    <s v="N51 JEFE SERVICIOS UMF 80"/>
    <s v="UISH850215MDFRND05"/>
    <s v="MUJER"/>
    <s v="draivonneurios@gmail.com"/>
    <s v="SEG_BPAT_ADM_SIN"/>
    <x v="27"/>
    <n v="80"/>
    <n v="1"/>
    <s v=""/>
    <s v=""/>
    <s v=""/>
    <m/>
    <m/>
    <s v=""/>
    <m/>
    <m/>
  </r>
  <r>
    <n v="1446"/>
    <n v="98220562"/>
    <s v="tania.villegas"/>
    <n v="98220562"/>
    <s v="Sep"/>
    <d v="2023-09-06T00:00:00"/>
    <x v="4"/>
    <x v="4"/>
    <s v="VILLEGAS ARMENTA"/>
    <s v="TANIA"/>
    <s v="18HD072A00"/>
    <s v="COORDINACION CLINICA DE TURNO"/>
    <s v="18HD070000"/>
    <s v="HOSP GRAL ZONA C/MF 7"/>
    <s v="N53 COORD CL TURNO UMH 80"/>
    <s v="VIAT850730MDFLRN01"/>
    <s v="MUJER"/>
    <s v="tania.villegas@imss.gob.mx"/>
    <s v="SEG_BPAT_ADM_SIN"/>
    <x v="27"/>
    <n v="80"/>
    <n v="1"/>
    <s v=""/>
    <s v=""/>
    <s v=""/>
    <m/>
    <m/>
    <s v=""/>
    <m/>
    <m/>
  </r>
  <r>
    <n v="1448"/>
    <n v="98250509"/>
    <s v="dulce.chavezs"/>
    <n v="98250509"/>
    <s v="Sep"/>
    <d v="2023-09-06T00:00:00"/>
    <x v="4"/>
    <x v="4"/>
    <s v="CHAVEZ SANTANDER"/>
    <s v="DULCE ROCIO"/>
    <s v="18UA040000"/>
    <s v="UNIDAD MEDICINA FAM 4"/>
    <s v="18UA040000"/>
    <s v="UNIDAD MEDICINA FAM 4"/>
    <s v="N51 DIRECTOR UMH E     80"/>
    <s v="CASD800616MMSHNL09"/>
    <s v="MUJER"/>
    <s v="SICAVI_dulce.chavezs@imss.gob.mx"/>
    <s v="SEG_BPAT_ADM_SIN"/>
    <x v="27"/>
    <n v="80"/>
    <n v="1"/>
    <s v=""/>
    <s v=""/>
    <s v=""/>
    <m/>
    <m/>
    <s v=""/>
    <m/>
    <m/>
  </r>
  <r>
    <n v="1450"/>
    <n v="98294567"/>
    <s v="paolamoon"/>
    <n v="98294567"/>
    <s v="Sep"/>
    <d v="2023-09-06T00:00:00"/>
    <x v="4"/>
    <x v="4"/>
    <s v="REYES MORENO"/>
    <s v="PAOLA RAFAELA"/>
    <s v="18HB012E00"/>
    <s v="COORDINACION CLINICA DE MEDICINA"/>
    <s v="18HB010000"/>
    <s v="HOSP GRAL REGIONAL/MF 1"/>
    <s v="MEDICO FAMILIAR        80"/>
    <s v="REMP831217MGRYRL02"/>
    <s v="MUJER"/>
    <s v="paolamoon@yahoo.com"/>
    <s v="SEG_BPAT_ADM_SIN"/>
    <x v="27"/>
    <n v="80"/>
    <n v="1"/>
    <s v=""/>
    <s v=""/>
    <s v=""/>
    <m/>
    <m/>
    <s v=""/>
    <m/>
    <m/>
  </r>
  <r>
    <n v="1452"/>
    <n v="98314829"/>
    <s v="victor.hernandezsa"/>
    <n v="98314829"/>
    <s v="Sep"/>
    <d v="2023-09-06T00:00:00"/>
    <x v="4"/>
    <x v="4"/>
    <s v="HERNANDEZ SALAZAR"/>
    <s v="VICTOR MANUEL"/>
    <s v="18HD072E00"/>
    <s v="COORDINACION CLINICA DE MEDICINA"/>
    <s v="18HD070000"/>
    <s v="HOSP GRAL ZONA C/MF 7"/>
    <s v="N51 JEFE SERVICIO UMH  80"/>
    <s v="HESV791114HDFRLC01"/>
    <s v="HOMBRE"/>
    <s v="victor.hernandezsa@imss.gob.mx"/>
    <s v="SEG_BPAT_ADM_SIN"/>
    <x v="27"/>
    <n v="80"/>
    <n v="1"/>
    <s v=""/>
    <s v=""/>
    <s v=""/>
    <m/>
    <m/>
    <s v=""/>
    <m/>
    <m/>
  </r>
  <r>
    <n v="1454"/>
    <n v="98320865"/>
    <s v="hatziri.leon"/>
    <n v="98320865"/>
    <s v="Sep"/>
    <d v="2023-09-06T00:00:00"/>
    <x v="4"/>
    <x v="4"/>
    <s v="LEON MORENO"/>
    <s v="HATZIRI ANTONIA"/>
    <s v="18UA110000"/>
    <s v="UNIDAD MEDICINA FAM 11"/>
    <s v="18UA110000"/>
    <s v="UNIDAD MEDICINA FAM 11"/>
    <s v="N48 DIRECTOR MICROZONA 80"/>
    <s v="LEMH850924MMSNRT04"/>
    <s v="MUJER"/>
    <s v="hatziri.leon@imss.gob.mx"/>
    <s v="SEG_BPAT_ADM_SIN"/>
    <x v="27"/>
    <n v="80"/>
    <n v="1"/>
    <s v=""/>
    <s v=""/>
    <s v=""/>
    <m/>
    <m/>
    <s v=""/>
    <m/>
    <m/>
  </r>
  <r>
    <n v="1456"/>
    <n v="98362522"/>
    <s v="martinezolivaresjocabed"/>
    <n v="98362522"/>
    <s v="Sep"/>
    <d v="2023-09-06T00:00:00"/>
    <x v="4"/>
    <x v="4"/>
    <s v="MARTINEZ OLIVARES"/>
    <s v="JOCABED"/>
    <s v="18HB012F00"/>
    <s v="COORDINACION CLINICA  DE AUX  DE DIAG  Y"/>
    <s v="18HB010000"/>
    <s v="HOSP GRAL REGIONAL/MF 1"/>
    <s v="N51 JEFE SERVICIO UMH  80"/>
    <s v="MAOJ800723MPLRLC09"/>
    <s v="MUJER"/>
    <s v="martinezolivaresjocabed@gmail.com"/>
    <s v="SEG_BPAT_ADM_SIN"/>
    <x v="27"/>
    <n v="80"/>
    <n v="1"/>
    <s v=""/>
    <s v=""/>
    <s v=""/>
    <m/>
    <m/>
    <s v=""/>
    <m/>
    <m/>
  </r>
  <r>
    <n v="1458"/>
    <n v="98370114"/>
    <s v="eric.oliveram"/>
    <n v="98370114"/>
    <s v="Sep"/>
    <d v="2023-09-06T00:00:00"/>
    <x v="4"/>
    <x v="4"/>
    <s v="OLIVERA MAVIL"/>
    <s v="ERIC"/>
    <s v="18DL182600"/>
    <s v="COORD DE PREV Y ATN A LA SALUD"/>
    <s v="18DL180000"/>
    <s v="DELEGACION ESTATAL MORELOS"/>
    <s v="N56 MED SUP LIDER 80"/>
    <s v="OIME781124HMSLVR18"/>
    <s v="HOMBRE"/>
    <s v="SICAVI_eric.oliveram@imss.gob.mx"/>
    <s v="SEG_BPAT_ADM_SIN"/>
    <x v="27"/>
    <n v="80"/>
    <n v="1"/>
    <s v=""/>
    <s v=""/>
    <s v=""/>
    <m/>
    <m/>
    <s v=""/>
    <m/>
    <m/>
  </r>
  <r>
    <n v="1460"/>
    <n v="98372103"/>
    <s v="alejandro.islasv"/>
    <n v="98372103"/>
    <s v="Sep"/>
    <d v="2023-09-06T00:00:00"/>
    <x v="4"/>
    <x v="4"/>
    <s v="ISLAS VILLA"/>
    <s v="ALEJANDRO ENRIQUE"/>
    <s v="18SD020000"/>
    <s v="SUBDELEG AFIL COBRANZA   CUAUTLA"/>
    <s v="18SD020000"/>
    <s v="SUBDELEG AFIL COBRANZA   CUAUTLA"/>
    <s v="N47 ENCARG AUDIT PAT SB2"/>
    <s v="IAVA850107HMCSLL09"/>
    <s v="HOMBRE"/>
    <s v="alejandro.islasv@imss.gob.mx"/>
    <s v="SEG_BPAT_ADM_SIN"/>
    <x v="27"/>
    <n v="80"/>
    <n v="1"/>
    <s v=""/>
    <s v=""/>
    <s v=""/>
    <m/>
    <m/>
    <s v=""/>
    <m/>
    <m/>
  </r>
  <r>
    <n v="1462"/>
    <n v="98373190"/>
    <s v="yuridiasantillan"/>
    <n v="98373190"/>
    <s v="Sep"/>
    <d v="2023-09-06T00:00:00"/>
    <x v="4"/>
    <x v="4"/>
    <s v="SANTILLAN FUENTES"/>
    <s v="YURIDIA VIRIDIANA"/>
    <s v="18HB012B00"/>
    <s v="COORDINACION CLINICA DE CIRUGIA"/>
    <s v="18HB010000"/>
    <s v="HOSP GRAL REGIONAL/MF 1"/>
    <s v="N51 JEFE SERVICIO UMH  80"/>
    <s v="SAFY840206MMSNNR08"/>
    <s v="MUJER"/>
    <s v="yuridiasantillan@hotmail.com"/>
    <s v="SEG_BPAT_ADM_SIN"/>
    <x v="27"/>
    <n v="80"/>
    <n v="1"/>
    <s v=""/>
    <s v=""/>
    <s v=""/>
    <m/>
    <m/>
    <s v=""/>
    <m/>
    <m/>
  </r>
  <r>
    <n v="1464"/>
    <n v="98374610"/>
    <s v="melyyork"/>
    <n v="98374610"/>
    <s v="Sep"/>
    <d v="2023-09-06T00:00:00"/>
    <x v="4"/>
    <x v="4"/>
    <s v="VELAZQUEZ VARGAS"/>
    <s v="MELISSA"/>
    <s v="18HD070000"/>
    <s v="HOSP GRAL ZONA C/MF 7"/>
    <s v="18HD070000"/>
    <s v="HOSP GRAL ZONA C/MF 7"/>
    <s v="N51 JEFE SERVICIO UMH  80"/>
    <s v="VEVM850430MVZLRL07"/>
    <s v="MUJER"/>
    <s v="melyyork@gmail.com"/>
    <s v="SEG_BPAT_ADM_SIN"/>
    <x v="27"/>
    <n v="80"/>
    <n v="1"/>
    <s v=""/>
    <s v=""/>
    <s v=""/>
    <m/>
    <m/>
    <s v=""/>
    <m/>
    <m/>
  </r>
  <r>
    <n v="1466"/>
    <n v="98374633"/>
    <s v="marco.lina"/>
    <n v="98374633"/>
    <s v="Sep"/>
    <d v="2023-09-06T00:00:00"/>
    <x v="4"/>
    <x v="4"/>
    <s v="LIÑA AMADOR"/>
    <s v="MARCO ANTONIO ADAIR"/>
    <s v="18DL182050"/>
    <s v="COORD INFORMACION Y ANALISIS ESTR"/>
    <s v="18DL180000"/>
    <s v="DELEGACION ESTATAL MORELOS"/>
    <s v="N57 COORDINADOR(A) INF AN EST D1 Y D2"/>
    <s v="LIAM860210HTCXMR04"/>
    <s v="HOMBRE"/>
    <s v="marco.lina@imss.gob.mx"/>
    <s v="SEG_BPAT_ADM_SIN"/>
    <x v="27"/>
    <n v="80"/>
    <n v="1"/>
    <s v=""/>
    <s v=""/>
    <s v=""/>
    <m/>
    <m/>
    <s v=""/>
    <m/>
    <m/>
  </r>
  <r>
    <n v="1468"/>
    <n v="98376099"/>
    <s v="adriana.mezag"/>
    <n v="98376099"/>
    <s v="Sep"/>
    <d v="2023-09-06T00:00:00"/>
    <x v="4"/>
    <x v="4"/>
    <s v="MEZA GARCIA"/>
    <s v="ADRIANA PATRICIA"/>
    <s v="18DL182600"/>
    <s v="COORD DE PREV Y ATN A LA SALUD"/>
    <s v="18DL180000"/>
    <s v="DELEGACION ESTATAL MORELOS"/>
    <s v="N55 COORD AUX MED SAL PUBLICA D1YD2 80"/>
    <s v="MEGA860527MDFZRD04"/>
    <s v="MUJER"/>
    <s v="adriana.mezag@imss.gob.mx"/>
    <s v="SEG_BPAT_ADM_SIN"/>
    <x v="27"/>
    <n v="80"/>
    <n v="1"/>
    <s v=""/>
    <s v=""/>
    <s v=""/>
    <m/>
    <m/>
    <s v=""/>
    <m/>
    <m/>
  </r>
  <r>
    <n v="1470"/>
    <n v="98376140"/>
    <s v="ikoln16mari"/>
    <n v="98376140"/>
    <s v="Sep"/>
    <d v="2023-09-06T00:00:00"/>
    <x v="4"/>
    <x v="4"/>
    <s v="SANCHEZ SOLORIO"/>
    <s v="MARIBEL"/>
    <s v="18HB012F00"/>
    <s v="COORDINACION CLINICA  DE AUX  DE DIAG  Y"/>
    <s v="18HB010000"/>
    <s v="HOSP GRAL REGIONAL/MF 1"/>
    <s v="N52 COORD CLINICO UMH  80"/>
    <s v="SASM851216MDFNLR09"/>
    <s v="MUJER"/>
    <s v="ikoln16mari@gmail.com"/>
    <s v="SEG_BPAT_ADM_SIN"/>
    <x v="27"/>
    <n v="80"/>
    <n v="1"/>
    <s v=""/>
    <s v=""/>
    <s v=""/>
    <m/>
    <m/>
    <s v=""/>
    <m/>
    <m/>
  </r>
  <r>
    <n v="1472"/>
    <n v="98378301"/>
    <s v="angelica.chavira"/>
    <n v="98378301"/>
    <s v="Sep"/>
    <d v="2023-09-06T00:00:00"/>
    <x v="4"/>
    <x v="4"/>
    <s v="CHAVIRA PALMA"/>
    <s v="ANGELICA CEMANINALLI"/>
    <s v="18UA230000"/>
    <s v="UNIDAD MEDICINA FAM 23"/>
    <s v="18UA230000"/>
    <s v="UNIDAD MEDICINA FAM 23"/>
    <s v="N53 DIRECTOR  UMF 2    80"/>
    <s v="CAPA870821MDFHLN03"/>
    <s v="MUJER"/>
    <s v="angelica.chavira@imss.gob.mx"/>
    <s v="SEG_BPAT_ADM_SIN"/>
    <x v="27"/>
    <n v="80"/>
    <n v="1"/>
    <s v=""/>
    <s v=""/>
    <s v=""/>
    <m/>
    <m/>
    <s v=""/>
    <m/>
    <m/>
  </r>
  <r>
    <n v="1474"/>
    <n v="98385274"/>
    <s v="moises.pliego"/>
    <n v="98385274"/>
    <s v="Sep"/>
    <d v="2023-09-06T00:00:00"/>
    <x v="4"/>
    <x v="4"/>
    <s v="PLIEGO GALINDO"/>
    <s v="MOISES LEHI"/>
    <s v="18DL184200"/>
    <s v="DEPARTAMENTO CONSULTIVO"/>
    <s v="18DL180000"/>
    <s v="DELEGACION ESTATAL MORELOS"/>
    <s v="N47 JEFE OFNA DELEG 2  80"/>
    <s v="PIGM890414HMSLLS19"/>
    <s v="HOMBRE"/>
    <s v="moises.pliego@imss.gob.mx"/>
    <s v="SEG_BPAT_ADM_SIN"/>
    <x v="27"/>
    <n v="80"/>
    <n v="1"/>
    <s v=""/>
    <s v=""/>
    <s v=""/>
    <m/>
    <m/>
    <s v=""/>
    <m/>
    <m/>
  </r>
  <r>
    <n v="1476"/>
    <n v="98385571"/>
    <s v="octavio.coronado"/>
    <n v="98385571"/>
    <s v="Sep"/>
    <d v="2023-09-06T00:00:00"/>
    <x v="4"/>
    <x v="4"/>
    <s v="CORONADO MUÑOZ"/>
    <s v="OCTAVIO ALEJANDRO"/>
    <s v="18UA200000"/>
    <s v="UNIDAD MEDICINA FAM 20"/>
    <s v="18UA200000"/>
    <s v="UNIDAD MEDICINA FAM 20"/>
    <s v="N54 DIRECTOR UMF 1     80"/>
    <s v="COMO870130HDFRXC09"/>
    <s v="HOMBRE"/>
    <s v="octavio.coronado@imss.gob.mx"/>
    <s v="SEG_BPAT_ADM_SIN"/>
    <x v="27"/>
    <n v="80"/>
    <n v="1"/>
    <s v=""/>
    <s v=""/>
    <s v=""/>
    <m/>
    <m/>
    <s v=""/>
    <m/>
    <m/>
  </r>
  <r>
    <n v="1478"/>
    <n v="99073122"/>
    <s v="jesusl.nunez"/>
    <n v="99073122"/>
    <s v="Sep"/>
    <d v="2023-09-06T00:00:00"/>
    <x v="4"/>
    <x v="4"/>
    <s v="NUÑEZ MORENO"/>
    <s v="JESUS LORENZO"/>
    <s v="18UA20210A"/>
    <s v="JEFATURA DE MEDICINA FAMILIAR"/>
    <s v="18UA200000"/>
    <s v="UNIDAD MEDICINA FAM 20"/>
    <s v="N51 JEFE SERVICIOS UMF 80"/>
    <s v="NUMJ731026HGRXRS04"/>
    <s v="HOMBRE"/>
    <s v="jesusl.nunez@imss.gob.mx"/>
    <s v="SEG_BPAT_ADM_SIN"/>
    <x v="27"/>
    <n v="80"/>
    <n v="1"/>
    <s v=""/>
    <s v=""/>
    <s v=""/>
    <m/>
    <m/>
    <s v=""/>
    <m/>
    <m/>
  </r>
  <r>
    <n v="1480"/>
    <n v="99091219"/>
    <s v="katia.gallegos"/>
    <n v="99091219"/>
    <s v="Sep"/>
    <d v="2023-09-06T00:00:00"/>
    <x v="4"/>
    <x v="4"/>
    <s v="GALLEGOS CARRILLO"/>
    <s v="KATIA"/>
    <s v="18IP010000"/>
    <s v="UNIDAD DE INVESTIGACION EPIDEMIOLOGICA"/>
    <s v="18IP010000"/>
    <s v="UNIDAD DE INVESTIGACION EPIDEMIOLOGICA"/>
    <s v="N53 INVEST ASOCIADO D  80"/>
    <s v="GACK740825MDFLRT03"/>
    <s v="MUJER"/>
    <s v="katia.gallegos@imss.gob.mx"/>
    <s v="SEG_BPAT_ADM_SIN"/>
    <x v="27"/>
    <n v="80"/>
    <n v="1"/>
    <s v=""/>
    <s v=""/>
    <s v=""/>
    <m/>
    <m/>
    <s v=""/>
    <m/>
    <m/>
  </r>
  <r>
    <n v="1482"/>
    <n v="99091222"/>
    <s v="iliana.pedrote"/>
    <n v="99091222"/>
    <s v="Sep"/>
    <d v="2023-09-06T00:00:00"/>
    <x v="4"/>
    <x v="4"/>
    <s v="PEDROTE SANCHEZ"/>
    <s v="ILIANA ELIDEE"/>
    <s v="18HB012J00"/>
    <s v="DEPARTAMENTO DE INF MED Y ARCH CLINICO"/>
    <s v="18HB010000"/>
    <s v="HOSP GRAL REGIONAL/MF 1"/>
    <s v="N47 LIDER PROYECTO C   80"/>
    <s v="PESI780307MDFDNL05"/>
    <s v="MUJER"/>
    <s v="iliana.pedrote@imss.gob.mx"/>
    <s v="SEG_BPAT_ADM_SIN"/>
    <x v="27"/>
    <n v="80"/>
    <n v="1"/>
    <s v=""/>
    <s v=""/>
    <s v=""/>
    <m/>
    <m/>
    <s v=""/>
    <m/>
    <m/>
  </r>
  <r>
    <n v="1484"/>
    <n v="99094049"/>
    <s v="raul.martinezr"/>
    <n v="99094049"/>
    <s v="Sep"/>
    <d v="2023-09-06T00:00:00"/>
    <x v="4"/>
    <x v="4"/>
    <s v="MARTINEZ RENTERIA"/>
    <s v="RAUL"/>
    <s v="18DL182600"/>
    <s v="COORD DE PREV Y ATN A LA SALUD"/>
    <s v="18DL180000"/>
    <s v="DELEGACION ESTATAL MORELOS"/>
    <s v="N54 MED SUP EPIDEMIOLOGO 80"/>
    <s v="MARR840727HMSRNL03"/>
    <s v="HOMBRE"/>
    <s v="SICAVI_raul.martinezr@imss.gob.mx"/>
    <s v="SEG_BPAT_ADM_SIN"/>
    <x v="27"/>
    <n v="80"/>
    <n v="1"/>
    <s v=""/>
    <s v=""/>
    <s v=""/>
    <m/>
    <m/>
    <s v=""/>
    <m/>
    <m/>
  </r>
  <r>
    <n v="1486"/>
    <n v="99113722"/>
    <s v="sonia1viveros"/>
    <n v="99113722"/>
    <s v="Sep"/>
    <d v="2023-09-06T00:00:00"/>
    <x v="4"/>
    <x v="4"/>
    <s v="VIVEROS MARTINEZ"/>
    <s v="SONIA"/>
    <s v="18DL182600"/>
    <s v="COORD DE PREV Y ATN A LA SALUD"/>
    <s v="18DL180000"/>
    <s v="DELEGACION ESTATAL MORELOS"/>
    <s v="N46 ENF SUP SAL PUBLICA 80"/>
    <s v="VIMS800906MGRVRN09"/>
    <s v="MUJER"/>
    <s v="sonia1viveros@hotmail.com"/>
    <s v="SEG_BPAT_ADM_SIN"/>
    <x v="27"/>
    <n v="80"/>
    <n v="1"/>
    <s v=""/>
    <s v=""/>
    <s v=""/>
    <m/>
    <m/>
    <s v=""/>
    <m/>
    <m/>
  </r>
  <r>
    <n v="1488"/>
    <n v="99115552"/>
    <s v="jair.jimenez"/>
    <n v="99115552"/>
    <s v="Sep"/>
    <d v="2023-09-06T00:00:00"/>
    <x v="4"/>
    <x v="4"/>
    <s v="JIMENEZ GIL"/>
    <s v="JAIR"/>
    <s v="18DL182600"/>
    <s v="COORD DE PREV Y ATN A LA SALUD"/>
    <s v="18DL180000"/>
    <s v="DELEGACION ESTATAL MORELOS"/>
    <s v="N55 COORD AUX ATN MED D1YD2 80"/>
    <s v="JIGJ771023HMSMLR01"/>
    <s v="HOMBRE"/>
    <s v="jair.jimenez@imss.gob.mx"/>
    <s v="SEG_BPAT_ADM_SIN"/>
    <x v="27"/>
    <n v="80"/>
    <n v="1"/>
    <s v=""/>
    <s v=""/>
    <s v=""/>
    <m/>
    <m/>
    <s v=""/>
    <m/>
    <m/>
  </r>
  <r>
    <n v="1490"/>
    <n v="99120230"/>
    <s v="lorenzo.diaz"/>
    <n v="99120230"/>
    <s v="Sep"/>
    <d v="2023-09-06T00:00:00"/>
    <x v="4"/>
    <x v="4"/>
    <s v="DIAZ CARRILLO"/>
    <s v="LORENZO"/>
    <s v="18HB01200A"/>
    <s v="SUBDIRECCION DE MEDICINA FAMILIAR"/>
    <s v="18HB010000"/>
    <s v="HOSP GRAL REGIONAL/MF 1"/>
    <s v="N51 JEFE SERVICIO UMH  80"/>
    <s v="DICL690810HMSZRR04"/>
    <s v="HOMBRE"/>
    <s v="lorenzo.diaz@imss.gob.mx"/>
    <s v="SEG_BPAT_ADM_SIN"/>
    <x v="27"/>
    <n v="80"/>
    <n v="1"/>
    <s v=""/>
    <s v=""/>
    <s v=""/>
    <m/>
    <m/>
    <s v=""/>
    <m/>
    <m/>
  </r>
  <r>
    <n v="1492"/>
    <n v="99120865"/>
    <s v="armando.noriegar"/>
    <n v="99120865"/>
    <s v="Sep"/>
    <d v="2023-09-06T00:00:00"/>
    <x v="4"/>
    <x v="4"/>
    <s v="NORIEGA RUESGA"/>
    <s v="ARMANDO"/>
    <s v="18HB012301"/>
    <s v="DIVISION DE SALUD EN EL TRABAJO"/>
    <s v="18HB010000"/>
    <s v="HOSP GRAL REGIONAL/MF 1"/>
    <s v="N52 COORD CLINICO UMH  80"/>
    <s v="NORA751012HDFRSR03"/>
    <s v="HOMBRE"/>
    <s v="armando.noriegar@imss.gob.mx"/>
    <s v="SEG_BPAT_ADM_SIN"/>
    <x v="27"/>
    <n v="80"/>
    <n v="1"/>
    <s v=""/>
    <s v=""/>
    <s v=""/>
    <m/>
    <m/>
    <s v=""/>
    <m/>
    <m/>
  </r>
  <r>
    <n v="1494"/>
    <n v="99121572"/>
    <s v="maria.ramirezgom"/>
    <n v="99121572"/>
    <s v="Sep"/>
    <d v="2023-09-06T00:00:00"/>
    <x v="4"/>
    <x v="4"/>
    <s v="RAMIREZ GOMEZ"/>
    <s v="MARIA DEL CARMEN"/>
    <s v="18DL183400"/>
    <s v="COORDINACION DE SALUD EN EL TRABAJO"/>
    <s v="18DL180000"/>
    <s v="DELEGACION ESTATAL MORELOS"/>
    <s v="N55 COORD AUX MED SALUD TRAB D1YD2 80"/>
    <s v="RAGC780524MDFMMR08"/>
    <s v="MUJER"/>
    <s v="maria.ramirezgom@imss.gob.mx"/>
    <s v="SEG_BPAT_ADM_SIN"/>
    <x v="27"/>
    <n v="80"/>
    <n v="1"/>
    <s v=""/>
    <s v=""/>
    <s v=""/>
    <m/>
    <m/>
    <s v=""/>
    <m/>
    <m/>
  </r>
  <r>
    <n v="1496"/>
    <n v="99122859"/>
    <s v="emma.lizarraga"/>
    <n v="99122859"/>
    <s v="Sep"/>
    <d v="2023-09-06T00:00:00"/>
    <x v="4"/>
    <x v="4"/>
    <s v="LIZARRAGA MOCTEZUMA"/>
    <s v="EMMA ALEJANDRA"/>
    <s v="18DL182600"/>
    <s v="COORD DE PREV Y ATN A LA SALUD"/>
    <s v="18DL180000"/>
    <s v="DELEGACION ESTATAL MORELOS"/>
    <s v="N55 COORD AUX MED SPPSTIMSS D1YD2 80"/>
    <s v="LIME791106MDFZCM01"/>
    <s v="MUJER"/>
    <s v="emma.lizarraga@imss.gob.mx"/>
    <s v="SEG_BPAT_ADM_SIN"/>
    <x v="27"/>
    <n v="80"/>
    <n v="1"/>
    <s v=""/>
    <s v=""/>
    <s v=""/>
    <m/>
    <m/>
    <s v=""/>
    <m/>
    <m/>
  </r>
  <r>
    <n v="1498"/>
    <n v="99123408"/>
    <s v="irving.reyes"/>
    <n v="99123408"/>
    <s v="Sep"/>
    <d v="2023-09-06T00:00:00"/>
    <x v="4"/>
    <x v="4"/>
    <s v="REYES ACOSTA"/>
    <s v="IRVING ARMANDO"/>
    <s v="18DL180300"/>
    <s v="COORDINACION DE INFORMATICA"/>
    <s v="18DL180000"/>
    <s v="DELEGACION ESTATAL MORELOS"/>
    <s v="N44 SOPORTE TEC ESP D2 80"/>
    <s v="REAI870908HGRYCR01"/>
    <s v="HOMBRE"/>
    <s v="irving.reyes@imss.gob.mx"/>
    <s v="SEG_BPAT_ADM_SIN"/>
    <x v="27"/>
    <n v="80"/>
    <n v="1"/>
    <s v=""/>
    <s v=""/>
    <s v=""/>
    <m/>
    <m/>
    <s v=""/>
    <m/>
    <m/>
  </r>
  <r>
    <n v="1500"/>
    <n v="99123981"/>
    <s v="dindha.osorio"/>
    <n v="99123981"/>
    <s v="Sep"/>
    <d v="2023-09-06T00:00:00"/>
    <x v="4"/>
    <x v="4"/>
    <s v="OSORIO HERNANDEZ"/>
    <s v="DINDHA BEATRIZ"/>
    <s v="18DL187100"/>
    <s v="DEPARTAMENTO DE PERSONAL"/>
    <s v="18DL180000"/>
    <s v="DELEGACION ESTATAL MORELOS"/>
    <s v="N47 JEFE OFNA DELEG 2  80"/>
    <s v="OOHD810731MGRSRN05"/>
    <s v="MUJER"/>
    <s v="dindha.osorio@imss.gob.mx"/>
    <s v="SEG_BPAT_ADM_SIN"/>
    <x v="27"/>
    <n v="80"/>
    <n v="1"/>
    <s v=""/>
    <s v=""/>
    <s v=""/>
    <m/>
    <m/>
    <s v=""/>
    <m/>
    <m/>
  </r>
  <r>
    <n v="1502"/>
    <n v="99124325"/>
    <s v="soraya.jimenez2"/>
    <n v="99124325"/>
    <s v="Sep"/>
    <d v="2023-09-06T00:00:00"/>
    <x v="4"/>
    <x v="4"/>
    <s v="JIMENEZ MARTINEZ"/>
    <s v="SORAYA NICTEHA"/>
    <s v="18HD052E00"/>
    <s v="COORDINACION CLINICA DE MEDICINA"/>
    <s v="18HD050000"/>
    <s v="HOSP GRAL ZONA C/MF 5"/>
    <s v="N51 JEFE SERVICIO UMH  80"/>
    <s v="JIMS820823MDFMRR09"/>
    <s v="MUJER"/>
    <s v="soraya.jimenez2@imss.gob.mx"/>
    <s v="SEG_BPAT_ADM_SIN"/>
    <x v="27"/>
    <n v="80"/>
    <n v="1"/>
    <s v=""/>
    <s v=""/>
    <s v=""/>
    <m/>
    <m/>
    <s v=""/>
    <m/>
    <m/>
  </r>
  <r>
    <n v="1504"/>
    <n v="99125131"/>
    <s v="carca_blood"/>
    <n v="99125131"/>
    <s v="Sep"/>
    <d v="2023-09-06T00:00:00"/>
    <x v="4"/>
    <x v="4"/>
    <s v="GONZALEZ CARCAÑO"/>
    <s v="ROBERTO"/>
    <s v="18HB010000"/>
    <s v="HOSP GRAL REGIONAL/MF 1"/>
    <s v="18HB010000"/>
    <s v="HOSP GRAL REGIONAL/MF 1"/>
    <s v="N56 DIRECTOR UMH A     80"/>
    <s v="GOCR770301HMCNRB02"/>
    <s v="HOMBRE"/>
    <s v="carca_blood@hotmail.com"/>
    <s v="SEG_BPAT_ADM_SIN"/>
    <x v="27"/>
    <n v="80"/>
    <n v="1"/>
    <s v=""/>
    <s v=""/>
    <s v=""/>
    <m/>
    <m/>
    <s v=""/>
    <m/>
    <m/>
  </r>
  <r>
    <n v="1506"/>
    <n v="99126129"/>
    <s v="dr.mfigueroa"/>
    <n v="99126129"/>
    <s v="Sep"/>
    <d v="2023-09-06T00:00:00"/>
    <x v="4"/>
    <x v="4"/>
    <s v="FIGUEROA GASPAR"/>
    <s v="MARTIN"/>
    <s v="18HD052500"/>
    <s v="COORDINACION DE EDUCACION E INVEST MED"/>
    <s v="18HD050000"/>
    <s v="HOSP GRAL ZONA C/MF 5"/>
    <s v="N52 COORD CLINICO UMH  80"/>
    <s v="FIGM760729HGRGSR16"/>
    <s v="HOMBRE"/>
    <s v="dr.mfigueroa@hotmail.com"/>
    <s v="SEG_BPAT_ADM_SIN"/>
    <x v="27"/>
    <n v="80"/>
    <n v="1"/>
    <s v=""/>
    <s v=""/>
    <s v=""/>
    <m/>
    <m/>
    <s v=""/>
    <m/>
    <m/>
  </r>
  <r>
    <n v="1508"/>
    <n v="99132124"/>
    <s v="daniel.alvareze"/>
    <n v="99132124"/>
    <s v="Sep"/>
    <d v="2023-09-06T00:00:00"/>
    <x v="4"/>
    <x v="4"/>
    <s v="ALVAREZ ESCOBEDO"/>
    <s v="DANIEL"/>
    <s v="18HB01200A"/>
    <s v="SUBDIRECCION DE MEDICINA FAMILIAR"/>
    <s v="18HB010000"/>
    <s v="HOSP GRAL REGIONAL/MF 1"/>
    <s v="N51 JEFE SERVICIO UMH  80"/>
    <s v="AAED780517HDFLSN04"/>
    <s v="HOMBRE"/>
    <s v="daniel.alvareze@imss.gob.mx"/>
    <s v="SEG_BPAT_ADM_SIN"/>
    <x v="27"/>
    <n v="80"/>
    <n v="1"/>
    <s v=""/>
    <s v=""/>
    <s v=""/>
    <m/>
    <m/>
    <s v=""/>
    <m/>
    <m/>
  </r>
  <r>
    <n v="1510"/>
    <n v="99161189"/>
    <s v="arturo.ocampo"/>
    <n v="99161189"/>
    <s v="Sep"/>
    <d v="2023-09-06T00:00:00"/>
    <x v="4"/>
    <x v="4"/>
    <s v="OCAMPO ARELLANO"/>
    <s v="ARTURO"/>
    <s v="18SD019200"/>
    <s v="DEPARTAMENTO DE COBRANZA"/>
    <s v="18SD010000"/>
    <s v="SUBDELEG AFIL COBRANZA    CUERNAVACA"/>
    <s v="N49 JEFE OFNA SUBDEL 4 80"/>
    <s v="OAAA800218HMCCRR06"/>
    <s v="HOMBRE"/>
    <s v="arturo.ocampo@imss.gob.mx"/>
    <s v="SEG_BPAT_ADM_SIN"/>
    <x v="27"/>
    <n v="80"/>
    <n v="1"/>
    <s v=""/>
    <s v=""/>
    <s v=""/>
    <m/>
    <m/>
    <s v=""/>
    <m/>
    <m/>
  </r>
  <r>
    <n v="1512"/>
    <n v="99162598"/>
    <s v="hector.guzman"/>
    <n v="99162598"/>
    <s v="Sep"/>
    <d v="2023-09-06T00:00:00"/>
    <x v="4"/>
    <x v="4"/>
    <s v="GUZMAN PACHECO"/>
    <s v="HECTOR HUGO"/>
    <s v="18UA060000"/>
    <s v="UNIDAD MEDICINA FAM 6"/>
    <s v="18UA060000"/>
    <s v="UNIDAD MEDICINA FAM 6"/>
    <s v="N49 DIRECTOR UMF       80"/>
    <s v="GUPH660328HDFZCC06"/>
    <s v="HOMBRE"/>
    <s v="SICAVI_hector.guzman@imss.gob.mx"/>
    <s v="SEG_BPAT_ADM_SIN"/>
    <x v="27"/>
    <n v="80"/>
    <n v="1"/>
    <s v=""/>
    <s v=""/>
    <s v=""/>
    <m/>
    <m/>
    <s v=""/>
    <m/>
    <m/>
  </r>
  <r>
    <n v="1514"/>
    <n v="99180054"/>
    <s v="claudia.leon"/>
    <n v="99180054"/>
    <s v="Sep"/>
    <d v="2023-09-06T00:00:00"/>
    <x v="4"/>
    <x v="4"/>
    <s v="LEON BAHENA"/>
    <s v="CLAUDIA ZUEMI"/>
    <s v="18SD019200"/>
    <s v="DEPARTAMENTO DE COBRANZA"/>
    <s v="18SD010000"/>
    <s v="SUBDELEG AFIL COBRANZA    CUERNAVACA"/>
    <s v="N49 JEFE OFNA SUBDEL 4 80"/>
    <s v="LEBC771219MMSNHL04"/>
    <s v="MUJER"/>
    <s v="claudia.leon@imss.gob.mx"/>
    <s v="SEG_BPAT_ADM_SIN"/>
    <x v="27"/>
    <n v="80"/>
    <n v="1"/>
    <s v=""/>
    <s v=""/>
    <s v=""/>
    <m/>
    <m/>
    <s v=""/>
    <m/>
    <m/>
  </r>
  <r>
    <n v="1516"/>
    <n v="99180095"/>
    <s v="melina.alcazar"/>
    <n v="99180095"/>
    <s v="Sep"/>
    <d v="2023-09-06T00:00:00"/>
    <x v="4"/>
    <x v="4"/>
    <s v="ALCAZAR PLATA"/>
    <s v="FLOR MELINA"/>
    <s v="18DL181492"/>
    <s v="OFNA CONTROL DE ABASTO"/>
    <s v="18DL180000"/>
    <s v="DELEGACION ESTATAL MORELOS"/>
    <s v="N47 LIDER PROYECTO C   80"/>
    <s v="AAPF760110MMSLLL06"/>
    <s v="MUJER"/>
    <s v="melina.alcazar@imss.gob.mx"/>
    <s v="SEG_BPAT_ADM_SIN"/>
    <x v="27"/>
    <n v="80"/>
    <n v="1"/>
    <s v=""/>
    <s v=""/>
    <s v=""/>
    <m/>
    <m/>
    <s v=""/>
    <m/>
    <m/>
  </r>
  <r>
    <n v="1518"/>
    <n v="99180209"/>
    <s v="felipe.alarcon"/>
    <n v="99180209"/>
    <s v="Sep"/>
    <d v="2023-09-06T00:00:00"/>
    <x v="4"/>
    <x v="4"/>
    <s v="ALARCON BENITEZ"/>
    <s v="FELIPE"/>
    <s v="18UA210000"/>
    <s v="UNIDAD MEDICINA FAM 21"/>
    <s v="18UA210000"/>
    <s v="UNIDAD MEDICINA FAM 21"/>
    <s v="N48 DIRECTOR MICROZONA 80"/>
    <s v="AABF701118HMSLNL02"/>
    <s v="HOMBRE"/>
    <s v="felipe.alarcon@imss.gob.mx"/>
    <s v="SEG_BPAT_ADM_SIN"/>
    <x v="27"/>
    <n v="80"/>
    <n v="1"/>
    <s v=""/>
    <s v=""/>
    <s v=""/>
    <m/>
    <m/>
    <s v=""/>
    <m/>
    <m/>
  </r>
  <r>
    <n v="1520"/>
    <n v="99180232"/>
    <s v="soledad.celis"/>
    <n v="99180232"/>
    <s v="Sep"/>
    <d v="2023-09-06T00:00:00"/>
    <x v="4"/>
    <x v="4"/>
    <s v="CELIS ALLENDE"/>
    <s v="SOLEDAD"/>
    <s v="18SD019200"/>
    <s v="DEPARTAMENTO DE COBRANZA"/>
    <s v="18SD010000"/>
    <s v="SUBDELEG AFIL COBRANZA    CUERNAVACA"/>
    <s v="N44 RESP PROY SUBD 4   80"/>
    <s v="CEAS650507MMSLLL08"/>
    <s v="MUJER"/>
    <s v="soledad.celis@imss.gob.mx"/>
    <s v="SEG_BPAT_ADM_SIN"/>
    <x v="27"/>
    <n v="80"/>
    <n v="1"/>
    <s v=""/>
    <s v=""/>
    <s v=""/>
    <m/>
    <m/>
    <s v=""/>
    <m/>
    <m/>
  </r>
  <r>
    <n v="1522"/>
    <n v="99180281"/>
    <s v="martha.medrano"/>
    <n v="99180281"/>
    <s v="Sep"/>
    <d v="2023-09-06T00:00:00"/>
    <x v="4"/>
    <x v="4"/>
    <s v="MEDRANO VEGA"/>
    <s v="MARTHA CECILIA"/>
    <n v="40831200"/>
    <s v="COORDINADOR DE COMUNICACION SOCIAL"/>
    <n v="0"/>
    <n v="0"/>
    <s v="N31 COORDINADOR DEL B"/>
    <s v="MEVM710204MMSDGR08"/>
    <s v="MUJER"/>
    <s v="martha.medrano@imss.gob.mx"/>
    <s v="SEG_BPAT_ADM_SIN"/>
    <x v="27"/>
    <n v="80"/>
    <n v="1"/>
    <s v=""/>
    <s v=""/>
    <s v=""/>
    <m/>
    <m/>
    <s v=""/>
    <m/>
    <m/>
  </r>
  <r>
    <n v="1524"/>
    <n v="99180307"/>
    <s v="walfreth.torres"/>
    <n v="99180307"/>
    <s v="Sep"/>
    <d v="2023-09-06T00:00:00"/>
    <x v="4"/>
    <x v="4"/>
    <s v="TORRES ROMAN"/>
    <s v="WALFRETH"/>
    <n v="40813201"/>
    <s v="JEFE DEL DEPARTAMENTO SUBDELEGACIONAL DE COBRANZA"/>
    <n v="0"/>
    <n v="0"/>
    <s v="N13 JEFE DEPTO SUBDEL B"/>
    <s v="TORW721122HMSRML10"/>
    <s v="HOMBRE"/>
    <s v="walfreth.torres@imss.gob.mx"/>
    <s v="SEG_BPAT_ADM_SIN"/>
    <x v="27"/>
    <n v="80"/>
    <n v="1"/>
    <s v=""/>
    <s v=""/>
    <s v=""/>
    <m/>
    <m/>
    <s v=""/>
    <m/>
    <m/>
  </r>
  <r>
    <n v="1526"/>
    <n v="99180414"/>
    <s v="ynflores"/>
    <n v="99180414"/>
    <s v="Sep"/>
    <d v="2023-09-06T00:00:00"/>
    <x v="4"/>
    <x v="4"/>
    <s v="FLORES LEONARD"/>
    <s v="IVONNE NICOLE"/>
    <s v="18IP010000"/>
    <s v="UNIDAD DE INVESTIGACION EPIDEMIOLOGICA"/>
    <s v="18IP010000"/>
    <s v="UNIDAD DE INVESTIGACION EPIDEMIOLOGICA"/>
    <s v="N60 JEFE UNIDAD INVEST 80"/>
    <s v="FOLI701129MDFLNV07"/>
    <s v="MUJER"/>
    <s v="ynflores@ucla.edu"/>
    <s v="SEG_BPAT_ADM_SIN"/>
    <x v="27"/>
    <n v="80"/>
    <n v="1"/>
    <s v=""/>
    <s v=""/>
    <s v=""/>
    <m/>
    <m/>
    <s v=""/>
    <m/>
    <m/>
  </r>
  <r>
    <n v="1528"/>
    <n v="99180578"/>
    <s v="maria.rodriguezgut"/>
    <n v="99180578"/>
    <s v="Sep"/>
    <d v="2023-09-06T00:00:00"/>
    <x v="4"/>
    <x v="4"/>
    <s v="RODRIGUEZ GUTIERREZ"/>
    <s v="MA. GABRIELA"/>
    <s v="18SD019500"/>
    <s v="DEPARTAMENTO DE AUDITORIA A PATRONES"/>
    <s v="18SD010000"/>
    <s v="SUBDELEG AFIL COBRANZA    CUERNAVACA"/>
    <s v="N44 SUPERV AUD PATRONES80"/>
    <s v="ROGG760224MMSDTB17"/>
    <s v="MUJER"/>
    <s v="maria.rodriguezgut@imss.gob.mx"/>
    <s v="SEG_BPAT_ADM_SIN"/>
    <x v="27"/>
    <n v="80"/>
    <n v="1"/>
    <s v=""/>
    <s v=""/>
    <s v=""/>
    <m/>
    <m/>
    <s v=""/>
    <m/>
    <m/>
  </r>
  <r>
    <n v="1530"/>
    <n v="99180579"/>
    <s v="martha.delarosah"/>
    <n v="99180579"/>
    <s v="Sep"/>
    <d v="2023-09-06T00:00:00"/>
    <x v="4"/>
    <x v="4"/>
    <s v="DE LA ROSA HERNANDEZ"/>
    <s v="MARTHA"/>
    <s v="18DL189500"/>
    <s v="DEPTO SUP AUDIT A PAT"/>
    <s v="18DL180000"/>
    <s v="DELEGACION ESTATAL MORELOS"/>
    <s v="N44 SUPERV AUD PATRONES80"/>
    <s v="ROHM741105MMSSRR06"/>
    <s v="MUJER"/>
    <s v="martha.delarosah@imss.gob.mx"/>
    <s v="SEG_BPAT_ADM_SIN"/>
    <x v="27"/>
    <n v="80"/>
    <n v="1"/>
    <s v=""/>
    <s v=""/>
    <s v=""/>
    <m/>
    <m/>
    <s v=""/>
    <m/>
    <m/>
  </r>
  <r>
    <n v="1532"/>
    <n v="99180585"/>
    <s v="tashis49"/>
    <n v="99180585"/>
    <s v="Sep"/>
    <d v="2023-09-06T00:00:00"/>
    <x v="4"/>
    <x v="4"/>
    <s v="JARAMILLO CHAVEZ"/>
    <s v="HELEN ANALIA"/>
    <s v="18HD072000"/>
    <s v="SUBDIRECCION MEDICA"/>
    <s v="18HD070000"/>
    <s v="HOSP GRAL ZONA C/MF 7"/>
    <s v="N46 JEFE LABORATORIO   80"/>
    <s v="JACH770316MMSRHL18"/>
    <s v="MUJER"/>
    <s v="tashis49@hotmail.com"/>
    <s v="SEG_BPAT_ADM_SIN"/>
    <x v="27"/>
    <n v="80"/>
    <n v="1"/>
    <s v=""/>
    <s v=""/>
    <s v=""/>
    <m/>
    <m/>
    <s v=""/>
    <m/>
    <m/>
  </r>
  <r>
    <n v="1534"/>
    <n v="99180698"/>
    <s v="maria.oropezarre"/>
    <n v="99180698"/>
    <s v="Sep"/>
    <d v="2023-09-06T00:00:00"/>
    <x v="4"/>
    <x v="4"/>
    <s v="OROPEZA ARREGUIN"/>
    <s v="MARIA GUADALUPE"/>
    <s v="18SD029100"/>
    <s v="DEPARTAMENTO DE AFILIACION VIGENCIA"/>
    <s v="18SD020000"/>
    <s v="SUBDELEG AFIL COBRANZA   CUAUTLA"/>
    <s v="N44 JEFE OFNA SUBDEL 2 80"/>
    <s v="OOAG740820MMSRRD02"/>
    <s v="MUJER"/>
    <s v="maria.oropezarre@imss.gob.mx"/>
    <s v="SEG_BPAT_ADM_SIN"/>
    <x v="27"/>
    <n v="80"/>
    <n v="1"/>
    <s v=""/>
    <s v=""/>
    <s v=""/>
    <m/>
    <m/>
    <s v=""/>
    <m/>
    <m/>
  </r>
  <r>
    <n v="1536"/>
    <n v="99180714"/>
    <s v="lilia.porras"/>
    <n v="99180714"/>
    <s v="Sep"/>
    <d v="2023-09-06T00:00:00"/>
    <x v="4"/>
    <x v="4"/>
    <s v="PORRAS ANZURES"/>
    <s v="LILIA CAROLINA"/>
    <s v="18SD039200"/>
    <s v="DEPARTAMENTO DE COBRANZA"/>
    <s v="18SD030000"/>
    <s v="SUBDELEG AFIL COBRANZA  ZACATEPEC"/>
    <s v="N44 JEFE OFNA SUBDEL 2 80"/>
    <s v="POAL820225MDFRNL05"/>
    <s v="MUJER"/>
    <s v="lilia.porras@imss.gob.mx"/>
    <s v="SEG_BPAT_ADM_SIN"/>
    <x v="27"/>
    <n v="80"/>
    <n v="1"/>
    <s v=""/>
    <s v=""/>
    <s v=""/>
    <m/>
    <m/>
    <s v=""/>
    <m/>
    <m/>
  </r>
  <r>
    <n v="1538"/>
    <n v="99180792"/>
    <s v="luis.sanchezt"/>
    <n v="99180792"/>
    <s v="Sep"/>
    <d v="2023-09-06T00:00:00"/>
    <x v="4"/>
    <x v="4"/>
    <s v="SANCHEZ TOVAR"/>
    <s v="LUIS ALFONSO"/>
    <s v="18CV010000"/>
    <s v="CENTRO VACACIONAL OAXTEPEC"/>
    <s v="18CV010000"/>
    <s v="CENTRO VACACIONAL OAXTEPEC"/>
    <s v="N55 COORD PROGRAMAS B  80"/>
    <s v="SATL640921HDFNVS02"/>
    <s v="HOMBRE"/>
    <s v="SICAVI_luis.sanchezt@imss.gob.mx"/>
    <s v="SEG_BPAT_ADM_SIN"/>
    <x v="27"/>
    <n v="80"/>
    <n v="1"/>
    <s v=""/>
    <s v=""/>
    <s v=""/>
    <m/>
    <m/>
    <s v=""/>
    <m/>
    <m/>
  </r>
  <r>
    <n v="1540"/>
    <n v="99180818"/>
    <s v="claudia.peralta"/>
    <n v="99180818"/>
    <s v="Sep"/>
    <d v="2023-09-06T00:00:00"/>
    <x v="4"/>
    <x v="4"/>
    <s v="PERALTA DAVILA"/>
    <s v="CLAUDIA ELENA"/>
    <s v="18DL183100"/>
    <s v="DEPTO PREST SOCIALES"/>
    <s v="18DL180000"/>
    <s v="DELEGACION ESTATAL MORELOS"/>
    <s v="N47 JEFE OFNA DELEG 2  80"/>
    <s v="PEDC730707MMSRVL04"/>
    <s v="MUJER"/>
    <s v="claudia.peralta@imss.gob.mx"/>
    <s v="SEG_BPAT_ADM_SIN"/>
    <x v="27"/>
    <n v="80"/>
    <n v="1"/>
    <s v=""/>
    <s v=""/>
    <s v=""/>
    <m/>
    <m/>
    <s v=""/>
    <m/>
    <m/>
  </r>
  <r>
    <n v="1542"/>
    <n v="99180833"/>
    <s v="iliana.torresb"/>
    <n v="99180833"/>
    <s v="Sep"/>
    <d v="2023-09-06T00:00:00"/>
    <x v="4"/>
    <x v="4"/>
    <s v="TORRES BARBERI"/>
    <s v="ILIANA"/>
    <s v="18SD023300"/>
    <s v="DEPARTAMENTO DE PENSIONES"/>
    <s v="18SD020000"/>
    <s v="SUBDELEG AFIL COBRANZA   CUAUTLA"/>
    <s v="N49 JEFE DEPTO SUBDEL2 80"/>
    <s v="TOBI750805MMSRRL04"/>
    <s v="MUJER"/>
    <s v="SICAVI_iliana.torresb@imss.gob.mx"/>
    <s v="SEG_BPAT_ADM_SIN"/>
    <x v="27"/>
    <n v="80"/>
    <n v="1"/>
    <s v=""/>
    <s v=""/>
    <s v=""/>
    <m/>
    <m/>
    <s v=""/>
    <m/>
    <m/>
  </r>
  <r>
    <n v="1544"/>
    <n v="99180853"/>
    <s v="elsa.beltran"/>
    <n v="99180853"/>
    <s v="Sep"/>
    <d v="2023-09-06T00:00:00"/>
    <x v="4"/>
    <x v="4"/>
    <s v="BELTRAN MARTINEZ"/>
    <s v="ELSA ESTHER"/>
    <s v="18DL180900"/>
    <s v="CONTRALORIA INTERNA DELEG"/>
    <s v="18DL180000"/>
    <s v="DELEGACION ESTATAL MORELOS"/>
    <s v="N49 AUDITOR AREA AUD QR80"/>
    <s v="BEME800620MSPLRL09"/>
    <s v="MUJER"/>
    <s v="elsa.beltran@imss.gob.mx"/>
    <s v="SEG_BPAT_ADM_SIN"/>
    <x v="27"/>
    <n v="80"/>
    <n v="1"/>
    <s v=""/>
    <s v=""/>
    <s v=""/>
    <m/>
    <m/>
    <s v=""/>
    <m/>
    <m/>
  </r>
  <r>
    <n v="1546"/>
    <n v="99181007"/>
    <s v="pedro.mendezz"/>
    <n v="99181007"/>
    <s v="Sep"/>
    <d v="2023-09-06T00:00:00"/>
    <x v="4"/>
    <x v="4"/>
    <s v="MENDEZ ZUÑIGA"/>
    <s v="PEDRO"/>
    <s v="18CV010000"/>
    <s v="CENTRO VACACIONAL OAXTEPEC"/>
    <s v="18CV010000"/>
    <s v="CENTRO VACACIONAL OAXTEPEC"/>
    <s v="N62 JEFE DE AREA       80"/>
    <s v="MEZP680423HMSNXD07"/>
    <s v="HOMBRE"/>
    <s v="pedro.mendezz@imss.gob.mx"/>
    <s v="SEG_BPAT_ADM_SIN"/>
    <x v="27"/>
    <n v="80"/>
    <n v="1"/>
    <s v=""/>
    <s v=""/>
    <s v=""/>
    <m/>
    <m/>
    <s v=""/>
    <m/>
    <m/>
  </r>
  <r>
    <n v="1548"/>
    <n v="99181162"/>
    <s v="said.gamboa"/>
    <n v="99181162"/>
    <s v="Sep"/>
    <d v="2023-09-06T00:00:00"/>
    <x v="4"/>
    <x v="4"/>
    <s v="GAMBOA ESPINOSA"/>
    <s v="SAID ERNESTO"/>
    <s v="18SD029200"/>
    <s v="DEPARTAMENTO DE COBRANZA"/>
    <s v="18SD020000"/>
    <s v="SUBDELEG AFIL COBRANZA   CUAUTLA"/>
    <s v="N44 JEFE OFNA SUBDEL 2 80"/>
    <s v="GAES760828HMSMSD08"/>
    <s v="HOMBRE"/>
    <s v="said.gamboa@imss.gob.mx"/>
    <s v="SEG_BPAT_ADM_SIN"/>
    <x v="27"/>
    <n v="80"/>
    <n v="1"/>
    <s v=""/>
    <s v=""/>
    <s v=""/>
    <m/>
    <m/>
    <s v=""/>
    <m/>
    <m/>
  </r>
  <r>
    <n v="1550"/>
    <n v="99181167"/>
    <s v="marco.amaro"/>
    <n v="99181167"/>
    <s v="Sep"/>
    <d v="2023-09-06T00:00:00"/>
    <x v="4"/>
    <x v="4"/>
    <s v="AMARO VALLE"/>
    <s v="MARCO ANTONIO"/>
    <s v="18DL183400"/>
    <s v="COORDINACION DE SALUD EN EL TRABAJO"/>
    <s v="18DL180000"/>
    <s v="DELEGACION ESTATAL MORELOS"/>
    <s v="N51 DIR CENT REG STCYP"/>
    <s v="AAVM831122HMSMLR04"/>
    <s v="HOMBRE"/>
    <s v="marco.amaro@imss.gob.mx"/>
    <s v="SEG_BPAT_ADM_SIN"/>
    <x v="27"/>
    <n v="80"/>
    <n v="1"/>
    <s v=""/>
    <s v=""/>
    <s v=""/>
    <m/>
    <m/>
    <s v=""/>
    <m/>
    <m/>
  </r>
  <r>
    <n v="1552"/>
    <n v="99181211"/>
    <s v="ivan.munoz"/>
    <n v="99181211"/>
    <s v="Sep"/>
    <d v="2023-09-06T00:00:00"/>
    <x v="4"/>
    <x v="4"/>
    <s v="MUÑOZ NAJERA"/>
    <s v="IVAN"/>
    <s v="18DL183300"/>
    <s v="DEPT SUP PREST ECONOMICAS"/>
    <s v="18DL180000"/>
    <s v="DELEGACION ESTATAL MORELOS"/>
    <s v="N47 JEFE OFNA DELEG 2  80"/>
    <s v="MUNI831206HMSXJV04"/>
    <s v="HOMBRE"/>
    <s v="ivan.munoz@imss.gob.mx"/>
    <s v="SEG_BPAT_ADM_SIN"/>
    <x v="27"/>
    <n v="80"/>
    <n v="1"/>
    <s v=""/>
    <s v=""/>
    <s v=""/>
    <m/>
    <m/>
    <s v=""/>
    <m/>
    <m/>
  </r>
  <r>
    <n v="1554"/>
    <n v="99181216"/>
    <s v="jazmin.verduzco"/>
    <n v="99181216"/>
    <s v="Sep"/>
    <d v="2023-09-06T00:00:00"/>
    <x v="4"/>
    <x v="4"/>
    <s v="VERDUZCO GARCIA"/>
    <s v="JAZMIN DALILA"/>
    <s v="18DL186200"/>
    <s v="DEPTO DE TESORERIA"/>
    <s v="18DL180000"/>
    <s v="DELEGACION ESTATAL MORELOS"/>
    <s v="N47 JEFE OFNA DELEG 2  80"/>
    <s v="VEGJ801122MMSRRZ08"/>
    <s v="MUJER"/>
    <s v="jazmin.verduzco@imss.gob.mx"/>
    <s v="SEG_BPAT_ADM_SIN"/>
    <x v="27"/>
    <n v="80"/>
    <n v="1"/>
    <s v=""/>
    <s v=""/>
    <s v=""/>
    <m/>
    <m/>
    <n v="80"/>
    <n v="1"/>
    <m/>
  </r>
  <r>
    <n v="1556"/>
    <n v="99181287"/>
    <s v="georgina.ayala"/>
    <n v="99181287"/>
    <s v="Sep"/>
    <d v="2023-09-06T00:00:00"/>
    <x v="4"/>
    <x v="4"/>
    <s v="AYALA SANCHEZ"/>
    <s v="GEORGINA"/>
    <s v="18DL181483"/>
    <s v="OFNA DE CONTRATOS"/>
    <s v="18DL180000"/>
    <s v="DELEGACION ESTATAL MORELOS"/>
    <s v="N47 LIDER PROYECTO C   80"/>
    <s v="AASG710131MMSYNR00"/>
    <s v="MUJER"/>
    <s v="georgina.ayala@imss.gob.mx"/>
    <s v="SEG_BPAT_ADM_SIN"/>
    <x v="27"/>
    <n v="80"/>
    <n v="1"/>
    <s v=""/>
    <s v=""/>
    <s v=""/>
    <m/>
    <m/>
    <s v=""/>
    <m/>
    <m/>
  </r>
  <r>
    <n v="1558"/>
    <n v="99181288"/>
    <s v="lita.carrera"/>
    <n v="99181288"/>
    <s v="Sep"/>
    <d v="2023-09-06T00:00:00"/>
    <x v="4"/>
    <x v="4"/>
    <s v="CARRERA MENDIOLA"/>
    <s v="LITA ESTHER"/>
    <s v="18DL181483"/>
    <s v="OFNA DE CONTRATOS"/>
    <s v="18DL180000"/>
    <s v="DELEGACION ESTATAL MORELOS"/>
    <s v="N47 LIDER PROYECTO C   80"/>
    <s v="CAML640901MMCRNT09"/>
    <s v="MUJER"/>
    <s v="lita.carrera@imss.gob.mx"/>
    <s v="SEG_BPAT_ADM_SIN"/>
    <x v="27"/>
    <n v="80"/>
    <n v="1"/>
    <s v=""/>
    <s v=""/>
    <s v=""/>
    <m/>
    <m/>
    <s v=""/>
    <m/>
    <m/>
  </r>
  <r>
    <n v="1560"/>
    <n v="99181310"/>
    <s v="victor.quezada"/>
    <n v="99181310"/>
    <s v="Sep"/>
    <d v="2023-09-06T00:00:00"/>
    <x v="4"/>
    <x v="4"/>
    <s v="QUEZADA MARIN"/>
    <s v="VICTOR MANUEL"/>
    <s v="18DL181481"/>
    <s v="OFNA ADQU BIEN Y CONTR SERV"/>
    <s v="18DL180000"/>
    <s v="DELEGACION ESTATAL MORELOS"/>
    <s v="N47 LIDER PROYECTO C   80"/>
    <s v="QUMV800612HMSZRC07"/>
    <s v="HOMBRE"/>
    <s v="victor.quezada@imss.gob.mx"/>
    <s v="SEG_BPAT_ADM_SIN"/>
    <x v="27"/>
    <n v="80"/>
    <n v="1"/>
    <s v=""/>
    <s v=""/>
    <s v=""/>
    <m/>
    <m/>
    <s v=""/>
    <m/>
    <m/>
  </r>
  <r>
    <n v="1562"/>
    <n v="99181313"/>
    <s v="angel.cuevas"/>
    <n v="99181313"/>
    <s v="Sep"/>
    <d v="2023-09-06T00:00:00"/>
    <x v="4"/>
    <x v="4"/>
    <s v="CUEVAS SANTANA"/>
    <s v="ANGEL ALFONSO"/>
    <s v="18HB011300"/>
    <s v="DEPARTAMENTO DE PERSONAL Y RELAC  CONTRA"/>
    <s v="18HB010000"/>
    <s v="HOSP GRAL REGIONAL/MF 1"/>
    <s v="N47 JEFE DEPTO UMH A   80"/>
    <s v="CUSA770419HDFVNN01"/>
    <s v="HOMBRE"/>
    <s v="angel.cuevas@imss.gob.mx"/>
    <s v="SEG_BPAT_ADM_SIN"/>
    <x v="27"/>
    <n v="80"/>
    <n v="1"/>
    <s v=""/>
    <s v=""/>
    <s v=""/>
    <m/>
    <m/>
    <s v=""/>
    <m/>
    <m/>
  </r>
  <r>
    <n v="1564"/>
    <n v="99181316"/>
    <s v="francisco.aranda"/>
    <n v="99181316"/>
    <s v="Sep"/>
    <d v="2023-09-06T00:00:00"/>
    <x v="4"/>
    <x v="4"/>
    <s v="ARANDA HERNANDEZ"/>
    <s v="FRANCISCO"/>
    <s v="18DL184500"/>
    <s v="DEPARTAMENTO LABORAL"/>
    <s v="18DL180000"/>
    <s v="DELEGACION ESTATAL MORELOS"/>
    <s v="N49 JEFE(A) DEPARTAMENTO LABORAL D2 80"/>
    <s v="AAHF680129HGRRRR01"/>
    <s v="HOMBRE"/>
    <s v="francisco.aranda@imss.gob.mx"/>
    <s v="SEG_BPAT_ADM_SIN"/>
    <x v="27"/>
    <n v="80"/>
    <n v="1"/>
    <s v=""/>
    <s v=""/>
    <s v=""/>
    <m/>
    <m/>
    <s v=""/>
    <m/>
    <m/>
  </r>
  <r>
    <n v="1566"/>
    <n v="99181399"/>
    <s v="paul.mendozac"/>
    <n v="99181399"/>
    <s v="Sep"/>
    <d v="2023-09-06T00:00:00"/>
    <x v="4"/>
    <x v="4"/>
    <s v="MENDOZA CARRILLO"/>
    <s v="PAUL"/>
    <s v="18SD019200"/>
    <s v="DEPARTAMENTO DE COBRANZA"/>
    <s v="18SD010000"/>
    <s v="SUBDELEG AFIL COBRANZA    CUERNAVACA"/>
    <s v="N44 RESP PROY SUBD 4   80"/>
    <s v="MECP791216HMSNRL07"/>
    <s v="HOMBRE"/>
    <s v="paul.mendozac@imss.gob.mx"/>
    <s v="SEG_BPAT_ADM_SIN"/>
    <x v="27"/>
    <n v="80"/>
    <n v="1"/>
    <s v=""/>
    <s v=""/>
    <s v=""/>
    <m/>
    <m/>
    <s v=""/>
    <m/>
    <m/>
  </r>
  <r>
    <n v="1568"/>
    <n v="99181401"/>
    <s v="selene.mares"/>
    <n v="99181401"/>
    <s v="Sep"/>
    <d v="2023-09-06T00:00:00"/>
    <x v="4"/>
    <x v="4"/>
    <s v="MARES VILLEGAS"/>
    <s v="SELENE"/>
    <s v="18SD019100"/>
    <s v="DEPARTAMENTO DE AFILIACION VIGENCIA"/>
    <s v="18SD010000"/>
    <s v="SUBDELEG AFIL COBRANZA    CUERNAVACA"/>
    <s v="N49 JEFE OFNA SUBDEL 4 80"/>
    <s v="MAVS810518MMSRLL04"/>
    <s v="MUJER"/>
    <s v="selene.mares@imss.gob.mx"/>
    <s v="SEG_BPAT_ADM_SIN"/>
    <x v="27"/>
    <n v="80"/>
    <n v="1"/>
    <s v=""/>
    <s v=""/>
    <s v=""/>
    <m/>
    <m/>
    <s v=""/>
    <m/>
    <m/>
  </r>
  <r>
    <n v="1570"/>
    <n v="99181449"/>
    <s v="laura.garciaolv"/>
    <n v="99181449"/>
    <s v="Sep"/>
    <d v="2023-09-06T00:00:00"/>
    <x v="4"/>
    <x v="4"/>
    <s v="GARCIA OLVERA"/>
    <s v="LAURA ELENA"/>
    <n v="40813201"/>
    <s v="JEFE DEL DEPARTAMENTO SUBDELEGACIONAL DE AFILIACION VIGENCIA"/>
    <n v="0"/>
    <n v="0"/>
    <s v="N13 JEFE DEPTO SUBDEL B"/>
    <s v="GAOL730902MDFRLR08"/>
    <s v="MUJER"/>
    <s v="laura.garciaolv@imss.gob.mx"/>
    <s v="SEG_BPAT_ADM_SIN"/>
    <x v="27"/>
    <n v="80"/>
    <n v="1"/>
    <s v=""/>
    <s v=""/>
    <s v=""/>
    <m/>
    <m/>
    <s v=""/>
    <m/>
    <m/>
  </r>
  <r>
    <n v="1572"/>
    <n v="99181465"/>
    <s v="luisa.murillo"/>
    <n v="99181465"/>
    <s v="Sep"/>
    <d v="2023-09-06T00:00:00"/>
    <x v="4"/>
    <x v="4"/>
    <s v="MURILLO PERALTA"/>
    <s v="LUISA"/>
    <n v="40831201"/>
    <s v="JEFE DEL DEPARTAMENTO DE SUPERVISION DE PRESTACIONES ECONOMICAS"/>
    <n v="0"/>
    <n v="0"/>
    <s v="N31 JEFE DEPTO DEL B"/>
    <s v="MUPL850826MMSRRS04"/>
    <s v="MUJER"/>
    <s v="luisa.murillo@imss.gob.mx"/>
    <s v="SEG_BPAT_ADM_SIN"/>
    <x v="27"/>
    <n v="80"/>
    <n v="1"/>
    <s v=""/>
    <s v=""/>
    <s v=""/>
    <m/>
    <m/>
    <s v=""/>
    <m/>
    <m/>
  </r>
  <r>
    <n v="1574"/>
    <n v="99181478"/>
    <s v="carlos.bahena"/>
    <n v="99181478"/>
    <s v="Sep"/>
    <d v="2023-09-06T00:00:00"/>
    <x v="4"/>
    <x v="4"/>
    <s v="BAHENA SANTANA"/>
    <s v="CARLOS MANUEL"/>
    <s v="18SD019500"/>
    <s v="DEPARTAMENTO DE AUDITORIA A PATRONES"/>
    <s v="18SD010000"/>
    <s v="SUBDELEG AFIL COBRANZA    CUERNAVACA"/>
    <s v="N49 JEFE OFNA SUBDEL 4 80"/>
    <s v="BASC750529HMSHNR04"/>
    <s v="HOMBRE"/>
    <s v="carlos.bahena@imss.gob.mx"/>
    <s v="SEG_BPAT_ADM_SIN"/>
    <x v="27"/>
    <n v="80"/>
    <n v="1"/>
    <s v=""/>
    <s v=""/>
    <s v=""/>
    <m/>
    <m/>
    <s v=""/>
    <m/>
    <m/>
  </r>
  <r>
    <n v="1576"/>
    <n v="99181481"/>
    <s v="francisco.martinezla"/>
    <n v="99181481"/>
    <s v="Sep"/>
    <d v="2023-09-06T00:00:00"/>
    <x v="4"/>
    <x v="4"/>
    <s v="MARTINEZ LARA"/>
    <s v="FRANCISCO JAVIER"/>
    <s v="18SD030000"/>
    <s v="SUBDELEG AFIL COBRANZA  ZACATEPEC"/>
    <s v="18SD030000"/>
    <s v="SUBDELEG AFIL COBRANZA  ZACATEPEC"/>
    <s v="N47 ENCARG AUDIT PAT SB2"/>
    <s v="MALF750906HMSRRR07"/>
    <s v="HOMBRE"/>
    <s v="francisco.martinezla@imss.gob.mx"/>
    <s v="SEG_BPAT_ADM_SIN"/>
    <x v="27"/>
    <n v="80"/>
    <n v="1"/>
    <s v=""/>
    <s v=""/>
    <s v=""/>
    <m/>
    <m/>
    <s v=""/>
    <m/>
    <m/>
  </r>
  <r>
    <n v="1578"/>
    <n v="99181482"/>
    <s v="angelica.trapaga"/>
    <n v="99181482"/>
    <s v="Sep"/>
    <d v="2023-09-06T00:00:00"/>
    <x v="4"/>
    <x v="4"/>
    <s v="TRAPAGA SANCHEZ"/>
    <s v="ANGELICA"/>
    <s v="18SD019500"/>
    <s v="DEPARTAMENTO DE AUDITORIA A PATRONES"/>
    <s v="18SD010000"/>
    <s v="SUBDELEG AFIL COBRANZA    CUERNAVACA"/>
    <s v="N49 JEFE OFNA SUBDEL 4 80"/>
    <s v="TASA780309MMSRNN05"/>
    <s v="MUJER"/>
    <s v="angelica.trapaga@imss.gob.mx"/>
    <s v="SEG_BPAT_ADM_SIN"/>
    <x v="27"/>
    <n v="80"/>
    <n v="1"/>
    <s v=""/>
    <s v=""/>
    <s v=""/>
    <m/>
    <m/>
    <s v=""/>
    <m/>
    <m/>
  </r>
  <r>
    <n v="1580"/>
    <n v="99181483"/>
    <s v="roberto.morales2"/>
    <n v="99181483"/>
    <s v="Sep"/>
    <d v="2023-09-06T00:00:00"/>
    <x v="4"/>
    <x v="4"/>
    <s v="MORALES TLATILPA"/>
    <s v="ROBERTO"/>
    <s v="18CV010000"/>
    <s v="CENTRO VACACIONAL OAXTEPEC"/>
    <s v="18CV010000"/>
    <s v="CENTRO VACACIONAL OAXTEPEC"/>
    <s v="N62 JEFE DE AREA       80"/>
    <s v="MOTR721107HMSRLB08"/>
    <s v="HOMBRE"/>
    <s v="roberto.morales2@imss.gob.mx"/>
    <s v="SEG_BPAT_ADM_SIN"/>
    <x v="27"/>
    <n v="80"/>
    <n v="1"/>
    <s v=""/>
    <s v=""/>
    <s v=""/>
    <m/>
    <m/>
    <s v=""/>
    <m/>
    <m/>
  </r>
  <r>
    <n v="1582"/>
    <n v="99181529"/>
    <s v="edna.ramirezc"/>
    <n v="99181529"/>
    <s v="Sep"/>
    <d v="2023-09-06T00:00:00"/>
    <x v="4"/>
    <x v="4"/>
    <s v="RAMIREZ CARPINTERO"/>
    <s v="EDNA RUBI"/>
    <s v="18SD019200"/>
    <s v="DEPARTAMENTO DE COBRANZA"/>
    <s v="18SD010000"/>
    <s v="SUBDELEG AFIL COBRANZA    CUERNAVACA"/>
    <s v="N44 RESP PROY SUBD 4   80"/>
    <s v="RACE830310MMSMRD05"/>
    <s v="MUJER"/>
    <s v="SICAVI_edna.ramirezc@imss.gob.mx"/>
    <s v="SEG_BPAT_ADM_SIN"/>
    <x v="27"/>
    <n v="80"/>
    <n v="1"/>
    <s v=""/>
    <s v=""/>
    <s v=""/>
    <m/>
    <m/>
    <s v=""/>
    <m/>
    <m/>
  </r>
  <r>
    <n v="1584"/>
    <n v="99181545"/>
    <s v="alejandro.ortizc"/>
    <n v="99181545"/>
    <s v="Sep"/>
    <d v="2023-09-06T00:00:00"/>
    <x v="4"/>
    <x v="4"/>
    <s v="ORTIZ CONTRERAS"/>
    <s v="ALEJANDRO"/>
    <s v="18HD072E00"/>
    <s v="COORDINACION CLINICA DE MEDICINA"/>
    <s v="18HD070000"/>
    <s v="HOSP GRAL ZONA C/MF 7"/>
    <s v="N51 JEFE SERVICIO UMH  80"/>
    <s v="OICA740710HDFRNL03"/>
    <s v="HOMBRE"/>
    <s v="SICAVI_alejandro.ortizc@imss.gob.mx"/>
    <s v="SEG_BPAT_ADM_SIN"/>
    <x v="27"/>
    <n v="80"/>
    <n v="1"/>
    <s v=""/>
    <s v=""/>
    <s v=""/>
    <m/>
    <m/>
    <s v=""/>
    <m/>
    <m/>
  </r>
  <r>
    <n v="1586"/>
    <n v="99181550"/>
    <s v="jeshua.sanchez"/>
    <n v="99181550"/>
    <s v="Sep"/>
    <d v="2023-09-06T00:00:00"/>
    <x v="4"/>
    <x v="4"/>
    <s v="SANCHEZ ORTIZ"/>
    <s v="JESHUA EMMANUEL"/>
    <s v="18HB012300"/>
    <s v="COORDINACION  CLINICA  SALUD EN EL TRAB"/>
    <s v="18HB010000"/>
    <s v="HOSP GRAL REGIONAL/MF 1"/>
    <s v="N44 ESP SEGURIDAD TRABAJO"/>
    <s v="SAOJ860223HMSNRS06"/>
    <s v="HOMBRE"/>
    <s v="jeshua.sanchez@imss.gob.mx"/>
    <s v="SEG_BPAT_ADM_SIN"/>
    <x v="27"/>
    <n v="80"/>
    <n v="1"/>
    <s v=""/>
    <s v=""/>
    <s v=""/>
    <m/>
    <m/>
    <s v=""/>
    <m/>
    <m/>
  </r>
  <r>
    <n v="1588"/>
    <n v="99181743"/>
    <s v="irma.garcia"/>
    <n v="99181743"/>
    <s v="Sep"/>
    <d v="2023-09-06T00:00:00"/>
    <x v="4"/>
    <x v="4"/>
    <s v="GARCIA TABARES"/>
    <s v="IRMA DELFINA"/>
    <s v="18SD019500"/>
    <s v="DEPARTAMENTO DE AUDITORIA A PATRONES"/>
    <s v="18SD010000"/>
    <s v="SUBDELEG AFIL COBRANZA    CUERNAVACA"/>
    <s v="N44 SUPERV AUD PATRONES80"/>
    <s v="GATI800904MMSRBR03"/>
    <s v="MUJER"/>
    <s v="irma.garcia@imss.gob.mx"/>
    <s v="SEG_BPAT_ADM_SIN"/>
    <x v="27"/>
    <n v="80"/>
    <n v="1"/>
    <s v=""/>
    <s v=""/>
    <s v=""/>
    <m/>
    <m/>
    <s v=""/>
    <m/>
    <m/>
  </r>
  <r>
    <n v="1590"/>
    <n v="99181789"/>
    <s v="marco.leonm"/>
    <n v="99181789"/>
    <s v="Sep"/>
    <d v="2023-09-06T00:00:00"/>
    <x v="4"/>
    <x v="4"/>
    <s v="LEON MAZON"/>
    <s v="MARCO ANTONIO"/>
    <s v="18UA200000"/>
    <s v="UNIDAD MEDICINA FAM 20"/>
    <s v="18UA200000"/>
    <s v="UNIDAD MEDICINA FAM 20"/>
    <s v="N51 JEFE SERVICIOS UMF 80"/>
    <s v="LEMM790320HGRNZR05"/>
    <s v="HOMBRE"/>
    <s v="marco.leonm@imss.gob.mx"/>
    <s v="SEG_BPAT_ADM_SIN"/>
    <x v="27"/>
    <n v="80"/>
    <n v="1"/>
    <s v=""/>
    <s v=""/>
    <s v=""/>
    <m/>
    <m/>
    <s v=""/>
    <m/>
    <m/>
  </r>
  <r>
    <n v="1592"/>
    <n v="99181853"/>
    <s v="jesus.leonsi"/>
    <n v="99181853"/>
    <s v="Sep"/>
    <d v="2023-09-06T00:00:00"/>
    <x v="4"/>
    <x v="4"/>
    <s v="LEON SILVA"/>
    <s v="JESUS EDUARDO"/>
    <s v="18HB011000"/>
    <s v="SUBDIRECCION ADMINISTRATIVA"/>
    <s v="18HB010000"/>
    <s v="HOSP GRAL REGIONAL/MF 1"/>
    <s v="N54 SUBDIR ADMVO UMH A 80"/>
    <s v="LESJ791222HMSNLS08"/>
    <s v="HOMBRE"/>
    <s v="jesus.leonsi@imss.gob.mx"/>
    <s v="SEG_BPAT_ADM_SIN"/>
    <x v="27"/>
    <n v="80"/>
    <n v="1"/>
    <s v=""/>
    <s v=""/>
    <s v=""/>
    <m/>
    <m/>
    <s v=""/>
    <m/>
    <m/>
  </r>
  <r>
    <n v="1594"/>
    <n v="99181861"/>
    <s v="ricardo.ruizl"/>
    <n v="99181861"/>
    <s v="Sep"/>
    <d v="2023-09-06T00:00:00"/>
    <x v="4"/>
    <x v="4"/>
    <s v="RUIZ LOPEZ"/>
    <s v="RICARDO"/>
    <s v="18SD019500"/>
    <s v="DEPARTAMENTO DE AUDITORIA A PATRONES"/>
    <s v="18SD010000"/>
    <s v="SUBDELEG AFIL COBRANZA    CUERNAVACA"/>
    <s v="N49 JEFE OFNA SUBDEL 4 80"/>
    <s v="RULR800403HDFZPC03"/>
    <s v="HOMBRE"/>
    <s v="ricardo.ruizl@imss.gob.mx"/>
    <s v="SEG_BPAT_ADM_SIN"/>
    <x v="27"/>
    <n v="80"/>
    <n v="1"/>
    <s v=""/>
    <s v=""/>
    <s v=""/>
    <m/>
    <m/>
    <s v=""/>
    <m/>
    <m/>
  </r>
  <r>
    <n v="1596"/>
    <n v="99181903"/>
    <s v="antonio.avonza"/>
    <n v="99181903"/>
    <s v="Sep"/>
    <d v="2023-09-06T00:00:00"/>
    <x v="4"/>
    <x v="4"/>
    <s v="AVONZA SALAS"/>
    <s v="JOSE ANTONIO"/>
    <s v="18DL186100"/>
    <s v="DEPARTAMENTO DE PRESUP CONTAB Y EROG"/>
    <s v="18DL180000"/>
    <s v="DELEGACION ESTATAL MORELOS"/>
    <s v="N47 JEFE OFNA DELEG 2  80"/>
    <s v="AOSA771117HDFVLN06"/>
    <s v="HOMBRE"/>
    <s v="antonio.avonza@imss.gob.mx"/>
    <s v="SEG_BPAT_ADM_SIN"/>
    <x v="27"/>
    <n v="80"/>
    <n v="1"/>
    <s v=""/>
    <s v=""/>
    <s v=""/>
    <m/>
    <m/>
    <s v=""/>
    <m/>
    <m/>
  </r>
  <r>
    <n v="1598"/>
    <n v="99181916"/>
    <s v="abraham.varelapo"/>
    <n v="99181916"/>
    <s v="Sep"/>
    <d v="2023-09-06T00:00:00"/>
    <x v="4"/>
    <x v="4"/>
    <s v="VARELA POPOCA"/>
    <s v="ABRAHAM JONATHAN"/>
    <s v="18DL181200"/>
    <s v="DEPTO DE CONSERV Y SERVS GENERALES"/>
    <s v="18DL180000"/>
    <s v="DELEGACION ESTATAL MORELOS"/>
    <s v="N47 JEFE OFNA DELEG 2  80"/>
    <s v="VAPA830903HMSRPB00"/>
    <s v="HOMBRE"/>
    <s v="abraham.varelapo@imss.gob.mx"/>
    <s v="SEG_BPAT_ADM_SIN"/>
    <x v="27"/>
    <n v="80"/>
    <n v="1"/>
    <s v=""/>
    <s v=""/>
    <s v=""/>
    <m/>
    <m/>
    <s v=""/>
    <m/>
    <m/>
  </r>
  <r>
    <n v="1600"/>
    <n v="99181917"/>
    <s v="edder.velasco"/>
    <n v="99181917"/>
    <s v="Sep"/>
    <d v="2023-09-06T00:00:00"/>
    <x v="4"/>
    <x v="4"/>
    <s v="VELASCO FIGUEROA"/>
    <s v="EDDER ANTONIO"/>
    <s v="18HB011200"/>
    <s v="DEPARTAMENTO DE SERVICIOS GENERALES"/>
    <s v="18HB010000"/>
    <s v="HOSP GRAL REGIONAL/MF 1"/>
    <s v="N47 JEFE DEPTO UMH A   80"/>
    <s v="VEFE830613HMSLGD00"/>
    <s v="HOMBRE"/>
    <s v="edder.velasco@imss.gob.mx"/>
    <s v="SEG_BPAT_ADM_SIN"/>
    <x v="27"/>
    <n v="80"/>
    <n v="1"/>
    <s v=""/>
    <s v=""/>
    <s v=""/>
    <m/>
    <m/>
    <s v=""/>
    <m/>
    <m/>
  </r>
  <r>
    <n v="1602"/>
    <n v="99181962"/>
    <s v="rosa.mezaar"/>
    <n v="99181962"/>
    <s v="Sep"/>
    <d v="2023-09-06T00:00:00"/>
    <x v="4"/>
    <x v="4"/>
    <s v="MEZA ARCE"/>
    <s v="ROSA MARIA"/>
    <s v="18SD019200"/>
    <s v="DEPARTAMENTO DE COBRANZA"/>
    <s v="18SD010000"/>
    <s v="SUBDELEG AFIL COBRANZA    CUERNAVACA"/>
    <s v="N44 RESP PROY SUBD 4   80"/>
    <s v="MXAR651012MMSZRS04"/>
    <s v="MUJER"/>
    <s v="rosa.mezaar@imss.gob.mx"/>
    <s v="SEG_BPAT_ADM_SIN"/>
    <x v="27"/>
    <n v="80"/>
    <n v="1"/>
    <s v=""/>
    <s v=""/>
    <s v=""/>
    <m/>
    <m/>
    <s v=""/>
    <m/>
    <m/>
  </r>
  <r>
    <n v="1604"/>
    <n v="99182002"/>
    <s v="maria.martinezan"/>
    <n v="99182002"/>
    <s v="Sep"/>
    <d v="2023-09-06T00:00:00"/>
    <x v="4"/>
    <x v="4"/>
    <s v="MARTINEZ ANDRIANO"/>
    <s v="MARIA ISABEL"/>
    <s v="18DL182600"/>
    <s v="COORD DE PREV Y ATN A LA SALUD"/>
    <s v="18DL180000"/>
    <s v="DELEGACION ESTATAL MORELOS"/>
    <s v="N48 COORD DEL ENF SAL PUBLICA D1YD2 80"/>
    <s v="MAAI800421MMSRNS06"/>
    <s v="MUJER"/>
    <s v="maria.martinezan@imss.gob.mx"/>
    <s v="SEG_BPAT_ADM_SIN"/>
    <x v="27"/>
    <n v="80"/>
    <n v="1"/>
    <s v=""/>
    <s v=""/>
    <s v=""/>
    <m/>
    <m/>
    <s v=""/>
    <m/>
    <m/>
  </r>
  <r>
    <n v="1606"/>
    <n v="99182038"/>
    <s v="isbeidy.leana"/>
    <n v="99182038"/>
    <s v="Sep"/>
    <d v="2023-09-06T00:00:00"/>
    <x v="4"/>
    <x v="4"/>
    <s v="LEANA OCAMPO"/>
    <s v="ISBEIDY"/>
    <s v="18DL187100"/>
    <s v="DEPARTAMENTO DE PERSONAL"/>
    <s v="18DL180000"/>
    <s v="DELEGACION ESTATAL MORELOS"/>
    <s v="N47 JEFE OFNA DELEG 2  80"/>
    <s v="LEOI820923MMSNCS06"/>
    <s v="MUJER"/>
    <s v="isbeidy.leana@imss.gob.mx"/>
    <s v="SEG_BPAT_ADM_SIN"/>
    <x v="27"/>
    <n v="80"/>
    <n v="1"/>
    <s v=""/>
    <s v=""/>
    <s v=""/>
    <m/>
    <m/>
    <s v=""/>
    <m/>
    <m/>
  </r>
  <r>
    <n v="1608"/>
    <n v="99182047"/>
    <s v="karla.soria"/>
    <n v="99182047"/>
    <s v="Sep"/>
    <d v="2023-09-06T00:00:00"/>
    <x v="4"/>
    <x v="4"/>
    <s v="SORIA HERNANDEZ"/>
    <s v="KARLA ELIZABETH"/>
    <n v="40831201"/>
    <s v="JEFE DEL DEPARTAMENTO DE PRESUPUESTO, CONTABILIDAD Y EROGACIONES"/>
    <n v="0"/>
    <n v="0"/>
    <s v="N31 JEFE DEPTO DEL B"/>
    <s v="SOHK790413MMSRRR05"/>
    <s v="MUJER"/>
    <s v="karla.soria@imss.gob.mx"/>
    <s v="SEG_BPAT_ADM_SIN"/>
    <x v="27"/>
    <n v="80"/>
    <n v="1"/>
    <s v=""/>
    <s v=""/>
    <s v=""/>
    <m/>
    <m/>
    <s v=""/>
    <m/>
    <m/>
  </r>
  <r>
    <n v="1610"/>
    <n v="99182057"/>
    <s v="maria.rosendo"/>
    <n v="99182057"/>
    <s v="Sep"/>
    <d v="2023-09-06T00:00:00"/>
    <x v="4"/>
    <x v="4"/>
    <s v="ROSENDO LAGUNES"/>
    <s v="MARIA ISABEL"/>
    <s v="18DL186200"/>
    <s v="DEPTO DE TESORERIA"/>
    <s v="18DL180000"/>
    <s v="DELEGACION ESTATAL MORELOS"/>
    <s v="N47 JEFE OFNA DELEG 2  80"/>
    <s v="ROLI781124MMSSGS04"/>
    <s v="MUJER"/>
    <s v="maria.rosendo@imss.gob.mx"/>
    <s v="SEG_BPAT_ADM_SIN"/>
    <x v="27"/>
    <n v="80"/>
    <n v="1"/>
    <s v=""/>
    <s v=""/>
    <s v=""/>
    <m/>
    <m/>
    <n v="100"/>
    <n v="1"/>
    <m/>
  </r>
  <r>
    <n v="1612"/>
    <n v="99182077"/>
    <s v="gloria.gonzalezs"/>
    <n v="99182077"/>
    <s v="Sep"/>
    <d v="2023-09-06T00:00:00"/>
    <x v="4"/>
    <x v="4"/>
    <s v="GONZALEZ SALGADO"/>
    <s v="GLORIA"/>
    <s v="18DL187500"/>
    <s v="DEPTO DE PRESUPUESTO Y CONTROL DEL GASTO"/>
    <s v="18DL180000"/>
    <s v="DELEGACION ESTATAL MORELOS"/>
    <s v="N47 JEFE OFNA DELEG 2  80"/>
    <s v="GOSG751113MMSNLL04"/>
    <s v="MUJER"/>
    <s v="SICAVI_gloria.gonzalezs@imss.gob.mx"/>
    <s v="SEG_BPAT_ADM_SIN"/>
    <x v="27"/>
    <n v="80"/>
    <n v="1"/>
    <s v=""/>
    <s v=""/>
    <s v=""/>
    <m/>
    <m/>
    <s v=""/>
    <m/>
    <m/>
  </r>
  <r>
    <n v="1614"/>
    <n v="99182080"/>
    <s v="edmar.najera"/>
    <n v="99182080"/>
    <s v="Sep"/>
    <d v="2023-09-06T00:00:00"/>
    <x v="4"/>
    <x v="4"/>
    <s v="NAJERA HERNANDEZ"/>
    <s v="EDMAR IVAN"/>
    <s v="18SD029200"/>
    <s v="DEPARTAMENTO DE COBRANZA"/>
    <s v="18SD020000"/>
    <s v="SUBDELEG AFIL COBRANZA   CUAUTLA"/>
    <s v="N44 JEFE OFNA SUBDEL 2 80"/>
    <s v="NAHE881021HMSJRD07"/>
    <s v="HOMBRE"/>
    <s v="edmar.najera@imss.gob.mx"/>
    <s v="SEG_BPAT_ADM_SIN"/>
    <x v="27"/>
    <n v="80"/>
    <n v="1"/>
    <s v=""/>
    <s v=""/>
    <s v=""/>
    <m/>
    <m/>
    <s v=""/>
    <m/>
    <m/>
  </r>
  <r>
    <n v="1616"/>
    <n v="99182150"/>
    <s v="gloria.ventura"/>
    <n v="99182150"/>
    <s v="Sep"/>
    <d v="2023-09-06T00:00:00"/>
    <x v="4"/>
    <x v="4"/>
    <s v="VENTURA CORTEZ"/>
    <s v="GLORIA FRANCISCA"/>
    <s v="18CS010000"/>
    <s v="CENTRO DE SEG SOCIAL  (CUERNAVACA)"/>
    <s v="18CS010000"/>
    <s v="CENTRO DE SEG SOCIAL  (CUERNAVACA)"/>
    <s v="N44 DIR U OP PRES SOC B80"/>
    <s v="VECG720521MMSNRL02"/>
    <s v="MUJER"/>
    <s v="SICAVI_gloria.ventura@imss.gob.mx"/>
    <s v="SEG_BPAT_ADM_SIN"/>
    <x v="27"/>
    <n v="80"/>
    <n v="1"/>
    <s v=""/>
    <s v=""/>
    <s v=""/>
    <m/>
    <m/>
    <s v=""/>
    <m/>
    <m/>
  </r>
  <r>
    <n v="1618"/>
    <n v="99182159"/>
    <s v="marcelo.ramirezm"/>
    <n v="99182159"/>
    <s v="Sep"/>
    <d v="2023-09-06T00:00:00"/>
    <x v="4"/>
    <x v="4"/>
    <s v="RAMIREZ MONTES DE OCA"/>
    <s v="MARCELO"/>
    <s v="18DL183100"/>
    <s v="DEPTO PREST SOCIALES"/>
    <s v="18DL180000"/>
    <s v="DELEGACION ESTATAL MORELOS"/>
    <s v="N47 JEFE OFNA DELEG 2  80"/>
    <s v="RAMM780710HMSMNR05"/>
    <s v="HOMBRE"/>
    <s v="marcelo.ramirezm@imss.gob.mx"/>
    <s v="SEG_BPAT_ADM_SIN"/>
    <x v="27"/>
    <n v="80"/>
    <n v="1"/>
    <s v=""/>
    <s v=""/>
    <s v=""/>
    <m/>
    <m/>
    <s v=""/>
    <m/>
    <m/>
  </r>
  <r>
    <n v="1620"/>
    <n v="99182188"/>
    <s v="delegacion.18"/>
    <n v="99182188"/>
    <s v="Sep"/>
    <d v="2023-09-06T00:00:00"/>
    <x v="4"/>
    <x v="4"/>
    <s v="ROMAN VELASQUEZ"/>
    <s v="MARISOL"/>
    <s v="18HB012000"/>
    <s v="SUBDIRECCION MEDICA"/>
    <s v="18HB010000"/>
    <s v="HOSP GRAL REGIONAL/MF 1"/>
    <s v="N53 COORD CL TURNO UMH 80"/>
    <s v="ROVM781204MMSMLR05"/>
    <s v="MUJER"/>
    <s v="delegacion.18@imss.gob.mx"/>
    <s v="SEG_BPAT_ADM_SIN"/>
    <x v="27"/>
    <n v="80"/>
    <n v="1"/>
    <s v=""/>
    <s v=""/>
    <s v=""/>
    <m/>
    <m/>
    <s v=""/>
    <m/>
    <m/>
  </r>
  <r>
    <n v="1622"/>
    <n v="99182194"/>
    <s v="cesar.contrerasr"/>
    <n v="99182194"/>
    <s v="Sep"/>
    <d v="2023-09-06T00:00:00"/>
    <x v="4"/>
    <x v="4"/>
    <s v="CONTRERAS RIOS"/>
    <s v="CESAR"/>
    <s v="18SD029100"/>
    <s v="DEPARTAMENTO DE AFILIACION VIGENCIA"/>
    <s v="18SD020000"/>
    <s v="SUBDELEG AFIL COBRANZA   CUAUTLA"/>
    <s v="N44 JEFE OFNA SUBDEL 2 80"/>
    <s v="CORC860830HMSNSS01"/>
    <s v="HOMBRE"/>
    <s v="SICAVI_cesar.contrerasr@imss.gob.mx"/>
    <s v="SEG_BPAT_ADM_SIN"/>
    <x v="27"/>
    <n v="80"/>
    <n v="1"/>
    <s v=""/>
    <s v=""/>
    <s v=""/>
    <m/>
    <m/>
    <s v=""/>
    <m/>
    <m/>
  </r>
  <r>
    <n v="1624"/>
    <n v="99182205"/>
    <s v="mishel.toledo"/>
    <n v="99182205"/>
    <s v="Sep"/>
    <d v="2023-09-06T00:00:00"/>
    <x v="4"/>
    <x v="4"/>
    <s v="TOLEDO VALLE"/>
    <s v="SERGIO MISHEL"/>
    <s v="18DL181200"/>
    <s v="DEPTO DE CONSERV Y SERVS GENERALES"/>
    <s v="18DL180000"/>
    <s v="DELEGACION ESTATAL MORELOS"/>
    <s v="N47 JEFE OFNA DELEG 2  80"/>
    <s v="TOVS850212HMSLLR04"/>
    <s v="HOMBRE"/>
    <s v="mishel.toledo@imss.gob.mx"/>
    <s v="SEG_BPAT_ADM_SIN"/>
    <x v="27"/>
    <n v="80"/>
    <n v="1"/>
    <s v=""/>
    <s v=""/>
    <s v=""/>
    <m/>
    <m/>
    <s v=""/>
    <m/>
    <m/>
  </r>
  <r>
    <n v="1626"/>
    <n v="99182221"/>
    <s v="juan.almazan"/>
    <n v="99182221"/>
    <s v="Sep"/>
    <d v="2023-09-06T00:00:00"/>
    <x v="4"/>
    <x v="4"/>
    <s v="ALMAZAN TOLEDO"/>
    <s v="JUAN CARLOS"/>
    <s v="18SD039200"/>
    <s v="DEPARTAMENTO DE COBRANZA"/>
    <s v="18SD030000"/>
    <s v="SUBDELEG AFIL COBRANZA  ZACATEPEC"/>
    <s v="N44 JEFE OFNA SUBDEL 2 80"/>
    <s v="AATJ840214HMSLLN01"/>
    <s v="HOMBRE"/>
    <s v="juan.almazan@imss.gob.mx"/>
    <s v="SEG_BPAT_ADM_SIN"/>
    <x v="27"/>
    <n v="80"/>
    <n v="1"/>
    <s v=""/>
    <s v=""/>
    <s v=""/>
    <m/>
    <m/>
    <s v=""/>
    <m/>
    <m/>
  </r>
  <r>
    <n v="1628"/>
    <n v="99182312"/>
    <s v="francisco.gonzalezmo"/>
    <n v="99182312"/>
    <s v="Sep"/>
    <d v="2023-09-06T00:00:00"/>
    <x v="4"/>
    <x v="4"/>
    <s v="GONZALEZ MOJICA"/>
    <s v="FRANCISCO"/>
    <s v="18DL187600"/>
    <s v="DEPTO DE CAPACITACION Y TRANSPARENCIA"/>
    <s v="18DL180000"/>
    <s v="DELEGACION ESTATAL MORELOS"/>
    <s v="N47 JEFE OFNA DELEG 2  80"/>
    <s v="GOMF760702HGRNJR08"/>
    <s v="HOMBRE"/>
    <s v="francisco.gonzalezmo@imss.gob.mx"/>
    <s v="SEG_BPAT_ADM_SIN"/>
    <x v="27"/>
    <n v="80"/>
    <n v="1"/>
    <s v=""/>
    <s v=""/>
    <s v=""/>
    <m/>
    <m/>
    <s v=""/>
    <m/>
    <m/>
  </r>
  <r>
    <n v="1630"/>
    <n v="99182333"/>
    <s v="atlante_alex"/>
    <n v="99182333"/>
    <s v="Sep"/>
    <d v="2023-09-06T00:00:00"/>
    <x v="4"/>
    <x v="4"/>
    <s v="OROZCO OCAMPO"/>
    <s v="ALEJANDRO"/>
    <s v="18UA140000"/>
    <s v="UNIDAD MEDICINA FAM 14"/>
    <s v="18UA140000"/>
    <s v="UNIDAD MEDICINA FAM 14"/>
    <s v="N48 DIRECTOR MICROZONA 80"/>
    <s v="OOOA771001HMSRCL00"/>
    <s v="HOMBRE"/>
    <s v="atlante_alex@hotmail.com"/>
    <s v="SEG_BPAT_ADM_SIN"/>
    <x v="27"/>
    <n v="80"/>
    <n v="1"/>
    <s v=""/>
    <s v=""/>
    <s v=""/>
    <m/>
    <m/>
    <s v=""/>
    <m/>
    <m/>
  </r>
  <r>
    <n v="1632"/>
    <n v="99182347"/>
    <s v="gmanases2000"/>
    <n v="99182347"/>
    <s v="Sep"/>
    <d v="2023-09-06T00:00:00"/>
    <x v="4"/>
    <x v="4"/>
    <s v="GONZALEZ CORTAZAR"/>
    <s v="MANASES"/>
    <s v="18CB010000"/>
    <s v="CENTRO DE INVESTIGACION BIOMEDICA"/>
    <s v="18CB010000"/>
    <s v="CENTRO DE INVESTIGACION BIOMEDICA"/>
    <s v="N50 INVEST ASOCIADO B  80"/>
    <s v="GOCM740908HTCNRN00"/>
    <s v="HOMBRE"/>
    <s v="gmanases2000@gmail.com"/>
    <s v="SEG_BPAT_ADM_SIN"/>
    <x v="27"/>
    <n v="80"/>
    <n v="1"/>
    <s v=""/>
    <s v=""/>
    <s v=""/>
    <m/>
    <m/>
    <s v=""/>
    <m/>
    <m/>
  </r>
  <r>
    <n v="1634"/>
    <n v="99182574"/>
    <s v="jonathan.ramirezg"/>
    <n v="99182574"/>
    <s v="Sep"/>
    <d v="2023-09-06T00:00:00"/>
    <x v="4"/>
    <x v="4"/>
    <s v="RAMIREZ GUERRERO"/>
    <s v="JONATHAN"/>
    <s v="18HD072300"/>
    <s v="COORDINACION CLINICA SALUD EN EL TRAB"/>
    <s v="18HD070000"/>
    <s v="HOSP GRAL ZONA C/MF 7"/>
    <s v="N44 ESP SEGURIDAD TRABAJO"/>
    <s v="RAGJ860828HMSMRN18"/>
    <s v="HOMBRE"/>
    <s v="SICAVI_jonathan.ramirezg@imss.gob.mx"/>
    <s v="SEG_BPAT_ADM_SIN"/>
    <x v="27"/>
    <n v="80"/>
    <n v="1"/>
    <s v=""/>
    <s v=""/>
    <s v=""/>
    <m/>
    <m/>
    <s v=""/>
    <m/>
    <m/>
  </r>
  <r>
    <n v="1636"/>
    <n v="99182587"/>
    <s v="oscar.cabanas"/>
    <n v="99182587"/>
    <s v="Sep"/>
    <d v="2023-09-06T00:00:00"/>
    <x v="4"/>
    <x v="4"/>
    <s v="CABAÑAS LOPEZ"/>
    <s v="OSCAR"/>
    <s v="18HD071000"/>
    <s v="SUBDIRECCION ADMINISTRATIVA"/>
    <s v="18HD070000"/>
    <s v="HOSP GRAL ZONA C/MF 7"/>
    <s v="N52 SUBDIR ADMVO UMH C 80"/>
    <s v="CALO740306HMSBPS06"/>
    <s v="HOMBRE"/>
    <s v="oscar.cabanas@imss.gob.mx"/>
    <s v="SEG_BPAT_ADM_SIN"/>
    <x v="27"/>
    <n v="80"/>
    <n v="1"/>
    <s v=""/>
    <s v=""/>
    <s v=""/>
    <m/>
    <m/>
    <s v=""/>
    <m/>
    <m/>
  </r>
  <r>
    <n v="1638"/>
    <n v="99182616"/>
    <s v="zenyasen.juarez"/>
    <n v="99182616"/>
    <s v="Sep"/>
    <d v="2023-09-06T00:00:00"/>
    <x v="4"/>
    <x v="4"/>
    <s v="JUAREZ BELLO"/>
    <s v="ZEN YASEN RUBI"/>
    <n v="40831201"/>
    <s v="JEFE DEL DEPARTAMENTO DE GUARDERIAS"/>
    <n v="0"/>
    <n v="0"/>
    <s v="N31 JEFE DEPTO DEL B"/>
    <s v="JUBZ840617MMSRLN13"/>
    <s v="MUJER"/>
    <s v="zenyasen.juarez@imss.gob.mx"/>
    <s v="SEG_BPAT_ADM_SIN"/>
    <x v="27"/>
    <n v="80"/>
    <n v="1"/>
    <s v=""/>
    <s v=""/>
    <s v=""/>
    <m/>
    <m/>
    <s v=""/>
    <m/>
    <m/>
  </r>
  <r>
    <n v="1640"/>
    <n v="99182632"/>
    <s v="eduardo.garciar"/>
    <n v="99182632"/>
    <s v="Sep"/>
    <d v="2023-09-06T00:00:00"/>
    <x v="4"/>
    <x v="4"/>
    <s v="GARCIA RUIZ"/>
    <s v="EDUARDO"/>
    <s v="18DL181200"/>
    <s v="DEPTO DE CONSERV Y SERVS GENERALES"/>
    <s v="18DL180000"/>
    <s v="DELEGACION ESTATAL MORELOS"/>
    <s v="N47 JEFE OFNA DELEG 2  80"/>
    <s v="GARE510525HDFRZD01"/>
    <s v="HOMBRE"/>
    <s v="SICAVI_eduardo.garciar@imss.gob.mx"/>
    <s v="SEG_BPAT_ADM_SIN"/>
    <x v="27"/>
    <n v="80"/>
    <n v="1"/>
    <s v=""/>
    <s v=""/>
    <s v=""/>
    <m/>
    <m/>
    <s v=""/>
    <m/>
    <m/>
  </r>
  <r>
    <n v="1642"/>
    <n v="99182663"/>
    <s v="daniel.diazher"/>
    <n v="99182663"/>
    <s v="Sep"/>
    <d v="2023-09-06T00:00:00"/>
    <x v="4"/>
    <x v="4"/>
    <s v="DIAZ HERNANDEZ"/>
    <s v="DANIEL"/>
    <s v="18HD051300"/>
    <s v="DEPARTAMENTO DE PERSONAL Y RELAC  CONTRA"/>
    <s v="18HD050000"/>
    <s v="HOSP GRAL ZONA C/MF 5"/>
    <s v="N43 JEFE DEPTO UMH C   80"/>
    <s v="DIHD840809HMSZRN05"/>
    <s v="HOMBRE"/>
    <s v="daniel.diazher@imss.gob.mx"/>
    <s v="SEG_BPAT_ADM_SIN"/>
    <x v="27"/>
    <n v="80"/>
    <n v="1"/>
    <s v=""/>
    <s v=""/>
    <s v=""/>
    <m/>
    <m/>
    <s v=""/>
    <m/>
    <m/>
  </r>
  <r>
    <n v="1644"/>
    <n v="99182737"/>
    <s v="america.morales"/>
    <n v="99182737"/>
    <s v="Sep"/>
    <d v="2023-09-06T00:00:00"/>
    <x v="4"/>
    <x v="4"/>
    <s v="MORALES BECERRIL"/>
    <s v="AMERICA VIRGINIA"/>
    <s v="18DL181481"/>
    <s v="OFNA ADQU BIEN Y CONTR SERV"/>
    <s v="18DL180000"/>
    <s v="DELEGACION ESTATAL MORELOS"/>
    <s v="N47 LIDER PROYECTO C   80"/>
    <s v="MOBA760729MDFRCM08"/>
    <s v="MUJER"/>
    <s v="america.morales@imss.gob.mx"/>
    <s v="SEG_BPAT_ADM_SIN"/>
    <x v="27"/>
    <n v="80"/>
    <n v="1"/>
    <s v=""/>
    <s v=""/>
    <s v=""/>
    <m/>
    <m/>
    <s v=""/>
    <m/>
    <m/>
  </r>
  <r>
    <n v="1646"/>
    <n v="99182745"/>
    <s v="jorgeluis.castro"/>
    <n v="99182745"/>
    <s v="Sep"/>
    <d v="2023-09-06T00:00:00"/>
    <x v="4"/>
    <x v="4"/>
    <s v="CASTRO RODRIGUEZ"/>
    <s v="JORGE LUIS"/>
    <n v="40831201"/>
    <s v="JEFE DEL DEPARTAMENTO DE SUPERVISION COBRANZA"/>
    <n v="0"/>
    <n v="0"/>
    <s v="N31 JEFE DEPTO DEL B"/>
    <s v="CARJ861006HMSSDR00"/>
    <s v="HOMBRE"/>
    <s v="jorgeluis.castro@imss.gob.mx"/>
    <s v="SEG_BPAT_ADM_SIN"/>
    <x v="27"/>
    <n v="80"/>
    <n v="1"/>
    <s v=""/>
    <s v=""/>
    <s v=""/>
    <m/>
    <m/>
    <s v=""/>
    <m/>
    <m/>
  </r>
  <r>
    <n v="1648"/>
    <n v="99182781"/>
    <s v="fariasej2"/>
    <n v="99182781"/>
    <s v="Sep"/>
    <d v="2023-09-06T00:00:00"/>
    <x v="4"/>
    <x v="4"/>
    <s v="FARIAS CARVAJAL"/>
    <s v="ERIKA JANETT"/>
    <s v="18DL181400"/>
    <s v="COORD DE ABASTECIMIENTO Y EQUIPAMIENTO"/>
    <s v="18DL180000"/>
    <s v="DELEGACION ESTATAL MORELOS"/>
    <s v="N47 LIDER PROYECTO C   80"/>
    <s v="FACE740429MMSRRR03"/>
    <s v="MUJER"/>
    <s v="fariasej2@gmail.com"/>
    <s v="SEG_BPAT_ADM_SIN"/>
    <x v="27"/>
    <n v="80"/>
    <n v="1"/>
    <s v=""/>
    <s v=""/>
    <s v=""/>
    <m/>
    <m/>
    <s v=""/>
    <m/>
    <m/>
  </r>
  <r>
    <n v="1650"/>
    <n v="99182955"/>
    <s v="daniel.huertag"/>
    <n v="99182955"/>
    <s v="Sep"/>
    <d v="2023-09-06T00:00:00"/>
    <x v="4"/>
    <x v="4"/>
    <s v="HUERTA GARCIA"/>
    <s v="DANIEL"/>
    <s v="18HB01200A"/>
    <s v="SUBDIRECCION DE MEDICINA FAMILIAR"/>
    <s v="18HB010000"/>
    <s v="HOSP GRAL REGIONAL/MF 1"/>
    <s v="N51 JEFE SERVICIO UMH  80"/>
    <s v="HUGD820310HMSRRN00"/>
    <s v="HOMBRE"/>
    <s v="daniel.huertag@imss.gob.mx"/>
    <s v="SEG_BPAT_ADM_SIN"/>
    <x v="27"/>
    <n v="80"/>
    <n v="1"/>
    <s v=""/>
    <s v=""/>
    <s v=""/>
    <m/>
    <m/>
    <s v=""/>
    <m/>
    <m/>
  </r>
  <r>
    <n v="1652"/>
    <n v="99182983"/>
    <s v="laura.sorianor"/>
    <n v="99182983"/>
    <s v="Sep"/>
    <d v="2023-09-06T00:00:00"/>
    <x v="4"/>
    <x v="4"/>
    <s v="SORIANO RODRIGUEZ"/>
    <s v="LAURA ELENA"/>
    <s v="18DL183200"/>
    <s v="DEPTO DE GUARDERIAS"/>
    <s v="18DL180000"/>
    <s v="DELEGACION ESTATAL MORELOS"/>
    <s v="N45 COORD ZON GUAR D1Y280"/>
    <s v="SORL850808MMSRDR03"/>
    <s v="MUJER"/>
    <s v="laura.sorianor@imss.gob.mx"/>
    <s v="SEG_BPAT_ADM_SIN"/>
    <x v="27"/>
    <n v="80"/>
    <n v="1"/>
    <s v=""/>
    <s v=""/>
    <s v=""/>
    <m/>
    <m/>
    <s v=""/>
    <m/>
    <m/>
  </r>
  <r>
    <n v="1654"/>
    <n v="99183047"/>
    <s v="carlos.castroor"/>
    <n v="99183047"/>
    <s v="Sep"/>
    <d v="2023-09-06T00:00:00"/>
    <x v="4"/>
    <x v="4"/>
    <s v="CASTRO ORTIZ"/>
    <s v="CARLOS ALBERTO"/>
    <s v="18SD019200"/>
    <s v="DEPARTAMENTO DE COBRANZA"/>
    <s v="18SD010000"/>
    <s v="SUBDELEG AFIL COBRANZA    CUERNAVACA"/>
    <s v="N44 RESP PROY SUBD 4   80"/>
    <s v="CAOC830311HMSSRR06"/>
    <s v="HOMBRE"/>
    <s v="carlos.castroor@imss.gob.mx"/>
    <s v="SEG_BPAT_ADM_SIN"/>
    <x v="27"/>
    <n v="80"/>
    <n v="1"/>
    <s v=""/>
    <s v=""/>
    <s v=""/>
    <m/>
    <m/>
    <s v=""/>
    <m/>
    <m/>
  </r>
  <r>
    <n v="1656"/>
    <n v="99183162"/>
    <s v="raul.aguilarla"/>
    <n v="99183162"/>
    <s v="Sep"/>
    <d v="2023-09-06T00:00:00"/>
    <x v="4"/>
    <x v="4"/>
    <s v="AGUILAR LARA"/>
    <s v="RAUL"/>
    <s v="18DL182600"/>
    <s v="COORD DE PREV Y ATN A LA SALUD"/>
    <s v="18DL180000"/>
    <s v="DELEGACION ESTATAL MORELOS"/>
    <s v="N55 COORD AUX ATN MED D1YD2 80"/>
    <s v="AULR741226HGRGRL08"/>
    <s v="HOMBRE"/>
    <s v="raul.aguilarla@imss.gob.mx"/>
    <s v="SEG_BPAT_ADM_SIN"/>
    <x v="27"/>
    <n v="80"/>
    <n v="1"/>
    <s v=""/>
    <s v=""/>
    <s v=""/>
    <m/>
    <m/>
    <s v=""/>
    <m/>
    <m/>
  </r>
  <r>
    <n v="1658"/>
    <n v="99183204"/>
    <s v="elizabeth.ramirezcr"/>
    <n v="99183204"/>
    <s v="Sep"/>
    <d v="2023-09-06T00:00:00"/>
    <x v="4"/>
    <x v="4"/>
    <s v="RAMIREZ GARCIA"/>
    <s v="CYNTHIA ELIZABETH"/>
    <s v="18DL187600"/>
    <s v="DEPTO DE CAPACITACION Y TRANSPARENCIA"/>
    <s v="18DL180000"/>
    <s v="DELEGACION ESTATAL MORELOS"/>
    <s v="N49 JEFE(A) DEPTO CAPACIT Y TRANSP D2 80"/>
    <s v="RAGC830414MMSMRY08"/>
    <s v="MUJER"/>
    <s v="elizabeth.ramirezcr@imss.gob.mx"/>
    <s v="SEG_BPAT_ADM_SIN"/>
    <x v="27"/>
    <n v="80"/>
    <n v="1"/>
    <s v=""/>
    <s v=""/>
    <s v=""/>
    <m/>
    <m/>
    <s v=""/>
    <m/>
    <m/>
  </r>
  <r>
    <n v="1660"/>
    <n v="99183206"/>
    <s v="dulce.sanchezor"/>
    <n v="99183206"/>
    <s v="Sep"/>
    <d v="2023-09-06T00:00:00"/>
    <x v="4"/>
    <x v="4"/>
    <s v="SANCHEZ ORTIZ"/>
    <s v="DULCE JANY"/>
    <n v="40813201"/>
    <s v="JEFE DEL DEPARTAMENTO SUBDELEGACIONAL DE AFILIACION VIGENCIA"/>
    <n v="0"/>
    <n v="0"/>
    <s v="N13 JEFE DEPTO SUBDEL B"/>
    <s v="SAOD820624MMSNRL09"/>
    <s v="MUJER"/>
    <s v="dulce.sanchezor@imss.gob.mx"/>
    <s v="SEG_BPAT_ADM_SIN"/>
    <x v="27"/>
    <n v="80"/>
    <n v="1"/>
    <s v=""/>
    <s v=""/>
    <s v=""/>
    <m/>
    <m/>
    <s v=""/>
    <m/>
    <m/>
  </r>
  <r>
    <n v="1662"/>
    <n v="99183237"/>
    <s v="xibran.jimenez"/>
    <n v="99183237"/>
    <s v="Sep"/>
    <d v="2023-09-06T00:00:00"/>
    <x v="4"/>
    <x v="4"/>
    <s v="JIMENEZ MORENO"/>
    <s v="XIBRAN MASSIEL"/>
    <s v="18GB020000"/>
    <s v="GUARD H MAD ASEG 1 (CUERNAVACA)"/>
    <s v="18GB020000"/>
    <s v="GUARD H MAD ASEG 1 (CUERNAVACA)"/>
    <s v="N44 DIRECTORA GUARD A  80"/>
    <s v="JIMX891110MMSMRB09"/>
    <s v="MUJER"/>
    <s v="xibran.jimenez@imss.gob.mx"/>
    <s v="SEG_BPAT_ADM_SIN"/>
    <x v="27"/>
    <n v="80"/>
    <n v="1"/>
    <s v=""/>
    <s v=""/>
    <s v=""/>
    <m/>
    <m/>
    <s v=""/>
    <m/>
    <m/>
  </r>
  <r>
    <n v="1664"/>
    <n v="99183242"/>
    <s v="fabiola.apaez2"/>
    <n v="99183242"/>
    <s v="Sep"/>
    <d v="2023-09-06T00:00:00"/>
    <x v="4"/>
    <x v="4"/>
    <s v="APAEZ ARAUJO"/>
    <s v="FABIOLA IVETH"/>
    <s v="18DL184010"/>
    <s v="OFNA ACTAS Y ACUERDOS"/>
    <s v="18DL180000"/>
    <s v="DELEGACION ESTATAL MORELOS"/>
    <s v="N47 JEFE OFNA DELEG 2  80"/>
    <s v="AAAF850307MMSPRB03"/>
    <s v="MUJER"/>
    <s v="fabiola.apaez2@imss.gob.mx"/>
    <s v="SEG_BPAT_ADM_SIN"/>
    <x v="27"/>
    <n v="80"/>
    <n v="1"/>
    <s v=""/>
    <s v=""/>
    <s v=""/>
    <m/>
    <m/>
    <s v=""/>
    <m/>
    <m/>
  </r>
  <r>
    <n v="1666"/>
    <n v="99183298"/>
    <s v="roberto.almanza"/>
    <n v="99183298"/>
    <s v="Sep"/>
    <d v="2023-09-06T00:00:00"/>
    <x v="4"/>
    <x v="4"/>
    <s v="ALMANZA GARCIA"/>
    <s v="ROBERTO"/>
    <s v="18DL181200"/>
    <s v="DEPTO DE CONSERV Y SERVS GENERALES"/>
    <s v="18DL180000"/>
    <s v="DELEGACION ESTATAL MORELOS"/>
    <s v="N47 JEFE OFNA DELEG 2  80"/>
    <s v="AAGR840915HGRLRB00"/>
    <s v="HOMBRE"/>
    <s v="roberto.almanza@imss.gob.mx"/>
    <s v="SEG_BPAT_ADM_SIN"/>
    <x v="27"/>
    <n v="80"/>
    <n v="1"/>
    <s v=""/>
    <s v=""/>
    <s v=""/>
    <m/>
    <m/>
    <s v=""/>
    <m/>
    <m/>
  </r>
  <r>
    <n v="1668"/>
    <n v="99183339"/>
    <s v="jimena.jimenezs"/>
    <n v="99183339"/>
    <s v="Sep"/>
    <d v="2023-09-06T00:00:00"/>
    <x v="4"/>
    <x v="4"/>
    <s v="JIMENEZ SALAS"/>
    <s v="JIMENA"/>
    <s v="18DL183200"/>
    <s v="DEPTO DE GUARDERIAS"/>
    <s v="18DL180000"/>
    <s v="DELEGACION ESTATAL MORELOS"/>
    <s v="N45 COORD ZON GUAR D1Y280"/>
    <s v="JISJ880530MMSMLM08"/>
    <s v="MUJER"/>
    <s v="jimena.jimenezs@imss.gob.mx"/>
    <s v="SEG_BPAT_ADM_SIN"/>
    <x v="27"/>
    <n v="80"/>
    <n v="1"/>
    <s v=""/>
    <s v=""/>
    <s v=""/>
    <m/>
    <m/>
    <s v=""/>
    <m/>
    <m/>
  </r>
  <r>
    <n v="1670"/>
    <n v="99183378"/>
    <s v="betsabe.orihuela"/>
    <n v="99183378"/>
    <s v="Sep"/>
    <d v="2023-09-06T00:00:00"/>
    <x v="4"/>
    <x v="4"/>
    <s v="ORIHUELA MENDOZA"/>
    <s v="BETSABE ABIGAIL"/>
    <s v="18DL183200"/>
    <s v="DEPTO DE GUARDERIAS"/>
    <s v="18DL180000"/>
    <s v="DELEGACION ESTATAL MORELOS"/>
    <s v="N45 COORD ZON GUAR D1Y280"/>
    <s v="OIMB841102MMSRNT06"/>
    <s v="MUJER"/>
    <s v="betsabe.orihuela@imss.gob.mx"/>
    <s v="SEG_BPAT_ADM_SIN"/>
    <x v="27"/>
    <n v="80"/>
    <n v="1"/>
    <s v=""/>
    <s v=""/>
    <s v=""/>
    <m/>
    <m/>
    <s v=""/>
    <m/>
    <m/>
  </r>
  <r>
    <n v="1672"/>
    <n v="99183480"/>
    <s v="adriana.sanchezpa"/>
    <n v="99183480"/>
    <s v="Sep"/>
    <d v="2023-09-06T00:00:00"/>
    <x v="4"/>
    <x v="4"/>
    <s v="SANCHEZ PAREDES"/>
    <s v="ADRIANA"/>
    <s v="18SD019200"/>
    <s v="DEPARTAMENTO DE COBRANZA"/>
    <s v="18SD010000"/>
    <s v="SUBDELEG AFIL COBRANZA    CUERNAVACA"/>
    <s v="N44 RESP PROY SUBD 4   80"/>
    <s v="SAPA830503MMSNRD09"/>
    <s v="MUJER"/>
    <s v="adriana.sanchezpa@imss.gob.mx"/>
    <s v="SEG_BPAT_ADM_SIN"/>
    <x v="27"/>
    <n v="80"/>
    <n v="1"/>
    <s v=""/>
    <s v=""/>
    <s v=""/>
    <m/>
    <m/>
    <s v=""/>
    <m/>
    <m/>
  </r>
  <r>
    <n v="1674"/>
    <n v="99183535"/>
    <s v="jesus.monroy"/>
    <n v="99183535"/>
    <s v="Sep"/>
    <d v="2023-09-06T00:00:00"/>
    <x v="4"/>
    <x v="4"/>
    <s v="MONROY SOLIS"/>
    <s v="JESUS ADRIAN"/>
    <s v="18DL186100"/>
    <s v="DEPARTAMENTO DE PRESUP CONTAB Y EROG"/>
    <s v="18DL180000"/>
    <s v="DELEGACION ESTATAL MORELOS"/>
    <s v="N47 JEFE OFNA DELEG 2  80"/>
    <s v="MOSJ840126HDFNLS08"/>
    <s v="HOMBRE"/>
    <s v="jesus.monroy@imss.gob.mx"/>
    <s v="SEG_BPAT_ADM_SIN"/>
    <x v="27"/>
    <n v="80"/>
    <n v="1"/>
    <s v=""/>
    <s v=""/>
    <s v=""/>
    <m/>
    <m/>
    <s v=""/>
    <m/>
    <m/>
  </r>
  <r>
    <n v="1676"/>
    <n v="99183537"/>
    <s v="ajuarez2204"/>
    <n v="99183537"/>
    <s v="Sep"/>
    <d v="2023-09-06T00:00:00"/>
    <x v="4"/>
    <x v="4"/>
    <s v="JUAREZ UGALDE"/>
    <s v="ADRIANA ABIGAIL"/>
    <s v="18HB012E00"/>
    <s v="COORDINACION CLINICA DE MEDICINA"/>
    <s v="18HB010000"/>
    <s v="HOSP GRAL REGIONAL/MF 1"/>
    <s v="N51 JEFE SERVICIO UMH  80"/>
    <s v="JUUA850422MDFRGD06"/>
    <s v="MUJER"/>
    <s v="ajuarez2204@gmail.com"/>
    <s v="SEG_BPAT_ADM_SIN"/>
    <x v="27"/>
    <n v="80"/>
    <n v="1"/>
    <s v=""/>
    <s v=""/>
    <s v=""/>
    <m/>
    <m/>
    <s v=""/>
    <m/>
    <m/>
  </r>
  <r>
    <n v="1678"/>
    <n v="99183542"/>
    <s v="viridiana.higuera"/>
    <n v="99183542"/>
    <s v="Sep"/>
    <d v="2023-09-06T00:00:00"/>
    <x v="4"/>
    <x v="4"/>
    <s v="HIGUERA CRUZ"/>
    <s v="VIRIDIANA"/>
    <s v="18DL182600"/>
    <s v="COORD DE PREV Y ATN A LA SALUD"/>
    <s v="18DL180000"/>
    <s v="DELEGACION ESTATAL MORELOS"/>
    <s v="N44 SUP TRAB SOCIAL 80"/>
    <s v="HICV830301MMSGRR03"/>
    <s v="MUJER"/>
    <s v="viridiana.higuera@imss.gob.mx"/>
    <s v="SEG_BPAT_ADM_SIN"/>
    <x v="27"/>
    <n v="80"/>
    <n v="1"/>
    <s v=""/>
    <s v=""/>
    <s v=""/>
    <m/>
    <m/>
    <s v=""/>
    <m/>
    <m/>
  </r>
  <r>
    <n v="1680"/>
    <n v="99183550"/>
    <s v="jose.hernandezoca"/>
    <n v="99183550"/>
    <s v="Sep"/>
    <d v="2023-09-06T00:00:00"/>
    <x v="4"/>
    <x v="4"/>
    <s v="HERNANDEZ OCAMPO"/>
    <s v="JOSE ADRIAN"/>
    <s v="18CB010000"/>
    <s v="CENTRO DE INVESTIGACION BIOMEDICA"/>
    <s v="18CB010000"/>
    <s v="CENTRO DE INVESTIGACION BIOMEDICA"/>
    <s v="N53 RESPONSABLE PROY A 80"/>
    <s v="HEOA870524HMSRCD01"/>
    <s v="HOMBRE"/>
    <s v="jose.hernandezoca@imss.gob.mx"/>
    <s v="SEG_BPAT_ADM_SIN"/>
    <x v="27"/>
    <n v="80"/>
    <n v="1"/>
    <s v=""/>
    <s v=""/>
    <s v=""/>
    <m/>
    <m/>
    <s v=""/>
    <m/>
    <m/>
  </r>
  <r>
    <n v="1682"/>
    <n v="99183670"/>
    <s v="franendo"/>
    <n v="99183670"/>
    <s v="Sep"/>
    <d v="2023-09-06T00:00:00"/>
    <x v="4"/>
    <x v="4"/>
    <s v="DURAN PEREZ"/>
    <s v="FRANCISCO"/>
    <s v="18HD050000"/>
    <s v="HOSP GRAL ZONA C/MF 5"/>
    <s v="18HD050000"/>
    <s v="HOSP GRAL ZONA C/MF 5"/>
    <s v="N53 COORD CL TURNO UMH 80"/>
    <s v="DUPF670809HTLRRR06"/>
    <s v="HOMBRE"/>
    <s v="franendo@hotmail.com"/>
    <s v="SEG_BPAT_ADM_SIN"/>
    <x v="27"/>
    <n v="80"/>
    <n v="1"/>
    <s v=""/>
    <s v=""/>
    <s v=""/>
    <m/>
    <m/>
    <s v=""/>
    <m/>
    <m/>
  </r>
  <r>
    <n v="1684"/>
    <n v="99183768"/>
    <s v="alma.ramirezam"/>
    <n v="99183768"/>
    <s v="Sep"/>
    <d v="2023-09-06T00:00:00"/>
    <x v="4"/>
    <x v="4"/>
    <s v="RAMIREZ AMARO"/>
    <s v="ALMA LIZETH"/>
    <s v="18SD019200"/>
    <s v="DEPARTAMENTO DE COBRANZA"/>
    <s v="18SD010000"/>
    <s v="SUBDELEG AFIL COBRANZA    CUERNAVACA"/>
    <s v="N44 RESP PROY SUBD 4   80"/>
    <s v="RAAA830711MMSMML04"/>
    <s v="MUJER"/>
    <s v="alma.ramirezam@imss.gob.mx"/>
    <s v="SEG_BPAT_ADM_SIN"/>
    <x v="27"/>
    <n v="80"/>
    <n v="1"/>
    <s v=""/>
    <s v=""/>
    <s v=""/>
    <m/>
    <m/>
    <s v=""/>
    <m/>
    <m/>
  </r>
  <r>
    <n v="1686"/>
    <n v="99183827"/>
    <s v="rosali_crown"/>
    <n v="99183827"/>
    <s v="Sep"/>
    <d v="2023-09-06T00:00:00"/>
    <x v="4"/>
    <x v="4"/>
    <s v="CORONA GOMEZ"/>
    <s v="ROSALIA"/>
    <s v="18UA20210A"/>
    <s v="JEFATURA DE MEDICINA FAMILIAR"/>
    <s v="18UA200000"/>
    <s v="UNIDAD MEDICINA FAM 20"/>
    <s v="N46 JEFE LABORATORIO   80"/>
    <s v="COGR830831MMNRMS02"/>
    <s v="MUJER"/>
    <s v="rosali_crown@hotmail.com"/>
    <s v="SEG_BPAT_ADM_SIN"/>
    <x v="27"/>
    <n v="80"/>
    <n v="1"/>
    <s v=""/>
    <s v=""/>
    <s v=""/>
    <m/>
    <m/>
    <s v=""/>
    <m/>
    <m/>
  </r>
  <r>
    <n v="1688"/>
    <n v="99183960"/>
    <s v="nanlopezu"/>
    <n v="99183960"/>
    <s v="Sep"/>
    <d v="2023-09-06T00:00:00"/>
    <x v="4"/>
    <x v="4"/>
    <s v="LOPEZ URIBE"/>
    <s v="NANCY"/>
    <s v="18UA240000"/>
    <s v="UNIDAD MEDICINA FAM 24 YECAPIXTLA"/>
    <s v="18UA240000"/>
    <s v="UNIDAD MEDICINA FAM 24 YECAPIXTLA"/>
    <s v="N51 JEFE SERVICIOS UMF 80"/>
    <s v="LOUN820618MMSPRN05"/>
    <s v="MUJER"/>
    <s v="nanlopezu@gmail.com"/>
    <s v="SEG_BPAT_ADM_SIN"/>
    <x v="27"/>
    <n v="80"/>
    <n v="1"/>
    <s v=""/>
    <s v=""/>
    <s v=""/>
    <m/>
    <m/>
    <s v=""/>
    <m/>
    <m/>
  </r>
  <r>
    <n v="1690"/>
    <n v="99183963"/>
    <s v="sandra.prado"/>
    <n v="99183963"/>
    <s v="Sep"/>
    <d v="2023-09-06T00:00:00"/>
    <x v="4"/>
    <x v="4"/>
    <s v="PRADO REYES"/>
    <s v="SANDRA"/>
    <s v="18UA240000"/>
    <s v="UNIDAD MEDICINA FAM 24 YECAPIXTLA"/>
    <s v="18UA240000"/>
    <s v="UNIDAD MEDICINA FAM 24 YECAPIXTLA"/>
    <s v="N52 DIRECTOR UMF 3     80"/>
    <s v="PARS761204MDFRYN07"/>
    <s v="MUJER"/>
    <s v="sandra.prado@imss.gob.mx"/>
    <s v="SEG_BPAT_ADM_SIN"/>
    <x v="27"/>
    <n v="80"/>
    <n v="1"/>
    <s v=""/>
    <s v=""/>
    <s v=""/>
    <m/>
    <m/>
    <s v=""/>
    <m/>
    <m/>
  </r>
  <r>
    <n v="1692"/>
    <n v="99183964"/>
    <s v="greckpets"/>
    <n v="99183964"/>
    <s v="Sep"/>
    <d v="2023-09-06T00:00:00"/>
    <x v="4"/>
    <x v="4"/>
    <s v="RIOS GARCIA"/>
    <s v="OSNIARELY"/>
    <s v="18UA240000"/>
    <s v="UNIDAD MEDICINA FAM 24 YECAPIXTLA"/>
    <s v="18UA240000"/>
    <s v="UNIDAD MEDICINA FAM 24 YECAPIXTLA"/>
    <s v="N51 JEFE SERVICIOS UMF 80"/>
    <s v="RIGO810730MMSSRS09"/>
    <s v="MUJER"/>
    <s v="greckpets@hotmail.com"/>
    <s v="SEG_BPAT_ADM_SIN"/>
    <x v="27"/>
    <n v="80"/>
    <n v="1"/>
    <s v=""/>
    <s v=""/>
    <s v=""/>
    <m/>
    <m/>
    <s v=""/>
    <m/>
    <m/>
  </r>
  <r>
    <n v="1694"/>
    <n v="99183974"/>
    <s v="yosajhandi.gilez"/>
    <n v="99183974"/>
    <s v="Sep"/>
    <d v="2023-09-06T00:00:00"/>
    <x v="4"/>
    <x v="4"/>
    <s v="GILES SALGADO"/>
    <s v="YOSAJHANDI"/>
    <s v="18DL186100"/>
    <s v="DEPARTAMENTO DE PRESUP CONTAB Y EROG"/>
    <s v="18DL180000"/>
    <s v="DELEGACION ESTATAL MORELOS"/>
    <s v="N47 JEFE OFNA DELEG 2  80"/>
    <s v="GISY900506MMSLLS02"/>
    <s v="MUJER"/>
    <s v="yosajhandi.gilez@imss.gob.mx"/>
    <s v="SEG_BPAT_ADM_SIN"/>
    <x v="27"/>
    <n v="80"/>
    <n v="1"/>
    <s v=""/>
    <s v=""/>
    <s v=""/>
    <m/>
    <m/>
    <s v=""/>
    <m/>
    <m/>
  </r>
  <r>
    <n v="1696"/>
    <n v="99183980"/>
    <s v="marco.bermudez"/>
    <n v="99183980"/>
    <s v="Sep"/>
    <d v="2023-09-06T00:00:00"/>
    <x v="4"/>
    <x v="4"/>
    <s v="BERMUDEZ ESPINOSA"/>
    <s v="MARCO ANTONIO"/>
    <s v="18HD070000"/>
    <s v="HOSP GRAL ZONA C/MF 7"/>
    <s v="18HD070000"/>
    <s v="HOSP GRAL ZONA C/MF 7"/>
    <s v="N54 DIRECTOR UMH C     80"/>
    <s v="BEEM751005HDFRSR03"/>
    <s v="HOMBRE"/>
    <s v="marco.bermudez@imss.gob.mx"/>
    <s v="SEG_BPAT_ADM_SIN"/>
    <x v="27"/>
    <n v="80"/>
    <n v="1"/>
    <s v=""/>
    <s v=""/>
    <s v=""/>
    <m/>
    <m/>
    <s v=""/>
    <m/>
    <m/>
  </r>
  <r>
    <n v="1698"/>
    <n v="99184008"/>
    <s v="mariana.crespo"/>
    <n v="99184008"/>
    <s v="Sep"/>
    <d v="2023-09-06T00:00:00"/>
    <x v="4"/>
    <x v="4"/>
    <s v="LEANA CRESPO"/>
    <s v="LUZ MARIANA"/>
    <s v="18DL187500"/>
    <s v="DEPTO DE PRESUPUESTO Y CONTROL DEL GASTO"/>
    <s v="18DL180000"/>
    <s v="DELEGACION ESTATAL MORELOS"/>
    <s v="N47 JEFE OFNA DELEG 2  80"/>
    <s v="LECL851127MMSNRZ05"/>
    <s v="MUJER"/>
    <s v="mariana.crespo@imss.gob.mx"/>
    <s v="SEG_BPAT_ADM_SIN"/>
    <x v="27"/>
    <n v="80"/>
    <n v="1"/>
    <s v=""/>
    <s v=""/>
    <s v=""/>
    <m/>
    <m/>
    <s v=""/>
    <m/>
    <m/>
  </r>
  <r>
    <n v="1700"/>
    <n v="99184077"/>
    <s v="adriana.estradag"/>
    <n v="99184077"/>
    <s v="Sep"/>
    <d v="2023-09-06T00:00:00"/>
    <x v="4"/>
    <x v="4"/>
    <s v="ESTRADA GARCIA"/>
    <s v="ADRIANA"/>
    <s v="18SD039200"/>
    <s v="DEPARTAMENTO DE COBRANZA"/>
    <s v="18SD030000"/>
    <s v="SUBDELEG AFIL COBRANZA  ZACATEPEC"/>
    <s v="N44 JEFE OFNA SUBDEL 2 80"/>
    <s v="EAGA781123MMSSRD00"/>
    <s v="MUJER"/>
    <s v="adriana.estradag@imss.gob.mx"/>
    <s v="SEG_BPAT_ADM_SIN"/>
    <x v="27"/>
    <n v="80"/>
    <n v="1"/>
    <s v=""/>
    <s v=""/>
    <s v=""/>
    <m/>
    <m/>
    <s v=""/>
    <m/>
    <m/>
  </r>
  <r>
    <n v="1702"/>
    <n v="99184236"/>
    <s v="delegacion.18"/>
    <n v="99184236"/>
    <s v="Sep"/>
    <d v="2023-09-06T00:00:00"/>
    <x v="4"/>
    <x v="4"/>
    <s v="AGUILAR ALVAREZ"/>
    <s v="FRANCISCO"/>
    <s v="18HD052B00"/>
    <s v="COORDINACION CLINICA DE CIRUGIA"/>
    <s v="18HD050000"/>
    <s v="HOSP GRAL ZONA C/MF 5"/>
    <s v="N52 COORD CLINICO UMH  80"/>
    <s v="AUAF760218HQTGLR05"/>
    <s v="HOMBRE"/>
    <s v="delegacion.18@imss.gob.mx"/>
    <s v="SEG_BPAT_ADM_SIN"/>
    <x v="27"/>
    <n v="80"/>
    <n v="1"/>
    <s v=""/>
    <s v=""/>
    <s v=""/>
    <m/>
    <m/>
    <s v=""/>
    <m/>
    <m/>
  </r>
  <r>
    <n v="1704"/>
    <n v="99184410"/>
    <s v="jose.lopezcas"/>
    <n v="99184410"/>
    <s v="Sep"/>
    <d v="2023-09-06T00:00:00"/>
    <x v="4"/>
    <x v="4"/>
    <s v="LOPEZ CASTAÑEDA"/>
    <s v="JOSE ARMANDO"/>
    <s v="18DL181492"/>
    <s v="OFNA CONTROL DE ABASTO"/>
    <s v="18DL180000"/>
    <s v="DELEGACION ESTATAL MORELOS"/>
    <s v="N44 ANALISTA COORD A   80"/>
    <s v="LXCA830228HMSPSR03"/>
    <s v="HOMBRE"/>
    <s v="jose.lopezcas@imss.gob.mx"/>
    <s v="SEG_BPAT_ADM_SIN"/>
    <x v="27"/>
    <n v="80"/>
    <n v="1"/>
    <s v=""/>
    <s v=""/>
    <s v=""/>
    <m/>
    <m/>
    <s v=""/>
    <m/>
    <m/>
  </r>
  <r>
    <n v="1706"/>
    <n v="99184414"/>
    <s v="francisco.noyola"/>
    <n v="99184414"/>
    <s v="Sep"/>
    <d v="2023-09-06T00:00:00"/>
    <x v="4"/>
    <x v="4"/>
    <s v="NOYOLA ITURBE"/>
    <s v="FRANCISCO JESUS"/>
    <n v="40831201"/>
    <s v="JEFE DEL DEPARTAMENTO DE SUPERVISION DE AFILIACION VIGENCIA"/>
    <n v="0"/>
    <n v="0"/>
    <s v="N31 JEFE DEPTO DEL B"/>
    <s v="NOIF860202HMSYTR05"/>
    <s v="HOMBRE"/>
    <s v="francisco.noyola@imss.gob.mx"/>
    <s v="SEG_BPAT_ADM_SIN"/>
    <x v="27"/>
    <n v="80"/>
    <n v="1"/>
    <s v=""/>
    <s v=""/>
    <s v=""/>
    <m/>
    <m/>
    <s v=""/>
    <m/>
    <m/>
  </r>
  <r>
    <n v="1708"/>
    <n v="99184550"/>
    <s v="srgiosalessalga"/>
    <n v="99184550"/>
    <s v="Sep"/>
    <d v="2023-09-06T00:00:00"/>
    <x v="4"/>
    <x v="4"/>
    <s v="SALES SALGADO"/>
    <s v="SERGIO"/>
    <s v="18UA20210A"/>
    <s v="JEFATURA DE MEDICINA FAMILIAR"/>
    <s v="18UA200000"/>
    <s v="UNIDAD MEDICINA FAM 20"/>
    <s v="N51 JEFE SERVICIOS UMF 80"/>
    <s v="SASS680211HGRLLR01"/>
    <s v="HOMBRE"/>
    <s v="srgiosalessalga@gmail.com"/>
    <s v="SEG_BPAT_ADM_SIN"/>
    <x v="27"/>
    <n v="80"/>
    <n v="1"/>
    <s v=""/>
    <s v=""/>
    <s v=""/>
    <m/>
    <m/>
    <s v=""/>
    <m/>
    <m/>
  </r>
  <r>
    <n v="1710"/>
    <n v="99184564"/>
    <s v="diana.floresti"/>
    <n v="99184564"/>
    <s v="Sep"/>
    <d v="2023-09-06T00:00:00"/>
    <x v="4"/>
    <x v="4"/>
    <s v="FLORES TINOCO"/>
    <s v="DIANA GUADALUPE"/>
    <s v="18DL187100"/>
    <s v="DEPARTAMENTO DE PERSONAL"/>
    <s v="18DL180000"/>
    <s v="DELEGACION ESTATAL MORELOS"/>
    <s v="N47 JEFE OFNA DELEG 2  80"/>
    <s v="FOTD831013MMSLNN00"/>
    <s v="MUJER"/>
    <s v="diana.floresti@imss.gob.mx"/>
    <s v="SEG_BPAT_ADM_SIN"/>
    <x v="27"/>
    <n v="80"/>
    <n v="1"/>
    <s v=""/>
    <s v=""/>
    <s v=""/>
    <m/>
    <m/>
    <s v=""/>
    <m/>
    <m/>
  </r>
  <r>
    <n v="1712"/>
    <n v="99184651"/>
    <s v="jonathan.navarro"/>
    <n v="99184651"/>
    <s v="Sep"/>
    <d v="2023-09-06T00:00:00"/>
    <x v="4"/>
    <x v="4"/>
    <s v="NAVARRO CALDERON"/>
    <s v="JONATHAN"/>
    <s v="18HB012300"/>
    <s v="COORDINACION  CLINICA  SALUD EN EL TRAB"/>
    <s v="18HB010000"/>
    <s v="HOSP GRAL REGIONAL/MF 1"/>
    <s v="N47 COORD Z SEG TRAB D2"/>
    <s v="NACJ851009HMSVLN02"/>
    <s v="HOMBRE"/>
    <s v="jonathan.navarro@imss.gob.mx"/>
    <s v="SEG_BPAT_ADM_SIN"/>
    <x v="27"/>
    <n v="80"/>
    <n v="1"/>
    <s v=""/>
    <s v=""/>
    <s v=""/>
    <m/>
    <m/>
    <s v=""/>
    <m/>
    <m/>
  </r>
  <r>
    <n v="1714"/>
    <n v="99184652"/>
    <s v="alberto.valdepena"/>
    <n v="99184652"/>
    <s v="Sep"/>
    <d v="2023-09-06T00:00:00"/>
    <x v="4"/>
    <x v="4"/>
    <s v="VALDEPEÑA NUÑEZ"/>
    <s v="ALBERTO"/>
    <s v="18SD019200"/>
    <s v="DEPARTAMENTO DE COBRANZA"/>
    <s v="18SD010000"/>
    <s v="SUBDELEG AFIL COBRANZA    CUERNAVACA"/>
    <s v="N44 RESP PROY SUBD 4   80"/>
    <s v="VANA860926HMSLXL05"/>
    <s v="HOMBRE"/>
    <s v="alberto.valdepena@imss.gob.mx"/>
    <s v="SEG_BPAT_ADM_SIN"/>
    <x v="27"/>
    <n v="80"/>
    <n v="1"/>
    <s v=""/>
    <s v=""/>
    <s v=""/>
    <m/>
    <m/>
    <s v=""/>
    <m/>
    <m/>
  </r>
  <r>
    <n v="1716"/>
    <n v="99184653"/>
    <s v="edna.colin"/>
    <n v="99184653"/>
    <s v="Sep"/>
    <d v="2023-09-06T00:00:00"/>
    <x v="4"/>
    <x v="4"/>
    <s v="COLIN TOVAR"/>
    <s v="EDNA HAYDE"/>
    <s v="18DL183200"/>
    <s v="DEPTO DE GUARDERIAS"/>
    <s v="18DL180000"/>
    <s v="DELEGACION ESTATAL MORELOS"/>
    <s v="N45 COORD ZON GUAR D1Y280"/>
    <s v="COTE860627MDFLVD01"/>
    <s v="MUJER"/>
    <s v="edna.colin@imss.gob.mx"/>
    <s v="SEG_BPAT_ADM_SIN"/>
    <x v="27"/>
    <n v="80"/>
    <n v="1"/>
    <s v=""/>
    <s v=""/>
    <s v=""/>
    <m/>
    <m/>
    <s v=""/>
    <m/>
    <m/>
  </r>
  <r>
    <n v="1718"/>
    <n v="99184724"/>
    <s v="carlos.navaju"/>
    <n v="99184724"/>
    <s v="Sep"/>
    <d v="2023-09-06T00:00:00"/>
    <x v="4"/>
    <x v="4"/>
    <s v="NAVA JUAREZ"/>
    <s v="CARLOS GERARDO"/>
    <s v="18CV010000"/>
    <s v="CENTRO VACACIONAL OAXTEPEC"/>
    <s v="18CV010000"/>
    <s v="CENTRO VACACIONAL OAXTEPEC"/>
    <s v="N62 JEFE DE AREA       80"/>
    <s v="NAJC591016HDFVRR06"/>
    <s v="HOMBRE"/>
    <s v="carlos.navaju@imss.gob.mx"/>
    <s v="SEG_BPAT_ADM_SIN"/>
    <x v="27"/>
    <n v="80"/>
    <n v="1"/>
    <s v=""/>
    <s v=""/>
    <s v=""/>
    <m/>
    <m/>
    <s v=""/>
    <m/>
    <m/>
  </r>
  <r>
    <n v="1720"/>
    <n v="99184726"/>
    <s v="arianna.bobadilla"/>
    <n v="99184726"/>
    <s v="Sep"/>
    <d v="2023-09-06T00:00:00"/>
    <x v="4"/>
    <x v="4"/>
    <s v="BOBADILLA GUERRERO"/>
    <s v="ARIANNA"/>
    <s v="18DL181400"/>
    <s v="COORD DE ABASTECIMIENTO Y EQUIPAMIENTO"/>
    <s v="18DL180000"/>
    <s v="DELEGACION ESTATAL MORELOS"/>
    <s v="N47 LIDER PROYECTO C   80"/>
    <s v="BOGA800330MJCBRR04"/>
    <s v="MUJER"/>
    <s v="arianna.bobadilla@imss.gob.mx"/>
    <s v="SEG_BPAT_ADM_SIN"/>
    <x v="27"/>
    <n v="80"/>
    <n v="1"/>
    <s v=""/>
    <s v=""/>
    <s v=""/>
    <m/>
    <m/>
    <s v=""/>
    <m/>
    <m/>
  </r>
  <r>
    <n v="1722"/>
    <n v="99184913"/>
    <s v="margie.melgar"/>
    <n v="99184913"/>
    <s v="Sep"/>
    <d v="2023-09-06T00:00:00"/>
    <x v="4"/>
    <x v="4"/>
    <s v="MELGAR ARANDA"/>
    <s v="MARGIE ICXIUH"/>
    <s v="18UA030000"/>
    <s v="UNIDAD MEDICINA FAM 3"/>
    <s v="18UA030000"/>
    <s v="UNIDAD MEDICINA FAM 3"/>
    <s v="N52 DIRECTOR UMF 3     80"/>
    <s v="MEAM860420MMSLRR07"/>
    <s v="MUJER"/>
    <s v="margie.melgar@imss.gob.mx"/>
    <s v="SEG_BPAT_ADM_SIN"/>
    <x v="27"/>
    <n v="80"/>
    <n v="1"/>
    <s v=""/>
    <s v=""/>
    <s v=""/>
    <m/>
    <m/>
    <s v=""/>
    <m/>
    <m/>
  </r>
  <r>
    <n v="1724"/>
    <n v="99184927"/>
    <s v="lucero.estradagv"/>
    <n v="99184927"/>
    <s v="Sep"/>
    <d v="2023-09-06T00:00:00"/>
    <x v="4"/>
    <x v="4"/>
    <s v="ESTRADA VEGA"/>
    <s v="LUCERO GISELA"/>
    <s v="18DL184100"/>
    <s v="DEPTO CONTENCIOSO"/>
    <s v="18DL180000"/>
    <s v="DELEGACION ESTATAL MORELOS"/>
    <s v="N47 JEFE OFNA DELEG 2  80"/>
    <s v="EAVL850226MMSSGC09"/>
    <s v="MUJER"/>
    <s v="lucero.estradagv@imss.gob.mx"/>
    <s v="SEG_BPAT_ADM_SIN"/>
    <x v="27"/>
    <n v="80"/>
    <n v="1"/>
    <s v=""/>
    <s v=""/>
    <s v=""/>
    <m/>
    <m/>
    <s v=""/>
    <m/>
    <m/>
  </r>
  <r>
    <n v="1726"/>
    <n v="99185102"/>
    <s v="mariano.castillo"/>
    <n v="99185102"/>
    <s v="Sep"/>
    <d v="2023-09-06T00:00:00"/>
    <x v="4"/>
    <x v="4"/>
    <s v="CASTILLO SALAZAR"/>
    <s v="MARIANO"/>
    <s v="18HD050000"/>
    <s v="HOSP GRAL ZONA C/MF 5"/>
    <s v="18HD050000"/>
    <s v="HOSP GRAL ZONA C/MF 5"/>
    <s v="N54 DIRECTOR UMH C     80"/>
    <s v="CASM790725HDFSLR03"/>
    <s v="HOMBRE"/>
    <s v="mariano.castillo@imss.gob.mx"/>
    <s v="SEG_BPAT_ADM_SIN"/>
    <x v="27"/>
    <n v="80"/>
    <n v="1"/>
    <s v=""/>
    <s v=""/>
    <s v=""/>
    <m/>
    <m/>
    <s v=""/>
    <m/>
    <m/>
  </r>
  <r>
    <n v="1728"/>
    <n v="99185124"/>
    <s v="yaremialuaraduroman"/>
    <n v="99185124"/>
    <s v="Sep"/>
    <d v="2023-09-06T00:00:00"/>
    <x v="4"/>
    <x v="4"/>
    <s v="ROMAN MONTERO"/>
    <s v="ZUA YAREMI"/>
    <s v="18HB012000"/>
    <s v="SUBDIRECCION MEDICA"/>
    <s v="18HB010000"/>
    <s v="HOSP GRAL REGIONAL/MF 1"/>
    <s v="N53 COORD CL TURNO UMH 80"/>
    <s v="ROMZ781001MGRMNX06"/>
    <s v="MUJER"/>
    <s v="yaremialuaraduroman@hotmail.com"/>
    <s v="SEG_BPAT_ADM_SIN"/>
    <x v="27"/>
    <n v="80"/>
    <n v="1"/>
    <s v=""/>
    <s v=""/>
    <s v=""/>
    <m/>
    <m/>
    <s v=""/>
    <m/>
    <m/>
  </r>
  <r>
    <n v="1730"/>
    <n v="99185175"/>
    <s v="brenda.cabrera"/>
    <n v="99185175"/>
    <s v="Sep"/>
    <d v="2023-09-06T00:00:00"/>
    <x v="4"/>
    <x v="4"/>
    <s v="CABRERA TORRES"/>
    <s v="BRENDA VERENICE"/>
    <s v="18SD019100"/>
    <s v="DEPARTAMENTO DE AFILIACION VIGENCIA"/>
    <s v="18SD010000"/>
    <s v="SUBDELEG AFIL COBRANZA    CUERNAVACA"/>
    <s v="N49 JEFE OFNA SUBDEL 4 80"/>
    <s v="CATB870624MMSBRR09"/>
    <s v="MUJER"/>
    <s v="brenda.cabrera@imss.gob.mx"/>
    <s v="SEG_BPAT_ADM_SIN"/>
    <x v="27"/>
    <n v="80"/>
    <n v="1"/>
    <s v=""/>
    <s v=""/>
    <s v=""/>
    <m/>
    <m/>
    <s v=""/>
    <m/>
    <m/>
  </r>
  <r>
    <n v="1732"/>
    <n v="99185180"/>
    <s v="brenda.trejo"/>
    <n v="99185180"/>
    <s v="Sep"/>
    <d v="2023-09-06T00:00:00"/>
    <x v="4"/>
    <x v="4"/>
    <s v="TREJO VALERO"/>
    <s v="BRENDA"/>
    <s v="18DL180500"/>
    <s v="COORD ATN ORIENT DERECHOH"/>
    <s v="18DL180000"/>
    <s v="DELEGACION ESTATAL MORELOS"/>
    <s v="N49 COOR TEC ATN QUEJ D B"/>
    <s v="TEVB820810MMSRLR07"/>
    <s v="MUJER"/>
    <s v="brenda.trejo@imss.gob.mx"/>
    <s v="SEG_BPAT_ADM_SIN"/>
    <x v="27"/>
    <n v="80"/>
    <n v="1"/>
    <s v=""/>
    <s v=""/>
    <s v=""/>
    <m/>
    <m/>
    <s v=""/>
    <m/>
    <m/>
  </r>
  <r>
    <n v="1734"/>
    <n v="99185448"/>
    <s v="juan.velazquez"/>
    <n v="99185448"/>
    <s v="Sep"/>
    <d v="2023-09-06T00:00:00"/>
    <x v="4"/>
    <x v="4"/>
    <s v="VELAZQUEZ OLMOS"/>
    <s v="JUAN CARLOS"/>
    <s v="18HB010000"/>
    <s v="HOSP GRAL REGIONAL/MF 1"/>
    <s v="18HB010000"/>
    <s v="HOSP GRAL REGIONAL/MF 1"/>
    <s v="N51 JEFE SERVICIO UMH  80"/>
    <s v="VEOJ820422HDFLLN06"/>
    <s v="HOMBRE"/>
    <s v="juan.velazquez@imss.gob.mx"/>
    <s v="SEG_BPAT_ADM_SIN"/>
    <x v="27"/>
    <n v="80"/>
    <n v="1"/>
    <s v=""/>
    <s v=""/>
    <s v=""/>
    <m/>
    <m/>
    <s v=""/>
    <m/>
    <m/>
  </r>
  <r>
    <n v="1736"/>
    <n v="99185508"/>
    <s v="miriam.nieto"/>
    <n v="99185508"/>
    <s v="Sep"/>
    <d v="2023-09-06T00:00:00"/>
    <x v="4"/>
    <x v="4"/>
    <s v="NIETO SALGADO"/>
    <s v="MIRIAM IVONE"/>
    <s v="18HB012E00"/>
    <s v="COORDINACION CLINICA DE MEDICINA"/>
    <s v="18HB010000"/>
    <s v="HOSP GRAL REGIONAL/MF 1"/>
    <s v="N51 JEF SPPSTIMSS UMH 2NIV 80"/>
    <s v="NISM781110MDFTLR06"/>
    <s v="MUJER"/>
    <s v="miriam.nieto@imss.gob.mx"/>
    <s v="SEG_BPAT_ADM_SIN"/>
    <x v="27"/>
    <n v="80"/>
    <n v="1"/>
    <s v=""/>
    <s v=""/>
    <s v=""/>
    <m/>
    <m/>
    <s v=""/>
    <m/>
    <m/>
  </r>
  <r>
    <n v="1738"/>
    <n v="99185879"/>
    <s v="rafael.salones"/>
    <n v="99185879"/>
    <s v="Sep"/>
    <d v="2023-09-06T00:00:00"/>
    <x v="4"/>
    <x v="4"/>
    <s v="SALONES OCAMPO"/>
    <s v="RAFAEL"/>
    <s v="18HB01200A"/>
    <s v="SUBDIRECCION DE MEDICINA FAMILIAR"/>
    <s v="18HB010000"/>
    <s v="HOSP GRAL REGIONAL/MF 1"/>
    <s v="N51 JEFE SERVICIO UMH  80"/>
    <s v="SAOR850717HMSLCF09"/>
    <s v="HOMBRE"/>
    <s v="rafael.salones@imss.gob.mx"/>
    <s v="SEG_BPAT_ADM_SIN"/>
    <x v="27"/>
    <n v="80"/>
    <n v="1"/>
    <s v=""/>
    <s v=""/>
    <s v=""/>
    <m/>
    <m/>
    <s v=""/>
    <m/>
    <m/>
  </r>
  <r>
    <n v="1740"/>
    <n v="99186030"/>
    <s v="rox_ana2003"/>
    <n v="99186030"/>
    <s v="Sep"/>
    <d v="2023-09-06T00:00:00"/>
    <x v="4"/>
    <x v="4"/>
    <s v="RODRIGUEZ VILLAN"/>
    <s v="ROXANA"/>
    <s v="18HD072A00"/>
    <s v="COORDINACION CLINICA DE TURNO"/>
    <s v="18HD070000"/>
    <s v="HOSP GRAL ZONA C/MF 7"/>
    <s v="N53 COORD CL TURNO UMH 80"/>
    <s v="ROVR830320MDFDLX07"/>
    <s v="MUJER"/>
    <s v="rox_ana2003@hotmail.com"/>
    <s v="SEG_BPAT_ADM_SIN"/>
    <x v="27"/>
    <n v="80"/>
    <n v="1"/>
    <s v=""/>
    <s v=""/>
    <s v=""/>
    <m/>
    <m/>
    <s v=""/>
    <m/>
    <m/>
  </r>
  <r>
    <n v="1742"/>
    <n v="99186237"/>
    <s v="nadia_rampi"/>
    <n v="99186237"/>
    <s v="Sep"/>
    <d v="2023-09-06T00:00:00"/>
    <x v="4"/>
    <x v="4"/>
    <s v="PIÑA RAMIREZ"/>
    <s v="NADIA ISELA"/>
    <s v="18HB010000"/>
    <s v="HOSP GRAL REGIONAL/MF 1"/>
    <s v="18HB010000"/>
    <s v="HOSP GRAL REGIONAL/MF 1"/>
    <s v="N51 JEFE SERVICIO UMH  80"/>
    <s v="PIRN850511MMSXMD01"/>
    <s v="MUJER"/>
    <s v="nadia_rampi@hotmail.com"/>
    <s v="SEG_BPAT_ADM_SIN"/>
    <x v="27"/>
    <n v="80"/>
    <n v="1"/>
    <s v=""/>
    <s v=""/>
    <s v=""/>
    <m/>
    <m/>
    <s v=""/>
    <m/>
    <m/>
  </r>
  <r>
    <n v="1744"/>
    <n v="99186241"/>
    <s v="gabilu_rios"/>
    <n v="99186241"/>
    <s v="Sep"/>
    <d v="2023-09-06T00:00:00"/>
    <x v="4"/>
    <x v="4"/>
    <s v="RIOS RIVERA"/>
    <s v="GABRIELA"/>
    <s v="18HD070000"/>
    <s v="HOSP GRAL ZONA C/MF 7"/>
    <s v="18HD070000"/>
    <s v="HOSP GRAL ZONA C/MF 7"/>
    <s v="N51 JEFE SERVICIO UMH  80"/>
    <s v="RIRG860503MDFSVB07"/>
    <s v="MUJER"/>
    <s v="SICAVI_gabilu_rios@hotmail.com"/>
    <s v="SEG_BPAT_ADM_SIN"/>
    <x v="27"/>
    <n v="80"/>
    <n v="1"/>
    <s v=""/>
    <s v=""/>
    <s v=""/>
    <m/>
    <m/>
    <s v=""/>
    <m/>
    <m/>
  </r>
  <r>
    <n v="1746"/>
    <n v="99186329"/>
    <s v="francisco.mazon"/>
    <n v="99186329"/>
    <s v="Sep"/>
    <d v="2023-09-06T00:00:00"/>
    <x v="4"/>
    <x v="4"/>
    <s v="LEON MAZON"/>
    <s v="FRANCISCO"/>
    <s v="18UA230000"/>
    <s v="UNIDAD MEDICINA FAM 23"/>
    <s v="18UA230000"/>
    <s v="UNIDAD MEDICINA FAM 23"/>
    <s v="N51 JEFE SERVICIOS UMF 80"/>
    <s v="LEMF780301HGRNZR04"/>
    <s v="HOMBRE"/>
    <s v="SICAVI_francisco.mazon@imss.gob.mx"/>
    <s v="SEG_BPAT_ADM_SIN"/>
    <x v="27"/>
    <n v="80"/>
    <n v="1"/>
    <s v=""/>
    <s v=""/>
    <s v=""/>
    <m/>
    <m/>
    <s v=""/>
    <m/>
    <m/>
  </r>
  <r>
    <n v="1748"/>
    <n v="99186604"/>
    <s v="massiel.torres"/>
    <n v="99186604"/>
    <s v="Sep"/>
    <d v="2023-09-06T00:00:00"/>
    <x v="4"/>
    <x v="4"/>
    <s v="TORRES ORTIZ"/>
    <s v="MASSIEL"/>
    <s v="18DL187200"/>
    <s v="DEPARTAMENTO DE RELACIONES LABORALES"/>
    <s v="18DL180000"/>
    <s v="DELEGACION ESTATAL MORELOS"/>
    <s v="N47 JEFE OFNA DELEG 2  80"/>
    <s v="TOOM891202MMSRRS01"/>
    <s v="MUJER"/>
    <s v="massiel.torres@imss.gob.mx"/>
    <s v="SEG_BPAT_ADM_SIN"/>
    <x v="27"/>
    <n v="80"/>
    <n v="1"/>
    <s v=""/>
    <s v=""/>
    <s v=""/>
    <m/>
    <m/>
    <s v=""/>
    <m/>
    <m/>
  </r>
  <r>
    <n v="1750"/>
    <n v="99186764"/>
    <s v="karina.corona"/>
    <n v="99186764"/>
    <s v="Sep"/>
    <d v="2023-09-06T00:00:00"/>
    <x v="4"/>
    <x v="4"/>
    <s v="CORONA ANTONIO"/>
    <s v="KARINA"/>
    <s v="18HB012F00"/>
    <s v="COORDINACION CLINICA  DE AUX  DE DIAG  Y"/>
    <s v="18HB010000"/>
    <s v="HOSP GRAL REGIONAL/MF 1"/>
    <s v="N51 JEFE SERVICIO UMH  80"/>
    <s v="COAK820813MMSRNR06"/>
    <s v="MUJER"/>
    <s v="karina.corona@imss.gob.mx"/>
    <s v="SEG_BPAT_ADM_SIN"/>
    <x v="27"/>
    <n v="80"/>
    <n v="1"/>
    <s v=""/>
    <s v=""/>
    <s v=""/>
    <m/>
    <m/>
    <s v=""/>
    <m/>
    <m/>
  </r>
  <r>
    <n v="1752"/>
    <n v="99186774"/>
    <s v="dr.luisnava"/>
    <n v="99186774"/>
    <s v="Sep"/>
    <d v="2023-09-06T00:00:00"/>
    <x v="4"/>
    <x v="4"/>
    <s v="NAVA SOLIS"/>
    <s v="LUIS ALBERTO"/>
    <s v="18HD072A00"/>
    <s v="COORDINACION CLINICA DE TURNO"/>
    <s v="18HD070000"/>
    <s v="HOSP GRAL ZONA C/MF 7"/>
    <s v="N53 COORD CL TURNO UMH 80"/>
    <s v="NASL821108HGRVLS07"/>
    <s v="HOMBRE"/>
    <s v="dr.luisnava@hotmail.com"/>
    <s v="SEG_BPAT_ADM_SIN"/>
    <x v="27"/>
    <n v="80"/>
    <n v="1"/>
    <s v=""/>
    <s v=""/>
    <s v=""/>
    <m/>
    <m/>
    <s v=""/>
    <m/>
    <m/>
  </r>
  <r>
    <n v="1754"/>
    <n v="99188425"/>
    <s v="etsel.pina"/>
    <n v="99188425"/>
    <s v="Sep"/>
    <d v="2023-09-06T00:00:00"/>
    <x v="4"/>
    <x v="4"/>
    <s v="PIÑA PEREZ"/>
    <s v="ETSEL"/>
    <s v="18HB012E00"/>
    <s v="COORDINACION CLINICA DE MEDICINA"/>
    <s v="18HB010000"/>
    <s v="HOSP GRAL REGIONAL/MF 1"/>
    <s v="N52 COORD CLINICO UMH  80"/>
    <s v="PIPE860302HDFXRT00"/>
    <s v="HOMBRE"/>
    <s v="etsel.pina@imss.gob.mx"/>
    <s v="SEG_BPAT_ADM_SIN"/>
    <x v="27"/>
    <n v="80"/>
    <n v="1"/>
    <s v=""/>
    <s v=""/>
    <s v=""/>
    <m/>
    <m/>
    <s v=""/>
    <m/>
    <m/>
  </r>
  <r>
    <n v="1756"/>
    <n v="99201410"/>
    <s v="erika.galindo"/>
    <n v="99201410"/>
    <s v="Sep"/>
    <d v="2023-09-06T00:00:00"/>
    <x v="4"/>
    <x v="4"/>
    <s v="GALINDO BUCIO"/>
    <s v="ERIKA"/>
    <s v="18DL182700"/>
    <s v="COORD DE GESTION MEDICA"/>
    <s v="18DL180000"/>
    <s v="DELEGACION ESTATAL MORELOS"/>
    <s v="N55 COORD AUX GEST MED D1YD2 80"/>
    <s v="GABE741026MDFLCR06"/>
    <s v="MUJER"/>
    <s v="erika.galindo@imss.gob.mx"/>
    <s v="SEG_BPAT_ADM_SIN"/>
    <x v="27"/>
    <n v="80"/>
    <n v="1"/>
    <s v=""/>
    <s v=""/>
    <s v=""/>
    <m/>
    <m/>
    <s v=""/>
    <m/>
    <m/>
  </r>
  <r>
    <n v="1758"/>
    <n v="99228050"/>
    <s v="nbravo80"/>
    <n v="99228050"/>
    <s v="Sep"/>
    <d v="2023-09-06T00:00:00"/>
    <x v="4"/>
    <x v="4"/>
    <s v="BRAVO DE LA CRUZ"/>
    <s v="NARDA"/>
    <s v="18HB012F00"/>
    <s v="COORDINACION CLINICA  DE AUX  DE DIAG  Y"/>
    <s v="18HB010000"/>
    <s v="HOSP GRAL REGIONAL/MF 1"/>
    <s v="MEDICO NO FAMILIAR     80"/>
    <s v="BACN801015MDFRRR03"/>
    <s v="MUJER"/>
    <s v="nbravo80@hotmail.com"/>
    <s v="SEG_BPAT_ADM_SIN"/>
    <x v="27"/>
    <n v="80"/>
    <n v="1"/>
    <s v=""/>
    <s v=""/>
    <s v=""/>
    <m/>
    <m/>
    <s v=""/>
    <m/>
    <m/>
  </r>
  <r>
    <n v="1760"/>
    <n v="99273454"/>
    <s v="edith.serrano"/>
    <n v="99273454"/>
    <s v="Sep"/>
    <d v="2023-09-06T00:00:00"/>
    <x v="4"/>
    <x v="4"/>
    <s v="SERRANO MEDINA"/>
    <s v="EDITH CITLALI"/>
    <s v="18HB012C00"/>
    <s v="COORDINACION CLINICA DE GINECO OBSTETRIC"/>
    <s v="18HB010000"/>
    <s v="HOSP GRAL REGIONAL/MF 1"/>
    <s v="N52 COORD CLINICO UMH  80"/>
    <s v="SEME750310MDFRDD04"/>
    <s v="MUJER"/>
    <s v="edith.serrano@imss.gob.mx"/>
    <s v="SEG_BPAT_ADM_SIN"/>
    <x v="27"/>
    <n v="80"/>
    <n v="1"/>
    <s v=""/>
    <s v=""/>
    <s v=""/>
    <m/>
    <m/>
    <s v=""/>
    <m/>
    <m/>
  </r>
  <r>
    <n v="1762"/>
    <n v="99274822"/>
    <s v="roberta.durant"/>
    <n v="99274822"/>
    <s v="Sep"/>
    <d v="2023-09-06T00:00:00"/>
    <x v="4"/>
    <x v="4"/>
    <s v="DURAN TELLEZ"/>
    <s v="ROBERTA"/>
    <s v="18HB012000"/>
    <s v="SUBDIRECCION MEDICA"/>
    <s v="18HB010000"/>
    <s v="HOSP GRAL REGIONAL/MF 1"/>
    <s v="N55 SUBD MED UMH A     80"/>
    <s v="DUTR810907MMSRLB01"/>
    <s v="MUJER"/>
    <s v="roberta.durant@imss.gob.mx"/>
    <s v="SEG_BPAT_ADM_SIN"/>
    <x v="27"/>
    <n v="80"/>
    <n v="1"/>
    <s v=""/>
    <s v=""/>
    <s v=""/>
    <m/>
    <m/>
    <s v=""/>
    <m/>
    <m/>
  </r>
  <r>
    <n v="1764"/>
    <n v="99282730"/>
    <s v="princesaapg"/>
    <n v="99282730"/>
    <s v="Sep"/>
    <d v="2023-09-06T00:00:00"/>
    <x v="4"/>
    <x v="4"/>
    <s v="PEREZ GOMEZ"/>
    <s v="PRINCESA ANAHI"/>
    <s v="18HD070000"/>
    <s v="HOSP GRAL ZONA C/MF 7"/>
    <s v="18HD070000"/>
    <s v="HOSP GRAL ZONA C/MF 7"/>
    <s v="N51 JEFE SERVICIO UMH  80"/>
    <s v="PEGP820609MMSRMR07"/>
    <s v="MUJER"/>
    <s v="princesaapg@hotmail.com"/>
    <s v="SEG_BPAT_ADM_SIN"/>
    <x v="27"/>
    <n v="80"/>
    <n v="1"/>
    <s v=""/>
    <s v=""/>
    <s v=""/>
    <m/>
    <m/>
    <s v=""/>
    <m/>
    <m/>
  </r>
  <r>
    <n v="1766"/>
    <n v="99302625"/>
    <s v="milton.canedo"/>
    <n v="99302625"/>
    <s v="Sep"/>
    <d v="2023-09-06T00:00:00"/>
    <x v="4"/>
    <x v="4"/>
    <s v="CAÑEDO LOPEZ"/>
    <s v="MILTON ARNULFO"/>
    <s v="18DL182000"/>
    <s v="JEF SERVS PREST MEDICAS"/>
    <s v="18DL180000"/>
    <s v="DELEGACION ESTATAL MORELOS"/>
    <s v="N52 COORD(A) AUX OPER ADMVO D1 Y D2"/>
    <s v="CALM830302HPLXPL05"/>
    <s v="HOMBRE"/>
    <s v="milton.canedo@imss.gob.mx"/>
    <s v="SEG_BPAT_ADM_SIN"/>
    <x v="27"/>
    <n v="80"/>
    <n v="1"/>
    <s v=""/>
    <s v=""/>
    <s v=""/>
    <m/>
    <m/>
    <s v=""/>
    <m/>
    <m/>
  </r>
  <r>
    <n v="1768"/>
    <n v="99317789"/>
    <s v="matthe_rg"/>
    <n v="99317789"/>
    <s v="Sep"/>
    <d v="2023-09-06T00:00:00"/>
    <x v="4"/>
    <x v="4"/>
    <s v="RAMIREZ GONZAGA"/>
    <s v="MATEO"/>
    <s v="18HB010000"/>
    <s v="HOSP GRAL REGIONAL/MF 1"/>
    <s v="18HB010000"/>
    <s v="HOSP GRAL REGIONAL/MF 1"/>
    <s v="N51 JEFE SERVICIO UMH  80"/>
    <s v="RAGM760711HMSMNT02"/>
    <s v="HOMBRE"/>
    <s v="matthe_rg@hotmail.com"/>
    <s v="SEG_BPAT_ADM_SIN"/>
    <x v="27"/>
    <n v="80"/>
    <n v="1"/>
    <s v=""/>
    <s v=""/>
    <s v=""/>
    <m/>
    <m/>
    <s v=""/>
    <m/>
    <m/>
  </r>
  <r>
    <n v="1770"/>
    <n v="99335255"/>
    <s v="yoma02"/>
    <n v="99335255"/>
    <s v="Sep"/>
    <d v="2023-09-06T00:00:00"/>
    <x v="4"/>
    <x v="4"/>
    <s v="GARCIA POSADA"/>
    <s v="MINETTEH YOLISMA"/>
    <s v="18HB012B00"/>
    <s v="COORDINACION CLINICA DE CIRUGIA"/>
    <s v="18HB010000"/>
    <s v="HOSP GRAL REGIONAL/MF 1"/>
    <s v="N52 COORD CLINICO UMH  80"/>
    <s v="GAPM781202MDFRSN00"/>
    <s v="MUJER"/>
    <s v="yoma02@hotmail.com"/>
    <s v="SEG_BPAT_ADM_SIN"/>
    <x v="27"/>
    <n v="80"/>
    <n v="1"/>
    <s v=""/>
    <s v=""/>
    <s v=""/>
    <m/>
    <m/>
    <s v=""/>
    <m/>
    <m/>
  </r>
  <r>
    <n v="1772"/>
    <n v="99342227"/>
    <s v="sarahirodriguez79"/>
    <n v="99342227"/>
    <s v="Sep"/>
    <d v="2023-09-06T00:00:00"/>
    <x v="4"/>
    <x v="4"/>
    <s v="RODRIGUEZ ROJAS"/>
    <s v="SARAHI"/>
    <s v="18HB012500"/>
    <s v="COORDINACION DE EDUCACION E INVEST MED"/>
    <s v="18HB010000"/>
    <s v="HOSP GRAL REGIONAL/MF 1"/>
    <s v="N52 COORD CLINICO UMH  80"/>
    <s v="RORS791019MMSDJR01"/>
    <s v="MUJER"/>
    <s v="sarahirodriguez79@hotmail.com"/>
    <s v="SEG_BPAT_ADM_SIN"/>
    <x v="27"/>
    <n v="80"/>
    <n v="1"/>
    <s v=""/>
    <s v=""/>
    <s v=""/>
    <m/>
    <m/>
    <s v=""/>
    <m/>
    <m/>
  </r>
  <r>
    <n v="1774"/>
    <n v="99350573"/>
    <s v="aurea.barreto"/>
    <n v="99350573"/>
    <s v="Sep"/>
    <d v="2023-09-06T00:00:00"/>
    <x v="4"/>
    <x v="4"/>
    <s v="BARRETO GONZALEZ"/>
    <s v="AUREA ATANACIA"/>
    <s v="18HD072500"/>
    <s v="COORDINACION DE EDUCACION E INVEST MED"/>
    <s v="18HD070000"/>
    <s v="HOSP GRAL ZONA C/MF 7"/>
    <s v="N52 COORD CLINICO UMH  80"/>
    <s v="BAGA690502MMSRNR02"/>
    <s v="MUJER"/>
    <s v="aurea.barreto@imss.gob.mx"/>
    <s v="SEG_BPAT_ADM_SIN"/>
    <x v="27"/>
    <n v="80"/>
    <n v="1"/>
    <s v=""/>
    <s v=""/>
    <s v=""/>
    <m/>
    <m/>
    <s v=""/>
    <m/>
    <m/>
  </r>
  <r>
    <n v="1776"/>
    <n v="99359169"/>
    <s v="chrisapa1994"/>
    <n v="99359169"/>
    <s v="Sep"/>
    <d v="2023-09-06T00:00:00"/>
    <x v="4"/>
    <x v="4"/>
    <s v="APARICIO BAZAN"/>
    <s v="CHRISTIAN"/>
    <s v="18UA201000"/>
    <s v="ADMINISTRACION"/>
    <s v="18UA200000"/>
    <s v="UNIDAD MEDICINA FAM 20"/>
    <s v="N44 ADMINISTRADOR UMF 180"/>
    <s v="AABC940728HDFPZH05"/>
    <s v="HOMBRE"/>
    <s v="chrisapa1994@hotmail.com "/>
    <s v="SEG_BPAT_ADM_SIN"/>
    <x v="27"/>
    <n v="80"/>
    <n v="1"/>
    <s v=""/>
    <s v=""/>
    <s v=""/>
    <m/>
    <m/>
    <s v=""/>
    <m/>
    <m/>
  </r>
  <r>
    <n v="1778"/>
    <n v="99360385"/>
    <s v="charomontes"/>
    <n v="99360385"/>
    <s v="Sep"/>
    <d v="2023-09-06T00:00:00"/>
    <x v="4"/>
    <x v="4"/>
    <s v="OLIVARES MONTES DE OCA"/>
    <s v="MARIA DEL ROSARIO"/>
    <s v="18HD050000"/>
    <s v="HOSP GRAL ZONA C/MF 5"/>
    <s v="18HD050000"/>
    <s v="HOSP GRAL ZONA C/MF 5"/>
    <s v="N53 COORD CL TURNO UMH 80"/>
    <s v="OIMR740731MMSLNS16"/>
    <s v="MUJER"/>
    <s v="charomontes@hotmail.com"/>
    <s v="SEG_BPAT_ADM_SIN"/>
    <x v="27"/>
    <n v="80"/>
    <n v="1"/>
    <s v=""/>
    <s v=""/>
    <s v=""/>
    <m/>
    <m/>
    <s v=""/>
    <m/>
    <m/>
  </r>
  <r>
    <n v="1780"/>
    <n v="99360400"/>
    <s v="fausto.rico"/>
    <n v="99360400"/>
    <s v="Sep"/>
    <d v="2023-09-06T00:00:00"/>
    <x v="4"/>
    <x v="4"/>
    <s v="RICO SANCHEZ"/>
    <s v="FRANCISCO FAUSTO"/>
    <s v="18DL183100"/>
    <s v="DEPTO PREST SOCIALES"/>
    <s v="18DL180000"/>
    <s v="DELEGACION ESTATAL MORELOS"/>
    <s v="N47 J GPO AP PRES SO D280"/>
    <s v="RISF690307HDFCNR01"/>
    <s v="HOMBRE"/>
    <s v="fausto.rico@imss.gob.mx"/>
    <s v="SEG_BPAT_ADM_SIN"/>
    <x v="27"/>
    <n v="80"/>
    <n v="1"/>
    <s v=""/>
    <s v=""/>
    <s v=""/>
    <m/>
    <m/>
    <s v=""/>
    <m/>
    <m/>
  </r>
  <r>
    <n v="1782"/>
    <n v="99362240"/>
    <s v="nany.umq"/>
    <n v="99362240"/>
    <s v="Sep"/>
    <d v="2023-09-06T00:00:00"/>
    <x v="4"/>
    <x v="4"/>
    <s v="GUEVARA RUBIO"/>
    <s v="NANCY"/>
    <s v="18HB012000"/>
    <s v="SUBDIRECCION MEDICA"/>
    <s v="18HB010000"/>
    <s v="HOSP GRAL REGIONAL/MF 1"/>
    <s v="N53 COORD CL TURNO UMH 80"/>
    <s v="GURN760118MBCVBN05"/>
    <s v="MUJER"/>
    <s v="nany.umq@gmail.com"/>
    <s v="SEG_BPAT_ADM_SIN"/>
    <x v="27"/>
    <n v="80"/>
    <n v="1"/>
    <s v=""/>
    <s v=""/>
    <s v=""/>
    <m/>
    <m/>
    <s v=""/>
    <m/>
    <m/>
  </r>
  <r>
    <n v="1784"/>
    <n v="99370536"/>
    <s v="jose.sanchezgara"/>
    <n v="99370536"/>
    <s v="Sep"/>
    <d v="2023-09-06T00:00:00"/>
    <x v="4"/>
    <x v="4"/>
    <s v="SANCHEZ GARAY"/>
    <s v="JOSE ROGELIO"/>
    <s v="18DL182600"/>
    <s v="COORD DE PREV Y ATN A LA SALUD"/>
    <s v="18DL180000"/>
    <s v="DELEGACION ESTATAL MORELOS"/>
    <s v="N58 COORDINADOR(A) PREV ATN SAL D1 Y D2"/>
    <s v="SAGR740822HMSNRG07"/>
    <s v="HOMBRE"/>
    <s v="jose.sanchezgara@imss.gob.mx"/>
    <s v="SEG_BPAT_ADM_SIN"/>
    <x v="27"/>
    <n v="80"/>
    <n v="1"/>
    <s v=""/>
    <s v=""/>
    <s v=""/>
    <m/>
    <m/>
    <s v=""/>
    <m/>
    <m/>
  </r>
  <r>
    <n v="1786"/>
    <n v="99374189"/>
    <s v="delia.gamboa"/>
    <n v="99374189"/>
    <s v="Sep"/>
    <d v="2023-09-06T00:00:00"/>
    <x v="4"/>
    <x v="4"/>
    <s v="GAMBOA GUERRERO"/>
    <s v="DELIA"/>
    <s v="18HB012000"/>
    <s v="SUBDIRECCION MEDICA"/>
    <s v="18HB010000"/>
    <s v="HOSP GRAL REGIONAL/MF 1"/>
    <s v="N53 COORD CL TURNO UMH 80"/>
    <s v="GAGD770712MGRMRL14"/>
    <s v="MUJER"/>
    <s v="delia.gamboa@imss.gob.mx"/>
    <s v="SEG_BPAT_ADM_SIN"/>
    <x v="27"/>
    <n v="80"/>
    <n v="1"/>
    <s v=""/>
    <s v=""/>
    <s v=""/>
    <m/>
    <m/>
    <s v=""/>
    <m/>
    <m/>
  </r>
  <r>
    <n v="1788"/>
    <n v="99384864"/>
    <s v="bruno_isv"/>
    <n v="99384864"/>
    <s v="Sep"/>
    <d v="2023-09-06T00:00:00"/>
    <x v="4"/>
    <x v="4"/>
    <s v="SALAZAR VARGAS"/>
    <s v="BRUNO ISBEN"/>
    <s v="18CV010000"/>
    <s v="CENTRO VACACIONAL OAXTEPEC"/>
    <s v="18CV010000"/>
    <s v="CENTRO VACACIONAL OAXTEPEC"/>
    <s v="N62 JEFE DE AREA       80"/>
    <s v="SAVB790314HDFLRR09"/>
    <s v="HOMBRE"/>
    <s v="bruno_isv@yahoo.com.mx"/>
    <s v="SEG_BPAT_ADM_SIN"/>
    <x v="27"/>
    <n v="80"/>
    <n v="1"/>
    <s v=""/>
    <s v=""/>
    <s v=""/>
    <m/>
    <m/>
    <s v=""/>
    <m/>
    <m/>
  </r>
  <r>
    <n v="1790"/>
    <n v="99386259"/>
    <s v="giordana.martinez"/>
    <n v="99386259"/>
    <s v="Sep"/>
    <d v="2023-09-06T00:00:00"/>
    <x v="4"/>
    <x v="4"/>
    <s v="MARTINEZ CARRASCO"/>
    <s v="GIORDANA"/>
    <s v="18DL183200"/>
    <s v="DEPTO DE GUARDERIAS"/>
    <s v="18DL180000"/>
    <s v="DELEGACION ESTATAL MORELOS"/>
    <s v="N45 COORD ZON GUAR D1Y280"/>
    <s v="MACG800916MDFRRR04"/>
    <s v="MUJER"/>
    <s v="giordana.martinez@imss.gob.mx"/>
    <s v="SEG_BPAT_ADM_SIN"/>
    <x v="27"/>
    <n v="80"/>
    <n v="1"/>
    <s v=""/>
    <s v=""/>
    <s v=""/>
    <m/>
    <m/>
    <s v=""/>
    <m/>
    <m/>
  </r>
  <r>
    <n v="1792"/>
    <n v="99387535"/>
    <s v="monica.arriagaa2"/>
    <n v="99387535"/>
    <s v="Sep"/>
    <d v="2023-09-06T00:00:00"/>
    <x v="4"/>
    <x v="4"/>
    <s v="ARRIAGA ARROYO"/>
    <s v="MONICA"/>
    <s v="18DL182000"/>
    <s v="JEF SERVS PREST MEDICAS"/>
    <s v="18DL180000"/>
    <s v="DELEGACION ESTATAL MORELOS"/>
    <s v="N60 JEFE(A) SERVS PREST MEDICAS D1 Y D2"/>
    <s v="AIAM780116MMSRRN02"/>
    <s v="MUJER"/>
    <s v="monica.arriagaa2@imss.gob.mx"/>
    <s v="SEG_BPAT_ADM_SIN"/>
    <x v="27"/>
    <n v="80"/>
    <n v="1"/>
    <s v=""/>
    <s v=""/>
    <s v=""/>
    <m/>
    <m/>
    <s v=""/>
    <m/>
    <m/>
  </r>
  <r>
    <n v="1794"/>
    <n v="311180005"/>
    <s v="gabriela.neri"/>
    <n v="311180005"/>
    <s v="Sep"/>
    <d v="2023-09-06T00:00:00"/>
    <x v="4"/>
    <x v="4"/>
    <s v="NERI LOPEZ"/>
    <s v="GABRIELA ALICIA"/>
    <s v="18DL180300"/>
    <s v="COORDINACION DE INFORMATICA"/>
    <s v="18DL180000"/>
    <s v="DELEGACION ESTATAL MORELOS"/>
    <s v="JEFE OFICINA E2"/>
    <s v="NELG841216MMSRPB09"/>
    <s v="MUJER"/>
    <s v="gabriela.neri@imss.gob.mx"/>
    <s v="SEG_BPAT_ADM_SIN"/>
    <x v="27"/>
    <n v="80"/>
    <n v="1"/>
    <s v=""/>
    <s v=""/>
    <s v=""/>
    <m/>
    <m/>
    <s v=""/>
    <m/>
    <m/>
  </r>
  <r>
    <n v="1796"/>
    <n v="311180017"/>
    <s v="sandra.martinezme"/>
    <n v="311180017"/>
    <s v="Sep"/>
    <d v="2023-09-06T00:00:00"/>
    <x v="4"/>
    <x v="4"/>
    <s v="MARTINEZ MENDEZ"/>
    <s v="SANDRA"/>
    <s v="18DL184100"/>
    <s v="DEPTO CONTENCIOSO"/>
    <s v="18DL180000"/>
    <s v="DELEGACION ESTATAL MORELOS"/>
    <s v="JEFE OFICINA E2"/>
    <s v="MAMS860324MCSRNN03"/>
    <s v="MUJER"/>
    <s v="sandra.martinezme@imss.gob.mx"/>
    <s v="SEG_BPAT_ADM_SIN"/>
    <x v="27"/>
    <n v="80"/>
    <n v="1"/>
    <s v=""/>
    <s v=""/>
    <s v=""/>
    <m/>
    <m/>
    <s v=""/>
    <m/>
    <m/>
  </r>
  <r>
    <n v="1798"/>
    <n v="311180070"/>
    <s v="tania.marmolejo"/>
    <n v="311180070"/>
    <s v="Sep"/>
    <d v="2023-09-06T00:00:00"/>
    <x v="4"/>
    <x v="4"/>
    <s v="MARMOLEJO NAJERA"/>
    <s v="TANIA"/>
    <s v="18SD029100"/>
    <s v="DEPARTAMENTO DE AFILIACION VIGENCIA"/>
    <s v="18SD020000"/>
    <s v="SUBDELEG AFIL COBRANZA   CUAUTLA"/>
    <s v="JEFE OFICINA SUBDELEG E2"/>
    <s v="MANT860128MMSRJN04"/>
    <s v="MUJER"/>
    <s v="tania.marmolejo@imss.gob.mx"/>
    <s v="SEG_BPAT_ADM_SIN"/>
    <x v="27"/>
    <n v="80"/>
    <n v="1"/>
    <s v=""/>
    <s v=""/>
    <s v=""/>
    <m/>
    <m/>
    <s v=""/>
    <m/>
    <m/>
  </r>
  <r>
    <n v="1800"/>
    <n v="311180075"/>
    <s v="dulce.blas"/>
    <n v="311180075"/>
    <s v="Sep"/>
    <d v="2023-09-06T00:00:00"/>
    <x v="4"/>
    <x v="4"/>
    <s v="BLAS POPOCA"/>
    <s v="DULCE ELENA"/>
    <s v="18DL184500"/>
    <s v="DEPARTAMENTO LABORAL"/>
    <s v="18DL180000"/>
    <s v="DELEGACION ESTATAL MORELOS"/>
    <s v="JEFE OFICINA E2"/>
    <s v="BAPD860719MGRLPL05"/>
    <s v="MUJER"/>
    <s v="dulce.blas@imss.gob.mx"/>
    <s v="SEG_BPAT_ADM_SIN"/>
    <x v="27"/>
    <n v="80"/>
    <n v="1"/>
    <s v=""/>
    <s v=""/>
    <s v=""/>
    <m/>
    <m/>
    <s v=""/>
    <m/>
    <m/>
  </r>
  <r>
    <n v="1802"/>
    <n v="311180079"/>
    <s v="rafael.gonzalezhu"/>
    <n v="311180079"/>
    <s v="Sep"/>
    <d v="2023-09-06T00:00:00"/>
    <x v="4"/>
    <x v="4"/>
    <s v="GONZALEZ HURTADO"/>
    <s v="RAFAEL"/>
    <s v="18DL184100"/>
    <s v="DEPTO CONTENCIOSO"/>
    <s v="18DL180000"/>
    <s v="DELEGACION ESTATAL MORELOS"/>
    <s v="JEFE OFICINA E2"/>
    <s v="GOHR750318HDFNRF08"/>
    <s v="HOMBRE"/>
    <s v="rafael.gonzalezhu@imss.gob.mx"/>
    <s v="SEG_BPAT_ADM_SIN"/>
    <x v="27"/>
    <n v="80"/>
    <n v="1"/>
    <s v=""/>
    <s v=""/>
    <s v=""/>
    <m/>
    <m/>
    <s v=""/>
    <m/>
    <m/>
  </r>
  <r>
    <n v="1804"/>
    <n v="311180115"/>
    <s v="mauricio.barreto"/>
    <n v="311180115"/>
    <s v="Sep"/>
    <d v="2023-09-06T00:00:00"/>
    <x v="4"/>
    <x v="4"/>
    <s v="BARRETO TOLEDANO"/>
    <s v="MAURICIO ALEJANDRO"/>
    <s v="18SD029200"/>
    <s v="DEPARTAMENTO DE COBRANZA"/>
    <s v="18SD020000"/>
    <s v="SUBDELEG AFIL COBRANZA   CUAUTLA"/>
    <s v="JEFE OFICINA SUBDELEG E3"/>
    <s v="BATM880317HMSRLR08"/>
    <s v="HOMBRE"/>
    <s v="mauricio.barreto@imss.gob.mx"/>
    <s v="SEG_BPAT_ADM_SIN"/>
    <x v="27"/>
    <n v="80"/>
    <n v="1"/>
    <s v=""/>
    <s v=""/>
    <s v=""/>
    <m/>
    <m/>
    <s v=""/>
    <m/>
    <m/>
  </r>
  <r>
    <n v="1806"/>
    <n v="311370094"/>
    <s v="juan.langner"/>
    <n v="311370094"/>
    <s v="Sep"/>
    <d v="2023-09-06T00:00:00"/>
    <x v="4"/>
    <x v="4"/>
    <s v="LANGNER LUNA"/>
    <s v="JUAN MANUEL"/>
    <s v="18DL181100"/>
    <s v="DEPTO CONST Y PLANEACION INMOBILIARIA"/>
    <s v="18DL180000"/>
    <s v="DELEGACION ESTATAL MORELOS"/>
    <s v="JEFE OFICINA E2"/>
    <s v="LALJ691018HMSNNN06"/>
    <s v="HOMBRE"/>
    <s v="juan.langner@imss.gob.mx"/>
    <s v="SEG_BPAT_ADM_SIN"/>
    <x v="27"/>
    <n v="80"/>
    <n v="1"/>
    <s v=""/>
    <s v=""/>
    <s v=""/>
    <m/>
    <m/>
    <s v=""/>
    <m/>
    <m/>
  </r>
  <r>
    <n v="1808"/>
    <n v="311380105"/>
    <s v="gustavo.avila"/>
    <n v="311380105"/>
    <s v="Sep"/>
    <d v="2023-09-06T00:00:00"/>
    <x v="4"/>
    <x v="4"/>
    <s v="AVILA RODRIGUEZ"/>
    <s v="GUSTAVO"/>
    <s v="18DL180900"/>
    <s v="CONTRALORIA INTERNA DELEG"/>
    <s v="18DL180000"/>
    <s v="DELEGACION ESTATAL MORELOS"/>
    <s v="JEFE GRUPO AUDITORIA E3"/>
    <s v="AIRG750625HDFVDS06"/>
    <s v="HOMBRE"/>
    <s v="gustavo.avila@imss.gob.mx"/>
    <s v="SEG_BPAT_ADM_SIN"/>
    <x v="27"/>
    <n v="80"/>
    <n v="1"/>
    <s v=""/>
    <s v=""/>
    <s v=""/>
    <m/>
    <m/>
    <s v=""/>
    <m/>
    <m/>
  </r>
  <r>
    <n v="1810"/>
    <n v="991429634"/>
    <s v="clau_verito"/>
    <n v="991429634"/>
    <s v="Sep"/>
    <d v="2023-09-06T00:00:00"/>
    <x v="4"/>
    <x v="4"/>
    <s v="TREJO MIRANDA"/>
    <s v="CLAUDIA VERONICA"/>
    <s v="18UA120000"/>
    <s v="UNIDAD MEDICINA FAM 12"/>
    <s v="18UA120000"/>
    <s v="UNIDAD MEDICINA FAM 12"/>
    <s v="N51 DIRECTOR UMH E     80"/>
    <s v="TEMC870104MMSRRL01"/>
    <s v="MUJER"/>
    <s v="clau_verito@hotmail.com"/>
    <s v="SEG_BPAT_ADM_SIN"/>
    <x v="27"/>
    <n v="80"/>
    <n v="1"/>
    <s v=""/>
    <s v=""/>
    <s v=""/>
    <m/>
    <m/>
    <s v=""/>
    <m/>
    <m/>
  </r>
  <r>
    <n v="1841"/>
    <n v="8166692"/>
    <s v="alfonso.gutierrez"/>
    <n v="8166692"/>
    <s v="Sep"/>
    <d v="2023-09-11T00:00:00"/>
    <x v="6"/>
    <x v="6"/>
    <s v="GUTIERREZ TREJO "/>
    <s v="ALFONSO "/>
    <s v="31DL311200"/>
    <s v="DEPTO DE CONSERV Y SERVS GENERALES"/>
    <s v="31DL310000"/>
    <s v="DELEGACION ESTATAL VERACRUZ NTE"/>
    <s v="N49 JEFE OFNA DELEG 3  80"/>
    <s v="GUTA520718HDFTRL08"/>
    <s v="HOMBRE"/>
    <s v="alfonso.gutierrez@imss.gob.mx"/>
    <s v="SUP_ACT_SERVS"/>
    <x v="28"/>
    <n v="80"/>
    <n v="1"/>
    <s v=""/>
    <s v=""/>
    <s v=""/>
    <m/>
    <m/>
    <s v=""/>
    <m/>
    <m/>
  </r>
  <r>
    <n v="1903"/>
    <n v="97312000"/>
    <s v="isauro.contreras"/>
    <n v="97312000"/>
    <s v="Sep"/>
    <d v="2023-09-11T00:00:00"/>
    <x v="6"/>
    <x v="6"/>
    <s v="CONTRERAS RUIZ"/>
    <s v="ISAURO"/>
    <s v="31DL311492"/>
    <s v="OFNA CONTROL DE ABASTO"/>
    <s v="31DL310000"/>
    <s v="DELEGACION ESTATAL VERACRUZ NTE"/>
    <s v="OF DE SERVS ADMVOS     80"/>
    <s v="CORI930329HVZNZS00"/>
    <s v="HOMBRE"/>
    <s v="isauro.contreras@imss.gob.mx"/>
    <s v="SUP_ACT_SERVS"/>
    <x v="28"/>
    <n v="80"/>
    <n v="1"/>
    <s v=""/>
    <s v=""/>
    <s v=""/>
    <m/>
    <m/>
    <s v=""/>
    <m/>
    <m/>
  </r>
  <r>
    <n v="1959"/>
    <n v="98310936"/>
    <s v="victor.moralesg"/>
    <n v="98310936"/>
    <s v="Sep"/>
    <d v="2023-09-11T00:00:00"/>
    <x v="6"/>
    <x v="6"/>
    <s v="MORALES GONZALEZ"/>
    <s v="VICTOR MANUEL"/>
    <s v="31DL311490"/>
    <s v="DEPTO SUMINIST Y CONTROL ABASTO"/>
    <s v="31DL310000"/>
    <s v="DELEGACION ESTATAL VERACRUZ NTE"/>
    <s v="N47 LIDER PROYECTO C   80"/>
    <s v="MOGV830928HVZRNC07"/>
    <s v="HOMBRE"/>
    <s v="SICAVI_victor.moralesg@imss.gob.mx"/>
    <s v="SUP_ACT_SERVS"/>
    <x v="28"/>
    <n v="80"/>
    <n v="1"/>
    <s v=""/>
    <s v=""/>
    <s v=""/>
    <m/>
    <m/>
    <s v=""/>
    <m/>
    <m/>
  </r>
  <r>
    <n v="1973"/>
    <n v="98312243"/>
    <s v="maria.vera"/>
    <n v="98312243"/>
    <s v="Sep"/>
    <d v="2023-09-11T00:00:00"/>
    <x v="6"/>
    <x v="6"/>
    <s v="VERA HERNANDEZ"/>
    <s v="MARIA ELVIRA "/>
    <s v="31DL311481"/>
    <s v="OFNA ADQU BIEN Y CONTR SERV"/>
    <s v="31DL310000"/>
    <s v="DELEGACION ESTATAL VERACRUZ NTE"/>
    <s v="N44 ANALISTA COORD A   80"/>
    <s v="VEHE791111MVZRRL06"/>
    <s v="MUJER"/>
    <s v="maria.vera@imss.gob.mx"/>
    <s v="SUP_ACT_SERVS"/>
    <x v="28"/>
    <n v="80"/>
    <n v="1"/>
    <s v=""/>
    <s v=""/>
    <s v=""/>
    <m/>
    <m/>
    <n v="80"/>
    <n v="1"/>
    <m/>
  </r>
  <r>
    <n v="2019"/>
    <n v="99310080"/>
    <s v="maria.mendozahe"/>
    <n v="99310080"/>
    <s v="Sep"/>
    <d v="2023-09-11T00:00:00"/>
    <x v="6"/>
    <x v="6"/>
    <s v="MENDOZA HERNANDEZ"/>
    <s v="MARIA DEL ROSARIO "/>
    <s v="31DL311481"/>
    <s v="OFNA ADQU BIEN Y CONTR SERV"/>
    <s v="31DL310000"/>
    <s v="DELEGACION ESTATAL VERACRUZ NTE"/>
    <s v="N47 LIDER PROYECTO C   80"/>
    <s v="MEHR640428MVZNRS02"/>
    <s v="MUJER"/>
    <s v="maria.mendozahe@imss.gob.mx"/>
    <s v="SUP_ACT_SERVS"/>
    <x v="28"/>
    <n v="80"/>
    <n v="1"/>
    <s v=""/>
    <s v=""/>
    <s v=""/>
    <m/>
    <m/>
    <s v=""/>
    <m/>
    <m/>
  </r>
  <r>
    <n v="2035"/>
    <n v="99310768"/>
    <s v="sonia.salamanca"/>
    <n v="99310768"/>
    <s v="Sep"/>
    <d v="2023-09-11T00:00:00"/>
    <x v="6"/>
    <x v="6"/>
    <s v="SALAMANCA DOMINGUEZ"/>
    <s v="SONIA BEATRIZ "/>
    <s v="31DL311481"/>
    <s v="OFNA ADQU BIEN Y CONTR SERV"/>
    <s v="31DL310000"/>
    <s v="DELEGACION ESTATAL VERACRUZ NTE"/>
    <s v="N47 LIDER PROYECTO C   80"/>
    <s v="SADS731024MVZLMN02"/>
    <s v="MUJER"/>
    <s v="sonia.salamanca@imss.gob.mx"/>
    <s v="SUP_ACT_SERVS"/>
    <x v="28"/>
    <n v="80"/>
    <n v="1"/>
    <s v=""/>
    <s v=""/>
    <s v=""/>
    <m/>
    <m/>
    <s v=""/>
    <m/>
    <m/>
  </r>
  <r>
    <n v="2043"/>
    <n v="99311024"/>
    <s v="claudia.barradas"/>
    <n v="99311024"/>
    <s v="Sep"/>
    <d v="2023-09-11T00:00:00"/>
    <x v="6"/>
    <x v="6"/>
    <s v="BARRADAS PEREZ"/>
    <s v="CLAUDIA "/>
    <s v="31DL311481"/>
    <s v="OFNA ADQU BIEN Y CONTR SERV"/>
    <s v="31DL310000"/>
    <s v="DELEGACION ESTATAL VERACRUZ NTE"/>
    <s v="N47 LIDER PROYECTO C   80"/>
    <s v="BAPC720220MVZRRL09"/>
    <s v="MUJER"/>
    <s v="claudia.barradas@imss.gob.mx"/>
    <s v="SUP_ACT_SERVS"/>
    <x v="28"/>
    <n v="80"/>
    <n v="1"/>
    <s v=""/>
    <s v=""/>
    <s v=""/>
    <m/>
    <m/>
    <s v=""/>
    <m/>
    <m/>
  </r>
  <r>
    <n v="2060"/>
    <n v="99312177"/>
    <s v="lizbeth.contreras"/>
    <n v="99312177"/>
    <s v="Sep"/>
    <d v="2023-09-11T00:00:00"/>
    <x v="6"/>
    <x v="6"/>
    <s v="CONTRERAS PEREZ"/>
    <s v="LIZBETH"/>
    <s v="31DL311481"/>
    <s v="OFNA ADQU BIEN Y CONTR SERV"/>
    <s v="31DL310000"/>
    <s v="DELEGACION ESTATAL VERACRUZ NTE"/>
    <s v="N47 LIDER PROYECTO C   80"/>
    <s v="COPL790920MVZNRZ03"/>
    <s v="MUJER"/>
    <s v="lizbeth.contreras@imss.gob.mx"/>
    <s v="SUP_ACT_SERVS"/>
    <x v="28"/>
    <n v="80"/>
    <n v="1"/>
    <s v=""/>
    <s v=""/>
    <s v=""/>
    <m/>
    <m/>
    <s v=""/>
    <m/>
    <m/>
  </r>
  <r>
    <n v="2091"/>
    <n v="99315198"/>
    <s v="elnathan.landa"/>
    <n v="99315198"/>
    <s v="Sep"/>
    <d v="2023-09-11T00:00:00"/>
    <x v="6"/>
    <x v="6"/>
    <s v="LANDA MOLINA"/>
    <s v="ELNATHAN JARIB"/>
    <s v="31DL311482"/>
    <s v="OFNA PLANEACION Y CTRL"/>
    <s v="31DL310000"/>
    <s v="DELEGACION ESTATAL VERACRUZ NTE"/>
    <s v="N44 ANALISTA COORD A   80"/>
    <s v="LAME820606HVZNLL04"/>
    <s v="HOMBRE"/>
    <s v="elnathan.landa@imss.gob.mx"/>
    <s v="SUP_ACT_SERVS"/>
    <x v="28"/>
    <n v="80"/>
    <n v="1"/>
    <s v=""/>
    <s v=""/>
    <s v=""/>
    <m/>
    <m/>
    <s v=""/>
    <m/>
    <m/>
  </r>
  <r>
    <n v="2108"/>
    <n v="99315470"/>
    <s v="mary.villicana"/>
    <n v="99315470"/>
    <s v="Sep"/>
    <d v="2023-09-11T00:00:00"/>
    <x v="6"/>
    <x v="6"/>
    <s v="VILLICAÑA ACOSTA "/>
    <s v="MARY LU "/>
    <s v="31DL311482"/>
    <s v="OFNA PLANEACION Y CTRL"/>
    <s v="31DL310000"/>
    <s v="DELEGACION ESTATAL VERACRUZ NTE"/>
    <s v="N47 LIDER PROYECTO C   80"/>
    <s v="VIAM780516MVZLCR04"/>
    <s v="MUJER"/>
    <s v="mary.villicana@imss.gob.mx"/>
    <s v="SUP_ACT_SERVS"/>
    <x v="28"/>
    <n v="80"/>
    <n v="1"/>
    <s v=""/>
    <s v=""/>
    <s v=""/>
    <m/>
    <m/>
    <s v=""/>
    <m/>
    <m/>
  </r>
  <r>
    <n v="2154"/>
    <n v="99319364"/>
    <s v="alejandro.gamboa"/>
    <n v="99319364"/>
    <s v="Sep"/>
    <d v="2023-09-11T00:00:00"/>
    <x v="6"/>
    <x v="6"/>
    <s v="GAMBOA ORTIZ"/>
    <s v="ALEJANDRO "/>
    <s v="31DL311493"/>
    <s v="OFNA DE SUMINISTRO"/>
    <s v="31DL310000"/>
    <s v="DELEGACION ESTATAL VERACRUZ NTE"/>
    <s v="N47 LIDER PROYECTO C   80"/>
    <s v="GADA740928HDFMRL09"/>
    <s v="HOMBRE"/>
    <s v="alejandro.gamboa@imss.gob.mx"/>
    <s v="SUP_ACT_SERVS"/>
    <x v="28"/>
    <n v="80"/>
    <n v="1"/>
    <s v=""/>
    <s v=""/>
    <s v=""/>
    <m/>
    <m/>
    <s v=""/>
    <m/>
    <m/>
  </r>
  <r>
    <n v="2168"/>
    <n v="99319928"/>
    <s v="maria.dominguezb"/>
    <n v="99319928"/>
    <s v="Sep"/>
    <d v="2023-09-11T00:00:00"/>
    <x v="6"/>
    <x v="6"/>
    <s v="DOMINGUEZ BORBOLLA"/>
    <s v="MARIA DEL ROSARIO"/>
    <s v="31DL318000"/>
    <s v="COORD DELEGACIONAL DE COMPETITIVIDAD"/>
    <s v="31DL310000"/>
    <s v="DELEGACION ESTATAL VERACRUZ NTE"/>
    <s v="N44 RESP PROY D3       80"/>
    <s v="DOBR810816MCHMRS07"/>
    <s v="MUJER"/>
    <s v="maria.dominguezb@imss.gob.mx"/>
    <s v="SUP_ACT_SERVS"/>
    <x v="28"/>
    <n v="80"/>
    <n v="1"/>
    <s v=""/>
    <s v=""/>
    <s v=""/>
    <m/>
    <m/>
    <n v="90"/>
    <n v="1"/>
    <m/>
  </r>
  <r>
    <n v="2176"/>
    <n v="311150328"/>
    <s v="luis.quevedo"/>
    <n v="311150328"/>
    <s v="Sep"/>
    <d v="2023-09-11T00:00:00"/>
    <x v="6"/>
    <x v="6"/>
    <s v="QUEVEDO BALMORI"/>
    <s v="LUIS FERNANDO "/>
    <s v="31DL311490"/>
    <s v="DEPTO SUMINIST Y CONTROL ABASTO"/>
    <s v="31DL310000"/>
    <s v="DELEGACION ESTATAL VERACRUZ NTE"/>
    <s v="SUPERV PROYECTOS E2"/>
    <s v="QUBL910911HVZVLS02"/>
    <s v="HOMBRE"/>
    <s v="luis.quevedo@imss.gob.mx"/>
    <s v="SUP_ACT_SERVS"/>
    <x v="28"/>
    <n v="80"/>
    <n v="1"/>
    <s v=""/>
    <s v=""/>
    <s v=""/>
    <m/>
    <m/>
    <s v=""/>
    <m/>
    <m/>
  </r>
  <r>
    <n v="2184"/>
    <n v="311190294"/>
    <s v="paulina.parrab"/>
    <n v="311190294"/>
    <s v="Sep"/>
    <d v="2023-09-11T00:00:00"/>
    <x v="6"/>
    <x v="6"/>
    <s v="PARRA BERNAL"/>
    <s v="PAULINA MONSERRAT"/>
    <s v="31DL311483"/>
    <s v="OFNA DE CONTRATOS"/>
    <s v="31DL310000"/>
    <s v="DELEGACION ESTATAL VERACRUZ NTE"/>
    <s v="ANALISTA SUPERVISOR E2"/>
    <s v="PABP990916MNTRRL08"/>
    <s v="MUJER"/>
    <s v="paulina.parrab@imss.gob.mx"/>
    <s v="SUP_ACT_SERVS"/>
    <x v="28"/>
    <n v="80"/>
    <n v="1"/>
    <s v=""/>
    <s v=""/>
    <s v=""/>
    <m/>
    <m/>
    <n v="100"/>
    <n v="1"/>
    <m/>
  </r>
  <r>
    <n v="2228"/>
    <n v="311310317"/>
    <s v="marcos.morales"/>
    <n v="311310317"/>
    <s v="Sep"/>
    <d v="2023-09-11T00:00:00"/>
    <x v="6"/>
    <x v="6"/>
    <s v="MORALES MARTINEZ"/>
    <s v="MARCOS"/>
    <s v="31DL31070C"/>
    <s v="ALMACEN"/>
    <s v="31DL31070C"/>
    <s v="OFNAS IMSS-BIENESTAR"/>
    <s v="AYUD ADMVO RURAL E2"/>
    <s v="MOMM830121HVZRRR04"/>
    <s v="HOMBRE"/>
    <s v="marcos.morales@imss.gob.mx"/>
    <s v="SUP_ACT_SERVS"/>
    <x v="28"/>
    <n v="80"/>
    <n v="1"/>
    <s v=""/>
    <s v=""/>
    <s v=""/>
    <m/>
    <m/>
    <n v="100"/>
    <n v="1"/>
    <m/>
  </r>
  <r>
    <n v="2241"/>
    <n v="311310342"/>
    <s v="luis.gonzalezd"/>
    <n v="311310342"/>
    <s v="Sep"/>
    <d v="2023-09-11T00:00:00"/>
    <x v="6"/>
    <x v="6"/>
    <s v="GONZALEZ DOMINGUEZ"/>
    <s v="LUIS ALFREDO "/>
    <s v="31DL311481"/>
    <s v="OFNA ADQU BIEN Y CONTR SERV"/>
    <s v="31DL310000"/>
    <s v="DELEGACION ESTATAL VERACRUZ NTE"/>
    <s v="ANALISTA SUPERVISOR E2"/>
    <s v="GODL900903HVZNMS06"/>
    <s v="HOMBRE"/>
    <s v="luis.gonzalezd@imss.gob.mx"/>
    <s v="SUP_ACT_SERVS"/>
    <x v="28"/>
    <n v="80"/>
    <n v="1"/>
    <s v=""/>
    <s v=""/>
    <s v=""/>
    <m/>
    <m/>
    <s v=""/>
    <m/>
    <m/>
  </r>
  <r>
    <n v="2269"/>
    <n v="311310546"/>
    <s v="jose.tellezro"/>
    <n v="311310546"/>
    <s v="Sep"/>
    <d v="2023-09-11T00:00:00"/>
    <x v="6"/>
    <x v="6"/>
    <s v="TELLEZ RODRIGUEZ"/>
    <s v="JOSE LUIS "/>
    <s v="31DL311481"/>
    <s v="OFNA ADQU BIEN Y CONTR SERV"/>
    <s v="31DL310000"/>
    <s v="DELEGACION ESTATAL VERACRUZ NTE"/>
    <s v="SUPERV PROYECTOS E2"/>
    <s v="TERL710619HDFLDS00"/>
    <s v="HOMBRE"/>
    <s v="jose.tellezro@imss.gob.mx"/>
    <s v="SUP_ACT_SERVS"/>
    <x v="28"/>
    <n v="80"/>
    <n v="1"/>
    <s v=""/>
    <s v=""/>
    <s v=""/>
    <m/>
    <m/>
    <n v="90"/>
    <n v="1"/>
    <m/>
  </r>
  <r>
    <n v="2278"/>
    <n v="311310560"/>
    <s v="maria.pino"/>
    <n v="311310560"/>
    <s v="Sep"/>
    <d v="2023-09-11T00:00:00"/>
    <x v="6"/>
    <x v="6"/>
    <s v="PINO SOLIS"/>
    <s v="MARIA TERESA "/>
    <s v=""/>
    <s v=""/>
    <s v=""/>
    <s v=""/>
    <s v=""/>
    <s v="PIST840526MVZNLR00"/>
    <s v="MUJER"/>
    <s v="maria.pino@imss.gob.mx"/>
    <s v="SUP_ACT_SERVS"/>
    <x v="28"/>
    <n v="80"/>
    <n v="1"/>
    <s v=""/>
    <s v=""/>
    <s v=""/>
    <m/>
    <m/>
    <n v="100"/>
    <n v="1"/>
    <m/>
  </r>
  <r>
    <n v="942"/>
    <n v="99031625"/>
    <s v="alberto.valenzuela"/>
    <n v="99031625"/>
    <s v="Ago"/>
    <d v="2023-08-18T00:00:00"/>
    <x v="9"/>
    <x v="11"/>
    <s v="ALBERTO DE JESUS"/>
    <s v="VALENZUELA BARRIGA"/>
    <s v="24DA242600"/>
    <s v="COORD DE PREVENCION Y ATENCION SALUD"/>
    <s v="24DA240000"/>
    <s v="OFICINA ALTERNA DELEGACIONAL EN CANCUN"/>
    <s v="N54 MED SUP HOSPITALES 80"/>
    <s v="VABA751109HDFLRL04"/>
    <s v="HOMBRE"/>
    <s v="alberto.valenzuela@imss.gob.mx"/>
    <s v="SUP_COM_EFEC"/>
    <x v="29"/>
    <n v="80"/>
    <n v="1"/>
    <s v=""/>
    <s v=""/>
    <n v="90"/>
    <m/>
    <m/>
    <n v="90"/>
    <n v="1"/>
    <m/>
  </r>
  <r>
    <n v="949"/>
    <n v="311240107"/>
    <s v="amir.rivera"/>
    <n v="311240107"/>
    <s v="Ago"/>
    <d v="2023-08-18T00:00:00"/>
    <x v="9"/>
    <x v="11"/>
    <s v="AMIR ABRAHAM"/>
    <s v="RIVERA GONZALEZ "/>
    <s v="24DL248000"/>
    <s v="COORD DELEGACIONAL DE COMPETITIVIDAD"/>
    <s v="24DL240000"/>
    <s v="DELEGACION ESTATAL QUINTANA ROO"/>
    <s v="INSTRUCTOR(A) CAPACITACION E1"/>
    <s v="RIGA940327HCCVNM00"/>
    <s v="HOMBRE"/>
    <s v="amir.rivera@imss.gob.mx"/>
    <s v="SUP_COM_EFEC"/>
    <x v="29"/>
    <n v="80"/>
    <n v="1"/>
    <n v="80"/>
    <s v=""/>
    <s v=""/>
    <m/>
    <m/>
    <n v="80"/>
    <n v="1"/>
    <m/>
  </r>
  <r>
    <n v="953"/>
    <n v="11399872"/>
    <s v="ampelia.mejia"/>
    <n v="11399872"/>
    <s v="Ago"/>
    <d v="2023-08-18T00:00:00"/>
    <x v="9"/>
    <x v="11"/>
    <s v="AMPELIA "/>
    <s v="MEJIA GOMEZ"/>
    <s v="24DL246100"/>
    <s v="DEPARTAMENTO DE PRESUP CONTAB Y EROG"/>
    <s v="24DL240000"/>
    <s v="DELEGACION ESTATAL QUINTANA ROO"/>
    <s v="N47 JEFE OFNA DELEG 2  80"/>
    <s v="MEGA71018MQRJMM04"/>
    <s v="MUJER"/>
    <s v="ampelia.mejia@imss.gob.mx"/>
    <s v="SUP_COM_EFEC"/>
    <x v="29"/>
    <n v="80"/>
    <n v="1"/>
    <s v=""/>
    <s v=""/>
    <n v="100"/>
    <m/>
    <m/>
    <n v="100"/>
    <n v="1"/>
    <m/>
  </r>
  <r>
    <n v="956"/>
    <n v="98203982"/>
    <s v="ana.gutierreze"/>
    <n v="98203982"/>
    <s v="Ago"/>
    <d v="2023-08-18T00:00:00"/>
    <x v="9"/>
    <x v="11"/>
    <s v="ANA CECILIA"/>
    <s v="GUTIERREZ ESCOBAR"/>
    <s v="24DA242200"/>
    <s v="COORD PLANEACION Y ENLACE INSTITUCIONAL"/>
    <s v="24DA240000"/>
    <s v="OFICINA ALTERNA DELEGACIONAL EN CANCUN"/>
    <s v="AUX UNIV DE OFICINAS   80"/>
    <s v="GUEA911203MNLTSN03"/>
    <s v="MUJER"/>
    <s v="ana.gutierreze@imss.gob.mx"/>
    <s v="SUP_COM_EFEC"/>
    <x v="29"/>
    <n v="80"/>
    <n v="1"/>
    <s v=""/>
    <s v=""/>
    <s v=""/>
    <m/>
    <m/>
    <s v=""/>
    <m/>
    <m/>
  </r>
  <r>
    <n v="961"/>
    <n v="99240437"/>
    <s v="ana.ix"/>
    <n v="99240437"/>
    <s v="Ago"/>
    <d v="2023-08-18T00:00:00"/>
    <x v="9"/>
    <x v="11"/>
    <s v="ANA LINDA "/>
    <s v=" IX BENITEZ"/>
    <n v="40831201"/>
    <s v="JEFE DEL DEPARTAMENTO DE TESORERIA"/>
    <n v="0"/>
    <n v="0"/>
    <s v="N31 JEFE DEPTO DEL B"/>
    <s v="IXBA760505MQRNN02"/>
    <s v="MUJER"/>
    <s v="ana.ix@imss.gob.mx"/>
    <s v="SUP_COM_EFEC"/>
    <x v="29"/>
    <n v="80"/>
    <n v="1"/>
    <s v=""/>
    <s v=""/>
    <s v=""/>
    <m/>
    <m/>
    <n v="100"/>
    <n v="1"/>
    <m/>
  </r>
  <r>
    <n v="968"/>
    <n v="99242938"/>
    <s v="anarely.ontiveros"/>
    <n v="99242938"/>
    <s v="Ago"/>
    <d v="2023-08-18T00:00:00"/>
    <x v="9"/>
    <x v="11"/>
    <s v="ANARELY ONTIVEROS PINEDA"/>
    <s v="MEDINA MARTIN"/>
    <s v="24DL246100"/>
    <s v="DEPARTAMENTO DE PRESUP CONTAB Y EROG"/>
    <s v="24DL240000"/>
    <s v="DELEGACION ESTATAL QUINTANA ROO"/>
    <s v="N39 ANALISTA RESP B    80"/>
    <s v="OIPA860905MQRNNNA5"/>
    <s v="MUJER"/>
    <s v="anarely.ontiveros@imss.gob.mx"/>
    <s v="SUP_COM_EFEC"/>
    <x v="29"/>
    <n v="80"/>
    <n v="1"/>
    <s v=""/>
    <s v=""/>
    <s v=""/>
    <n v="90"/>
    <m/>
    <n v="90"/>
    <n v="1"/>
    <m/>
  </r>
  <r>
    <n v="974"/>
    <n v="99240286"/>
    <s v="aracely.estrada"/>
    <n v="99240286"/>
    <s v="Ago"/>
    <d v="2023-08-18T00:00:00"/>
    <x v="9"/>
    <x v="11"/>
    <s v="ARACELY "/>
    <s v="ESTRADA ANAYA"/>
    <s v="24DL246200"/>
    <s v="DEPTO DE TESORERIA"/>
    <s v="24DL240000"/>
    <s v="DELEGACION ESTATAL QUINTANA ROO"/>
    <s v="N47 JEFE OFNA DELEG 2  80"/>
    <s v="EEAA730112MQRSNR08"/>
    <s v="MUJER"/>
    <s v="aracely.estrada@imss.gob.mx"/>
    <s v="SUP_COM_EFEC"/>
    <x v="29"/>
    <n v="80"/>
    <n v="1"/>
    <s v=""/>
    <s v=""/>
    <s v=""/>
    <m/>
    <m/>
    <n v="90"/>
    <n v="1"/>
    <m/>
  </r>
  <r>
    <n v="980"/>
    <n v="99245879"/>
    <s v="ariel.garcia"/>
    <n v="99245879"/>
    <s v="Ago"/>
    <d v="2023-08-18T00:00:00"/>
    <x v="9"/>
    <x v="11"/>
    <s v="ARIEL ARMANDO "/>
    <s v="GARCIA CAB"/>
    <s v="24DL246100"/>
    <s v="DEPARTAMENTO DE PRESUP CONTAB Y EROG"/>
    <s v="24DL240000"/>
    <s v="DELEGACION ESTATAL QUINTANA ROO"/>
    <s v="N27 ANALISTA D         80"/>
    <s v="GACA850903HQRRBR06"/>
    <s v="HOMBRE"/>
    <s v="ariel.garcia@imss.gob.mx"/>
    <s v="SUP_COM_EFEC"/>
    <x v="29"/>
    <n v="80"/>
    <n v="1"/>
    <s v=""/>
    <s v=""/>
    <n v="100"/>
    <m/>
    <m/>
    <n v="100"/>
    <n v="1"/>
    <m/>
  </r>
  <r>
    <n v="986"/>
    <n v="99244017"/>
    <s v="carlos.gomeze"/>
    <n v="99244017"/>
    <s v="Ago"/>
    <d v="2023-08-18T00:00:00"/>
    <x v="9"/>
    <x v="11"/>
    <s v="CARLOS ALBERTO"/>
    <s v="GOMEZ ESPINOSA"/>
    <s v="24DA242000"/>
    <s v="JEFATURA DE SERVS PRESTACIONES MEDICAS"/>
    <s v="24DA240000"/>
    <s v="OFICINA ALTERNA DELEGACIONAL EN CANCUN"/>
    <s v="N46 AUX DE APOYO OPERATIVO D1 Y D2 80"/>
    <s v="GOEC830821HDFMSR08"/>
    <s v="HOMBRE"/>
    <s v="carlos.gomeze@imss.gob.mx"/>
    <s v="SUP_COM_EFEC"/>
    <x v="29"/>
    <n v="80"/>
    <n v="1"/>
    <s v=""/>
    <s v=""/>
    <n v="80"/>
    <m/>
    <m/>
    <n v="80"/>
    <n v="1"/>
    <m/>
  </r>
  <r>
    <n v="988"/>
    <n v="98332887"/>
    <s v="david.rosador"/>
    <n v="98332887"/>
    <s v="Ago"/>
    <d v="2023-08-18T00:00:00"/>
    <x v="9"/>
    <x v="11"/>
    <s v="DAVID ABRAHAM"/>
    <s v="ROSADO ROSADO"/>
    <s v="24DA242050"/>
    <s v="COORD INFORMACION Y ANALISIS ESTRATEGICO"/>
    <s v="24DA240000"/>
    <s v="OFICINA ALTERNA DELEGACIONAL EN CANCUN"/>
    <s v="N55 COORD AUX MED EPIDEMIOLOGI D1YD2 80"/>
    <s v="RORD880120HYNSSV05"/>
    <s v="HOMBRE"/>
    <s v="david.rosador@imss.gob.mx"/>
    <s v="SUP_COM_EFEC"/>
    <x v="29"/>
    <n v="80"/>
    <n v="1"/>
    <s v=""/>
    <s v=""/>
    <s v=""/>
    <m/>
    <m/>
    <s v=""/>
    <m/>
    <m/>
  </r>
  <r>
    <n v="992"/>
    <n v="99243065"/>
    <s v="edier.munoz"/>
    <n v="99243065"/>
    <s v="Ago"/>
    <d v="2023-08-18T00:00:00"/>
    <x v="9"/>
    <x v="11"/>
    <s v="EDIER ERNESTO"/>
    <s v="MUÑOZ ESCALANTE"/>
    <s v="24DL241493"/>
    <s v="OFNA DE SUMINISTRO"/>
    <s v="24DL240000"/>
    <s v="DELEGACION ESTATAL QUINTANA ROO"/>
    <s v="N47 LIDER PROYECTO C   80"/>
    <s v="MUEE850921HYNXSD04"/>
    <s v="HOMBRE"/>
    <s v="edier.munoz@imss.gob.mx"/>
    <s v="SUP_COM_EFEC"/>
    <x v="29"/>
    <n v="80"/>
    <n v="1"/>
    <n v="90"/>
    <s v=""/>
    <s v=""/>
    <m/>
    <m/>
    <n v="90"/>
    <n v="1"/>
    <m/>
  </r>
  <r>
    <n v="994"/>
    <n v="311370129"/>
    <s v="elizabeth.tamez"/>
    <n v="311370129"/>
    <s v="Ago"/>
    <d v="2023-08-18T00:00:00"/>
    <x v="9"/>
    <x v="11"/>
    <s v="ELIZABETH YURIANA     "/>
    <s v="TAMEZ CRUZ "/>
    <s v="24DL240500"/>
    <s v="COORD ATN ORIENT DERECHOH"/>
    <s v="24DL240000"/>
    <s v="DELEGACION ESTATAL QUINTANA ROO"/>
    <s v="CONSULTORA AL DERECHOHABIENTE E0"/>
    <s v="TACE820109MDFMRL06"/>
    <s v="MUJER"/>
    <s v="elizabeth.tamez@imss.gob.mx"/>
    <s v="SUP_COM_EFEC"/>
    <x v="29"/>
    <n v="80"/>
    <n v="1"/>
    <n v="80"/>
    <s v=""/>
    <s v=""/>
    <m/>
    <m/>
    <n v="80"/>
    <n v="1"/>
    <m/>
  </r>
  <r>
    <n v="997"/>
    <n v="99240120"/>
    <s v="emilia.tzab"/>
    <n v="99240120"/>
    <s v="Ago"/>
    <d v="2023-08-18T00:00:00"/>
    <x v="9"/>
    <x v="11"/>
    <s v="EMILIA CAROLINA"/>
    <s v="TZAB CAB"/>
    <s v="24DA242600"/>
    <s v="COORD DE PREVENCION Y ATENCION SALUD"/>
    <s v="24DA240000"/>
    <s v="OFICINA ALTERNA DELEGACIONAL EN CANCUN"/>
    <s v="N46 ENF SUP SAL PUBLICA 80"/>
    <s v="TACE750523MYNZBM12"/>
    <s v="MUJER"/>
    <s v="emilia.tzab@imss.gob.mx"/>
    <s v="SUP_COM_EFEC"/>
    <x v="29"/>
    <n v="80"/>
    <n v="1"/>
    <s v=""/>
    <s v=""/>
    <s v=""/>
    <m/>
    <m/>
    <s v=""/>
    <m/>
    <m/>
  </r>
  <r>
    <n v="1001"/>
    <n v="99244179"/>
    <s v="enrique.ibanez"/>
    <n v="99244179"/>
    <s v="Ago"/>
    <d v="2023-08-18T00:00:00"/>
    <x v="9"/>
    <x v="11"/>
    <s v="ENRIQUE "/>
    <s v=" IBAÑEZ ORTIZ"/>
    <s v="24DL246100"/>
    <s v="DEPARTAMENTO DE PRESUP CONTAB Y EROG"/>
    <s v="24DL240000"/>
    <s v="DELEGACION ESTATAL QUINTANA ROO"/>
    <s v="N47 JEFE OFNA DELEG 2  80"/>
    <s v="IAOE880901HDFBRN09"/>
    <s v="HOMBRE"/>
    <s v="enrique.ibanez@imss.gob.mx"/>
    <s v="SUP_COM_EFEC"/>
    <x v="29"/>
    <n v="80"/>
    <n v="1"/>
    <s v=""/>
    <s v=""/>
    <s v=""/>
    <m/>
    <m/>
    <n v="100"/>
    <n v="1"/>
    <m/>
  </r>
  <r>
    <n v="1008"/>
    <n v="99094052"/>
    <s v="erandhi.prieto"/>
    <n v="99094052"/>
    <s v="Ago"/>
    <d v="2023-08-18T00:00:00"/>
    <x v="9"/>
    <x v="11"/>
    <s v="MARIA ERANDHI"/>
    <s v="PRIETO TORRES"/>
    <s v="24DA242050"/>
    <s v="COORD INFORMACION Y ANALISIS ESTRATEGICO"/>
    <s v="24DA240000"/>
    <s v="OFICINA ALTERNA DELEGACIONAL EN CANCUN"/>
    <s v="N57 COORDINADOR(A) INF AN EST D1 Y D2"/>
    <s v="PITE800224MDFRRR03"/>
    <s v="MUJER"/>
    <s v="erandhi.prieto@imss.gob.mx"/>
    <s v="SUP_COM_EFEC"/>
    <x v="29"/>
    <n v="80"/>
    <n v="1"/>
    <s v=""/>
    <s v=""/>
    <s v=""/>
    <m/>
    <m/>
    <s v=""/>
    <m/>
    <m/>
  </r>
  <r>
    <n v="1011"/>
    <n v="11399708"/>
    <s v="eric.malaver"/>
    <n v="11399708"/>
    <s v="Ago"/>
    <d v="2023-08-18T00:00:00"/>
    <x v="9"/>
    <x v="11"/>
    <s v="ERIC RUBEN"/>
    <s v="MALAVER PEREZ"/>
    <s v="24DA242600"/>
    <s v="COORD DE PREVENCION Y ATENCION SALUD"/>
    <s v="24DA240000"/>
    <s v="OFICINA ALTERNA DELEGACIONAL EN CANCUN"/>
    <s v="N44 SUP TRAB SOCIAL 80"/>
    <s v="MAPE680515HYNLRR00"/>
    <s v="HOMBRE"/>
    <s v="eric.malaver@imss.gob.mx"/>
    <s v="SUP_COM_EFEC"/>
    <x v="29"/>
    <n v="80"/>
    <n v="1"/>
    <s v=""/>
    <s v=""/>
    <s v=""/>
    <m/>
    <m/>
    <s v=""/>
    <m/>
    <m/>
  </r>
  <r>
    <n v="1014"/>
    <n v="99244817"/>
    <s v="erika.silvac"/>
    <n v="99244817"/>
    <s v="Ago"/>
    <d v="2023-08-18T00:00:00"/>
    <x v="9"/>
    <x v="11"/>
    <s v="ERIKA GUADALUPE"/>
    <s v="SILVA CALVO"/>
    <s v="24DA242200"/>
    <s v="COORD PLANEACION Y ENLACE INSTITUCIONAL"/>
    <s v="24DA240000"/>
    <s v="OFICINA ALTERNA DELEGACIONAL EN CANCUN"/>
    <s v="N41 ANALISTA DEL PLAN D1YD2 80"/>
    <s v="SICE750817MVZLLR07"/>
    <s v="MUJER"/>
    <s v="erika.silvac@imss.gob.mx"/>
    <s v="SUP_COM_EFEC"/>
    <x v="29"/>
    <n v="80"/>
    <n v="1"/>
    <s v=""/>
    <s v=""/>
    <s v=""/>
    <m/>
    <m/>
    <s v=""/>
    <m/>
    <m/>
  </r>
  <r>
    <n v="1016"/>
    <n v="11575476"/>
    <s v="fernando.quintana"/>
    <n v="11575476"/>
    <s v="Ago"/>
    <d v="2023-08-18T00:00:00"/>
    <x v="9"/>
    <x v="11"/>
    <s v="FERNANDO"/>
    <s v="QUINTANA SANTOS"/>
    <s v="24DL241493"/>
    <s v="OFNA DE SUMINISTRO"/>
    <s v="24DL240000"/>
    <s v="DELEGACION ESTATAL QUINTANA ROO"/>
    <s v="N47 LIDER PROYECTO C   80"/>
    <s v="QUSF761114HMCNNR00"/>
    <s v="HOMBRE"/>
    <s v="fernando.quintana@imss.gob.mx"/>
    <s v="SUP_COM_EFEC"/>
    <x v="29"/>
    <n v="80"/>
    <n v="1"/>
    <s v=""/>
    <s v=""/>
    <s v=""/>
    <m/>
    <m/>
    <s v=""/>
    <m/>
    <m/>
  </r>
  <r>
    <n v="1017"/>
    <n v="11403012"/>
    <s v="francisco.delrio"/>
    <n v="11403012"/>
    <s v="Ago"/>
    <d v="2023-08-18T00:00:00"/>
    <x v="9"/>
    <x v="11"/>
    <s v="FRANCISCO ANTONIO"/>
    <s v="DEL RIO PACHECO"/>
    <s v="24DA242600"/>
    <s v="COORD DE PREVENCION Y ATENCION SALUD"/>
    <s v="24DA240000"/>
    <s v="OFICINA ALTERNA DELEGACIONAL EN CANCUN"/>
    <s v="N54 COORD AUX EST DEL2 80"/>
    <s v="RIPF670821HCCXCR03"/>
    <s v="HOMBRE"/>
    <s v="francisco.delrio@imss.gob.mx"/>
    <s v="SUP_COM_EFEC"/>
    <x v="29"/>
    <n v="80"/>
    <n v="1"/>
    <s v=""/>
    <s v=""/>
    <s v=""/>
    <m/>
    <m/>
    <n v="80"/>
    <n v="1"/>
    <m/>
  </r>
  <r>
    <n v="1021"/>
    <n v="99246576"/>
    <s v="gabriel.balam"/>
    <n v="99246576"/>
    <s v="Ago"/>
    <d v="2023-08-18T00:00:00"/>
    <x v="9"/>
    <x v="11"/>
    <s v="GABRIEL AUGUSTO "/>
    <s v="BALAM  ALVARADO"/>
    <s v="24DL246100"/>
    <s v="DEPARTAMENTO DE PRESUP CONTAB Y EROG"/>
    <s v="24DL240000"/>
    <s v="DELEGACION ESTATAL QUINTANA ROO"/>
    <s v="N41 RESP PROY D2       80"/>
    <s v="BAAG900512HQRLLB08"/>
    <s v="HOMBRE"/>
    <s v="gabriel.balam@imss.gob.mx"/>
    <s v="SUP_COM_EFEC"/>
    <x v="29"/>
    <n v="80"/>
    <n v="1"/>
    <s v=""/>
    <s v=""/>
    <s v=""/>
    <m/>
    <m/>
    <n v="100"/>
    <n v="1"/>
    <m/>
  </r>
  <r>
    <n v="1029"/>
    <n v="311240021"/>
    <s v="gerardo.floresf"/>
    <n v="311240021"/>
    <s v="Ago"/>
    <d v="2023-08-18T00:00:00"/>
    <x v="9"/>
    <x v="11"/>
    <s v="GERARDO"/>
    <s v="FLORES FERNÁNDEZ"/>
    <s v="24DL241482"/>
    <s v="OFNA PLANEACION Y CTRL"/>
    <s v="24DL240000"/>
    <s v="DELEGACION ESTATAL QUINTANA ROO"/>
    <s v="SUPERV PROYECTOS E2"/>
    <s v="FOFG740417HVZLRR01"/>
    <s v="HOMBRE"/>
    <s v="gerardo.floresf@imss.gob.mx"/>
    <s v="SUP_COM_EFEC"/>
    <x v="29"/>
    <n v="80"/>
    <n v="1"/>
    <s v=""/>
    <s v=""/>
    <s v=""/>
    <m/>
    <m/>
    <s v=""/>
    <m/>
    <m/>
  </r>
  <r>
    <n v="1034"/>
    <n v="99241204"/>
    <s v="gloria.medinama"/>
    <n v="99241204"/>
    <s v="Ago"/>
    <d v="2023-08-18T00:00:00"/>
    <x v="9"/>
    <x v="11"/>
    <s v="GLORIA CECILIA "/>
    <s v="POOT NOH"/>
    <s v="24DL246100"/>
    <s v="DEPARTAMENTO DE PRESUP CONTAB Y EROG"/>
    <s v="24DL240000"/>
    <s v="DELEGACION ESTATAL QUINTANA ROO"/>
    <s v="N36 ANALISTA RESP D    80"/>
    <s v="MEMG850427MQRDRL07"/>
    <s v="MUJER"/>
    <s v="gloria.medinama@imss.gob.mx"/>
    <s v="SUP_COM_EFEC"/>
    <x v="29"/>
    <n v="80"/>
    <n v="1"/>
    <s v=""/>
    <s v=""/>
    <s v=""/>
    <m/>
    <m/>
    <n v="100"/>
    <n v="1"/>
    <m/>
  </r>
  <r>
    <n v="1035"/>
    <n v="99244334"/>
    <s v="guadalupe.perezri"/>
    <n v="99244334"/>
    <s v="Ago"/>
    <d v="2023-08-18T00:00:00"/>
    <x v="9"/>
    <x v="11"/>
    <s v="GUADALUPE DEL SOCORRO "/>
    <s v="PEREZ RIVERA "/>
    <s v="24DA248000"/>
    <s v="OFNA ALTERNA COORD DELEG COMPETITIVIDAD"/>
    <s v="24DA240000"/>
    <s v="OFICINA ALTERNA DELEGACIONAL EN CANCUN"/>
    <s v="N39 ANALISTA RESP B    80"/>
    <s v="PERG721110MCCRVD00"/>
    <s v="MUJER"/>
    <s v="guadalupe.perezri@imss.gob.mx"/>
    <s v="SUP_COM_EFEC"/>
    <x v="29"/>
    <n v="80"/>
    <n v="1"/>
    <s v=""/>
    <s v=""/>
    <s v=""/>
    <m/>
    <m/>
    <n v="90"/>
    <n v="1"/>
    <m/>
  </r>
  <r>
    <n v="1038"/>
    <n v="311240071"/>
    <s v="haidee.hinojosa"/>
    <n v="311240071"/>
    <s v="Ago"/>
    <d v="2023-08-18T00:00:00"/>
    <x v="9"/>
    <x v="11"/>
    <s v="HAIDEE CRISTAL"/>
    <s v=" HINOJOSA VALVERDE "/>
    <s v="24DL248000"/>
    <s v="COORD DELEGACIONAL DE COMPETITIVIDAD"/>
    <s v="24DL240000"/>
    <s v="DELEGACION ESTATAL QUINTANA ROO"/>
    <s v="RESP PROYECTOS E3"/>
    <s v="HIVH921022MJCNLD00"/>
    <s v="MUJER"/>
    <s v="haidee.hinojosa@imss.gob.mx"/>
    <s v="SUP_COM_EFEC"/>
    <x v="29"/>
    <n v="80"/>
    <n v="1"/>
    <s v=""/>
    <s v=""/>
    <s v=""/>
    <m/>
    <m/>
    <n v="80"/>
    <n v="1"/>
    <m/>
  </r>
  <r>
    <n v="1041"/>
    <n v="99243134"/>
    <s v="hugo.garciam"/>
    <n v="99243134"/>
    <s v="Ago"/>
    <d v="2023-08-18T00:00:00"/>
    <x v="9"/>
    <x v="11"/>
    <s v="HUGO DE JESUS"/>
    <s v="GARCÍA MEDINA"/>
    <s v="24DL241492"/>
    <s v="OFNA CONTROL DE ABASTO"/>
    <s v="24DL240000"/>
    <s v="DELEGACION ESTATAL QUINTANA ROO"/>
    <s v="N44 ANALISTA COORD A   80"/>
    <s v="GAMH890806HGRRDG08"/>
    <s v="HOMBRE"/>
    <s v="hugo.garciam@imss.gob.mx"/>
    <s v="SUP_COM_EFEC"/>
    <x v="29"/>
    <n v="80"/>
    <n v="1"/>
    <s v=""/>
    <s v=""/>
    <s v=""/>
    <m/>
    <m/>
    <s v=""/>
    <m/>
    <m/>
  </r>
  <r>
    <n v="1048"/>
    <n v="99241839"/>
    <s v="janine.argaez"/>
    <n v="99241839"/>
    <s v="Ago"/>
    <d v="2023-08-18T00:00:00"/>
    <x v="9"/>
    <x v="11"/>
    <s v="JANINE"/>
    <s v="ARGÁEZ MARTÍN"/>
    <s v="24DA240500"/>
    <s v="COORD ATN Y ORIENTACION AL DERECHOHA"/>
    <s v="24DA240000"/>
    <s v="OFICINA ALTERNA DELEGACIONAL EN CANCUN"/>
    <s v="N25 ASISTENTE ADMVO A  80"/>
    <s v="AAMJ750905MYNRRN06"/>
    <s v="MUJER"/>
    <s v="janine.argaez@imss.gob.mx"/>
    <s v="SUP_COM_EFEC"/>
    <x v="29"/>
    <n v="80"/>
    <n v="1"/>
    <s v=""/>
    <s v=""/>
    <n v="100"/>
    <m/>
    <m/>
    <n v="100"/>
    <n v="1"/>
    <m/>
  </r>
  <r>
    <n v="1052"/>
    <n v="10074104"/>
    <s v="jenny.delgado"/>
    <n v="10074104"/>
    <s v="Ago"/>
    <d v="2023-08-18T00:00:00"/>
    <x v="9"/>
    <x v="11"/>
    <s v="JENNY XITLALY"/>
    <s v="DELGADO MONTOR"/>
    <s v="24DA242050"/>
    <s v="COORD INFORMACION Y ANALISIS ESTRATEGICO"/>
    <s v="24DA240000"/>
    <s v="OFICINA ALTERNA DELEGACIONAL EN CANCUN"/>
    <s v="N48 ADMON SIST INF SALUD D1YD2 80"/>
    <s v="DEMJ770718MVZLNN01"/>
    <s v="MUJER"/>
    <s v="jenny.delgado@imss.gob.mx"/>
    <s v="SUP_COM_EFEC"/>
    <x v="29"/>
    <n v="80"/>
    <n v="1"/>
    <s v=""/>
    <s v=""/>
    <s v=""/>
    <m/>
    <m/>
    <n v="80"/>
    <n v="1"/>
    <m/>
  </r>
  <r>
    <n v="1053"/>
    <n v="99362930"/>
    <s v="jesus.hernandezv"/>
    <n v="99362930"/>
    <s v="Ago"/>
    <d v="2023-08-18T00:00:00"/>
    <x v="9"/>
    <x v="11"/>
    <s v="JESUS ARTURO"/>
    <s v="HERNANDEZ VALENCIA"/>
    <s v="24DA242600"/>
    <s v="COORD DE PREVENCION Y ATENCION SALUD"/>
    <s v="24DA240000"/>
    <s v="OFICINA ALTERNA DELEGACIONAL EN CANCUN"/>
    <s v="N55 COORD AUX ATN MED D1YD2 80"/>
    <s v="HEVJ690323HDFRLS00"/>
    <s v="HOMBRE"/>
    <s v="jesus.hernandezv@imss.gob.mx"/>
    <s v="SUP_COM_EFEC"/>
    <x v="29"/>
    <n v="80"/>
    <n v="1"/>
    <s v=""/>
    <s v=""/>
    <s v=""/>
    <m/>
    <m/>
    <s v=""/>
    <m/>
    <m/>
  </r>
  <r>
    <n v="1054"/>
    <n v="99338279"/>
    <s v="jhonhattan.ferrer"/>
    <n v="99338279"/>
    <s v="Ago"/>
    <d v="2023-08-18T00:00:00"/>
    <x v="9"/>
    <x v="11"/>
    <s v="JHONHATTAN ANTONIO"/>
    <s v="FERRER CACHON"/>
    <s v="24DA242000"/>
    <s v="JEFATURA DE SERVS PRESTACIONES MEDICAS"/>
    <s v="24DA240000"/>
    <s v="OFICINA ALTERNA DELEGACIONAL EN CANCUN"/>
    <s v="AUX UNIV DE OFICINAS   80"/>
    <s v="FECJ880519HYNRCH05"/>
    <s v="HOMBRE"/>
    <s v="jhonhattan.ferrer@imss.gob.mx"/>
    <s v="SUP_COM_EFEC"/>
    <x v="29"/>
    <n v="80"/>
    <n v="1"/>
    <s v=""/>
    <s v=""/>
    <s v=""/>
    <n v="60"/>
    <m/>
    <n v="60"/>
    <m/>
    <n v="1"/>
  </r>
  <r>
    <n v="1060"/>
    <n v="10078665"/>
    <s v="jorge.rovira"/>
    <n v="10078665"/>
    <s v="Ago"/>
    <d v="2023-08-18T00:00:00"/>
    <x v="9"/>
    <x v="11"/>
    <s v="JORGE FRANCISCO "/>
    <s v="ROVIRA ALCOCER"/>
    <s v="24DL246100"/>
    <s v="DEPARTAMENTO DE PRESUP CONTAB Y EROG"/>
    <s v="24DL240000"/>
    <s v="DELEGACION ESTATAL QUINTANA ROO"/>
    <s v="N47 JEFE OFNA DELEG 2  80"/>
    <s v="ROAJ650805HQRUL03"/>
    <s v="HOMBRE"/>
    <s v="jorge.rovira@imss.gob.mx"/>
    <s v="SUP_COM_EFEC"/>
    <x v="29"/>
    <n v="80"/>
    <n v="1"/>
    <s v=""/>
    <s v=""/>
    <n v="100"/>
    <m/>
    <m/>
    <n v="100"/>
    <n v="1"/>
    <m/>
  </r>
  <r>
    <n v="1064"/>
    <n v="311392155"/>
    <s v="jose.coronel"/>
    <n v="311392155"/>
    <s v="Ago"/>
    <d v="2023-08-18T00:00:00"/>
    <x v="9"/>
    <x v="11"/>
    <s v="JOSE EDUARDO"/>
    <s v="CORONEL DÍAZ"/>
    <n v="30831201"/>
    <s v="JEFE DEL DEPARTAMENTO DE SUMINISTRO Y CONTROL DEL ABASTO"/>
    <n v="0"/>
    <n v="0"/>
    <s v="N31 JEFE DEPTO DEL B"/>
    <s v="CODE941226HDFRZD13"/>
    <s v="HOMBRE"/>
    <s v="jose.coronel@imss.gob.mx"/>
    <s v="SUP_COM_EFEC"/>
    <x v="29"/>
    <n v="80"/>
    <n v="1"/>
    <s v=""/>
    <s v=""/>
    <n v="90"/>
    <m/>
    <m/>
    <n v="90"/>
    <n v="1"/>
    <m/>
  </r>
  <r>
    <n v="1069"/>
    <n v="99240360"/>
    <s v="jose.guzmanmar"/>
    <n v="99240360"/>
    <s v="Ago"/>
    <d v="2023-08-18T00:00:00"/>
    <x v="9"/>
    <x v="11"/>
    <s v="JOSE LUIS "/>
    <s v="GUZMAN MARTINEZ"/>
    <n v="40831201"/>
    <s v="JEFE DEL DEPARTAMENTO DE PRESUPUESTO, CONTABILIDAD Y EROGACIONES"/>
    <n v="0"/>
    <n v="0"/>
    <s v="N31 JEFE DEPTO DEL B"/>
    <s v="GUML770831HQRZRS00"/>
    <s v="HOMBRE"/>
    <s v="jose.guzmanmar@imss.gob.mx"/>
    <s v="SUP_COM_EFEC"/>
    <x v="29"/>
    <n v="80"/>
    <n v="1"/>
    <s v=""/>
    <s v=""/>
    <s v=""/>
    <m/>
    <m/>
    <n v="100"/>
    <n v="1"/>
    <m/>
  </r>
  <r>
    <n v="1074"/>
    <n v="311240168"/>
    <s v="jose.mass"/>
    <n v="311240168"/>
    <s v="Ago"/>
    <d v="2023-08-18T00:00:00"/>
    <x v="9"/>
    <x v="11"/>
    <s v="JOSÉ LUIS ARTURO"/>
    <s v="MASS PINZÓN"/>
    <s v="24DA240600"/>
    <s v="COORDINACION DE COMUNICACION SOCIAL"/>
    <s v="24DA240000"/>
    <s v="OFICINA ALTERNA DELEGACIONAL EN CANCUN"/>
    <s v="AUX ADMVO E2"/>
    <s v="MAPL911106HQRSNS00"/>
    <s v="HOMBRE"/>
    <s v="jose.mass@imss.gob.mx"/>
    <s v="SUP_COM_EFEC"/>
    <x v="29"/>
    <n v="80"/>
    <n v="1"/>
    <s v=""/>
    <s v=""/>
    <s v=""/>
    <m/>
    <m/>
    <s v=""/>
    <m/>
    <m/>
  </r>
  <r>
    <n v="1081"/>
    <n v="99240013"/>
    <s v="karla.chan"/>
    <n v="99240013"/>
    <s v="Ago"/>
    <d v="2023-08-18T00:00:00"/>
    <x v="9"/>
    <x v="11"/>
    <s v="KARLA DEL CARMEN  "/>
    <s v="CHAN HERNANDEZ"/>
    <s v="24DL246100"/>
    <s v="DEPARTAMENTO DE PRESUP CONTAB Y EROG"/>
    <s v="24DL240000"/>
    <s v="DELEGACION ESTATAL QUINTANA ROO"/>
    <s v="N39 ANALISTA RESP B    80"/>
    <s v="CAHK800716MQRHRR05"/>
    <s v="MUJER"/>
    <s v="karla.chan@imss.gob.mx"/>
    <s v="SUP_COM_EFEC"/>
    <x v="29"/>
    <n v="80"/>
    <n v="1"/>
    <s v=""/>
    <s v=""/>
    <s v=""/>
    <m/>
    <m/>
    <n v="100"/>
    <n v="1"/>
    <m/>
  </r>
  <r>
    <n v="1088"/>
    <n v="8629374"/>
    <s v="lidia.hernandezc"/>
    <n v="8629374"/>
    <s v="Ago"/>
    <d v="2023-08-18T00:00:00"/>
    <x v="9"/>
    <x v="11"/>
    <s v="LIDIA GUADALUPE"/>
    <s v="HERNÁNDEZ CASTILLEJOS"/>
    <s v="24DA240500"/>
    <s v="COORD ATN Y ORIENTACION AL DERECHOHA"/>
    <s v="24DA240000"/>
    <s v="OFICINA ALTERNA DELEGACIONAL EN CANCUN"/>
    <s v="N36 CONSULTORA ATN O D 80"/>
    <s v="HECL711021MQRRSD09"/>
    <s v="MUJER"/>
    <s v="lidia.hernandezc@imss.gob.mx"/>
    <s v="SUP_COM_EFEC"/>
    <x v="29"/>
    <n v="80"/>
    <n v="1"/>
    <s v=""/>
    <s v=""/>
    <s v=""/>
    <m/>
    <m/>
    <n v="100"/>
    <n v="1"/>
    <m/>
  </r>
  <r>
    <n v="1098"/>
    <n v="98368840"/>
    <s v="lucy.tovar"/>
    <n v="98368840"/>
    <s v="Ago"/>
    <d v="2023-08-18T00:00:00"/>
    <x v="9"/>
    <x v="11"/>
    <s v="LUCY MARIBEL"/>
    <s v="TOVAR MONTAÑO"/>
    <s v="24DA242700"/>
    <s v="COORDINACION DE GESTION MEDICA"/>
    <s v="24DA240000"/>
    <s v="OFICINA ALTERNA DELEGACIONAL EN CANCUN"/>
    <s v="AUX UNIV DE OFICINAS   80"/>
    <s v="TOML871213MDFVNC09"/>
    <s v="MUJER"/>
    <s v="lucy.tovar@imss.gob.mx"/>
    <s v="SUP_COM_EFEC"/>
    <x v="29"/>
    <n v="80"/>
    <n v="1"/>
    <s v=""/>
    <s v=""/>
    <s v=""/>
    <m/>
    <m/>
    <s v=""/>
    <m/>
    <m/>
  </r>
  <r>
    <n v="1103"/>
    <n v="99241127"/>
    <s v="marco.baez"/>
    <n v="99241127"/>
    <s v="Ago"/>
    <d v="2023-08-18T00:00:00"/>
    <x v="9"/>
    <x v="11"/>
    <s v="MARCO ANTONIO "/>
    <s v="BAEZ LEON"/>
    <s v="24DL246100"/>
    <s v="DEPARTAMENTO DE PRESUP CONTAB Y EROG"/>
    <s v="24DL240000"/>
    <s v="DELEGACION ESTATAL QUINTANA ROO"/>
    <s v="N41 RESP PROY D2       80"/>
    <s v="BALM770406HQRZNR00"/>
    <s v="HOMBRE"/>
    <s v="marco.baez@imss.gob.mx"/>
    <s v="SUP_COM_EFEC"/>
    <x v="29"/>
    <n v="80"/>
    <n v="1"/>
    <s v=""/>
    <s v=""/>
    <s v=""/>
    <m/>
    <m/>
    <n v="100"/>
    <n v="1"/>
    <m/>
  </r>
  <r>
    <n v="1106"/>
    <n v="11619716"/>
    <s v="margarito.olan"/>
    <n v="11619716"/>
    <s v="Ago"/>
    <d v="2023-08-18T00:00:00"/>
    <x v="9"/>
    <x v="11"/>
    <s v="MARGARITO"/>
    <s v="OLAN FRIAS"/>
    <s v="24DA242600"/>
    <s v="COORD DE PREVENCION Y ATENCION SALUD"/>
    <s v="24DA240000"/>
    <s v="OFICINA ALTERNA DELEGACIONAL EN CANCUN"/>
    <s v="N56 MED SUP LIDER 80"/>
    <s v="OAFM741016HTCLRR05"/>
    <s v="HOMBRE"/>
    <s v="margarito.olan@imss.gob.mx"/>
    <s v="SUP_COM_EFEC"/>
    <x v="29"/>
    <n v="80"/>
    <n v="1"/>
    <s v=""/>
    <s v=""/>
    <s v=""/>
    <m/>
    <m/>
    <s v=""/>
    <m/>
    <m/>
  </r>
  <r>
    <n v="1108"/>
    <n v="7989121"/>
    <s v="maria.chavezher"/>
    <n v="7989121"/>
    <s v="Ago"/>
    <d v="2023-08-18T00:00:00"/>
    <x v="9"/>
    <x v="11"/>
    <s v="MARIA MARGARITA"/>
    <s v="CHAVEZ HERNANDEZ"/>
    <s v="24DA242200"/>
    <s v="COORD PLANEACION Y ENLACE INSTITUCIONAL"/>
    <s v="24DA240000"/>
    <s v="OFICINA ALTERNA DELEGACIONAL EN CANCUN"/>
    <s v="N55 COORD AUX MED EDUCA D1YD2 80"/>
    <s v="CAHM621026MPLHRR01"/>
    <s v="MUJER"/>
    <s v="maria.chavezher@imss.gob.mx"/>
    <s v="SUP_COM_EFEC"/>
    <x v="29"/>
    <n v="80"/>
    <n v="1"/>
    <s v=""/>
    <s v=""/>
    <s v=""/>
    <m/>
    <m/>
    <s v=""/>
    <m/>
    <m/>
  </r>
  <r>
    <n v="1109"/>
    <n v="99247813"/>
    <s v="maria.gutierrezd"/>
    <n v="99247813"/>
    <s v="Ago"/>
    <d v="2023-08-18T00:00:00"/>
    <x v="9"/>
    <x v="11"/>
    <s v="MARIA ERIKA"/>
    <s v="GUTIERREZ DE LA CRUZ"/>
    <s v="24DA242200"/>
    <s v="COORD PLANEACION Y ENLACE INSTITUCIONAL"/>
    <s v="24DA240000"/>
    <s v="OFICINA ALTERNA DELEGACIONAL EN CANCUN"/>
    <s v="N55 COORD AUX MED INVEST D1YD2 80"/>
    <s v="GUCE820713MJCTRR04"/>
    <s v="MUJER"/>
    <s v="maria.gutierrezd@imss.gob.mx"/>
    <s v="SUP_COM_EFEC"/>
    <x v="29"/>
    <n v="80"/>
    <n v="1"/>
    <s v=""/>
    <s v=""/>
    <s v=""/>
    <m/>
    <m/>
    <s v=""/>
    <m/>
    <m/>
  </r>
  <r>
    <n v="1113"/>
    <n v="11512814"/>
    <s v="maria.martinezbe"/>
    <n v="11512814"/>
    <s v="Ago"/>
    <d v="2023-08-18T00:00:00"/>
    <x v="9"/>
    <x v="11"/>
    <s v="MARIA ANABEL"/>
    <s v="MARTINEZ BENITEZ"/>
    <s v="24DA242600"/>
    <s v="COORD DE PREVENCION Y ATENCION SALUD"/>
    <s v="24DA240000"/>
    <s v="OFICINA ALTERNA DELEGACIONAL EN CANCUN"/>
    <s v="N48 COORD DEL ENF SAL PUBLICA D1YD2 80"/>
    <s v="MABA780501MDGRNN08"/>
    <s v="MUJER"/>
    <s v="maria.martinezbe@imss.gob.mx"/>
    <s v="SUP_COM_EFEC"/>
    <x v="29"/>
    <n v="80"/>
    <n v="1"/>
    <s v=""/>
    <s v=""/>
    <s v=""/>
    <m/>
    <m/>
    <s v=""/>
    <m/>
    <m/>
  </r>
  <r>
    <n v="1114"/>
    <n v="311391969"/>
    <s v="maria.puchetac"/>
    <n v="311391969"/>
    <s v="Ago"/>
    <d v="2023-08-18T00:00:00"/>
    <x v="9"/>
    <x v="11"/>
    <s v="MARÍA DE JESUS "/>
    <s v="PUCHETA CASTRO"/>
    <n v="30933203"/>
    <s v="JEFE DE LA OFICINA DE PLANEACION Y CONTROL"/>
    <n v="0"/>
    <n v="0"/>
    <s v="O33 JEFE DE OFICINA DEL"/>
    <s v="PUCJ861224MDFCSS08"/>
    <s v="MUJER"/>
    <s v="maria.puchetac@imss.gob.mx"/>
    <s v="SUP_COM_EFEC"/>
    <x v="29"/>
    <n v="80"/>
    <n v="1"/>
    <s v=""/>
    <s v=""/>
    <s v=""/>
    <m/>
    <m/>
    <s v=""/>
    <m/>
    <m/>
  </r>
  <r>
    <n v="1118"/>
    <n v="311240012"/>
    <s v="mariaelena.rodriguez"/>
    <n v="311240012"/>
    <s v="Ago"/>
    <d v="2023-08-18T00:00:00"/>
    <x v="9"/>
    <x v="11"/>
    <s v="MARÍA ELENA"/>
    <s v="RODRÍGUEZ CORTÉS"/>
    <s v="24DL240500"/>
    <s v="COORD ATN ORIENT DERECHOH"/>
    <s v="24DL240000"/>
    <s v="DELEGACION ESTATAL QUINTANA ROO"/>
    <s v="COORD TEC ORIENT DERECHOHA E1"/>
    <s v="ROCE761110MVZDRL04"/>
    <s v="MUJER"/>
    <s v="mariaelena.rodriguez@imss.gob.mx"/>
    <s v="SUP_COM_EFEC"/>
    <x v="29"/>
    <n v="80"/>
    <n v="1"/>
    <n v="80"/>
    <s v=""/>
    <s v=""/>
    <m/>
    <m/>
    <n v="80"/>
    <n v="1"/>
    <m/>
  </r>
  <r>
    <n v="1122"/>
    <n v="311240023"/>
    <s v="marileny.carballo"/>
    <n v="311240023"/>
    <s v="Ago"/>
    <d v="2023-08-18T00:00:00"/>
    <x v="9"/>
    <x v="11"/>
    <s v="MARILENY DE LA CRUZ"/>
    <s v="CARBALLO GUILLERMO"/>
    <s v="24DL240600"/>
    <s v="COORD COMUNICACION SOCIAL"/>
    <s v="24DL240000"/>
    <s v="DELEGACION ESTATAL QUINTANA ROO"/>
    <s v="COORD MEDIOS E1"/>
    <s v="CAGM840503MQRRLR01"/>
    <s v="MUJER"/>
    <s v="marileny.carballo@imss.gob.mx"/>
    <s v="SUP_COM_EFEC"/>
    <x v="29"/>
    <n v="80"/>
    <n v="1"/>
    <s v=""/>
    <s v=""/>
    <s v=""/>
    <m/>
    <m/>
    <s v=""/>
    <m/>
    <m/>
  </r>
  <r>
    <n v="1126"/>
    <n v="10079025"/>
    <s v="miguel.carrion"/>
    <n v="10079025"/>
    <s v="Ago"/>
    <d v="2023-08-18T00:00:00"/>
    <x v="9"/>
    <x v="11"/>
    <s v="MIGUEL ANGEL"/>
    <s v="CARRION RAMIREZ"/>
    <s v="24DA242600"/>
    <s v="COORD DE PREVENCION Y ATENCION SALUD"/>
    <s v="24DA240000"/>
    <s v="OFICINA ALTERNA DELEGACIONAL EN CANCUN"/>
    <s v="N54 MED SUP MED FAM 80"/>
    <s v="CARM661006HVZRMG06"/>
    <s v="HOMBRE"/>
    <s v="miguel.carrion@imss.gob.mx"/>
    <s v="SUP_COM_EFEC"/>
    <x v="29"/>
    <n v="80"/>
    <n v="1"/>
    <s v=""/>
    <s v=""/>
    <s v=""/>
    <m/>
    <m/>
    <s v=""/>
    <m/>
    <m/>
  </r>
  <r>
    <n v="1129"/>
    <n v="99241602"/>
    <s v="nadia.gils"/>
    <n v="99241602"/>
    <s v="Ago"/>
    <d v="2023-08-18T00:00:00"/>
    <x v="9"/>
    <x v="11"/>
    <s v="NADIA VANE"/>
    <s v="GIL SANDOVAL"/>
    <s v="24DA242600"/>
    <s v="COORD DE PREVENCION Y ATENCION SALUD"/>
    <s v="24DA240000"/>
    <s v="OFICINA ALTERNA DELEGACIONAL EN CANCUN"/>
    <s v="N41 SUP ASIST MED 80"/>
    <s v="GISN760908MYNLND05"/>
    <s v="MUJER"/>
    <s v="nadia.gils@imss.gob.mx"/>
    <s v="SUP_COM_EFEC"/>
    <x v="29"/>
    <n v="80"/>
    <n v="1"/>
    <s v=""/>
    <s v=""/>
    <s v=""/>
    <m/>
    <m/>
    <s v=""/>
    <m/>
    <m/>
  </r>
  <r>
    <n v="1135"/>
    <n v="11402997"/>
    <s v="ofelia.soancatl"/>
    <n v="11402997"/>
    <s v="Ago"/>
    <d v="2023-08-18T00:00:00"/>
    <x v="9"/>
    <x v="11"/>
    <s v="OFELIA"/>
    <s v="SOANCATL RODRIGUEZ."/>
    <s v="24DA242600"/>
    <s v="COORD DE PREVENCION Y ATENCION SALUD"/>
    <s v="24DA240000"/>
    <s v="OFICINA ALTERNA DELEGACIONAL EN CANCUN"/>
    <s v="N55 COORD AUX ATN MED D1YD2 80"/>
    <s v="SORO730402MPLNDF05"/>
    <s v="MUJER"/>
    <s v="ofelia.soancatl@imss.gob.mx"/>
    <s v="SUP_COM_EFEC"/>
    <x v="29"/>
    <n v="80"/>
    <n v="1"/>
    <s v=""/>
    <s v=""/>
    <s v=""/>
    <m/>
    <m/>
    <s v=""/>
    <m/>
    <m/>
  </r>
  <r>
    <n v="1140"/>
    <n v="97055473"/>
    <s v="ofic.planeacion"/>
    <n v="97055473"/>
    <s v="Ago"/>
    <d v="2023-08-18T00:00:00"/>
    <x v="9"/>
    <x v="11"/>
    <s v="JOSE ANGEL"/>
    <s v="RUIZ LARES"/>
    <s v="24DL241492"/>
    <s v="OFNA CONTROL DE ABASTO"/>
    <s v="24DL240000"/>
    <s v="DELEGACION ESTATAL QUINTANA ROO"/>
    <s v="AUX UNIV DE OFICINAS   80"/>
    <s v="RULA960420HDGZRN01"/>
    <s v="HOMBRE"/>
    <s v="ofic.planeacion@imss.gob.mx"/>
    <s v="SUP_COM_EFEC"/>
    <x v="29"/>
    <n v="80"/>
    <n v="1"/>
    <s v=""/>
    <s v=""/>
    <s v=""/>
    <m/>
    <m/>
    <s v=""/>
    <m/>
    <m/>
  </r>
  <r>
    <n v="1144"/>
    <n v="311240179"/>
    <s v="oscar.morenop"/>
    <n v="311240179"/>
    <s v="Ago"/>
    <d v="2023-08-18T00:00:00"/>
    <x v="9"/>
    <x v="11"/>
    <s v="OSCAR ROMEO "/>
    <s v="MORENO PERALTA "/>
    <s v="24DA248000"/>
    <s v="OFNA ALTERNA COORD DELEG COMPETITIVIDAD"/>
    <s v="24DA240000"/>
    <s v="OFICINA ALTERNA DELEGACIONAL EN CANCUN"/>
    <s v="RESP PROYECTOS E3"/>
    <s v="MOPO821010HCSRRS05"/>
    <s v="HOMBRE"/>
    <s v="oscar.morenop@imss.gob.mx"/>
    <s v="SUP_COM_EFEC"/>
    <x v="29"/>
    <n v="80"/>
    <n v="1"/>
    <n v="80"/>
    <s v=""/>
    <s v=""/>
    <m/>
    <m/>
    <n v="80"/>
    <n v="1"/>
    <m/>
  </r>
  <r>
    <n v="1146"/>
    <n v="10078967"/>
    <s v="paula.floresm"/>
    <n v="10078967"/>
    <s v="Ago"/>
    <d v="2023-08-18T00:00:00"/>
    <x v="9"/>
    <x v="11"/>
    <s v="PAULA"/>
    <s v="FORES MORENO"/>
    <s v="24DA242600"/>
    <s v="COORD DE PREVENCION Y ATENCION SALUD"/>
    <s v="24DA240000"/>
    <s v="OFICINA ALTERNA DELEGACIONAL EN CANCUN"/>
    <s v="N48 COORD DEL ENF ATN MED D1YD2 80"/>
    <s v="FOMP730618MTLLRL06"/>
    <s v="MUJER"/>
    <s v="paula.floresm@imss.gob.mx"/>
    <s v="SUP_COM_EFEC"/>
    <x v="29"/>
    <n v="80"/>
    <n v="1"/>
    <s v=""/>
    <s v=""/>
    <s v=""/>
    <m/>
    <m/>
    <s v=""/>
    <m/>
    <m/>
  </r>
  <r>
    <n v="1147"/>
    <n v="10600051"/>
    <s v="paula.jacinto"/>
    <n v="10600051"/>
    <s v="Ago"/>
    <d v="2023-08-18T00:00:00"/>
    <x v="9"/>
    <x v="11"/>
    <s v="PAULA"/>
    <s v="JACINTO VALVERIO"/>
    <s v="24DA242600"/>
    <s v="COORD DE PREVENCION Y ATENCION SALUD"/>
    <s v="24DA240000"/>
    <s v="OFICINA ALTERNA DELEGACIONAL EN CANCUN"/>
    <s v="N58 COORDINADOR(A) PREV ATN SAL D1 Y D2"/>
    <s v="JAVP740312MGRCLL02"/>
    <s v="MUJER"/>
    <s v="paula.jacinto@imss.gob.mx"/>
    <s v="SUP_COM_EFEC"/>
    <x v="29"/>
    <n v="80"/>
    <n v="1"/>
    <s v=""/>
    <s v=""/>
    <s v=""/>
    <m/>
    <m/>
    <s v=""/>
    <m/>
    <m/>
  </r>
  <r>
    <n v="1149"/>
    <n v="98356252"/>
    <s v="priscila.ramirez"/>
    <n v="98356252"/>
    <s v="Ago"/>
    <d v="2023-08-18T00:00:00"/>
    <x v="9"/>
    <x v="11"/>
    <s v="PRISCILA"/>
    <s v="RAMIREZ CAMACHO"/>
    <s v="24DA242600"/>
    <s v="COORD DE PREVENCION Y ATENCION SALUD"/>
    <s v="24DA240000"/>
    <s v="OFICINA ALTERNA DELEGACIONAL EN CANCUN"/>
    <s v="AUX UNIV DE OFICINAS   65"/>
    <s v="RACP950816MGRMMR03"/>
    <s v="MUJER"/>
    <s v="priscila.ramirez@imss.gob.mx"/>
    <s v="SUP_COM_EFEC"/>
    <x v="29"/>
    <n v="80"/>
    <n v="1"/>
    <s v=""/>
    <s v=""/>
    <s v=""/>
    <m/>
    <m/>
    <s v=""/>
    <m/>
    <m/>
  </r>
  <r>
    <n v="1160"/>
    <n v="99241432"/>
    <s v="sergio.schultz"/>
    <n v="99241432"/>
    <s v="Ago"/>
    <d v="2023-08-18T00:00:00"/>
    <x v="9"/>
    <x v="11"/>
    <s v="SERGIO RAMÓN "/>
    <s v="SCHULTZ VILLAS"/>
    <s v="24DL246100"/>
    <s v="DEPARTAMENTO DE PRESUP CONTAB Y EROG"/>
    <s v="24DL240000"/>
    <s v="DELEGACION ESTATAL QUINTANA ROO"/>
    <s v="N39 ANALISTA RESP B    80"/>
    <s v="SUVS810105HQRCLR02"/>
    <s v="HOMBRE"/>
    <s v="sergio.schultz@imss.gob.mx"/>
    <s v="SUP_COM_EFEC"/>
    <x v="29"/>
    <n v="80"/>
    <n v="1"/>
    <s v=""/>
    <s v=""/>
    <s v=""/>
    <m/>
    <m/>
    <n v="100"/>
    <n v="1"/>
    <m/>
  </r>
  <r>
    <n v="1163"/>
    <n v="99243235"/>
    <s v="tania.pereza"/>
    <n v="99243235"/>
    <s v="Ago"/>
    <d v="2023-08-18T00:00:00"/>
    <x v="9"/>
    <x v="11"/>
    <s v="TANIA LETICIA"/>
    <s v="PERAZ ALVARADO"/>
    <s v="24DA242600"/>
    <s v="COORD DE PREVENCION Y ATENCION SALUD"/>
    <s v="24DA240000"/>
    <s v="OFICINA ALTERNA DELEGACIONAL EN CANCUN"/>
    <s v="N41 COO D NUT DIE D1Y2 80"/>
    <s v="PEAT860807MMCRLN08"/>
    <s v="MUJER"/>
    <s v="tania.pereza@imss.gob.mx"/>
    <s v="SUP_COM_EFEC"/>
    <x v="29"/>
    <n v="80"/>
    <n v="1"/>
    <s v=""/>
    <s v=""/>
    <s v=""/>
    <m/>
    <m/>
    <s v=""/>
    <m/>
    <m/>
  </r>
  <r>
    <n v="1167"/>
    <n v="99241196"/>
    <s v="thalia.poot"/>
    <n v="99241196"/>
    <s v="Ago"/>
    <d v="2023-08-18T00:00:00"/>
    <x v="9"/>
    <x v="11"/>
    <s v="THALIA YARELI "/>
    <s v="GARCIA CAB"/>
    <s v="24DL246100"/>
    <s v="DEPARTAMENTO DE PRESUP CONTAB Y EROG"/>
    <s v="24DL240000"/>
    <s v="DELEGACION ESTATAL QUINTANA ROO"/>
    <s v="N27 ANALISTA D         80"/>
    <s v="PONT890113MQRTHH00"/>
    <s v="MUJER"/>
    <s v="thalia.poot@imss.gob.mx"/>
    <s v="SUP_COM_EFEC"/>
    <x v="29"/>
    <n v="80"/>
    <n v="1"/>
    <n v="90"/>
    <s v=""/>
    <s v=""/>
    <m/>
    <m/>
    <n v="90"/>
    <n v="1"/>
    <m/>
  </r>
  <r>
    <n v="1171"/>
    <n v="99244031"/>
    <s v="themis.villalobos"/>
    <n v="99244031"/>
    <s v="Ago"/>
    <d v="2023-08-18T00:00:00"/>
    <x v="9"/>
    <x v="11"/>
    <s v="THEMIS RUBY "/>
    <s v="VILLALOBOS ZAPATA"/>
    <s v="24DL246100"/>
    <s v="DEPARTAMENTO DE PRESUP CONTAB Y EROG"/>
    <s v="24DL240000"/>
    <s v="DELEGACION ESTATAL QUINTANA ROO"/>
    <s v="N41 RESP PROY D2       80"/>
    <s v="VIZT830727MYNLPH02"/>
    <s v="MUJER"/>
    <s v="themis.villalobos@imss.gob.mx"/>
    <s v="SUP_COM_EFEC"/>
    <x v="29"/>
    <n v="80"/>
    <n v="1"/>
    <s v=""/>
    <s v=""/>
    <s v=""/>
    <m/>
    <m/>
    <n v="100"/>
    <n v="1"/>
    <m/>
  </r>
  <r>
    <n v="1175"/>
    <n v="10075437"/>
    <s v="vicente.ayora"/>
    <n v="10075437"/>
    <s v="Ago"/>
    <d v="2023-08-18T00:00:00"/>
    <x v="9"/>
    <x v="11"/>
    <s v="VICENTE ULISES"/>
    <s v=" AYORA BECERRA"/>
    <s v="24DL246200"/>
    <s v="DEPTO DE TESORERIA"/>
    <s v="24DL240000"/>
    <s v="DELEGACION ESTATAL QUINTANA ROO"/>
    <s v="N41 RESP PROY D2       80"/>
    <s v="AOBN670813HYNYCC01"/>
    <s v="HOMBRE"/>
    <s v="vicente.ayora@imss.gob.mx"/>
    <s v="SUP_COM_EFEC"/>
    <x v="29"/>
    <n v="80"/>
    <n v="1"/>
    <n v="100"/>
    <s v=""/>
    <s v=""/>
    <m/>
    <m/>
    <n v="100"/>
    <n v="1"/>
    <m/>
  </r>
  <r>
    <n v="1176"/>
    <n v="10076662"/>
    <s v="xiomara.bianchi"/>
    <n v="10076662"/>
    <s v="Ago"/>
    <d v="2023-08-18T00:00:00"/>
    <x v="9"/>
    <x v="11"/>
    <s v="IRMA XIOMARA "/>
    <s v="BIANCHI ROSADO"/>
    <s v="24DA240500"/>
    <s v="COORD ATN Y ORIENTACION AL DERECHOHA"/>
    <s v="24DA240000"/>
    <s v="OFICINA ALTERNA DELEGACIONAL EN CANCUN"/>
    <s v="N49 COOR TEC ATN QUEJ D B"/>
    <s v="BIRI730906MYNNSR04"/>
    <s v="MUJER"/>
    <s v="xiomara.bianchi@imss.gob.mx"/>
    <s v="SUP_COM_EFEC"/>
    <x v="29"/>
    <n v="80"/>
    <n v="1"/>
    <s v=""/>
    <s v=""/>
    <s v=""/>
    <m/>
    <m/>
    <s v=""/>
    <m/>
    <m/>
  </r>
  <r>
    <n v="1179"/>
    <n v="99247390"/>
    <s v="yazury.quintanilla"/>
    <n v="99247390"/>
    <s v="Ago"/>
    <d v="2023-08-18T00:00:00"/>
    <x v="9"/>
    <x v="11"/>
    <s v="YAZURI ANAELY"/>
    <s v="QUINTANILLA OSORIO"/>
    <s v="24DL241400"/>
    <s v="COORD DE ABASTECIMIENTO Y EQUIPAMIENTO"/>
    <s v="24DL240000"/>
    <s v="DELEGACION ESTATAL QUINTANA ROO"/>
    <s v="AUX UNIV DE OFICINAS   80"/>
    <s v="QUOY951227MQRNSZ02"/>
    <s v="MUJER"/>
    <s v="yazury.quintanilla@imss.gob.mx"/>
    <s v="SUP_COM_EFEC"/>
    <x v="29"/>
    <n v="80"/>
    <n v="1"/>
    <s v=""/>
    <s v=""/>
    <n v="80"/>
    <m/>
    <m/>
    <n v="80"/>
    <n v="1"/>
    <m/>
  </r>
  <r>
    <n v="1823"/>
    <n v="12197092"/>
    <s v="gloria.gonzalez"/>
    <n v="12197092"/>
    <s v="Sep"/>
    <d v="2023-09-08T00:00:00"/>
    <x v="3"/>
    <x v="3"/>
    <s v="GONZALEZ VILLASEÑOR"/>
    <s v="GLORIA ANGELICA"/>
    <s v="14EA012E00"/>
    <s v="DIVISION DE MEDICINA"/>
    <s v="14EA010000"/>
    <s v="HOSP ESPECIALIDADES"/>
    <s v="N53 JEF DEPTO CLIN UMAE80"/>
    <s v="GOVG771229MJCNLL08"/>
    <s v="MUJER"/>
    <s v="gloria.gonzalez@imss.gob.mx"/>
    <s v="SUP_COM_EFEC"/>
    <x v="29"/>
    <n v="80"/>
    <n v="1"/>
    <s v=""/>
    <s v=""/>
    <s v=""/>
    <m/>
    <m/>
    <s v=""/>
    <m/>
    <m/>
  </r>
  <r>
    <n v="1824"/>
    <n v="12197157"/>
    <s v="roberto.martinezde"/>
    <n v="12197157"/>
    <s v="Sep"/>
    <d v="2023-09-08T00:00:00"/>
    <x v="3"/>
    <x v="3"/>
    <s v="MARTINEZ DE PINILLOS VALVERDE"/>
    <s v="ROBERTO "/>
    <s v="14EA012M00"/>
    <s v="DIVISION DE ONCOLOGIA Y URO NEFROLOGIA"/>
    <s v="14EA010000"/>
    <s v="HOSP ESPECIALIDADES"/>
    <s v="N53 JEF DEPTO CLIN UMAE80"/>
    <s v="MAVR770330HGRRLB07"/>
    <s v="HOMBRE"/>
    <s v="roberto.martinezde@imss.gob.mx"/>
    <s v="SUP_COM_EFEC"/>
    <x v="29"/>
    <n v="80"/>
    <n v="1"/>
    <s v=""/>
    <s v=""/>
    <n v="90"/>
    <m/>
    <m/>
    <n v="90"/>
    <n v="1"/>
    <m/>
  </r>
  <r>
    <n v="2126"/>
    <n v="99316270"/>
    <s v="carlos.moralesma"/>
    <n v="99316270"/>
    <s v="Sep"/>
    <d v="2023-09-11T00:00:00"/>
    <x v="6"/>
    <x v="6"/>
    <s v="MORALES MARTINEZ "/>
    <s v="CARLOS MANUEL "/>
    <s v="31DL311200"/>
    <s v="DEPTO DE CONSERV Y SERVS GENERALES"/>
    <s v="31DL310000"/>
    <s v="DELEGACION ESTATAL VERACRUZ NTE"/>
    <s v="N49 JEFE OFNA DELEG 3  80"/>
    <s v="MOMC820706HVZRRR06"/>
    <s v="HOMBRE"/>
    <s v="carlos.moralesma@imss.gob.mx"/>
    <s v="SUP_COM_EFEC"/>
    <x v="29"/>
    <n v="80"/>
    <n v="1"/>
    <s v=""/>
    <s v=""/>
    <s v=""/>
    <m/>
    <m/>
    <s v=""/>
    <m/>
    <m/>
  </r>
  <r>
    <n v="2318"/>
    <n v="99062914"/>
    <s v="martha.becerrag"/>
    <n v="99062914"/>
    <s v="Sep"/>
    <d v="2023-09-27T00:00:00"/>
    <x v="10"/>
    <x v="12"/>
    <s v="BECERRA GUTIERREZ"/>
    <s v="MARTHA PAOLA"/>
    <s v="06DL067600"/>
    <s v="DEPTO DE CAPACITACION Y TRANSPARENCIA"/>
    <s v="06DL060000"/>
    <s v="DELEGACION REGIONAL COLIMA"/>
    <s v="N47 JEFE OFNA DELEG 2  80"/>
    <s v="BEGM881029MCMCTR03"/>
    <s v="MUJER"/>
    <s v="martha.becerrag@imss.gob.mx"/>
    <s v="SUP_COM_EFEC"/>
    <x v="29"/>
    <n v="80"/>
    <n v="1"/>
    <m/>
    <m/>
    <n v="80"/>
    <m/>
    <m/>
    <n v="80"/>
    <n v="1"/>
    <m/>
  </r>
  <r>
    <n v="2319"/>
    <n v="9645136"/>
    <s v="Axel.vargas"/>
    <n v="9645136"/>
    <s v="Sep"/>
    <d v="2023-09-27T00:00:00"/>
    <x v="10"/>
    <x v="12"/>
    <s v=" VARGAS PUGA"/>
    <s v="AXEL ELY"/>
    <n v="40831201"/>
    <s v="JEFE DEL DEPARTAMENTO DE PERSONAL"/>
    <n v="0"/>
    <n v="0"/>
    <s v="N31 JEFE DEPTO DEL B"/>
    <s v="VAPA770816HCMRGX09"/>
    <s v="HOMBRE"/>
    <s v="Axel.vargas@imss.gob.mx"/>
    <s v="SUP_COM_EFEC"/>
    <x v="29"/>
    <n v="80"/>
    <n v="1"/>
    <m/>
    <m/>
    <s v=""/>
    <m/>
    <m/>
    <m/>
    <m/>
    <m/>
  </r>
  <r>
    <n v="2320"/>
    <n v="99060905"/>
    <s v="iliana.valdes"/>
    <n v="99060905"/>
    <s v="Sep"/>
    <d v="2023-09-27T00:00:00"/>
    <x v="10"/>
    <x v="12"/>
    <s v="VALDES ZARATE"/>
    <s v="ILIANA JUDIT"/>
    <n v="40831201"/>
    <s v="JEFE DEL DEPARTAMENTO DE RELACIONES LABORALES"/>
    <n v="0"/>
    <n v="0"/>
    <s v="N31 JEFE DEPTO DEL B"/>
    <s v="VAZI800514MCMLRL03"/>
    <s v="MUJER"/>
    <s v="iliana.valdes@imss.gob.mx"/>
    <s v="SUP_COM_EFEC"/>
    <x v="29"/>
    <n v="80"/>
    <n v="1"/>
    <m/>
    <m/>
    <n v="100"/>
    <m/>
    <m/>
    <n v="100"/>
    <n v="1"/>
    <m/>
  </r>
  <r>
    <n v="2321"/>
    <n v="311060015"/>
    <s v="alejandra.mendoza"/>
    <n v="311060015"/>
    <s v="Sep"/>
    <d v="2023-09-27T00:00:00"/>
    <x v="10"/>
    <x v="12"/>
    <s v="PULIDO MENDOZA"/>
    <s v="ALEJANDRA DEL CARMEN"/>
    <s v="06DL067000"/>
    <s v="JEF SERVS DESARROLLO DE PERSONAL"/>
    <s v="06DL060000"/>
    <s v="DELEGACION REGIONAL COLIMA"/>
    <s v="RESP PROYECTOS E3"/>
    <s v="PUMA861207MCMLNL04"/>
    <s v="MUJER"/>
    <s v="alejandra.mendoza@imss.gob.mx"/>
    <s v="SUP_COM_EFEC"/>
    <x v="29"/>
    <n v="80"/>
    <n v="1"/>
    <m/>
    <m/>
    <n v="100"/>
    <m/>
    <m/>
    <n v="100"/>
    <n v="1"/>
    <m/>
  </r>
  <r>
    <n v="2322"/>
    <n v="311391797"/>
    <s v="manuel.reyesm"/>
    <n v="311391797"/>
    <s v="Sep"/>
    <d v="2023-09-27T00:00:00"/>
    <x v="10"/>
    <x v="12"/>
    <s v=" REYES MUGUERZA"/>
    <s v="MANUEL FERNANDO"/>
    <n v="30721205"/>
    <s v="COORDINADOR DE ABASTECIMIENTO Y EQUIPAMIENTO"/>
    <n v="0"/>
    <n v="0"/>
    <s v="M21 COORD ABASTO DEL B"/>
    <s v="REMM831026HZSYGN09"/>
    <s v="HOMBRE"/>
    <s v="manuel.reyesm@imss.gob.mx"/>
    <s v="SUP_COM_EFEC"/>
    <x v="29"/>
    <n v="80"/>
    <n v="1"/>
    <m/>
    <m/>
    <s v=""/>
    <m/>
    <m/>
    <m/>
    <m/>
    <m/>
  </r>
  <r>
    <n v="2323"/>
    <n v="311060029"/>
    <s v="myriam.serrano"/>
    <n v="311060029"/>
    <s v="Sep"/>
    <d v="2023-09-27T00:00:00"/>
    <x v="10"/>
    <x v="12"/>
    <s v=" SERRANO RAMIREZ"/>
    <s v="MYRIAM PAULINA"/>
    <n v="30933203"/>
    <s v="JEFE DE LA OFICINA DE ADMINISTRADOR DEL SISTEMA"/>
    <n v="0"/>
    <n v="0"/>
    <s v="O33 JEFE DE OFICINA DEL"/>
    <s v="SERM870119MCMRMY02"/>
    <s v="MUJER"/>
    <s v="myriam.serrano@imss.gob.mx"/>
    <s v="SUP_COM_EFEC"/>
    <x v="29"/>
    <n v="80"/>
    <n v="1"/>
    <m/>
    <m/>
    <s v=""/>
    <m/>
    <m/>
    <m/>
    <m/>
    <m/>
  </r>
  <r>
    <n v="2324"/>
    <n v="8410534"/>
    <s v="victor.ramirezh"/>
    <n v="8410534"/>
    <s v="Sep"/>
    <d v="2023-09-27T00:00:00"/>
    <x v="10"/>
    <x v="12"/>
    <s v=" RAMIREZ HERNANDEZ"/>
    <s v="VICTOR HUGO"/>
    <n v="40933203"/>
    <s v="JEFE DE LA OFICINA DE ADQUISICION DE BIENES Y CONTRATACION DE SERVICIOS"/>
    <n v="0"/>
    <n v="0"/>
    <s v="O33 JEFE DE OFICINA DEL"/>
    <s v="RAHV680107HCMMRC02"/>
    <s v="HOMBRE"/>
    <s v="victor.ramirezh@imss.gob.mx"/>
    <s v="SUP_COM_EFEC"/>
    <x v="29"/>
    <n v="80"/>
    <n v="1"/>
    <m/>
    <m/>
    <s v=""/>
    <m/>
    <m/>
    <m/>
    <m/>
    <m/>
  </r>
  <r>
    <n v="2325"/>
    <n v="99063157"/>
    <s v="edith.anguiano"/>
    <n v="99063157"/>
    <s v="Sep"/>
    <d v="2023-09-27T00:00:00"/>
    <x v="10"/>
    <x v="12"/>
    <s v="ANGUIANO PALOMERA"/>
    <s v="EDITH ALEJANDRA"/>
    <n v="40933203"/>
    <s v="JEFE DE LA OFICINA DE CONTRATOS"/>
    <n v="0"/>
    <n v="0"/>
    <s v="O33 JEFE DE OFICINA DEL"/>
    <s v="AUPE801120MCMNLD02"/>
    <s v="MUJER"/>
    <s v="edith.anguiano@imss.gob.mx"/>
    <s v="SUP_COM_EFEC"/>
    <x v="29"/>
    <n v="80"/>
    <n v="1"/>
    <m/>
    <m/>
    <s v=""/>
    <n v="70"/>
    <m/>
    <n v="70"/>
    <m/>
    <n v="1"/>
  </r>
  <r>
    <n v="2326"/>
    <n v="99060124"/>
    <s v="carlos.novela"/>
    <n v="99060124"/>
    <s v="Sep"/>
    <d v="2023-09-27T00:00:00"/>
    <x v="10"/>
    <x v="12"/>
    <s v=" OCHOA NOVELA"/>
    <s v="CARLOS DANIEL"/>
    <n v="40933203"/>
    <s v="JEFE DE LA OFICINA DE CONTROL DEL ABASTO"/>
    <n v="0"/>
    <n v="0"/>
    <s v="O33 JEFE DE OFICINA DEL"/>
    <s v="OONC731209HCMCVR01"/>
    <s v="HOMBRE"/>
    <s v="carlos.novela@imss.gob.mx"/>
    <s v="SUP_COM_EFEC"/>
    <x v="29"/>
    <n v="80"/>
    <n v="1"/>
    <m/>
    <m/>
    <n v="90"/>
    <m/>
    <m/>
    <n v="90"/>
    <n v="1"/>
    <m/>
  </r>
  <r>
    <n v="2327"/>
    <n v="99060057"/>
    <s v="adriana.brambila"/>
    <n v="99060057"/>
    <s v="Sep"/>
    <d v="2023-09-27T00:00:00"/>
    <x v="10"/>
    <x v="12"/>
    <s v=" BRAMBILA GUARDADO"/>
    <s v="ADRIANA"/>
    <n v="40933203"/>
    <s v="JEFE DE LA OFICINA DE PLANEACION Y CONTROL"/>
    <n v="0"/>
    <n v="0"/>
    <s v="O33 JEFE DE OFICINA DEL"/>
    <s v="BAGA670305MCMRRD00"/>
    <s v="MUJER"/>
    <s v="adriana.brambila@imss.gob.mx"/>
    <s v="SUP_COM_EFEC"/>
    <x v="29"/>
    <n v="80"/>
    <n v="1"/>
    <m/>
    <m/>
    <n v="100"/>
    <m/>
    <m/>
    <n v="100"/>
    <n v="1"/>
    <m/>
  </r>
  <r>
    <n v="2328"/>
    <n v="99063156"/>
    <s v="heriberto.michel"/>
    <n v="99063156"/>
    <s v="Sep"/>
    <d v="2023-09-27T00:00:00"/>
    <x v="10"/>
    <x v="12"/>
    <s v="MICHEL CARRIERA"/>
    <s v="HERIBERTO"/>
    <n v="40933203"/>
    <s v="JEFE DE LA OFICINA DE SUMINISTRO"/>
    <n v="0"/>
    <n v="0"/>
    <s v="O33 JEFE DE OFICINA DEL"/>
    <s v="MICH741231HCMCRR00"/>
    <s v="HOMBRE"/>
    <s v="heriberto.michel@imss.gob.mx"/>
    <s v="SUP_COM_EFEC"/>
    <x v="29"/>
    <n v="80"/>
    <n v="1"/>
    <m/>
    <m/>
    <s v=""/>
    <m/>
    <m/>
    <m/>
    <m/>
    <m/>
  </r>
  <r>
    <n v="2329"/>
    <n v="99062887"/>
    <s v="gonzalo.rojo"/>
    <n v="99062887"/>
    <s v="Sep"/>
    <d v="2023-09-27T00:00:00"/>
    <x v="10"/>
    <x v="12"/>
    <s v=" ROJO GARCIA"/>
    <s v="GONZALO"/>
    <n v="40831201"/>
    <s v="JEFE DEL DEPARTAMENTO CONSULTIVO"/>
    <n v="0"/>
    <n v="0"/>
    <s v="N31 JEFE DEPTO DEL B"/>
    <s v="ROGG851021HCMJRN09"/>
    <s v="HOMBRE"/>
    <s v="gonzalo.rojo@imss.gob.mx"/>
    <s v="SUP_COM_EFEC"/>
    <x v="29"/>
    <n v="80"/>
    <n v="1"/>
    <m/>
    <m/>
    <n v="90"/>
    <m/>
    <m/>
    <n v="90"/>
    <n v="1"/>
    <m/>
  </r>
  <r>
    <n v="2330"/>
    <n v="99062098"/>
    <s v="sara.ortizv"/>
    <n v="99062098"/>
    <s v="Sep"/>
    <d v="2023-09-27T00:00:00"/>
    <x v="10"/>
    <x v="12"/>
    <s v=" ORTIZ VILLA"/>
    <s v="SARA GABRIELA"/>
    <n v="40831201"/>
    <s v="JEFE DEL DEPARTAMENTO CONTENCIOSO"/>
    <n v="0"/>
    <n v="0"/>
    <s v="N31 JEFE DEPTO DEL B"/>
    <s v="OIVS801121MCMRLR03"/>
    <s v="MUJER"/>
    <s v="sara.ortizv@imss.gob.mx"/>
    <s v="SUP_COM_EFEC"/>
    <x v="29"/>
    <n v="80"/>
    <n v="1"/>
    <m/>
    <m/>
    <n v="80"/>
    <m/>
    <m/>
    <n v="80"/>
    <n v="1"/>
    <m/>
  </r>
  <r>
    <n v="2331"/>
    <n v="99060347"/>
    <s v="jaime.grajeda"/>
    <n v="99060347"/>
    <s v="Sep"/>
    <d v="2023-09-27T00:00:00"/>
    <x v="10"/>
    <x v="12"/>
    <s v="GRAJEDA NUÑEZ"/>
    <s v="JAIME GABRIEL"/>
    <n v="40831201"/>
    <s v="JEFE DEL DEPARTAMENTO DE ADQUISICION DE BIENES Y CONTRATACION DE SERVICIOS"/>
    <n v="0"/>
    <n v="0"/>
    <s v="N31 JEFE DEPTO DEL B"/>
    <s v="GANJ760104HJCRXM03"/>
    <s v="HOMBRE"/>
    <s v="jaime.grajeda@imss.gob.mx"/>
    <s v="SUP_COM_EFEC"/>
    <x v="29"/>
    <n v="80"/>
    <n v="1"/>
    <m/>
    <m/>
    <s v=""/>
    <m/>
    <m/>
    <m/>
    <m/>
    <m/>
  </r>
  <r>
    <n v="2332"/>
    <n v="311060043"/>
    <s v="alejandro.hernandeza"/>
    <n v="311060043"/>
    <s v="Sep"/>
    <d v="2023-09-27T00:00:00"/>
    <x v="10"/>
    <x v="12"/>
    <s v="HERNANDEZ ALVAREZ"/>
    <s v="ALEJANDRO"/>
    <n v="30831201"/>
    <s v="JEFE DEL DEPARTAMENTO DE CONSERVACION Y SERVICIOS GENERALES"/>
    <n v="0"/>
    <n v="0"/>
    <s v="N31 JEFE DEPTO DEL B"/>
    <s v="HEAA780311HCMRLL03"/>
    <s v="HOMBRE"/>
    <s v="alejandro.hernandeza@imss.gob.mx"/>
    <s v="SUP_COM_EFEC"/>
    <x v="29"/>
    <n v="80"/>
    <n v="1"/>
    <m/>
    <m/>
    <s v=""/>
    <m/>
    <m/>
    <m/>
    <m/>
    <m/>
  </r>
  <r>
    <n v="2333"/>
    <n v="311391006"/>
    <s v="helio.carmona"/>
    <n v="311391006"/>
    <s v="Sep"/>
    <d v="2023-09-27T00:00:00"/>
    <x v="10"/>
    <x v="12"/>
    <s v=" CARMONA MORENO"/>
    <s v="JESUS HELIO"/>
    <n v="30831201"/>
    <s v="JEFE DEL DEPARTAMENTO DE CONSTRUCCION Y PLANEACION INMOBILIARIA"/>
    <n v="0"/>
    <n v="0"/>
    <s v="N31 JEFE DEPTO DEL B"/>
    <s v="CAMJ681116HCMRRS01"/>
    <s v="HOMBRE"/>
    <s v="helio.carmona@imss.gob.mx"/>
    <s v="SUP_COM_EFEC"/>
    <x v="29"/>
    <n v="80"/>
    <n v="1"/>
    <m/>
    <m/>
    <n v="100"/>
    <m/>
    <m/>
    <n v="100"/>
    <n v="1"/>
    <m/>
  </r>
  <r>
    <n v="2334"/>
    <n v="11603062"/>
    <s v="jose.rosiles"/>
    <n v="11603062"/>
    <s v="Sep"/>
    <d v="2023-09-27T00:00:00"/>
    <x v="10"/>
    <x v="12"/>
    <s v=" ROSILES CANO"/>
    <s v="JOSE DE JESUS"/>
    <n v="40831201"/>
    <s v="JEFE DEL DEPARTAMENTO DE SUMINISTRO Y CONTROL DEL ABASTO"/>
    <n v="0"/>
    <n v="0"/>
    <s v="N31 JEFE DEPTO DEL B"/>
    <s v="ROCJ720907HCMSNS02"/>
    <s v="HOMBRE"/>
    <s v="jose.rosiles@imss.gob.mx"/>
    <s v="SUP_COM_EFEC"/>
    <x v="29"/>
    <n v="80"/>
    <n v="1"/>
    <m/>
    <m/>
    <n v="90"/>
    <m/>
    <m/>
    <n v="90"/>
    <n v="1"/>
    <m/>
  </r>
  <r>
    <n v="2335"/>
    <n v="9644989"/>
    <s v="angelina.chavezg"/>
    <n v="9644989"/>
    <s v="Sep"/>
    <d v="2023-09-27T00:00:00"/>
    <x v="10"/>
    <x v="12"/>
    <s v="CHAVEZ GARCIA"/>
    <s v="ANGELINA"/>
    <n v="40831201"/>
    <s v="JEFE DEL DEPARTAMENTO DE SUPERVISION DE AUDITORIA A PATRONES"/>
    <n v="0"/>
    <n v="0"/>
    <s v="N31 JEFE DEPTO DEL B"/>
    <s v="CXGA771113MCMHRN03"/>
    <s v="MUJER"/>
    <s v="angelina.chavezg@imss.gob.mx"/>
    <s v="SUP_COM_EFEC"/>
    <x v="29"/>
    <n v="80"/>
    <n v="1"/>
    <m/>
    <m/>
    <s v=""/>
    <m/>
    <m/>
    <m/>
    <m/>
    <m/>
  </r>
  <r>
    <n v="2336"/>
    <n v="311392006"/>
    <s v="sandra.zamora"/>
    <n v="311392006"/>
    <s v="Sep"/>
    <d v="2023-09-27T00:00:00"/>
    <x v="10"/>
    <x v="12"/>
    <s v="ZAMORA CASTRO "/>
    <s v="SANDRA ADARELI"/>
    <n v="30711205"/>
    <s v="SUBDELEGADO EN COLIMA"/>
    <n v="0"/>
    <n v="0"/>
    <s v="M11 SUBDELEGADO B"/>
    <s v="ZACS820302MMCMSN09"/>
    <s v="MUJER"/>
    <s v="sandra.zamora@imss.gob.mx"/>
    <s v="SUP_COM_EFEC"/>
    <x v="29"/>
    <n v="80"/>
    <n v="1"/>
    <m/>
    <m/>
    <n v="100"/>
    <m/>
    <m/>
    <n v="100"/>
    <n v="1"/>
    <m/>
  </r>
  <r>
    <n v="2337"/>
    <n v="99062372"/>
    <s v="zulema.flores"/>
    <n v="99062372"/>
    <s v="Sep"/>
    <d v="2023-09-27T00:00:00"/>
    <x v="10"/>
    <x v="12"/>
    <s v=" FLORES PADILLA"/>
    <s v="ZULEMA SARAI"/>
    <n v="40711205"/>
    <s v="SUBDELEGADO EN MANZANILLO"/>
    <n v="0"/>
    <n v="0"/>
    <s v="M11 SUBDELEGADO B"/>
    <s v="FOPZ821128MCMLDL04"/>
    <s v="MUJER"/>
    <s v="zulema.flores@imss.gob.mx"/>
    <s v="SUP_COM_EFEC"/>
    <x v="29"/>
    <n v="80"/>
    <n v="1"/>
    <m/>
    <m/>
    <n v="80"/>
    <m/>
    <m/>
    <n v="80"/>
    <n v="1"/>
    <m/>
  </r>
  <r>
    <n v="2338"/>
    <n v="99062094"/>
    <s v="karina.candelario"/>
    <n v="99062094"/>
    <s v="Sep"/>
    <d v="2023-09-27T00:00:00"/>
    <x v="10"/>
    <x v="12"/>
    <s v=" CANDELARIO LARIOS"/>
    <s v="KARINA ALEJANDRA"/>
    <n v="40711205"/>
    <s v="SUBDELEGADO EN TECOMAN"/>
    <n v="0"/>
    <n v="0"/>
    <s v="M11 SUBDELEGADO B"/>
    <s v="CALK840903MCMNRR05"/>
    <s v="MUJER"/>
    <s v="karina.candelario@imss.gob.mx"/>
    <s v="SUP_COM_EFEC"/>
    <x v="29"/>
    <n v="80"/>
    <n v="1"/>
    <m/>
    <m/>
    <n v="100"/>
    <m/>
    <m/>
    <n v="100"/>
    <n v="1"/>
    <m/>
  </r>
  <r>
    <n v="2339"/>
    <n v="99062924"/>
    <s v="ricardo.celism"/>
    <n v="99062924"/>
    <s v="Sep"/>
    <d v="2023-09-27T00:00:00"/>
    <x v="10"/>
    <x v="12"/>
    <s v="CELIS MILLAN"/>
    <s v="RICARDO"/>
    <s v="06DL061493"/>
    <s v="OFNA DE SUMINISTRO"/>
    <s v="06DL060000"/>
    <s v="DELEGACION REGIONAL COLIMA"/>
    <s v="N47 LIDER PROYECTO C   80"/>
    <s v="CEMR830416HJCLLC09"/>
    <s v="HOMBRE"/>
    <s v="ricardo.celism@imss.gob.mx"/>
    <s v="SUP_COM_EFEC"/>
    <x v="29"/>
    <n v="80"/>
    <n v="1"/>
    <m/>
    <m/>
    <s v=""/>
    <m/>
    <m/>
    <m/>
    <m/>
    <m/>
  </r>
  <r>
    <n v="2340"/>
    <n v="99062099"/>
    <s v="liliana.garciad"/>
    <n v="99062099"/>
    <s v="Sep"/>
    <d v="2023-09-27T00:00:00"/>
    <x v="10"/>
    <x v="12"/>
    <s v="GARCIA DIAZ "/>
    <s v="LILIANA JOSEFINA"/>
    <s v="06DL061492"/>
    <s v="OFNA CONTROL DE ABASTO"/>
    <s v="06DL060000"/>
    <s v="DELEGACION REGIONAL COLIMA"/>
    <s v="N47 LIDER PROYECTO C   80"/>
    <s v="GADL800525MJCRZL09"/>
    <s v="MUJER"/>
    <s v="liliana.garciad@imss.gob.mx"/>
    <s v="SUP_COM_EFEC"/>
    <x v="29"/>
    <n v="80"/>
    <n v="1"/>
    <m/>
    <m/>
    <n v="100"/>
    <m/>
    <m/>
    <n v="100"/>
    <n v="1"/>
    <m/>
  </r>
  <r>
    <n v="2341"/>
    <n v="99061795"/>
    <s v="itzia.higareda"/>
    <n v="99061795"/>
    <s v="Sep"/>
    <d v="2023-09-27T00:00:00"/>
    <x v="10"/>
    <x v="12"/>
    <s v="HIGAREDA CARRILLO"/>
    <s v="ITZIA SUHAIL"/>
    <s v="06DL061492"/>
    <s v="OFNA CONTROL DE ABASTO"/>
    <s v="06DL060000"/>
    <s v="DELEGACION REGIONAL COLIMA"/>
    <s v="N47 LIDER PROYECTO C   80"/>
    <s v="HICI801001MJCGRT00"/>
    <s v="MUJER"/>
    <s v="itzia.higareda@imss.gob.mx"/>
    <s v="SUP_COM_EFEC"/>
    <x v="29"/>
    <n v="80"/>
    <n v="1"/>
    <m/>
    <m/>
    <s v=""/>
    <m/>
    <m/>
    <m/>
    <m/>
    <m/>
  </r>
  <r>
    <n v="2342"/>
    <n v="99061741"/>
    <s v="ivan.ocon"/>
    <n v="99061741"/>
    <s v="Sep"/>
    <d v="2023-09-27T00:00:00"/>
    <x v="10"/>
    <x v="12"/>
    <s v="OCON LARIOS"/>
    <s v="IVAN RAMIRO"/>
    <s v="06DL061491"/>
    <s v="OFNA ADMINISTRADOR DEL SISTEMA"/>
    <s v="06DL060000"/>
    <s v="DELEGACION REGIONAL COLIMA"/>
    <s v="N47 LIDER PROYECTO C   80"/>
    <s v="OOLI830705HCMCRV14"/>
    <s v="HOMBRE"/>
    <s v="ivan.ocon@imss.gob.mx"/>
    <s v="SUP_COM_EFEC"/>
    <x v="29"/>
    <n v="80"/>
    <n v="1"/>
    <m/>
    <m/>
    <n v="80"/>
    <m/>
    <m/>
    <n v="80"/>
    <n v="1"/>
    <m/>
  </r>
  <r>
    <n v="2343"/>
    <n v="99062097"/>
    <s v="gabriela.gonzalezco"/>
    <n v="99062097"/>
    <s v="Sep"/>
    <d v="2023-09-27T00:00:00"/>
    <x v="10"/>
    <x v="12"/>
    <s v="GONZALEZ CONTRERAS"/>
    <s v="GABRIELA"/>
    <s v="06DL061493"/>
    <s v="OFNA DE SUMINISTRO"/>
    <s v="06DL060000"/>
    <s v="DELEGACION REGIONAL COLIMA"/>
    <s v="N47 LIDER PROYECTO C   80"/>
    <s v="GOCG831120MCMNNB09"/>
    <s v="MUJER"/>
    <s v="gabriela.gonzalezco@imss.gob.mx"/>
    <s v="SUP_COM_EFEC"/>
    <x v="29"/>
    <n v="80"/>
    <n v="1"/>
    <m/>
    <m/>
    <n v="90"/>
    <m/>
    <m/>
    <n v="90"/>
    <n v="1"/>
    <m/>
  </r>
  <r>
    <n v="2344"/>
    <n v="99063370"/>
    <s v="juan.medranoh"/>
    <n v="99063370"/>
    <s v="Sep"/>
    <d v="2023-09-27T00:00:00"/>
    <x v="10"/>
    <x v="12"/>
    <s v="MEDRANO HERNANDEZ "/>
    <s v="JUAN MANUEL"/>
    <s v="06DL061200"/>
    <s v="DEPTO DE CONSERV Y SERVICIOS GENERALES"/>
    <s v="06DL060000"/>
    <s v="DELEGACION REGIONAL COLIMA"/>
    <s v="N47 JEFE OFNA DELEG 2  80"/>
    <s v="MEHJ870919HCMDRN08"/>
    <s v="HOMBRE"/>
    <s v="juan.medranoh@imss.gob.mx"/>
    <s v="SUP_COM_EFEC"/>
    <x v="29"/>
    <n v="80"/>
    <n v="1"/>
    <m/>
    <m/>
    <n v="80"/>
    <m/>
    <m/>
    <n v="80"/>
    <n v="1"/>
    <m/>
  </r>
  <r>
    <n v="2345"/>
    <n v="99061773"/>
    <s v="humberto.ortega"/>
    <n v="99061773"/>
    <s v="Sep"/>
    <d v="2023-09-27T00:00:00"/>
    <x v="10"/>
    <x v="12"/>
    <s v="ORTEGA GENEL"/>
    <s v=" HUMBERTO"/>
    <s v="06DL061200"/>
    <s v="DEPTO DE CONSERV Y SERVICIOS GENERALES"/>
    <s v="06DL060000"/>
    <s v="DELEGACION REGIONAL COLIMA"/>
    <s v="N47 JEFE OFNA DELEG 2  80"/>
    <s v="OEGH801106HJCRNM03"/>
    <s v="HOMBRE"/>
    <s v="humberto.ortega@imss.gob.mx"/>
    <s v="SUP_COM_EFEC"/>
    <x v="29"/>
    <n v="80"/>
    <n v="1"/>
    <m/>
    <m/>
    <s v=""/>
    <m/>
    <m/>
    <m/>
    <m/>
    <m/>
  </r>
  <r>
    <n v="2346"/>
    <n v="311060044"/>
    <s v="martin.avilag"/>
    <n v="311060044"/>
    <s v="Sep"/>
    <d v="2023-09-27T00:00:00"/>
    <x v="10"/>
    <x v="12"/>
    <s v="AVILA GONZALEZ "/>
    <s v="MARTIN SALVADOR"/>
    <s v="06DL061200"/>
    <s v="DEPTO DE CONSERV Y SERVICIOS GENERALES"/>
    <s v="06DL060000"/>
    <s v="DELEGACION REGIONAL COLIMA"/>
    <s v="JEFE OFICINA E2"/>
    <s v="AIGM870913HCMVNR01"/>
    <s v="HOMBRE"/>
    <s v="martin.avilag@imss.gob.mx"/>
    <s v="SUP_COM_EFEC"/>
    <x v="29"/>
    <n v="80"/>
    <n v="1"/>
    <m/>
    <m/>
    <s v=""/>
    <m/>
    <m/>
    <m/>
    <m/>
    <m/>
  </r>
  <r>
    <n v="2347"/>
    <n v="311060409"/>
    <s v="romario.hernandez"/>
    <n v="311060409"/>
    <s v="Sep"/>
    <d v="2023-09-27T00:00:00"/>
    <x v="10"/>
    <x v="12"/>
    <s v="HERNANDEZ LEPE"/>
    <s v="ROMARIO CUAUHTEMOC"/>
    <s v="06DL061200"/>
    <s v="DEPTO DE CONSERV Y SERVICIOS GENERALES"/>
    <s v="06DL060000"/>
    <s v="DELEGACION REGIONAL COLIMA"/>
    <s v="JEFE OFICINA E2"/>
    <s v="HELR940629HCMRPM03"/>
    <s v="HOMBRE"/>
    <s v="romario.hernandez@imss.gob.mx"/>
    <s v="SUP_COM_EFEC"/>
    <x v="29"/>
    <n v="80"/>
    <n v="1"/>
    <m/>
    <m/>
    <n v="80"/>
    <m/>
    <m/>
    <n v="80"/>
    <n v="1"/>
    <m/>
  </r>
  <r>
    <n v="2348"/>
    <n v="11603305"/>
    <s v="luis.perezme"/>
    <n v="11603305"/>
    <s v="Sep"/>
    <d v="2023-09-27T00:00:00"/>
    <x v="10"/>
    <x v="12"/>
    <s v="PEREZ MEDINA"/>
    <s v="LUIS GUILLERMO"/>
    <s v="06DL061100"/>
    <s v="DEPTO CONST  Y PLANEACION INMOBILIARIA"/>
    <s v="06DL060000"/>
    <s v="DELEGACION REGIONAL COLIMA"/>
    <s v="N47 JEFE OFNA DELEG 2  80"/>
    <s v="PEML740719HJCRDS09"/>
    <s v="HOMBRE"/>
    <s v="luis.perezme@imss.gob.mx"/>
    <s v="SUP_COM_EFEC"/>
    <x v="29"/>
    <n v="80"/>
    <n v="1"/>
    <m/>
    <m/>
    <n v="90"/>
    <m/>
    <m/>
    <n v="90"/>
    <n v="1"/>
    <m/>
  </r>
  <r>
    <n v="2349"/>
    <n v="11603666"/>
    <s v="anselmo.espinoza"/>
    <n v="11603666"/>
    <s v="Sep"/>
    <d v="2023-09-27T00:00:00"/>
    <x v="10"/>
    <x v="12"/>
    <s v="ESPINOSA PEREZ "/>
    <s v="ANSELMO"/>
    <s v="06DL061100"/>
    <s v="DEPTO CONST  Y PLANEACION INMOBILIARIA"/>
    <s v="06DL060000"/>
    <s v="DELEGACION REGIONAL COLIMA"/>
    <s v="N47 JEFE OFNA DELEG 2  80"/>
    <s v="EIPA540421HDFSRN08"/>
    <s v="HOMBRE"/>
    <s v="anselmo.espinoza@imss.gob.mx"/>
    <s v="SUP_COM_EFEC"/>
    <x v="29"/>
    <n v="80"/>
    <n v="1"/>
    <m/>
    <m/>
    <n v="80"/>
    <m/>
    <m/>
    <n v="80"/>
    <n v="1"/>
    <m/>
  </r>
  <r>
    <n v="2350"/>
    <n v="11603224"/>
    <s v="samuel.perez"/>
    <n v="11603224"/>
    <s v="Sep"/>
    <d v="2023-09-27T00:00:00"/>
    <x v="10"/>
    <x v="12"/>
    <s v="PEREZ MEJIA"/>
    <s v="SAMUEL"/>
    <s v="06DL060900"/>
    <s v="CONTRALORIA INTERNA DELEG"/>
    <s v="06DL060000"/>
    <s v="DELEGACION REGIONAL COLIMA"/>
    <s v="N62 JEFE GPO AREA AUD QR80"/>
    <s v="PEMS560315HMNRJM01"/>
    <s v="HOMBRE"/>
    <s v="samuel.perez@imss.gob.mx"/>
    <s v="SUP_COM_EFEC"/>
    <x v="29"/>
    <n v="80"/>
    <n v="1"/>
    <m/>
    <m/>
    <n v="90"/>
    <m/>
    <m/>
    <n v="90"/>
    <n v="1"/>
    <m/>
  </r>
  <r>
    <n v="2351"/>
    <n v="99060234"/>
    <s v="jesus.amaral"/>
    <n v="99060234"/>
    <s v="Sep"/>
    <d v="2023-09-27T00:00:00"/>
    <x v="10"/>
    <x v="12"/>
    <s v="AMARAL SAGAHON"/>
    <s v="JESUS ERIK"/>
    <s v="06DL060600"/>
    <s v="COORD COMUNICACION SOCIAL"/>
    <s v="06DL060000"/>
    <s v="DELEGACION REGIONAL COLIMA"/>
    <s v="N58 COORD MEDIOS D1Y2  80"/>
    <s v="AASJ730606HHGMGS02"/>
    <s v="HOMBRE"/>
    <s v="jesus.amaral@imss.gob.mx"/>
    <s v="SUP_COM_EFEC"/>
    <x v="29"/>
    <n v="80"/>
    <n v="1"/>
    <m/>
    <m/>
    <n v="90"/>
    <m/>
    <m/>
    <n v="90"/>
    <n v="1"/>
    <m/>
  </r>
  <r>
    <n v="2352"/>
    <n v="11603283"/>
    <s v="yolanda.flores"/>
    <n v="11603283"/>
    <s v="Sep"/>
    <d v="2023-09-27T00:00:00"/>
    <x v="10"/>
    <x v="12"/>
    <s v="FLORES MEJIA"/>
    <s v="YOLANDA"/>
    <s v="06DL061482"/>
    <s v="OFNA PLANEACION Y CTRL"/>
    <s v="06DL060000"/>
    <s v="DELEGACION REGIONAL COLIMA"/>
    <s v="N47 LIDER PROYECTO C   80"/>
    <s v="FOMY760204MCMLJL08"/>
    <s v="MUJER"/>
    <s v="yolanda.flores@imss.gob.mx"/>
    <s v="SUP_COM_EFEC"/>
    <x v="29"/>
    <n v="80"/>
    <n v="1"/>
    <m/>
    <m/>
    <n v="100"/>
    <m/>
    <m/>
    <n v="100"/>
    <n v="1"/>
    <m/>
  </r>
  <r>
    <n v="2353"/>
    <n v="11860103"/>
    <s v="belen.quiroz"/>
    <n v="11860103"/>
    <s v="Sep"/>
    <d v="2023-09-27T00:00:00"/>
    <x v="10"/>
    <x v="12"/>
    <s v="QUIROZ HERNANDEZ"/>
    <s v="OFELIA BELEN"/>
    <s v="06DL061481"/>
    <s v="OFNA ADQU BIEN Y CONTR SERV"/>
    <s v="06DL060000"/>
    <s v="DELEGACION REGIONAL COLIMA"/>
    <s v="N47 LIDER PROYECTO C   80"/>
    <s v="QUHO790526MJCRRF08"/>
    <s v="MUJER"/>
    <s v="belen.quiroz@imss.gob.mx"/>
    <s v="SUP_COM_EFEC"/>
    <x v="29"/>
    <n v="80"/>
    <n v="1"/>
    <m/>
    <m/>
    <s v=""/>
    <m/>
    <m/>
    <m/>
    <m/>
    <m/>
  </r>
  <r>
    <n v="2354"/>
    <n v="99062871"/>
    <s v="tania.leon"/>
    <n v="99062871"/>
    <s v="Sep"/>
    <d v="2023-09-27T00:00:00"/>
    <x v="10"/>
    <x v="12"/>
    <s v="LEON REBOLLEDO"/>
    <s v="TANIA MONTSERRAT"/>
    <s v="06DL061483"/>
    <s v="OFNA DE CONTRATOS"/>
    <s v="06DL060000"/>
    <s v="DELEGACION REGIONAL COLIMA"/>
    <s v="N47 LIDER PROYECTO C   80"/>
    <s v="LERT880327MCMNBN04"/>
    <s v="MUJER"/>
    <s v="tania.leon@imss.gob.mx"/>
    <s v="SUP_COM_EFEC"/>
    <x v="29"/>
    <n v="80"/>
    <n v="1"/>
    <m/>
    <m/>
    <n v="80"/>
    <m/>
    <m/>
    <n v="80"/>
    <n v="1"/>
    <m/>
  </r>
  <r>
    <n v="2355"/>
    <n v="9643818"/>
    <s v="juan.orozcoj"/>
    <n v="9643818"/>
    <s v="Sep"/>
    <d v="2023-09-27T00:00:00"/>
    <x v="10"/>
    <x v="12"/>
    <s v="OROZCO JIMENEZ"/>
    <s v="JUAN ROMAN"/>
    <s v="06DL061481"/>
    <s v="OFNA ADQU BIEN Y CONTR SERV"/>
    <s v="06DL060000"/>
    <s v="DELEGACION REGIONAL COLIMA"/>
    <s v="N47 LIDER PROYECTO C   80"/>
    <s v="OOJJ740427HCMRMN00"/>
    <s v="HOMBRE"/>
    <s v="juan.orozcoj@imss.gob.mx"/>
    <s v="SUP_COM_EFEC"/>
    <x v="29"/>
    <n v="80"/>
    <n v="1"/>
    <m/>
    <m/>
    <n v="80"/>
    <m/>
    <m/>
    <n v="80"/>
    <n v="1"/>
    <m/>
  </r>
  <r>
    <n v="2356"/>
    <n v="99063162"/>
    <s v="monserrat.medina"/>
    <n v="99063162"/>
    <s v="Sep"/>
    <d v="2023-09-27T00:00:00"/>
    <x v="10"/>
    <x v="12"/>
    <s v="MEDINA PALOMERA"/>
    <s v="GUADALUPE MONSERRAT"/>
    <s v="06DL061482"/>
    <s v="OFNA PLANEACION Y CTRL"/>
    <s v="06DL060000"/>
    <s v="DELEGACION REGIONAL COLIMA"/>
    <s v="N47 LIDER PROYECTO C   80"/>
    <s v="MEPG861205MCMDLD01"/>
    <s v="MUJER"/>
    <s v="monserrat.medina@imss.gob.mx"/>
    <s v="SUP_COM_EFEC"/>
    <x v="29"/>
    <n v="80"/>
    <n v="1"/>
    <m/>
    <m/>
    <s v=""/>
    <m/>
    <m/>
    <m/>
    <m/>
    <m/>
  </r>
  <r>
    <n v="2357"/>
    <n v="99062749"/>
    <s v="efren.floress"/>
    <n v="99062749"/>
    <s v="Sep"/>
    <d v="2023-09-27T00:00:00"/>
    <x v="10"/>
    <x v="12"/>
    <s v="FLORES SALAZAR"/>
    <s v="EFREN"/>
    <s v="06DL060300"/>
    <s v="COORDINACION DE INFORMATICA"/>
    <s v="06DL060000"/>
    <s v="DELEGACION REGIONAL COLIMA"/>
    <s v="N47 JEFE OFNA DELEG 2  80"/>
    <s v="FOSE791110HDGLLF06"/>
    <s v="HOMBRE"/>
    <s v="efren.floress@imss.gob.mx"/>
    <s v="SUP_COM_EFEC"/>
    <x v="29"/>
    <n v="80"/>
    <n v="1"/>
    <m/>
    <m/>
    <s v=""/>
    <m/>
    <m/>
    <m/>
    <m/>
    <m/>
  </r>
  <r>
    <n v="2358"/>
    <n v="99063164"/>
    <s v="ivan.navarros"/>
    <n v="99063164"/>
    <s v="Sep"/>
    <d v="2023-09-27T00:00:00"/>
    <x v="10"/>
    <x v="12"/>
    <s v="NAVARRO SOLARES"/>
    <s v="IVAN ALEJANDRO"/>
    <s v="06DL060300"/>
    <s v="COORDINACION DE INFORMATICA"/>
    <s v="06DL060000"/>
    <s v="DELEGACION REGIONAL COLIMA"/>
    <s v="N47 JEFE OFNA DELEG 2  80"/>
    <s v="NASI870209HJCVLV05"/>
    <s v="HOMBRE"/>
    <s v="ivan.navarros@imss.gob.mx"/>
    <s v="SUP_COM_EFEC"/>
    <x v="29"/>
    <n v="80"/>
    <n v="1"/>
    <m/>
    <m/>
    <s v=""/>
    <m/>
    <m/>
    <m/>
    <m/>
    <m/>
  </r>
  <r>
    <n v="2359"/>
    <n v="99062213"/>
    <s v="antonio.torresl"/>
    <n v="99062213"/>
    <s v="Sep"/>
    <d v="2023-09-27T00:00:00"/>
    <x v="10"/>
    <x v="12"/>
    <s v="TORRES LOPEZ"/>
    <s v="ANTONIO"/>
    <s v="06DL060300"/>
    <s v="COORDINACION DE INFORMATICA"/>
    <s v="06DL060000"/>
    <s v="DELEGACION REGIONAL COLIMA"/>
    <s v="N47 JEFE OFNA DELEG 2  80"/>
    <s v="TOLA841116HCMRPN03"/>
    <s v="HOMBRE"/>
    <s v="antonio.torresl@imss.gob.mx"/>
    <s v="SUP_COM_EFEC"/>
    <x v="29"/>
    <n v="80"/>
    <n v="1"/>
    <m/>
    <m/>
    <s v=""/>
    <n v="70"/>
    <m/>
    <n v="70"/>
    <m/>
    <n v="1"/>
  </r>
  <r>
    <n v="2360"/>
    <n v="311140013"/>
    <s v="paz.ramirez"/>
    <n v="311140013"/>
    <s v="Sep"/>
    <d v="2023-09-27T00:00:00"/>
    <x v="10"/>
    <x v="12"/>
    <s v="RAMIREZ VERDUZCO"/>
    <s v="MARIA DE LA PAZ"/>
    <s v="06DL060000"/>
    <s v="DELEGACION REGIONAL COLIMA"/>
    <s v="06DL060000"/>
    <s v="DELEGACION REGIONAL COLIMA"/>
    <s v="JEFE OFICINA E4"/>
    <s v="RAVP810227MJCMRZ03"/>
    <s v="MUJER"/>
    <s v="paz.ramirez@imss.gob.mx"/>
    <s v="SUP_COM_EFEC"/>
    <x v="29"/>
    <n v="80"/>
    <n v="1"/>
    <m/>
    <m/>
    <n v="90"/>
    <m/>
    <m/>
    <n v="90"/>
    <n v="1"/>
    <m/>
  </r>
  <r>
    <n v="2361"/>
    <n v="99062200"/>
    <s v="antonio.riveras"/>
    <n v="99062200"/>
    <s v="Sep"/>
    <d v="2023-09-27T00:00:00"/>
    <x v="10"/>
    <x v="12"/>
    <s v="RIVERA SEGURA"/>
    <s v="JUAN ANTONIO"/>
    <s v="06DL064500"/>
    <s v="DEPARTAMENTO LABORAL"/>
    <s v="06DL060000"/>
    <s v="DELEGACION REGIONAL COLIMA"/>
    <s v="N49 JEFE(A) DEPARTAMENTO LABORAL D2 80"/>
    <s v="RISJ741225HDFVGN02"/>
    <s v="HOMBRE"/>
    <s v="antonio.riveras@imss.gob.mx"/>
    <s v="SUP_COM_EFEC"/>
    <x v="29"/>
    <n v="80"/>
    <n v="1"/>
    <m/>
    <m/>
    <n v="90"/>
    <m/>
    <m/>
    <n v="90"/>
    <n v="1"/>
    <m/>
  </r>
  <r>
    <n v="2362"/>
    <n v="311060074"/>
    <s v="damaris.barajas"/>
    <n v="311060074"/>
    <s v="Sep"/>
    <d v="2023-09-27T00:00:00"/>
    <x v="10"/>
    <x v="12"/>
    <s v="BARAJAS VELAZQUEZ"/>
    <s v="DAMARIS NATHALIE"/>
    <s v="06DL064500"/>
    <s v="DEPARTAMENTO LABORAL"/>
    <s v="06DL060000"/>
    <s v="DELEGACION REGIONAL COLIMA"/>
    <s v="JEFE OFICINA E2"/>
    <s v="BAVD910814MCMRLM00"/>
    <s v="MUJER"/>
    <s v="damaris.barajas@imss.gob.mx"/>
    <s v="SUP_COM_EFEC"/>
    <x v="29"/>
    <n v="80"/>
    <n v="1"/>
    <m/>
    <m/>
    <n v="90"/>
    <m/>
    <m/>
    <n v="90"/>
    <n v="1"/>
    <m/>
  </r>
  <r>
    <n v="2363"/>
    <n v="311060042"/>
    <s v="jassiel.garcia"/>
    <n v="311060042"/>
    <s v="Sep"/>
    <d v="2023-09-27T00:00:00"/>
    <x v="10"/>
    <x v="12"/>
    <s v="GARCIA CONTRERAS"/>
    <s v="JASSIEL ISAIAS"/>
    <s v="06DL064500"/>
    <s v="DEPARTAMENTO LABORAL"/>
    <s v="06DL060000"/>
    <s v="DELEGACION REGIONAL COLIMA"/>
    <s v="JEFE OFICINA E2"/>
    <s v="GACJ860410HCMRNS00"/>
    <s v="HOMBRE"/>
    <s v="jassiel.garcia@imss.gob.mx"/>
    <s v="SUP_COM_EFEC"/>
    <x v="29"/>
    <n v="80"/>
    <n v="1"/>
    <m/>
    <m/>
    <n v="90"/>
    <m/>
    <m/>
    <n v="90"/>
    <n v="1"/>
    <m/>
  </r>
  <r>
    <n v="2364"/>
    <n v="99062395"/>
    <s v="raymundo.lopezf"/>
    <n v="99062395"/>
    <s v="Sep"/>
    <d v="2023-09-27T00:00:00"/>
    <x v="10"/>
    <x v="12"/>
    <s v="LOPEZ FARIAS"/>
    <s v="RAYMUNDO"/>
    <s v="06HC101100"/>
    <s v="DEPARTAMENTO DE CONSERVACION"/>
    <s v="06HC100000"/>
    <s v="HOSP GRAL ZONA 10"/>
    <s v="N43 JEFE DEPTO UMH C   80"/>
    <s v="LOFR850928HJCPRY01"/>
    <s v="HOMBRE"/>
    <s v="raymundo.lopezf@imss.gob.mx"/>
    <s v="SUP_COM_EFEC"/>
    <x v="29"/>
    <n v="80"/>
    <n v="1"/>
    <m/>
    <m/>
    <n v="100"/>
    <m/>
    <m/>
    <n v="100"/>
    <n v="1"/>
    <m/>
  </r>
  <r>
    <n v="2365"/>
    <n v="99061549"/>
    <s v="Carmen.nepomuceno"/>
    <n v="99061549"/>
    <s v="Sep"/>
    <d v="2023-09-27T00:00:00"/>
    <x v="10"/>
    <x v="12"/>
    <s v="NEPOMUCENO CHAVEZ"/>
    <s v="CARMEN ANGELICA"/>
    <s v="06HC101300"/>
    <s v="DEPARTAMENTO DE PERSONAL Y RELAC  CONTRA"/>
    <s v="06HC100000"/>
    <s v="HOSP GRAL ZONA 10"/>
    <s v="N43 JEFE DEPTO UMH C   80"/>
    <s v="NECC831006MCMPHR05"/>
    <s v="MUJER"/>
    <s v="Carmen.nepomuceno@imss.gob.mx"/>
    <s v="SUP_COM_EFEC"/>
    <x v="29"/>
    <n v="80"/>
    <n v="1"/>
    <m/>
    <m/>
    <s v=""/>
    <m/>
    <m/>
    <m/>
    <m/>
    <m/>
  </r>
  <r>
    <n v="2366"/>
    <n v="99061499"/>
    <s v="jaime.ramirezn"/>
    <n v="99061499"/>
    <s v="Sep"/>
    <d v="2023-09-27T00:00:00"/>
    <x v="10"/>
    <x v="12"/>
    <s v="RAMIREZ NIZ"/>
    <s v="JAIME ANTONIO"/>
    <s v="06HC101000"/>
    <s v="SUBDIRECCION ADMINISTRATIVA"/>
    <s v="06HC100000"/>
    <s v="HOSP GRAL ZONA 10"/>
    <s v="N52 SUBDIR ADMVO UMH C 80"/>
    <s v="RANJ801016HCMMZM03"/>
    <s v="HOMBRE"/>
    <s v="jaime.ramirezn@imss.gob.mx"/>
    <s v="SUP_COM_EFEC"/>
    <x v="29"/>
    <n v="80"/>
    <n v="1"/>
    <m/>
    <m/>
    <s v=""/>
    <m/>
    <m/>
    <m/>
    <m/>
    <m/>
  </r>
  <r>
    <n v="2367"/>
    <n v="9643826"/>
    <s v="luisa.vargas"/>
    <n v="9643826"/>
    <s v="Sep"/>
    <d v="2023-09-27T00:00:00"/>
    <x v="10"/>
    <x v="12"/>
    <s v="VARGAS CEBALLOS"/>
    <s v="LUISA FERNANDA"/>
    <s v="06HC101400"/>
    <s v="DEPARTAMENTO DE ABASTECIMIENTO"/>
    <s v="06HC100000"/>
    <s v="HOSP GRAL ZONA 10"/>
    <s v="N43 JEFE DEPTO UMH C   80"/>
    <s v="VACL801018MCMRBS08"/>
    <s v="MUJER"/>
    <s v="luisa.vargas@imss.gob.mx"/>
    <s v="SUP_COM_EFEC"/>
    <x v="29"/>
    <n v="80"/>
    <n v="1"/>
    <m/>
    <m/>
    <s v=""/>
    <m/>
    <m/>
    <m/>
    <m/>
    <m/>
  </r>
  <r>
    <n v="2368"/>
    <n v="99064721"/>
    <s v="carlos.cruzsa"/>
    <n v="99064721"/>
    <s v="Sep"/>
    <d v="2023-09-27T00:00:00"/>
    <x v="10"/>
    <x v="12"/>
    <s v="CRUZ SAENZ"/>
    <s v="CARLOS ALEJANDRO"/>
    <s v="06HC106100"/>
    <s v="DEPARTAMENTO DE FINANZAS Y SISTEMAS"/>
    <s v="06HC100000"/>
    <s v="HOSP GRAL ZONA 10"/>
    <s v="N43 JEFE DEPTO UMH C   80"/>
    <s v="CUSC870811HZSRNR05"/>
    <s v="HOMBRE"/>
    <s v="carlos.cruzsa@imss.gob.mx"/>
    <s v="SUP_COM_EFEC"/>
    <x v="29"/>
    <n v="80"/>
    <n v="1"/>
    <m/>
    <m/>
    <s v=""/>
    <m/>
    <m/>
    <m/>
    <m/>
    <m/>
  </r>
  <r>
    <n v="2369"/>
    <n v="99063262"/>
    <s v="armando.contrerasm"/>
    <n v="99063262"/>
    <s v="Sep"/>
    <d v="2023-09-27T00:00:00"/>
    <x v="10"/>
    <x v="12"/>
    <s v="CONTRERAS MENDOZA"/>
    <s v="ARMANDO ISRAEL"/>
    <s v="06HC011400"/>
    <s v="DEPARTAMENTO DE ABASTECIMIENTO"/>
    <s v="06HC010000"/>
    <s v="HOSPITAL GENERAL DE ZONA 1"/>
    <s v="N47 JEFE DEPTO UMH A   80"/>
    <s v="COMA890419HCMNNR00"/>
    <s v="HOMBRE"/>
    <s v="armando.contrerasm@imss.gob.mx"/>
    <s v="SUP_COM_EFEC"/>
    <x v="29"/>
    <n v="80"/>
    <n v="1"/>
    <m/>
    <m/>
    <s v=""/>
    <m/>
    <m/>
    <m/>
    <m/>
    <m/>
  </r>
  <r>
    <n v="2370"/>
    <n v="99176896"/>
    <s v="hugo.verduzco"/>
    <n v="99176896"/>
    <s v="Sep"/>
    <d v="2023-09-27T00:00:00"/>
    <x v="10"/>
    <x v="12"/>
    <s v="VERDUZCO RODRIGUEZ"/>
    <s v="HUGO ENRIQUE"/>
    <s v="06HC016100"/>
    <s v="DEPARTAMENTO DE FINANZAS Y SISTEMAS"/>
    <s v="06HC010000"/>
    <s v="HOSPITAL GENERAL DE ZONA 1"/>
    <s v="N47 JEFE DEPTO UMH A   80"/>
    <s v="VERH840930HCMRDG08"/>
    <s v="HOMBRE"/>
    <s v="hugo.verduzco@imss.gob.mx"/>
    <s v="SUP_COM_EFEC"/>
    <x v="29"/>
    <n v="80"/>
    <n v="1"/>
    <m/>
    <m/>
    <s v=""/>
    <m/>
    <m/>
    <m/>
    <m/>
    <m/>
  </r>
  <r>
    <n v="2371"/>
    <n v="11602546"/>
    <s v="ivan.lopez"/>
    <n v="11602546"/>
    <s v="Sep"/>
    <d v="2023-09-27T00:00:00"/>
    <x v="10"/>
    <x v="12"/>
    <s v="LOPEZ HERNANDEZ"/>
    <s v="IVAN FRANCISCO"/>
    <s v="06HC011000"/>
    <s v="SUBDIRECCION ADMINISTRATIVA"/>
    <s v="06HC010000"/>
    <s v="HOSPITAL GENERAL DE ZONA 1"/>
    <s v="N54 SUBDIR ADMVO UMH A 80"/>
    <s v="LOHI690121HCMPRV04"/>
    <s v="HOMBRE"/>
    <s v="ivan.lopez@imss.gob.mx"/>
    <s v="SUP_COM_EFEC"/>
    <x v="29"/>
    <n v="80"/>
    <n v="1"/>
    <m/>
    <m/>
    <n v="100"/>
    <m/>
    <m/>
    <n v="100"/>
    <n v="1"/>
    <m/>
  </r>
  <r>
    <n v="2372"/>
    <n v="99062156"/>
    <s v="rafael.hernandezag"/>
    <n v="99062156"/>
    <s v="Sep"/>
    <d v="2023-09-27T00:00:00"/>
    <x v="10"/>
    <x v="12"/>
    <s v="HERNANDEZ ANGUIANO"/>
    <s v="RAFAEL"/>
    <s v="06HC011100"/>
    <s v="DEPARTAMENTO DE CONSERVACION"/>
    <s v="06HC010000"/>
    <s v="HOSPITAL GENERAL DE ZONA 1"/>
    <s v="N47 JEFE DEPTO UMH A   80"/>
    <s v="HEAR860104HCMRNF00"/>
    <s v="HOMBRE"/>
    <s v="rafael.hernandezag@imss.gob.mx"/>
    <s v="SUP_COM_EFEC"/>
    <x v="29"/>
    <n v="80"/>
    <n v="1"/>
    <m/>
    <m/>
    <s v=""/>
    <m/>
    <m/>
    <m/>
    <m/>
    <m/>
  </r>
  <r>
    <n v="2373"/>
    <n v="99063553"/>
    <s v="jose.aranda"/>
    <n v="99063553"/>
    <s v="Sep"/>
    <d v="2023-09-27T00:00:00"/>
    <x v="10"/>
    <x v="12"/>
    <s v="ARANDA VALDEZ"/>
    <s v="JOSE LUIS"/>
    <s v="06HC011300"/>
    <s v="DEPARTAMENTO  PERSONAL Y RELACIONES LAB"/>
    <s v="06HC010000"/>
    <s v="HOSPITAL GENERAL DE ZONA 1"/>
    <s v="N47 JEFE DEPTO UMH A   80"/>
    <s v="AAVL870324HCMRLS08"/>
    <s v="HOMBRE"/>
    <s v="jose.aranda@imss.gob.mx"/>
    <s v="SUP_COM_EFEC"/>
    <x v="29"/>
    <n v="80"/>
    <n v="1"/>
    <m/>
    <m/>
    <s v=""/>
    <m/>
    <m/>
    <m/>
    <m/>
    <m/>
  </r>
  <r>
    <n v="2374"/>
    <n v="99061645"/>
    <s v="julio.jimenezh"/>
    <n v="99061645"/>
    <s v="Sep"/>
    <d v="2023-09-27T00:00:00"/>
    <x v="10"/>
    <x v="12"/>
    <s v="JIMENEZ HERRERA"/>
    <s v="JULIO FERNANDO"/>
    <s v="06HC011200"/>
    <s v="DEPARTAMENTO DE SERVICIOAS GENERALES"/>
    <s v="06HC010000"/>
    <s v="HOSPITAL GENERAL DE ZONA 1"/>
    <s v="N47 JEFE DEPTO UMH A   80"/>
    <s v="JIHJ790927HMNMRL05"/>
    <s v="HOMBRE"/>
    <s v="julio.jimenezh@imss.gob.mx"/>
    <s v="SUP_COM_EFEC"/>
    <x v="29"/>
    <n v="80"/>
    <n v="1"/>
    <m/>
    <m/>
    <s v=""/>
    <m/>
    <m/>
    <m/>
    <m/>
    <m/>
  </r>
  <r>
    <n v="2375"/>
    <n v="99060428"/>
    <s v="claudia.penal"/>
    <n v="99060428"/>
    <s v="Sep"/>
    <d v="2023-09-27T00:00:00"/>
    <x v="10"/>
    <x v="12"/>
    <s v="PEÑA LOPEZ "/>
    <s v="CLAUDIA LILIANA"/>
    <s v="06DL062600"/>
    <s v="COORD DE PREV Y ATN A LA SALUD"/>
    <s v="06DL060000"/>
    <s v="DELEGACION REGIONAL COLIMA"/>
    <s v="N54 COORD AUX EST DEL2 80"/>
    <s v="PELC710725MCMXPL06"/>
    <s v="MUJER"/>
    <s v="claudia.penal@imss.gob.mx"/>
    <s v="SUP_COM_EFEC"/>
    <x v="29"/>
    <n v="80"/>
    <n v="1"/>
    <m/>
    <m/>
    <n v="80"/>
    <m/>
    <m/>
    <n v="80"/>
    <n v="1"/>
    <m/>
  </r>
  <r>
    <n v="2376"/>
    <n v="99062794"/>
    <s v="marlene.pelayoc"/>
    <n v="99062794"/>
    <s v="Sep"/>
    <d v="2023-09-27T00:00:00"/>
    <x v="10"/>
    <x v="12"/>
    <s v="PELAYO CONTRERAS "/>
    <s v="MARLENE HILDELIZA"/>
    <s v="06DL062000"/>
    <s v="JEF SERVS PREST MEDICAS"/>
    <s v="06DL060000"/>
    <s v="DELEGACION REGIONAL COLIMA"/>
    <s v="N46 AUX DE APOYO OPERATIVO D1 Y D2 80"/>
    <s v="PECM850728MCMLNR03"/>
    <s v="MUJER"/>
    <s v="marlene.pelayoc@imss.gob.mx"/>
    <s v="SUP_COM_EFEC"/>
    <x v="29"/>
    <n v="80"/>
    <n v="1"/>
    <m/>
    <m/>
    <s v=""/>
    <m/>
    <m/>
    <m/>
    <m/>
    <m/>
  </r>
  <r>
    <n v="2377"/>
    <n v="99061321"/>
    <s v="beatriz.rosales"/>
    <n v="99061321"/>
    <s v="Sep"/>
    <d v="2023-09-27T00:00:00"/>
    <x v="10"/>
    <x v="12"/>
    <s v="ROSALES GUTIERREZ"/>
    <s v="BEATRIZ EUSEBIA"/>
    <s v="06DL063100"/>
    <s v="DEPTO PREST SOCIALES"/>
    <s v="06DL060000"/>
    <s v="DELEGACION REGIONAL COLIMA"/>
    <s v="N47 JEFE OFNA DELEG 2  80"/>
    <s v="ROGB800606MCMSTT01"/>
    <s v="MUJER"/>
    <s v="beatriz.rosales@imss.gob.mx"/>
    <s v="SUP_COM_EFEC"/>
    <x v="29"/>
    <n v="80"/>
    <n v="1"/>
    <m/>
    <m/>
    <n v="90"/>
    <m/>
    <m/>
    <n v="90"/>
    <n v="1"/>
    <m/>
  </r>
  <r>
    <n v="2378"/>
    <n v="991410063"/>
    <s v="ivan.chavezr"/>
    <n v="991410063"/>
    <s v="Sep"/>
    <d v="2023-09-27T00:00:00"/>
    <x v="10"/>
    <x v="12"/>
    <s v="CHAVEZ RAMIREZ"/>
    <s v="IVAN SALVADOR"/>
    <s v="06DL063100"/>
    <s v="DEPTO PREST SOCIALES"/>
    <s v="06DL060000"/>
    <s v="DELEGACION REGIONAL COLIMA"/>
    <s v="N47 JEFE OFNA DELEG 2  80"/>
    <s v="CARI820809HJCHMV09"/>
    <s v="HOMBRE"/>
    <s v="ivan.chavezr@imss.gob.mx"/>
    <s v="SUP_COM_EFEC"/>
    <x v="29"/>
    <n v="80"/>
    <n v="1"/>
    <m/>
    <m/>
    <n v="90"/>
    <m/>
    <m/>
    <n v="90"/>
    <n v="1"/>
    <m/>
  </r>
  <r>
    <n v="2379"/>
    <n v="99063012"/>
    <s v="guadalupe.chavezz"/>
    <n v="99063012"/>
    <s v="Sep"/>
    <d v="2023-09-27T00:00:00"/>
    <x v="10"/>
    <x v="12"/>
    <s v="CHAVEZ ZARATE"/>
    <s v="GUADALUPE ELIZABETH"/>
    <s v="06DL063400"/>
    <s v="COORDINACION DE SALUD EN EL TRABAJO"/>
    <s v="06DL060000"/>
    <s v="DELEGACION REGIONAL COLIMA"/>
    <s v="N55 COORD AUX SEG TRAB D1YD2 80"/>
    <s v="CAZG851105MCMHRD05"/>
    <s v="MUJER"/>
    <s v="guadalupe.chavezz@imss.gob.mx"/>
    <s v="SUP_COM_EFEC"/>
    <x v="29"/>
    <n v="80"/>
    <n v="1"/>
    <m/>
    <m/>
    <n v="90"/>
    <m/>
    <m/>
    <n v="90"/>
    <n v="1"/>
    <m/>
  </r>
  <r>
    <n v="2380"/>
    <n v="99061497"/>
    <s v="ana.rodriguezcar"/>
    <n v="99061497"/>
    <s v="Sep"/>
    <d v="2023-09-27T00:00:00"/>
    <x v="10"/>
    <x v="12"/>
    <s v="RODRIGUEZ CARBAJAL "/>
    <s v="ANA VICTORIA"/>
    <s v="06DL063300"/>
    <s v="DEPARTAMENTO  SUP  PREST ECON Y SOC"/>
    <s v="06DL060000"/>
    <s v="DELEGACION REGIONAL COLIMA"/>
    <s v="N47 JEFE OFNA DELEG 2  80"/>
    <s v="ROCA890414MCMDRN02"/>
    <s v="MUJER"/>
    <s v="ana.rodriguezcar@imss.gob.mx"/>
    <s v="SUP_COM_EFEC"/>
    <x v="29"/>
    <n v="80"/>
    <n v="1"/>
    <m/>
    <m/>
    <s v=""/>
    <n v="90"/>
    <m/>
    <n v="90"/>
    <n v="1"/>
    <m/>
  </r>
  <r>
    <n v="2381"/>
    <n v="99063238"/>
    <s v="dulce.alvarez"/>
    <n v="99063238"/>
    <s v="Sep"/>
    <d v="2023-09-27T00:00:00"/>
    <x v="10"/>
    <x v="12"/>
    <s v="ALVAREZ VAZQUEZ"/>
    <s v="DULCE MARIA"/>
    <s v="06DL063300"/>
    <s v="DEPARTAMENTO  SUP  PREST ECON Y SOC"/>
    <s v="06DL060000"/>
    <s v="DELEGACION REGIONAL COLIMA"/>
    <s v="N47 JEFE OFNA DELEG 2  80"/>
    <s v="AAVD940330MCMLZL08"/>
    <s v="MUJER"/>
    <s v="dulce.alvarez@imss.gob.mx"/>
    <s v="SUP_COM_EFEC"/>
    <x v="29"/>
    <n v="80"/>
    <n v="1"/>
    <m/>
    <m/>
    <n v="90"/>
    <m/>
    <m/>
    <n v="90"/>
    <n v="1"/>
    <m/>
  </r>
  <r>
    <n v="2382"/>
    <n v="11861002"/>
    <s v="carlos.ruizgu"/>
    <n v="11861002"/>
    <s v="Sep"/>
    <d v="2023-09-27T00:00:00"/>
    <x v="10"/>
    <x v="12"/>
    <s v="RUIZ GUDIÑO "/>
    <s v="CARLOS"/>
    <s v="06DL063100"/>
    <s v="DEPTO PREST SOCIALES"/>
    <s v="06DL060000"/>
    <s v="DELEGACION REGIONAL COLIMA"/>
    <s v="N47 JEFE OFNA DELEG 2  80"/>
    <s v="RUGC730602HCMZDR04"/>
    <s v="HOMBRE"/>
    <s v="carlos.ruizgu@imss.gob.mx"/>
    <s v="SUP_COM_EFEC"/>
    <x v="29"/>
    <n v="80"/>
    <n v="1"/>
    <m/>
    <m/>
    <n v="100"/>
    <m/>
    <m/>
    <n v="100"/>
    <n v="1"/>
    <m/>
  </r>
  <r>
    <n v="2383"/>
    <n v="10841962"/>
    <s v="martha.lugoc"/>
    <n v="10841962"/>
    <s v="Sep"/>
    <d v="2023-09-27T00:00:00"/>
    <x v="10"/>
    <x v="12"/>
    <s v="LUGO CUEVAS "/>
    <s v="MARTHA ROCIO"/>
    <s v="06DL063100"/>
    <s v="DEPTO PREST SOCIALES"/>
    <s v="06DL060000"/>
    <s v="DELEGACION REGIONAL COLIMA"/>
    <s v="N47 JEFE OFNA DELEG 2  80"/>
    <s v="LUCM740415MJCGVR01"/>
    <s v="MUJER"/>
    <s v="martha.lugoc@imss.gob.mx"/>
    <s v="SUP_COM_EFEC"/>
    <x v="29"/>
    <n v="80"/>
    <n v="1"/>
    <m/>
    <m/>
    <s v=""/>
    <n v="70"/>
    <m/>
    <n v="70"/>
    <m/>
    <n v="1"/>
  </r>
  <r>
    <n v="2384"/>
    <n v="99095592"/>
    <s v="carlos.ortegam"/>
    <n v="99095592"/>
    <s v="Sep"/>
    <d v="2023-09-27T00:00:00"/>
    <x v="10"/>
    <x v="12"/>
    <s v="ORTEGA MEDINA "/>
    <s v="CARLOS EDUARDO"/>
    <s v="06DL063000"/>
    <s v="JEF SERV DE SALUD TRAB PREST ECON Y SOC"/>
    <s v="06DL060000"/>
    <s v="DELEGACION REGIONAL COLIMA"/>
    <s v="N57 COORD PROGRAMAS    80"/>
    <s v="OEMC760321HDFRDR09"/>
    <s v="HOMBRE"/>
    <s v="SICAVI_carlos.ortegam@imss.gob.mx"/>
    <s v="SUP_COM_EFEC"/>
    <x v="29"/>
    <n v="80"/>
    <n v="1"/>
    <m/>
    <m/>
    <s v=""/>
    <m/>
    <m/>
    <m/>
    <m/>
    <m/>
  </r>
  <r>
    <n v="2385"/>
    <n v="99062310"/>
    <s v="erika.ibarrac"/>
    <n v="99062310"/>
    <s v="Sep"/>
    <d v="2023-09-27T00:00:00"/>
    <x v="10"/>
    <x v="12"/>
    <s v="IBARRA CORONA"/>
    <s v=" ERIKA YESENIA"/>
    <n v="40831201"/>
    <s v="JEFE DEL DEPARTAMENTO DE SUPERVISION DE PRESTACIONES ECONOMICAS"/>
    <n v="0"/>
    <n v="0"/>
    <s v="N31 JEFE DEPTO DEL B"/>
    <s v="IACE840920MCMBRR08"/>
    <s v="MUJER"/>
    <s v="erika.ibarrac@imss.gob.mx"/>
    <s v="SUP_COM_EFEC"/>
    <x v="29"/>
    <n v="80"/>
    <n v="1"/>
    <m/>
    <m/>
    <n v="100"/>
    <m/>
    <m/>
    <n v="100"/>
    <n v="1"/>
    <m/>
  </r>
  <r>
    <n v="2386"/>
    <n v="99156911"/>
    <s v="ome.amador"/>
    <n v="99156911"/>
    <s v="Sep"/>
    <d v="2023-09-27T00:00:00"/>
    <x v="10"/>
    <x v="12"/>
    <s v="AMADOR RUIZ "/>
    <s v="OME CITLALE"/>
    <n v="40831201"/>
    <s v="JEFE DEL DEPARTAMENTO DE GUARDERIAS"/>
    <n v="0"/>
    <n v="0"/>
    <s v="N31 JEFE DEPTO DEL B"/>
    <s v="AARO851014MDFMZM05"/>
    <s v="MUJER"/>
    <s v="ome.amador@imss.gob.mx"/>
    <s v="SUP_COM_EFEC"/>
    <x v="29"/>
    <n v="80"/>
    <n v="1"/>
    <m/>
    <m/>
    <s v=""/>
    <m/>
    <m/>
    <m/>
    <m/>
    <m/>
  </r>
  <r>
    <n v="2387"/>
    <n v="99061634"/>
    <s v="sandra.velazquez"/>
    <n v="99061634"/>
    <s v="Sep"/>
    <d v="2023-09-27T00:00:00"/>
    <x v="10"/>
    <x v="12"/>
    <s v="VELAZQUEZ ALCARAZ"/>
    <s v="SANDRA"/>
    <n v="40831201"/>
    <s v="JEFE DEL DEPARTAMENTO DE PRESTACIONES SOCIALES"/>
    <n v="0"/>
    <n v="0"/>
    <s v="N31 JEFE DEPTO DEL B"/>
    <s v="VEAS811020MCMLLN04"/>
    <s v="MUJER"/>
    <s v="sandra.velazquez@imss.gob.mx"/>
    <s v="SUP_COM_EFEC"/>
    <x v="29"/>
    <n v="80"/>
    <n v="1"/>
    <m/>
    <m/>
    <n v="100"/>
    <m/>
    <m/>
    <n v="100"/>
    <n v="1"/>
    <m/>
  </r>
  <r>
    <n v="2388"/>
    <n v="11603917"/>
    <s v="edson.casillas"/>
    <n v="11603917"/>
    <s v="Sep"/>
    <d v="2023-09-27T00:00:00"/>
    <x v="10"/>
    <x v="12"/>
    <s v="CASILLAS LEPE"/>
    <s v="EDSON ALI"/>
    <n v="40831201"/>
    <s v="JEFE DEL DEPARTAMENTO DE SUPERVISION DE AFILIACION VIGENCIA"/>
    <n v="0"/>
    <n v="0"/>
    <s v="N31 JEFE DEPTO DEL B"/>
    <s v="CALE820224HCMSPD02"/>
    <s v="HOMBRE"/>
    <s v="edson.casillas@imss.gob.mx"/>
    <s v="SUP_COM_EFEC"/>
    <x v="29"/>
    <n v="80"/>
    <n v="1"/>
    <m/>
    <m/>
    <n v="100"/>
    <m/>
    <m/>
    <n v="100"/>
    <n v="1"/>
    <m/>
  </r>
  <r>
    <n v="2389"/>
    <n v="99061533"/>
    <s v="claudia.avila"/>
    <n v="99061533"/>
    <s v="Sep"/>
    <d v="2023-09-27T00:00:00"/>
    <x v="10"/>
    <x v="12"/>
    <s v="AVILA MORFIN "/>
    <s v="CLAUDIA PATRICIA"/>
    <s v="06DL067500"/>
    <s v="DEPTO DE PRESUPUESTO Y CONTROL DEL GASTO"/>
    <s v="06DL060000"/>
    <s v="DELEGACION REGIONAL COLIMA"/>
    <s v="N47 JEFE OFNA DELEG 2  80"/>
    <s v="AIMC841022MCMVRL01"/>
    <s v="MUJER"/>
    <s v="claudia.avila@imss.gob.mx"/>
    <s v="SUP_COM_EFEC"/>
    <x v="29"/>
    <n v="80"/>
    <n v="1"/>
    <m/>
    <m/>
    <n v="90"/>
    <m/>
    <m/>
    <n v="90"/>
    <n v="1"/>
    <m/>
  </r>
  <r>
    <n v="2390"/>
    <n v="99062418"/>
    <s v="melba.garcia"/>
    <n v="99062418"/>
    <s v="Sep"/>
    <d v="2023-09-27T00:00:00"/>
    <x v="10"/>
    <x v="12"/>
    <s v="GARCIA ORTIZ"/>
    <s v="MELBA LIGIA"/>
    <s v="06DL067100"/>
    <s v="DEPARTAMENTO DE PERSONAL"/>
    <s v="06DL060000"/>
    <s v="DELEGACION REGIONAL COLIMA"/>
    <s v="N47 JEFE OFNA DELEG 2  80"/>
    <s v="GAOM851121MCMRRL06"/>
    <s v="MUJER"/>
    <s v="melba.garcia@imss.gob.mx"/>
    <s v="SUP_COM_EFEC"/>
    <x v="29"/>
    <n v="80"/>
    <n v="1"/>
    <m/>
    <m/>
    <n v="90"/>
    <m/>
    <m/>
    <n v="90"/>
    <n v="1"/>
    <m/>
  </r>
  <r>
    <n v="2391"/>
    <n v="99062530"/>
    <s v="enrique.cervantes"/>
    <n v="99062530"/>
    <s v="Sep"/>
    <d v="2023-09-27T00:00:00"/>
    <x v="10"/>
    <x v="12"/>
    <s v="CERVANTES GONZALEZ "/>
    <s v="ENRIQUE ALEJANDRO"/>
    <s v="06DL067100"/>
    <s v="DEPARTAMENTO DE PERSONAL"/>
    <s v="06DL060000"/>
    <s v="DELEGACION REGIONAL COLIMA"/>
    <s v="N47 JEFE OFNA DELEG 2  80"/>
    <s v="CEGE851002HCMRNN00"/>
    <s v="HOMBRE"/>
    <s v="enrique.cervantes@imss.gob.mx"/>
    <s v="SUP_COM_EFEC"/>
    <x v="29"/>
    <n v="80"/>
    <n v="1"/>
    <m/>
    <m/>
    <s v=""/>
    <m/>
    <m/>
    <m/>
    <m/>
    <m/>
  </r>
  <r>
    <n v="2392"/>
    <n v="99061399"/>
    <s v="nora.jimenezm"/>
    <n v="99061399"/>
    <s v="Sep"/>
    <d v="2023-09-27T00:00:00"/>
    <x v="10"/>
    <x v="12"/>
    <s v="JIMENEZ MENDOZA"/>
    <s v="NORA EDITH"/>
    <s v="06DL067500"/>
    <s v="DEPTO DE PRESUPUESTO Y CONTROL DEL GASTO"/>
    <s v="06DL060000"/>
    <s v="DELEGACION REGIONAL COLIMA"/>
    <s v="N47 JEFE OFNA DELEG 2  80"/>
    <s v="JIMN811004MCMMNR04"/>
    <s v="MUJER"/>
    <s v="nora.jimenezm@imss.gob.mx"/>
    <s v="SUP_COM_EFEC"/>
    <x v="29"/>
    <n v="80"/>
    <n v="1"/>
    <m/>
    <m/>
    <n v="100"/>
    <m/>
    <m/>
    <n v="100"/>
    <n v="1"/>
    <m/>
  </r>
  <r>
    <n v="2393"/>
    <n v="99062142"/>
    <s v="dora.trejol"/>
    <n v="99062142"/>
    <s v="Sep"/>
    <d v="2023-09-27T00:00:00"/>
    <x v="10"/>
    <x v="12"/>
    <s v="TREJO LAM"/>
    <s v="DORA"/>
    <s v="06DL067600"/>
    <s v="DEPTO DE CAPACITACION Y TRANSPARENCIA"/>
    <s v="06DL060000"/>
    <s v="DELEGACION REGIONAL COLIMA"/>
    <s v="N47 JEFE OFNA DELEG 2  80"/>
    <s v="TELD820903MJCRMR04"/>
    <s v="MUJER"/>
    <s v="dora.trejol@imss.gob.mx"/>
    <s v="SUP_COM_EFEC"/>
    <x v="29"/>
    <n v="80"/>
    <n v="1"/>
    <m/>
    <m/>
    <n v="80"/>
    <m/>
    <m/>
    <n v="80"/>
    <n v="1"/>
    <m/>
  </r>
  <r>
    <n v="2394"/>
    <n v="311060026"/>
    <s v="jose.brambila"/>
    <n v="311060026"/>
    <s v="Sep"/>
    <d v="2023-09-27T00:00:00"/>
    <x v="10"/>
    <x v="12"/>
    <s v="BRAMBILA GUARDADO"/>
    <s v="JOSE"/>
    <s v="06DL067200"/>
    <s v="DEPARTAMENTO DE RELACIONES LABORALES"/>
    <s v="06DL060000"/>
    <s v="DELEGACION REGIONAL COLIMA"/>
    <s v="JEFE OFICINA E2"/>
    <s v="BAGJ720607HCMRRS07"/>
    <s v="HOMBRE"/>
    <s v="jose.brambila@imss.gob.mx"/>
    <s v="SUP_COM_EFEC"/>
    <x v="29"/>
    <n v="80"/>
    <n v="1"/>
    <m/>
    <m/>
    <n v="80"/>
    <m/>
    <m/>
    <n v="80"/>
    <n v="1"/>
    <m/>
  </r>
  <r>
    <n v="2395"/>
    <n v="99061162"/>
    <s v="alexa.casillas"/>
    <n v="99061162"/>
    <s v="Sep"/>
    <d v="2023-09-27T00:00:00"/>
    <x v="10"/>
    <x v="12"/>
    <s v="CASILLAS LEPE"/>
    <s v="SILVIA ALEXA"/>
    <s v="06DL066100"/>
    <s v="DEPARTAMENTO DE PRESUP CONTAB Y EROG"/>
    <s v="06DL060000"/>
    <s v="DELEGACION REGIONAL COLIMA"/>
    <s v="N47 JEFE OFNA DELEG 2  80"/>
    <s v="CALS860801MCMSPL02"/>
    <s v="MUJER"/>
    <s v="alexa.casillas@imss.gob.mx"/>
    <s v="SUP_COM_EFEC"/>
    <x v="29"/>
    <n v="80"/>
    <n v="1"/>
    <m/>
    <m/>
    <s v=""/>
    <m/>
    <m/>
    <m/>
    <m/>
    <m/>
  </r>
  <r>
    <n v="2396"/>
    <n v="99060036"/>
    <s v="veronica.borjas"/>
    <n v="99060036"/>
    <s v="Sep"/>
    <d v="2023-09-27T00:00:00"/>
    <x v="10"/>
    <x v="12"/>
    <s v="BORJAS GARCIA"/>
    <s v="VERONICA"/>
    <s v="06DL066200"/>
    <s v="DEPTO DE TESORERIA"/>
    <s v="06DL060000"/>
    <s v="DELEGACION REGIONAL COLIMA"/>
    <s v="N47 JEFE OFNA DELEG 2  80"/>
    <s v="BOGV740921MCMRRR13"/>
    <s v="MUJER"/>
    <s v="veronica.borjas@imss.gob.mx"/>
    <s v="SUP_COM_EFEC"/>
    <x v="29"/>
    <n v="80"/>
    <n v="1"/>
    <m/>
    <m/>
    <s v=""/>
    <m/>
    <m/>
    <m/>
    <m/>
    <m/>
  </r>
  <r>
    <n v="2397"/>
    <n v="99063208"/>
    <s v="octavio.delatorre"/>
    <n v="99063208"/>
    <s v="Sep"/>
    <d v="2023-09-27T00:00:00"/>
    <x v="10"/>
    <x v="12"/>
    <s v="DE LA TORRE RAMIREZ"/>
    <s v="OCTAVIO OMAR"/>
    <s v="06DL066200"/>
    <s v="DEPTO DE TESORERIA"/>
    <s v="06DL060000"/>
    <s v="DELEGACION REGIONAL COLIMA"/>
    <s v="N47 JEFE OFNA DELEG 2  80"/>
    <s v="TORO850914HCMRMC04"/>
    <s v="HOMBRE"/>
    <s v="octavio.delatorre@imss.gob.mx"/>
    <s v="SUP_COM_EFEC"/>
    <x v="29"/>
    <n v="80"/>
    <n v="1"/>
    <m/>
    <m/>
    <s v=""/>
    <m/>
    <m/>
    <m/>
    <m/>
    <m/>
  </r>
  <r>
    <n v="2398"/>
    <n v="11602295"/>
    <s v="veronica.velazquez"/>
    <n v="11602295"/>
    <s v="Sep"/>
    <d v="2023-09-27T00:00:00"/>
    <x v="10"/>
    <x v="12"/>
    <s v="VELAZQUEZ ROMERO"/>
    <s v="VERONICA CONCEPCION"/>
    <s v="06DL066100"/>
    <s v="DEPARTAMENTO DE PRESUP CONTAB Y EROG"/>
    <s v="06DL060000"/>
    <s v="DELEGACION REGIONAL COLIMA"/>
    <s v="N47 JEFE OFNA DELEG 2  80"/>
    <s v="VERV741024MCMLMR01"/>
    <s v="MUJER"/>
    <s v="veronica.velazquez@imss.gob.mx"/>
    <s v="SUP_COM_EFEC"/>
    <x v="29"/>
    <n v="80"/>
    <n v="1"/>
    <m/>
    <m/>
    <n v="90"/>
    <m/>
    <m/>
    <n v="90"/>
    <n v="1"/>
    <m/>
  </r>
  <r>
    <n v="2399"/>
    <n v="99061659"/>
    <s v="ingrid.saucedo"/>
    <n v="99061659"/>
    <s v="Sep"/>
    <d v="2023-09-27T00:00:00"/>
    <x v="10"/>
    <x v="12"/>
    <s v="SAUCEDO LEON"/>
    <s v="INGRID MARCELA"/>
    <s v="06DL066100"/>
    <s v="DEPARTAMENTO DE PRESUP CONTAB Y EROG"/>
    <s v="06DL060000"/>
    <s v="DELEGACION REGIONAL COLIMA"/>
    <s v="N47 JEFE OFNA DELEG 2  80"/>
    <s v="SALI820830MCMCNN03"/>
    <s v="MUJER"/>
    <s v="ingrid.saucedo@imss.gob.mx"/>
    <s v="SUP_COM_EFEC"/>
    <x v="29"/>
    <n v="80"/>
    <n v="1"/>
    <m/>
    <m/>
    <s v=""/>
    <m/>
    <m/>
    <m/>
    <m/>
    <m/>
  </r>
  <r>
    <n v="2400"/>
    <n v="99061462"/>
    <s v="mariang.cardenas"/>
    <n v="99061462"/>
    <s v="Sep"/>
    <d v="2023-09-27T00:00:00"/>
    <x v="10"/>
    <x v="12"/>
    <s v="CARDENAS CORONA"/>
    <s v="MARIA DE LOS ANGELES"/>
    <n v="40831201"/>
    <s v="JEFE DEL DEPARTAMENTO DE TESORERIA"/>
    <n v="0"/>
    <n v="0"/>
    <s v="N31 JEFE DEPTO DEL B"/>
    <s v="CXCA721105MCMRRN09"/>
    <s v="MUJER"/>
    <s v="mariang.cardenas@imss.gob.mx"/>
    <s v="SUP_COM_EFEC"/>
    <x v="29"/>
    <n v="80"/>
    <n v="1"/>
    <m/>
    <m/>
    <s v=""/>
    <m/>
    <m/>
    <m/>
    <m/>
    <m/>
  </r>
  <r>
    <n v="2401"/>
    <n v="99063389"/>
    <s v="thalia.avilaf"/>
    <n v="99063389"/>
    <s v="Sep"/>
    <d v="2023-09-27T00:00:00"/>
    <x v="10"/>
    <x v="12"/>
    <s v="AVILA FLORES"/>
    <s v="THALIA ALEJANDRA"/>
    <n v="40831201"/>
    <s v="JEFE DEL DEPARTAMENTO DE PRESUPUESTO, CONTABILIDAD Y EROGACIONES"/>
    <n v="0"/>
    <n v="0"/>
    <s v="N31 JEFE DEPTO DEL B"/>
    <s v="AIFT890508MCMVLH01"/>
    <s v="MUJER"/>
    <s v="thalia.avilaf@imss.gob.mx"/>
    <s v="SUP_COM_EFEC"/>
    <x v="29"/>
    <n v="80"/>
    <n v="1"/>
    <m/>
    <m/>
    <n v="90"/>
    <m/>
    <m/>
    <n v="90"/>
    <n v="1"/>
    <m/>
  </r>
  <r>
    <n v="2402"/>
    <n v="99062951"/>
    <s v="claudia.andrader"/>
    <n v="99062951"/>
    <s v="Sep"/>
    <d v="2023-09-27T00:00:00"/>
    <x v="10"/>
    <x v="12"/>
    <s v="ANDRADE RAMOS"/>
    <s v="CLAUDIA DEL CARMEN"/>
    <s v="06DL064100"/>
    <s v="DEPTO CONTENCIOSO"/>
    <s v="06DL060000"/>
    <s v="DELEGACION REGIONAL COLIMA"/>
    <s v="N47 JEFE OFNA DELEG 2  80"/>
    <s v="AARC850715MCMNML05"/>
    <s v="MUJER"/>
    <s v="claudia.andrader@imss.gob.mx"/>
    <s v="SUP_COM_EFEC"/>
    <x v="29"/>
    <n v="80"/>
    <n v="1"/>
    <m/>
    <m/>
    <n v="100"/>
    <m/>
    <m/>
    <n v="100"/>
    <n v="1"/>
    <m/>
  </r>
  <r>
    <n v="2403"/>
    <n v="311060072"/>
    <s v="maria.prado"/>
    <n v="311060072"/>
    <s v="Sep"/>
    <d v="2023-09-27T00:00:00"/>
    <x v="10"/>
    <x v="12"/>
    <s v="PRADO SALINAS"/>
    <s v="MARIA DEL PILAR"/>
    <s v="06DL064010"/>
    <s v="OFNA DE ACTAS Y ACUERDOS"/>
    <s v="06DL060000"/>
    <s v="DELEGACION REGIONAL COLIMA"/>
    <s v="JEFE OFICINA E2"/>
    <s v="PASP860518MDFRLL15"/>
    <s v="MUJER"/>
    <s v="maria.prado@imss.gob.mx"/>
    <s v="SUP_COM_EFEC"/>
    <x v="29"/>
    <n v="80"/>
    <n v="1"/>
    <m/>
    <m/>
    <n v="80"/>
    <m/>
    <m/>
    <n v="80"/>
    <n v="1"/>
    <m/>
  </r>
  <r>
    <n v="2404"/>
    <n v="311060071"/>
    <s v="gloria.sanchezs"/>
    <n v="311060071"/>
    <s v="Sep"/>
    <d v="2023-09-27T00:00:00"/>
    <x v="10"/>
    <x v="12"/>
    <s v="SANCHEZ ZUAZO"/>
    <s v="GLORIA MAYTE"/>
    <s v="06DL064100"/>
    <s v="DEPTO CONTENCIOSO"/>
    <s v="06DL060000"/>
    <s v="DELEGACION REGIONAL COLIMA"/>
    <s v="JEFE OFICINA E2"/>
    <s v="SAZG910313MCMNZL09"/>
    <s v="MUJER"/>
    <s v="gloria.sanchezs@imss.gob.mx"/>
    <s v="SUP_COM_EFEC"/>
    <x v="29"/>
    <n v="80"/>
    <n v="1"/>
    <m/>
    <m/>
    <n v="80"/>
    <m/>
    <m/>
    <n v="80"/>
    <n v="1"/>
    <m/>
  </r>
  <r>
    <n v="2405"/>
    <n v="99062371"/>
    <s v="enrique.ramirez"/>
    <n v="99062371"/>
    <s v="Sep"/>
    <d v="2023-09-27T00:00:00"/>
    <x v="10"/>
    <x v="12"/>
    <s v="RAMIREZ COLUNGA"/>
    <s v="ENRIQUE"/>
    <s v="06SD019200"/>
    <s v="DEPARTAMENTO DE COBRANZA"/>
    <s v="06SD010000"/>
    <s v="SUBDELEG AFIL COBRANZA (COLIMA)"/>
    <s v="N47 JEFE OFNA SUBDEL 3 80"/>
    <s v="RACE860320HCMMLN06"/>
    <s v="HOMBRE"/>
    <s v="enrique.ramirez@imss.gob.mx"/>
    <s v="SUP_COM_EFEC"/>
    <x v="29"/>
    <n v="80"/>
    <n v="1"/>
    <m/>
    <m/>
    <n v="90"/>
    <m/>
    <m/>
    <n v="90"/>
    <n v="1"/>
    <m/>
  </r>
  <r>
    <n v="2406"/>
    <n v="99060254"/>
    <s v="rosa.cobian"/>
    <n v="99060254"/>
    <s v="Sep"/>
    <d v="2023-09-27T00:00:00"/>
    <x v="10"/>
    <x v="12"/>
    <s v="COBIAN ANGUIANO"/>
    <s v="ROSA ANGELICA"/>
    <s v="06SD019200"/>
    <s v="DEPARTAMENTO DE COBRANZA"/>
    <s v="06SD010000"/>
    <s v="SUBDELEG AFIL COBRANZA (COLIMA)"/>
    <s v="N47 JEFE OFNA SUBDEL 3 80"/>
    <s v="COAR700512MCMBNS02"/>
    <s v="MUJER"/>
    <s v="rosa.cobian@imss.gob.mx"/>
    <s v="SUP_COM_EFEC"/>
    <x v="29"/>
    <n v="80"/>
    <n v="1"/>
    <m/>
    <m/>
    <n v="100"/>
    <m/>
    <m/>
    <n v="100"/>
    <n v="1"/>
    <m/>
  </r>
  <r>
    <n v="2407"/>
    <n v="99061906"/>
    <s v="beatriz.heredia"/>
    <n v="99061906"/>
    <s v="Sep"/>
    <d v="2023-09-27T00:00:00"/>
    <x v="10"/>
    <x v="12"/>
    <s v="HEREDIA CHAVEZ"/>
    <s v=" BEATRIZ"/>
    <s v="06SD019500"/>
    <s v="DEPARTAMENTO DE AUDITORIA A PATRONES"/>
    <s v="06SD010000"/>
    <s v="SUBDELEG AFIL COBRANZA (COLIMA)"/>
    <s v="N47 JEFE OFNA SUBDEL 3 80"/>
    <s v="HECB830807MCMRHT07"/>
    <s v="MUJER"/>
    <s v="beatriz.heredia@imss.gob.mx"/>
    <s v="SUP_COM_EFEC"/>
    <x v="29"/>
    <n v="80"/>
    <n v="1"/>
    <m/>
    <m/>
    <s v=""/>
    <m/>
    <m/>
    <m/>
    <m/>
    <m/>
  </r>
  <r>
    <n v="2408"/>
    <n v="99061094"/>
    <s v="elena.csanchez"/>
    <n v="99061094"/>
    <s v="Sep"/>
    <d v="2023-09-27T00:00:00"/>
    <x v="10"/>
    <x v="12"/>
    <s v="COVARRUBIAS SANCHEZ"/>
    <s v="MA. ELENA"/>
    <s v="06SD019200"/>
    <s v="DEPARTAMENTO DE COBRANZA"/>
    <s v="06SD010000"/>
    <s v="SUBDELEG AFIL COBRANZA (COLIMA)"/>
    <s v="N47 JEFE OFNA SUBDEL 3 80"/>
    <s v="COSE731117MCMVNL05"/>
    <s v="MUJER"/>
    <s v="elena.csanchez@imss.gob.mx"/>
    <s v="SUP_COM_EFEC"/>
    <x v="29"/>
    <n v="80"/>
    <n v="1"/>
    <m/>
    <m/>
    <n v="80"/>
    <m/>
    <m/>
    <n v="80"/>
    <n v="1"/>
    <m/>
  </r>
  <r>
    <n v="2409"/>
    <n v="99141575"/>
    <s v="alma.bernal"/>
    <n v="99141575"/>
    <s v="Sep"/>
    <d v="2023-09-27T00:00:00"/>
    <x v="10"/>
    <x v="12"/>
    <s v="BERNAL NILA"/>
    <s v="ALMA LETICIA"/>
    <s v="06SD019100"/>
    <s v="DEPARTAMENTO DE AFILIACION VIGENCIA"/>
    <s v="06SD010000"/>
    <s v="SUBDELEG AFIL COBRANZA (COLIMA)"/>
    <s v="N47 JEFE OFNA SUBDEL 3 80"/>
    <s v="BENA770131MJCRLL09"/>
    <s v="MUJER"/>
    <s v="alma.bernal@imss.gob.mx"/>
    <s v="SUP_COM_EFEC"/>
    <x v="29"/>
    <n v="80"/>
    <n v="1"/>
    <m/>
    <m/>
    <n v="90"/>
    <m/>
    <m/>
    <n v="90"/>
    <n v="1"/>
    <m/>
  </r>
  <r>
    <n v="2410"/>
    <n v="99062131"/>
    <s v="myrna.ortiz"/>
    <n v="99062131"/>
    <s v="Sep"/>
    <d v="2023-09-27T00:00:00"/>
    <x v="10"/>
    <x v="12"/>
    <s v="ORTIZ RODRIGUEZ "/>
    <s v="MYRNA GABRIELA"/>
    <s v="06SD019100"/>
    <s v="DEPARTAMENTO DE AFILIACION VIGENCIA"/>
    <s v="06SD010000"/>
    <s v="SUBDELEG AFIL COBRANZA (COLIMA)"/>
    <s v="N47 JEFE OFNA SUBDEL 3 80"/>
    <s v="OIRM780101MCMRDY05"/>
    <s v="MUJER"/>
    <s v="myrna.ortiz@imss.gob.mx"/>
    <s v="SUP_COM_EFEC"/>
    <x v="29"/>
    <n v="80"/>
    <n v="1"/>
    <m/>
    <m/>
    <n v="90"/>
    <m/>
    <m/>
    <n v="90"/>
    <n v="1"/>
    <m/>
  </r>
  <r>
    <n v="2411"/>
    <n v="99060101"/>
    <s v="rosa.godinez"/>
    <n v="99060101"/>
    <s v="Sep"/>
    <d v="2023-09-27T00:00:00"/>
    <x v="10"/>
    <x v="12"/>
    <s v="GODINEZ GUTIERREZ "/>
    <s v="ROSA CLARA"/>
    <n v="40813201"/>
    <s v="JEFE DEL DEPARTAMENTO SUBDELEGACIONAL DE AFILIACION VIGENCIA"/>
    <n v="0"/>
    <n v="0"/>
    <s v="N13 JEFE DEPTO SUBDEL B"/>
    <s v="GOGR780130MCMDTS04"/>
    <s v="MUJER"/>
    <s v="rosa.godinez@imss.gob.mx"/>
    <s v="SUP_COM_EFEC"/>
    <x v="29"/>
    <n v="80"/>
    <n v="1"/>
    <m/>
    <m/>
    <n v="100"/>
    <m/>
    <m/>
    <n v="100"/>
    <n v="1"/>
    <m/>
  </r>
  <r>
    <n v="2412"/>
    <n v="99061210"/>
    <s v="juan.mezag"/>
    <n v="99061210"/>
    <s v="Sep"/>
    <d v="2023-09-27T00:00:00"/>
    <x v="10"/>
    <x v="12"/>
    <s v="MEZA GALLEGOS"/>
    <s v="JUAN RAMON"/>
    <n v="40813201"/>
    <s v="JEFE DEL DEPARTAMENTO SUBDELEGACIONAL DE PENSIONES"/>
    <n v="0"/>
    <n v="0"/>
    <s v="N13 JEFE DEPTO SUBDEL B"/>
    <s v="MEGJ781110HDFZLN00"/>
    <s v="HOMBRE"/>
    <s v="SICAVI_juan.mezag@imss.gob.mx"/>
    <s v="SUP_COM_EFEC"/>
    <x v="29"/>
    <n v="80"/>
    <n v="1"/>
    <m/>
    <m/>
    <s v=""/>
    <m/>
    <m/>
    <m/>
    <m/>
    <m/>
  </r>
  <r>
    <n v="2413"/>
    <n v="99061507"/>
    <s v="claudia.herreram"/>
    <n v="99061507"/>
    <s v="Sep"/>
    <d v="2023-09-27T00:00:00"/>
    <x v="10"/>
    <x v="12"/>
    <s v="HERRERA MARTINEZ "/>
    <s v="CLAUDIA"/>
    <n v="40813201"/>
    <s v="JEFE DEL DEPARTAMENTO SUBDELEGACIONAL DE COBRANZA"/>
    <n v="0"/>
    <n v="0"/>
    <s v="N13 JEFE DEPTO SUBDEL B"/>
    <s v="HEMC840131MCMRRL03"/>
    <s v="MUJER"/>
    <s v="claudia.herreram@imss.gob.mx"/>
    <s v="SUP_COM_EFEC"/>
    <x v="29"/>
    <n v="80"/>
    <n v="1"/>
    <m/>
    <m/>
    <n v="100"/>
    <m/>
    <m/>
    <n v="100"/>
    <n v="1"/>
    <m/>
  </r>
  <r>
    <n v="2414"/>
    <n v="311060009"/>
    <s v="mayra.mendozap"/>
    <n v="311060009"/>
    <s v="Sep"/>
    <d v="2023-09-27T00:00:00"/>
    <x v="10"/>
    <x v="12"/>
    <s v="MENDOZA PALACIOS "/>
    <s v="MAYRA LETICIA"/>
    <s v="06SD019100"/>
    <s v="DEPARTAMENTO DE AFILIACION VIGENCIA"/>
    <s v="06SD010000"/>
    <s v="SUBDELEG AFIL COBRANZA (COLIMA)"/>
    <s v="JEFE OFICINA E2"/>
    <s v="MEPM840503MJCNLY09"/>
    <s v="MUJER"/>
    <s v="mayra.mendozap@imss.gob.mx"/>
    <s v="SUP_COM_EFEC"/>
    <x v="29"/>
    <n v="80"/>
    <n v="1"/>
    <m/>
    <m/>
    <n v="100"/>
    <m/>
    <m/>
    <n v="100"/>
    <n v="1"/>
    <m/>
  </r>
  <r>
    <n v="2415"/>
    <n v="99061049"/>
    <s v="nancy.buenrostro"/>
    <n v="99061049"/>
    <s v="Sep"/>
    <d v="2023-09-27T00:00:00"/>
    <x v="10"/>
    <x v="12"/>
    <s v="BUENROSTRO GALLEGOS "/>
    <s v="NANCY PAULINA"/>
    <n v="40813201"/>
    <s v="JEFE DEL DEPARTAMENTO SUBDELEGACIONAL DE AFILIACION VIGENCIA"/>
    <n v="0"/>
    <n v="0"/>
    <s v="N13 JEFE DEPTO SUBDEL B"/>
    <s v="BUGN871221MCMNLN08"/>
    <s v="MUJER"/>
    <s v="nancy.buenrostro@imss.gob.mx"/>
    <s v="SUP_COM_EFEC"/>
    <x v="29"/>
    <n v="80"/>
    <n v="1"/>
    <m/>
    <m/>
    <n v="100"/>
    <m/>
    <m/>
    <n v="100"/>
    <n v="1"/>
    <m/>
  </r>
  <r>
    <n v="2416"/>
    <n v="99061127"/>
    <s v="luis.fernandezr"/>
    <n v="99061127"/>
    <s v="Sep"/>
    <d v="2023-09-27T00:00:00"/>
    <x v="10"/>
    <x v="12"/>
    <s v="FERNANDEZ RODRIGUEZ"/>
    <s v="JOSE LUIS"/>
    <s v="06SD029200"/>
    <s v="DEPARTAMENTO DE COBRANZA"/>
    <s v="06SD020000"/>
    <s v="SUBDELEG AFIL COBRANZA (MANZANILLO)"/>
    <s v="N41 JEFE OFNA SUBDEL 1 80"/>
    <s v="FERL850501HCMRDS07"/>
    <s v="HOMBRE"/>
    <s v="luis.fernandezr@imss.gob.mx"/>
    <s v="SUP_COM_EFEC"/>
    <x v="29"/>
    <n v="80"/>
    <n v="1"/>
    <m/>
    <m/>
    <n v="100"/>
    <m/>
    <m/>
    <n v="100"/>
    <n v="1"/>
    <m/>
  </r>
  <r>
    <n v="2417"/>
    <n v="9644954"/>
    <s v="maria.sanchezba"/>
    <n v="9644954"/>
    <s v="Sep"/>
    <d v="2023-09-27T00:00:00"/>
    <x v="10"/>
    <x v="12"/>
    <s v="SANCHEZ BARRAGAN "/>
    <s v="MA LUISA"/>
    <s v="06SD029200"/>
    <s v="DEPARTAMENTO DE COBRANZA"/>
    <s v="06SD020000"/>
    <s v="SUBDELEG AFIL COBRANZA (MANZANILLO)"/>
    <s v="N41 JEFE OFNA SUBDEL 1 80"/>
    <s v="SABL710615MCMNRS09"/>
    <s v="MUJER"/>
    <s v="maria.sanchezba@imss.gob.mx"/>
    <s v="SUP_COM_EFEC"/>
    <x v="29"/>
    <n v="80"/>
    <n v="1"/>
    <m/>
    <m/>
    <n v="80"/>
    <m/>
    <m/>
    <n v="80"/>
    <n v="1"/>
    <m/>
  </r>
  <r>
    <n v="2418"/>
    <n v="99061055"/>
    <s v="karina.ramirez"/>
    <n v="99061055"/>
    <s v="Sep"/>
    <d v="2023-09-27T00:00:00"/>
    <x v="10"/>
    <x v="12"/>
    <s v="RAMIREZ GASPAR"/>
    <s v="KARINA YANETH"/>
    <s v="06SD029100"/>
    <s v="DEPARTAMENTO DE AFILIACION VIGENCIA"/>
    <s v="06SD020000"/>
    <s v="SUBDELEG AFIL COBRANZA (MANZANILLO)"/>
    <s v="N41 JEFE OFNA SUBDEL 1 80"/>
    <s v="RAGK781007MCMMSR01"/>
    <s v="MUJER"/>
    <s v="karina.ramirez@imss.gob.mx"/>
    <s v="SUP_COM_EFEC"/>
    <x v="29"/>
    <n v="80"/>
    <n v="1"/>
    <m/>
    <m/>
    <n v="100"/>
    <m/>
    <m/>
    <n v="100"/>
    <n v="1"/>
    <m/>
  </r>
  <r>
    <n v="2419"/>
    <n v="99063563"/>
    <s v="luis.santoyog"/>
    <n v="99063563"/>
    <s v="Sep"/>
    <d v="2023-09-27T00:00:00"/>
    <x v="10"/>
    <x v="12"/>
    <s v="SANTOYO GALICIA "/>
    <s v="LUIS FERNANDO"/>
    <s v="06SD029100"/>
    <s v="DEPARTAMENTO DE AFILIACION VIGENCIA"/>
    <s v="06SD020000"/>
    <s v="SUBDELEG AFIL COBRANZA (MANZANILLO)"/>
    <s v="N41 JEFE OFNA SUBDEL 1 80"/>
    <s v="SAGL860817HCMNLS08"/>
    <s v="HOMBRE"/>
    <s v="luis.santoyog@imss.gob.mx"/>
    <s v="SUP_COM_EFEC"/>
    <x v="29"/>
    <n v="80"/>
    <n v="1"/>
    <m/>
    <m/>
    <n v="100"/>
    <m/>
    <m/>
    <n v="100"/>
    <n v="1"/>
    <m/>
  </r>
  <r>
    <n v="2420"/>
    <n v="99061052"/>
    <s v="alejandrina.moran"/>
    <n v="99061052"/>
    <s v="Sep"/>
    <d v="2023-09-27T00:00:00"/>
    <x v="10"/>
    <x v="12"/>
    <s v="MORAN SOTELO "/>
    <s v="ALEJANDRINA"/>
    <n v="40813201"/>
    <s v="JEFE DEL DEPARTAMENTO SUBDELEGACIONAL DE PENSIONES"/>
    <n v="0"/>
    <n v="0"/>
    <s v="N13 JEFE DEPTO SUBDEL B"/>
    <s v="MOSA821220MCMRTL08"/>
    <s v="MUJER"/>
    <s v="alejandrina.moran@imss.gob.mx"/>
    <s v="SUP_COM_EFEC"/>
    <x v="29"/>
    <n v="80"/>
    <n v="1"/>
    <m/>
    <m/>
    <s v=""/>
    <m/>
    <m/>
    <m/>
    <m/>
    <m/>
  </r>
  <r>
    <n v="2421"/>
    <n v="99062370"/>
    <s v="luis.cardenasa"/>
    <n v="99062370"/>
    <s v="Sep"/>
    <d v="2023-09-27T00:00:00"/>
    <x v="10"/>
    <x v="12"/>
    <s v="CARDENAS AVIÑA"/>
    <s v="LUIS ALBERTO"/>
    <n v="40813201"/>
    <s v="JEFE DEL DEPARTAMENTO SUBDELEGACIONAL DE COBRANZA"/>
    <n v="0"/>
    <n v="0"/>
    <s v="N13 JEFE DEPTO SUBDEL B"/>
    <s v="CAAL840101HCMRVS08"/>
    <s v="HOMBRE"/>
    <s v="luis.cardenasa@imss.gob.mx"/>
    <s v="SUP_COM_EFEC"/>
    <x v="29"/>
    <n v="80"/>
    <n v="1"/>
    <m/>
    <m/>
    <n v="100"/>
    <m/>
    <m/>
    <n v="100"/>
    <n v="1"/>
    <m/>
  </r>
  <r>
    <n v="2422"/>
    <n v="99061959"/>
    <s v="lizzeth.leon"/>
    <n v="99061959"/>
    <s v="Sep"/>
    <d v="2023-09-27T00:00:00"/>
    <x v="10"/>
    <x v="12"/>
    <s v="LEON AVALOS "/>
    <s v="PLIANA LIZZETH"/>
    <s v="06SD030000"/>
    <s v="SUBDELEG AFIL COBRANZA (TECOMAN)"/>
    <s v="06SD030000"/>
    <s v="SUBDELEG AFIL COBRANZA (TECOMAN)"/>
    <s v="N47 ENCARG AUDIT PAT SB2"/>
    <s v="LEAP760919MCMNVL00"/>
    <s v="MUJER"/>
    <s v="lizzeth.leon@imss.gob.mx"/>
    <s v="SUP_COM_EFEC"/>
    <x v="29"/>
    <n v="80"/>
    <n v="1"/>
    <m/>
    <m/>
    <n v="90"/>
    <m/>
    <m/>
    <n v="90"/>
    <n v="1"/>
    <m/>
  </r>
  <r>
    <n v="2423"/>
    <n v="99064614"/>
    <s v="natalia.macias"/>
    <n v="99064614"/>
    <s v="Sep"/>
    <d v="2023-09-27T00:00:00"/>
    <x v="10"/>
    <x v="12"/>
    <s v="MACIAS VARGAS"/>
    <s v="NATALIA GEORGINA"/>
    <s v="06SD039200"/>
    <s v="DEPARTAMENTO DE COBRANZA"/>
    <s v="06SD030000"/>
    <s v="SUBDELEG AFIL COBRANZA (TECOMAN)"/>
    <s v="N41 JEFE OFNA SUBDEL 1 80"/>
    <s v="MAVN920913MCMCRT05"/>
    <s v="MUJER"/>
    <s v="natalia.macias@imss.gob.mx"/>
    <s v="SUP_COM_EFEC"/>
    <x v="29"/>
    <n v="80"/>
    <n v="1"/>
    <m/>
    <m/>
    <n v="100"/>
    <m/>
    <m/>
    <n v="100"/>
    <n v="1"/>
    <m/>
  </r>
  <r>
    <n v="2424"/>
    <n v="11604174"/>
    <s v="amanda.mesina"/>
    <n v="11604174"/>
    <s v="Sep"/>
    <d v="2023-09-27T00:00:00"/>
    <x v="10"/>
    <x v="12"/>
    <s v="MESINA SALAS"/>
    <s v="AMANDA MERCEDES"/>
    <n v="40813201"/>
    <s v="JEFE DEL DEPARTAMENTO SUBDELEGACIONAL DE AFILIACION VIGENCIA"/>
    <n v="0"/>
    <n v="0"/>
    <s v="N13 JEFE DEPTO SUBDEL B"/>
    <s v="MESA681110MCMSLM04"/>
    <s v="MUJER"/>
    <s v="amanda.mesina@imss.gob.mx"/>
    <s v="SUP_COM_EFEC"/>
    <x v="29"/>
    <n v="80"/>
    <n v="1"/>
    <m/>
    <m/>
    <n v="100"/>
    <m/>
    <m/>
    <n v="100"/>
    <n v="1"/>
    <m/>
  </r>
  <r>
    <n v="2425"/>
    <n v="99064627"/>
    <s v="celia.gonzalezb"/>
    <n v="99064627"/>
    <s v="Sep"/>
    <d v="2023-09-27T00:00:00"/>
    <x v="10"/>
    <x v="12"/>
    <s v="GONZALEZ BARREDA"/>
    <s v="CELIA MARGARITA DE JESUS"/>
    <n v="40813201"/>
    <s v="JEFE DEL DEPARTAMENTO SUBDELEGACIONAL DE COBRANZA"/>
    <n v="0"/>
    <n v="0"/>
    <s v="N13 JEFE DEPTO SUBDEL B"/>
    <s v="GOBC861016MCMNRL03"/>
    <s v="MUJER"/>
    <s v="celia.gonzalezb@imss.gob.mx"/>
    <s v="SUP_COM_EFEC"/>
    <x v="29"/>
    <n v="80"/>
    <n v="1"/>
    <m/>
    <m/>
    <n v="100"/>
    <m/>
    <m/>
    <n v="100"/>
    <n v="1"/>
    <m/>
  </r>
  <r>
    <n v="2426"/>
    <n v="8415986"/>
    <s v="juana.guzmang"/>
    <n v="8415986"/>
    <s v="Sep"/>
    <d v="2023-09-27T00:00:00"/>
    <x v="10"/>
    <x v="12"/>
    <s v="GUZMAN GONZALEZ"/>
    <s v="JUANA LETICIA"/>
    <n v="40813201"/>
    <s v="JEFE DEL DEPARTAMENTO SUBDELEGACIONAL DE PENSIONES"/>
    <n v="0"/>
    <n v="0"/>
    <s v="N13 JEFE DEPTO SUBDEL B"/>
    <s v="GUGJ710624MCMZNN08"/>
    <s v="MUJER"/>
    <s v="juana.guzmang@imss.gob.mx"/>
    <s v="SUP_COM_EFEC"/>
    <x v="29"/>
    <n v="80"/>
    <n v="1"/>
    <m/>
    <m/>
    <n v="100"/>
    <m/>
    <m/>
    <n v="100"/>
    <n v="1"/>
    <m/>
  </r>
  <r>
    <n v="2427"/>
    <n v="311060083"/>
    <s v="jose.marin"/>
    <n v="311060083"/>
    <s v="Sep"/>
    <d v="2023-09-27T00:00:00"/>
    <x v="10"/>
    <x v="12"/>
    <s v="MARIN DIAZ "/>
    <s v="JOSE ANTONIO"/>
    <s v="06SD039200"/>
    <s v="DEPARTAMENTO DE COBRANZA"/>
    <s v="06SD030000"/>
    <s v="SUBDELEG AFIL COBRANZA (TECOMAN)"/>
    <s v="JEFE OFICINA SUBDELEG E1"/>
    <s v="MADA860915HCMRZN07"/>
    <s v="HOMBRE"/>
    <s v="jose.marin@imss.gob.mx"/>
    <s v="SUP_COM_EFEC"/>
    <x v="29"/>
    <n v="80"/>
    <n v="1"/>
    <m/>
    <m/>
    <n v="100"/>
    <m/>
    <m/>
    <n v="100"/>
    <n v="1"/>
    <m/>
  </r>
  <r>
    <n v="181"/>
    <n v="98334508"/>
    <s v="acordovamx"/>
    <n v="98334508"/>
    <s v="Ago"/>
    <d v="2023-08-04T00:00:00"/>
    <x v="11"/>
    <x v="13"/>
    <s v="Argimiro"/>
    <s v="Córdoba Santiago"/>
    <s v="33EA012P00"/>
    <s v="DIVISION DE CARDIOLOGIA"/>
    <s v="33EA010000"/>
    <s v="HOSP ESPECIALIDADES 1 CMN I G T"/>
    <s v="MEDICO NO FAMILIAR     80"/>
    <s v="COSA741207HTCRMR04"/>
    <s v="HOMBRE"/>
    <s v="acordovamx@gmail.com"/>
    <s v="SUP_CONF_NEG"/>
    <x v="30"/>
    <n v="80"/>
    <n v="1"/>
    <s v=""/>
    <s v=""/>
    <s v=""/>
    <m/>
    <m/>
    <s v=""/>
    <m/>
    <m/>
  </r>
  <r>
    <n v="184"/>
    <n v="11812419"/>
    <s v="alejandra.alcocer"/>
    <n v="11812419"/>
    <s v="Ago"/>
    <d v="2023-08-04T00:00:00"/>
    <x v="11"/>
    <x v="13"/>
    <s v="Alejandra Guadalupe "/>
    <s v="Alcocer Aguilar"/>
    <s v="33EA012D00"/>
    <s v="DIVISION DE PEDIATRIA"/>
    <s v="33EA010000"/>
    <s v="HOSP ESPECIALIDADES 1 CMN I G T"/>
    <s v="N53 JEF DEPTO CLIN UMAE80"/>
    <s v="AOAA760825MYNLGL05"/>
    <s v="MUJER"/>
    <s v="alejandra.alcocer@imss.gob.mx"/>
    <s v="SUP_CONF_NEG"/>
    <x v="30"/>
    <n v="80"/>
    <n v="1"/>
    <n v="80"/>
    <s v=""/>
    <s v=""/>
    <m/>
    <m/>
    <n v="80"/>
    <n v="1"/>
    <m/>
  </r>
  <r>
    <n v="187"/>
    <n v="99282027"/>
    <s v="amelia.sarricolea"/>
    <n v="99282027"/>
    <s v="Ago"/>
    <d v="2023-08-04T00:00:00"/>
    <x v="11"/>
    <x v="13"/>
    <s v="Amelia Esperanza "/>
    <s v="Sarricolea Puch"/>
    <s v="33EA012O00"/>
    <s v="DIVISION DE ONCOLOGIA"/>
    <s v="33EA010000"/>
    <s v="HOSP ESPECIALIDADES 1 CMN I G T"/>
    <s v="N53 JEF DEPTO CLIN UMAE80"/>
    <s v="SAPA810801MCCRCM04"/>
    <s v="MUJER"/>
    <s v="amelia.sarricolea@imss.gob.mx"/>
    <s v="SUP_CONF_NEG"/>
    <x v="30"/>
    <n v="80"/>
    <n v="1"/>
    <n v="90"/>
    <s v=""/>
    <s v=""/>
    <m/>
    <m/>
    <n v="90"/>
    <n v="1"/>
    <m/>
  </r>
  <r>
    <n v="192"/>
    <n v="11419768"/>
    <s v="arturo.jimenezch"/>
    <n v="11419768"/>
    <s v="Ago"/>
    <d v="2023-08-04T00:00:00"/>
    <x v="11"/>
    <x v="13"/>
    <s v="Arturo Sebastián "/>
    <s v="Jiménez Chalé"/>
    <s v="33EA012E00"/>
    <s v="DIVISION DE MEDICINA"/>
    <s v="33EA010000"/>
    <s v="HOSP ESPECIALIDADES 1 CMN I G T"/>
    <s v="N53 JEF DEPTO CLIN UMAE80"/>
    <s v="JICA740127HYNMHR05"/>
    <s v="HOMBRE"/>
    <s v="arturo.jimenezch@imss.gob.mx"/>
    <s v="SUP_CONF_NEG"/>
    <x v="30"/>
    <n v="80"/>
    <n v="1"/>
    <s v=""/>
    <s v=""/>
    <s v=""/>
    <m/>
    <m/>
    <s v=""/>
    <m/>
    <m/>
  </r>
  <r>
    <n v="198"/>
    <n v="98377388"/>
    <s v="david.roldan"/>
    <n v="98377388"/>
    <s v="Ago"/>
    <d v="2023-08-04T00:00:00"/>
    <x v="11"/>
    <x v="13"/>
    <s v="David "/>
    <s v="Roldán Morales"/>
    <s v="33EA012P00"/>
    <s v="DIVISION DE CARDIOLOGIA"/>
    <s v="33EA010000"/>
    <s v="HOSP ESPECIALIDADES 1 CMN I G T"/>
    <s v="N53 JEF DEPTO CLIN UMAE80"/>
    <s v="ROMD831018HDFLRV09"/>
    <s v="HOMBRE"/>
    <s v="david.roldan@imss.gob.mx"/>
    <s v="SUP_CONF_NEG"/>
    <x v="30"/>
    <n v="80"/>
    <n v="1"/>
    <s v=""/>
    <s v=""/>
    <s v=""/>
    <m/>
    <m/>
    <s v=""/>
    <m/>
    <m/>
  </r>
  <r>
    <n v="201"/>
    <n v="10634568"/>
    <s v="eddie.favela"/>
    <n v="10634568"/>
    <s v="Ago"/>
    <d v="2023-08-04T00:00:00"/>
    <x v="11"/>
    <x v="13"/>
    <s v="Eddie Alberto "/>
    <s v="Favela Pérez"/>
    <s v="33EA012P00"/>
    <s v="DIVISION DE CARDIOLOGIA"/>
    <s v="33EA010000"/>
    <s v="HOSP ESPECIALIDADES 1 CMN I G T"/>
    <s v="N53 JEF DEPTO CLIN UMAE80"/>
    <s v="FAPE700907HYNVRD12"/>
    <s v="HOMBRE"/>
    <s v="eddie.favela@imss.gob.mx"/>
    <s v="SUP_CONF_NEG"/>
    <x v="30"/>
    <n v="80"/>
    <n v="1"/>
    <s v=""/>
    <s v=""/>
    <s v=""/>
    <m/>
    <m/>
    <s v=""/>
    <m/>
    <m/>
  </r>
  <r>
    <n v="204"/>
    <n v="99338729"/>
    <s v="fernando.palomo"/>
    <n v="99338729"/>
    <s v="Ago"/>
    <d v="2023-08-04T00:00:00"/>
    <x v="11"/>
    <x v="13"/>
    <s v="Fernando "/>
    <s v="Palomo Farías"/>
    <s v="33EA012E00"/>
    <s v="DIVISION DE MEDICINA"/>
    <s v="33EA010000"/>
    <s v="HOSP ESPECIALIDADES 1 CMN I G T"/>
    <s v="N53 JEF DEPTO CLIN UMAE80"/>
    <s v="PAFF780330HTCLRR03"/>
    <s v="HOMBRE"/>
    <s v="fernando.palomo@imss.gob.mx"/>
    <s v="SUP_CONF_NEG"/>
    <x v="30"/>
    <n v="80"/>
    <n v="1"/>
    <s v=""/>
    <s v=""/>
    <s v=""/>
    <m/>
    <m/>
    <s v=""/>
    <m/>
    <m/>
  </r>
  <r>
    <n v="209"/>
    <n v="99130365"/>
    <s v="herberth.gomez"/>
    <n v="99130365"/>
    <s v="Ago"/>
    <d v="2023-08-04T00:00:00"/>
    <x v="11"/>
    <x v="13"/>
    <s v="Heberth Omar"/>
    <s v="Gómez Villegas"/>
    <s v="33EA012B00"/>
    <s v="DIVISION DE CIRUGIA"/>
    <s v="33EA010000"/>
    <s v="HOSP ESPECIALIDADES 1 CMN I G T"/>
    <s v="N53 JEF DEPTO CLIN UMAE80"/>
    <s v="GOVH760826HHGMLB04"/>
    <s v="HOMBRE"/>
    <s v="herberth.gomez@imss.gob.mx"/>
    <s v="SUP_CONF_NEG"/>
    <x v="30"/>
    <n v="80"/>
    <n v="1"/>
    <n v="90"/>
    <s v=""/>
    <s v=""/>
    <m/>
    <m/>
    <n v="90"/>
    <n v="1"/>
    <m/>
  </r>
  <r>
    <n v="213"/>
    <n v="7810571"/>
    <s v="humberto.sosa"/>
    <n v="7810571"/>
    <s v="Ago"/>
    <d v="2023-08-04T00:00:00"/>
    <x v="11"/>
    <x v="13"/>
    <s v="Humberto Jesús "/>
    <s v="Sosa Escalante"/>
    <s v="33EA012B00"/>
    <s v="DIVISION DE CIRUGIA"/>
    <s v="33EA010000"/>
    <s v="HOSP ESPECIALIDADES 1 CMN I G T"/>
    <s v="N53 JEF DEPTO CLIN UMAE80"/>
    <s v="SOEH630611HYNSSM00"/>
    <s v="HOMBRE"/>
    <s v="humberto.sosa@imss.gob.mx"/>
    <s v="SUP_CONF_NEG"/>
    <x v="30"/>
    <n v="80"/>
    <n v="1"/>
    <n v="80"/>
    <s v=""/>
    <s v=""/>
    <m/>
    <m/>
    <n v="80"/>
    <n v="1"/>
    <m/>
  </r>
  <r>
    <n v="216"/>
    <n v="98370393"/>
    <s v="ivan.luna"/>
    <n v="98370393"/>
    <s v="Ago"/>
    <d v="2023-08-04T00:00:00"/>
    <x v="11"/>
    <x v="13"/>
    <s v="Gilberto "/>
    <s v="Luna Chi"/>
    <s v="33EA012F00"/>
    <s v="DIVISION DE AUXILIARES DE DIAGNOSTICO Y"/>
    <s v="33EA010000"/>
    <s v="HOSP ESPECIALIDADES 1 CMN I G T"/>
    <s v="N53 JEF DEPTO CLIN UMAE80"/>
    <s v="LUCI831126HCCNHV04"/>
    <s v="HOMBRE"/>
    <s v="ivan.luna@imss.gob.mx"/>
    <s v="SUP_CONF_NEG"/>
    <x v="30"/>
    <n v="80"/>
    <n v="1"/>
    <n v="100"/>
    <s v=""/>
    <s v=""/>
    <m/>
    <m/>
    <n v="100"/>
    <n v="1"/>
    <m/>
  </r>
  <r>
    <n v="221"/>
    <n v="98335939"/>
    <s v="jorge.martinezj"/>
    <n v="98335939"/>
    <s v="Ago"/>
    <d v="2023-08-04T00:00:00"/>
    <x v="11"/>
    <x v="13"/>
    <s v="Jorge"/>
    <s v="Martínez Jiménez"/>
    <s v="33EA012F00"/>
    <s v="DIVISION DE AUXILIARES DE DIAGNOSTICO Y"/>
    <s v="33EA010000"/>
    <s v="HOSP ESPECIALIDADES 1 CMN I G T"/>
    <s v="N53 JEF DEPTO CLIN UMAE80"/>
    <s v="MAJJ900406HCCRMR07"/>
    <s v="HOMBRE"/>
    <s v="jorge.martinezj@imss.gob.mx"/>
    <s v="SUP_CONF_NEG"/>
    <x v="30"/>
    <n v="80"/>
    <n v="1"/>
    <s v=""/>
    <s v=""/>
    <s v=""/>
    <m/>
    <m/>
    <s v=""/>
    <m/>
    <m/>
  </r>
  <r>
    <n v="224"/>
    <n v="99339830"/>
    <s v="jorge.martinezu"/>
    <n v="99339830"/>
    <s v="Ago"/>
    <d v="2023-08-04T00:00:00"/>
    <x v="11"/>
    <x v="13"/>
    <s v="Jorge Martínez "/>
    <s v="Ulloa Torres"/>
    <s v="33EA012B00"/>
    <s v="DIVISION DE CIRUGIA"/>
    <s v="33EA010000"/>
    <s v="HOSP ESPECIALIDADES 1 CMN I G T"/>
    <s v="N53 JEF DEPTO CLIN UMAE80"/>
    <s v="MATJ750319HDFRRR09"/>
    <s v="HOMBRE"/>
    <s v="SICAVI_jorge.martinezu@imss.gob.mx"/>
    <s v="SUP_CONF_NEG"/>
    <x v="30"/>
    <n v="80"/>
    <n v="1"/>
    <n v="90"/>
    <s v=""/>
    <s v=""/>
    <m/>
    <m/>
    <n v="90"/>
    <n v="1"/>
    <m/>
  </r>
  <r>
    <n v="227"/>
    <n v="99333902"/>
    <s v="jose.marina"/>
    <n v="99333902"/>
    <s v="Ago"/>
    <d v="2023-08-04T00:00:00"/>
    <x v="11"/>
    <x v="13"/>
    <s v="José Manuel"/>
    <s v="Marin Alvarado"/>
    <s v="33EA012Q00"/>
    <s v="COORD HOSPITALA DONAC ORGAN TEJIDOS UMAE"/>
    <s v="33EA010000"/>
    <s v="HOSP ESPECIALIDADES 1 CMN I G T"/>
    <s v="N53 JEF DEPTO CLIN UMAE80"/>
    <s v="MAAM741115HYNRLN04"/>
    <s v="HOMBRE"/>
    <s v="SICAVI_jose.marina@imss.gob.mx"/>
    <s v="SUP_CONF_NEG"/>
    <x v="30"/>
    <n v="80"/>
    <n v="1"/>
    <s v=""/>
    <s v=""/>
    <s v=""/>
    <m/>
    <m/>
    <s v=""/>
    <m/>
    <m/>
  </r>
  <r>
    <n v="230"/>
    <n v="11155841"/>
    <s v="jose.martinezma"/>
    <n v="11155841"/>
    <s v="Ago"/>
    <d v="2023-08-04T00:00:00"/>
    <x v="11"/>
    <x v="13"/>
    <s v="José Enrique "/>
    <s v="Martínez Magaña"/>
    <s v="33EA012F00"/>
    <s v="DIVISION DE AUXILIARES DE DIAGNOSTICO Y"/>
    <s v="33EA010000"/>
    <s v="HOSP ESPECIALIDADES 1 CMN I G T"/>
    <s v="N53 JEF DEPTO CLIN UMAE80"/>
    <s v="MXME660304HYNRGN01"/>
    <s v="HOMBRE"/>
    <s v="jose.martinezma@imss.gob.mx"/>
    <s v="SUP_CONF_NEG"/>
    <x v="30"/>
    <n v="80"/>
    <n v="1"/>
    <s v=""/>
    <s v=""/>
    <s v=""/>
    <m/>
    <m/>
    <s v=""/>
    <m/>
    <m/>
  </r>
  <r>
    <n v="234"/>
    <n v="99373390"/>
    <s v="karla.ordonez"/>
    <n v="99373390"/>
    <s v="Ago"/>
    <d v="2023-08-04T00:00:00"/>
    <x v="11"/>
    <x v="13"/>
    <s v="Karla Gabriela "/>
    <s v="Ordoñez Escalante"/>
    <s v="33EA012F00"/>
    <s v="DIVISION DE AUXILIARES DE DIAGNOSTICO Y"/>
    <s v="33EA010000"/>
    <s v="HOSP ESPECIALIDADES 1 CMN I G T"/>
    <s v="N53 JEF DEPTO CLIN UMAE80"/>
    <s v="OOEK770221MYNRSR02"/>
    <s v="MUJER"/>
    <s v="karla.ordonez@imss.gob.mx"/>
    <s v="SUP_CONF_NEG"/>
    <x v="30"/>
    <n v="80"/>
    <n v="1"/>
    <n v="100"/>
    <s v=""/>
    <s v=""/>
    <m/>
    <m/>
    <n v="100"/>
    <n v="1"/>
    <m/>
  </r>
  <r>
    <n v="238"/>
    <n v="99333574"/>
    <s v="liliana.delacruz"/>
    <n v="99333574"/>
    <s v="Ago"/>
    <d v="2023-08-04T00:00:00"/>
    <x v="11"/>
    <x v="13"/>
    <s v="Liliana Victoria "/>
    <s v="Cruz Caballero"/>
    <s v="33EA012I00"/>
    <s v="DEPARTAMENTO DE NUTRICION Y DIETETICA"/>
    <s v="33EA010000"/>
    <s v="HOSP ESPECIALIDADES 1 CMN I G T"/>
    <s v="N42 J OFNA NUT DIE UMAE80"/>
    <s v="CUCL820805MTCRBL04"/>
    <s v="MUJER"/>
    <s v="liliana.delacruz@imss.gob.mx"/>
    <s v="SUP_CONF_NEG"/>
    <x v="30"/>
    <n v="80"/>
    <n v="1"/>
    <s v=""/>
    <s v=""/>
    <s v=""/>
    <m/>
    <m/>
    <s v=""/>
    <m/>
    <m/>
  </r>
  <r>
    <n v="241"/>
    <n v="99242674"/>
    <s v="manuel.pasos"/>
    <n v="99242674"/>
    <s v="Ago"/>
    <d v="2023-08-04T00:00:00"/>
    <x v="11"/>
    <x v="13"/>
    <s v="Manuel Alejandro "/>
    <s v="Pasos Mestre"/>
    <s v="33EA012E00"/>
    <s v="DIVISION DE MEDICINA"/>
    <s v="33EA010000"/>
    <s v="HOSP ESPECIALIDADES 1 CMN I G T"/>
    <s v="N53 JEF DEPTO CLIN UMAE80"/>
    <s v="PAMM830419HYNSSN05"/>
    <s v="HOMBRE"/>
    <s v="manuel.pasos@imss.gob.mx"/>
    <s v="SUP_CONF_NEG"/>
    <x v="30"/>
    <n v="80"/>
    <n v="1"/>
    <s v=""/>
    <s v=""/>
    <s v=""/>
    <m/>
    <m/>
    <s v=""/>
    <m/>
    <m/>
  </r>
  <r>
    <n v="244"/>
    <n v="99389481"/>
    <s v="manuel.segura"/>
    <n v="99389481"/>
    <s v="Ago"/>
    <d v="2023-08-04T00:00:00"/>
    <x v="11"/>
    <x v="13"/>
    <s v="Manuel Rodulfo "/>
    <s v="Segura González"/>
    <s v="33EA012O00"/>
    <s v="DIVISION DE ONCOLOGIA"/>
    <s v="33EA010000"/>
    <s v="HOSP ESPECIALIDADES 1 CMN I G T"/>
    <s v="N53 JEF DEPTO CLIN UMAE80"/>
    <s v="SEGM821227HYNGNN09"/>
    <s v="HOMBRE"/>
    <s v="manuel.segura@imss.gob.mx"/>
    <s v="SUP_CONF_NEG"/>
    <x v="30"/>
    <n v="80"/>
    <n v="1"/>
    <n v="100"/>
    <s v=""/>
    <s v=""/>
    <m/>
    <m/>
    <n v="100"/>
    <n v="1"/>
    <m/>
  </r>
  <r>
    <n v="247"/>
    <n v="98312884"/>
    <s v="maria.ayalari"/>
    <n v="98312884"/>
    <s v="Ago"/>
    <d v="2023-08-04T00:00:00"/>
    <x v="11"/>
    <x v="13"/>
    <s v=" María de Jesús "/>
    <s v="Ayala Rincón"/>
    <s v="33EA012000"/>
    <s v="DIRECCION MEDICA"/>
    <s v="33EA010000"/>
    <s v="HOSP ESPECIALIDADES 1 CMN I G T"/>
    <s v="N53 JEF SPPSTIMSS UMAE 80"/>
    <s v="AARJ840113MVZYNS05"/>
    <s v="MUJER"/>
    <s v="maria.ayalari@imss.gob.mx"/>
    <s v="SUP_CONF_NEG"/>
    <x v="30"/>
    <n v="80"/>
    <n v="1"/>
    <s v=""/>
    <s v=""/>
    <s v=""/>
    <m/>
    <m/>
    <s v=""/>
    <m/>
    <m/>
  </r>
  <r>
    <n v="251"/>
    <n v="98331068"/>
    <s v="miguel.floresmo"/>
    <n v="98331068"/>
    <s v="Ago"/>
    <d v="2023-08-04T00:00:00"/>
    <x v="11"/>
    <x v="13"/>
    <s v="Miguel Ignacio "/>
    <s v="Flores Monsreal"/>
    <s v="33EA012D00"/>
    <s v="DIVISION DE PEDIATRIA"/>
    <s v="33EA010000"/>
    <s v="HOSP ESPECIALIDADES 1 CMN I G T"/>
    <s v="N53 JEF DEPTO CLIN UMAE80"/>
    <s v="FOMM790606HYNLNG04"/>
    <s v="HOMBRE"/>
    <s v="miguel.floresmo@imss.gob.mx"/>
    <s v="SUP_CONF_NEG"/>
    <x v="30"/>
    <n v="80"/>
    <n v="1"/>
    <s v=""/>
    <s v=""/>
    <s v=""/>
    <m/>
    <m/>
    <s v=""/>
    <m/>
    <m/>
  </r>
  <r>
    <n v="256"/>
    <n v="11292059"/>
    <s v="orpha.ramos"/>
    <n v="11292059"/>
    <s v="Ago"/>
    <d v="2023-08-04T00:00:00"/>
    <x v="11"/>
    <x v="13"/>
    <s v=" Orpha "/>
    <s v="Ramos Escobar"/>
    <s v="33EA012B00"/>
    <s v="DIVISION DE CIRUGIA"/>
    <s v="33EA010000"/>
    <s v="HOSP ESPECIALIDADES 1 CMN I G T"/>
    <s v="MEDICO NO FAMILIAR     80"/>
    <s v="RAEO701226MVZMSR05"/>
    <s v="MUJER"/>
    <s v="orpha.ramos@imss.gob.mx"/>
    <s v="SUP_CONF_NEG"/>
    <x v="30"/>
    <n v="80"/>
    <n v="1"/>
    <s v=""/>
    <s v=""/>
    <s v=""/>
    <m/>
    <m/>
    <s v=""/>
    <m/>
    <m/>
  </r>
  <r>
    <n v="260"/>
    <n v="98333074"/>
    <s v="ricardo.gamboa"/>
    <n v="98333074"/>
    <s v="Ago"/>
    <d v="2023-08-04T00:00:00"/>
    <x v="11"/>
    <x v="13"/>
    <s v="Dr. Ricardo "/>
    <s v="Gamboa Lópéz"/>
    <s v="33EA012O00"/>
    <s v="DIVISION DE ONCOLOGIA"/>
    <s v="33EA010000"/>
    <s v="HOSP ESPECIALIDADES 1 CMN I G T"/>
    <s v="N53 JEF DEPTO CLIN UMAE80"/>
    <s v="GAGR820112HDFMTC06"/>
    <s v="HOMBRE"/>
    <s v="ricardo.gamboa@imss.gob.mx"/>
    <s v="SUP_CONF_NEG"/>
    <x v="30"/>
    <n v="80"/>
    <n v="1"/>
    <n v="100"/>
    <s v=""/>
    <s v=""/>
    <m/>
    <m/>
    <n v="100"/>
    <n v="1"/>
    <m/>
  </r>
  <r>
    <n v="263"/>
    <n v="99337234"/>
    <s v="roberto.campuzano"/>
    <n v="99337234"/>
    <s v="Ago"/>
    <d v="2023-08-04T00:00:00"/>
    <x v="11"/>
    <x v="13"/>
    <s v="Roberto"/>
    <s v="Campuzano Castillo"/>
    <s v="33EA012D00"/>
    <s v="DIVISION DE PEDIATRIA"/>
    <s v="33EA010000"/>
    <s v="HOSP ESPECIALIDADES 1 CMN I G T"/>
    <s v="N53 JEF DEPTO CLIN UMAE80"/>
    <s v="CACR771112HMCMSB19"/>
    <s v="HOMBRE"/>
    <s v="roberto.campuzano@imss.gob.mx"/>
    <s v="SUP_CONF_NEG"/>
    <x v="30"/>
    <n v="80"/>
    <n v="1"/>
    <n v="100"/>
    <s v=""/>
    <s v=""/>
    <m/>
    <m/>
    <n v="100"/>
    <n v="1"/>
    <m/>
  </r>
  <r>
    <n v="266"/>
    <n v="99364388"/>
    <s v="rodolfo.farrera"/>
    <n v="99364388"/>
    <s v="Ago"/>
    <d v="2023-08-04T00:00:00"/>
    <x v="11"/>
    <x v="13"/>
    <s v="Rodolfo "/>
    <s v="Farrera Vázquéz"/>
    <s v="33EA012F00"/>
    <s v="DIVISION DE AUXILIARES DE DIAGNOSTICO Y"/>
    <s v="33EA010000"/>
    <s v="HOSP ESPECIALIDADES 1 CMN I G T"/>
    <s v="N53 JEF DEPTO CLIN UMAE80"/>
    <s v="FAVR770626HCSRZD02"/>
    <s v="HOMBRE"/>
    <s v="rodolfo.farrera@imss.gob.mx"/>
    <s v="SUP_CONF_NEG"/>
    <x v="30"/>
    <n v="80"/>
    <n v="1"/>
    <s v=""/>
    <s v=""/>
    <s v=""/>
    <m/>
    <m/>
    <s v=""/>
    <m/>
    <m/>
  </r>
  <r>
    <n v="271"/>
    <n v="99076953"/>
    <s v="victor.coral"/>
    <n v="99076953"/>
    <s v="Ago"/>
    <d v="2023-08-04T00:00:00"/>
    <x v="11"/>
    <x v="13"/>
    <s v=" Víctor Manuel"/>
    <s v="Coral López"/>
    <s v="33EA012B00"/>
    <s v="DIVISION DE CIRUGIA"/>
    <s v="33EA010000"/>
    <s v="HOSP ESPECIALIDADES 1 CMN I G T"/>
    <s v="N53 JEF DEPTO CLIN UMAE80"/>
    <s v="COLV840917HYNRPC08"/>
    <s v="HOMBRE"/>
    <s v="victor.coral@imss.gob.mx"/>
    <s v="SUP_CONF_NEG"/>
    <x v="30"/>
    <n v="80"/>
    <n v="1"/>
    <s v=""/>
    <s v=""/>
    <s v=""/>
    <m/>
    <m/>
    <s v=""/>
    <m/>
    <m/>
  </r>
  <r>
    <n v="954"/>
    <n v="11399872"/>
    <s v="ampelia.mejia"/>
    <n v="11399872"/>
    <s v="Ago"/>
    <d v="2023-08-18T00:00:00"/>
    <x v="9"/>
    <x v="11"/>
    <s v="AMPELIA "/>
    <s v="MEJIA GOMEZ"/>
    <s v="24DL246100"/>
    <s v="DEPARTAMENTO DE PRESUP CONTAB Y EROG"/>
    <s v="24DL240000"/>
    <s v="DELEGACION ESTATAL QUINTANA ROO"/>
    <s v="N47 JEFE OFNA DELEG 2  80"/>
    <s v="MEGA71018MQRJMM04"/>
    <s v="MUJER"/>
    <s v="ampelia.mejia@imss.gob.mx"/>
    <s v="SUP_CONF_NEG"/>
    <x v="30"/>
    <n v="80"/>
    <n v="1"/>
    <s v=""/>
    <s v=""/>
    <n v="100"/>
    <m/>
    <m/>
    <n v="100"/>
    <n v="1"/>
    <m/>
  </r>
  <r>
    <n v="962"/>
    <n v="99240437"/>
    <s v="ana.ix"/>
    <n v="99240437"/>
    <s v="Ago"/>
    <d v="2023-08-18T00:00:00"/>
    <x v="9"/>
    <x v="11"/>
    <s v="ANA LINDA "/>
    <s v=" IX BENITEZ"/>
    <n v="40831201"/>
    <s v="JEFE DEL DEPARTAMENTO DE TESORERIA"/>
    <n v="0"/>
    <n v="0"/>
    <s v="N31 JEFE DEPTO DEL B"/>
    <s v="IXBA760505MQRNN02"/>
    <s v="MUJER"/>
    <s v="ana.ix@imss.gob.mx"/>
    <s v="SUP_CONF_NEG"/>
    <x v="30"/>
    <n v="80"/>
    <n v="1"/>
    <s v=""/>
    <s v=""/>
    <s v=""/>
    <m/>
    <m/>
    <n v="90"/>
    <n v="1"/>
    <m/>
  </r>
  <r>
    <n v="975"/>
    <n v="99240286"/>
    <s v="aracely.estrada"/>
    <n v="99240286"/>
    <s v="Ago"/>
    <d v="2023-08-18T00:00:00"/>
    <x v="9"/>
    <x v="11"/>
    <s v="ARACELY "/>
    <s v="ESTRADA ANAYA"/>
    <s v="24DL246200"/>
    <s v="DEPTO DE TESORERIA"/>
    <s v="24DL240000"/>
    <s v="DELEGACION ESTATAL QUINTANA ROO"/>
    <s v="N47 JEFE OFNA DELEG 2  80"/>
    <s v="EEAA730112MQRSNR08"/>
    <s v="MUJER"/>
    <s v="aracely.estrada@imss.gob.mx"/>
    <s v="SUP_CONF_NEG"/>
    <x v="30"/>
    <n v="80"/>
    <n v="1"/>
    <s v=""/>
    <s v=""/>
    <s v=""/>
    <m/>
    <m/>
    <n v="100"/>
    <n v="1"/>
    <m/>
  </r>
  <r>
    <n v="1002"/>
    <n v="99244179"/>
    <s v="enrique.ibanez"/>
    <n v="99244179"/>
    <s v="Ago"/>
    <d v="2023-08-18T00:00:00"/>
    <x v="9"/>
    <x v="11"/>
    <s v="ENRIQUE "/>
    <s v=" IBAÑEZ ORTIZ"/>
    <s v="24DL246100"/>
    <s v="DEPARTAMENTO DE PRESUP CONTAB Y EROG"/>
    <s v="24DL240000"/>
    <s v="DELEGACION ESTATAL QUINTANA ROO"/>
    <s v="N47 JEFE OFNA DELEG 2  80"/>
    <s v="IAOE880901HDFBRN09"/>
    <s v="HOMBRE"/>
    <s v="enrique.ibanez@imss.gob.mx"/>
    <s v="SUP_CONF_NEG"/>
    <x v="30"/>
    <n v="80"/>
    <n v="1"/>
    <s v=""/>
    <s v=""/>
    <s v=""/>
    <m/>
    <m/>
    <n v="100"/>
    <n v="1"/>
    <m/>
  </r>
  <r>
    <n v="1025"/>
    <n v="311240062"/>
    <s v="gabriela.rico"/>
    <n v="311240062"/>
    <s v="Ago"/>
    <d v="2023-08-18T00:00:00"/>
    <x v="9"/>
    <x v="11"/>
    <s v="GABRIELA"/>
    <s v="RICO  LÓPEZ "/>
    <s v="24DA240600"/>
    <s v="COORDINACION DE COMUNICACION SOCIAL"/>
    <s v="24DA240000"/>
    <s v="OFICINA ALTERNA DELEGACIONAL EN CANCUN"/>
    <s v="RESP PROYECTOS E3"/>
    <s v="RILG931119MQRCPB05"/>
    <s v="MUJER"/>
    <s v="gabriela.rico@imss.gob.mx"/>
    <s v="SUP_CONF_NEG"/>
    <x v="30"/>
    <n v="80"/>
    <n v="1"/>
    <s v=""/>
    <s v=""/>
    <s v=""/>
    <m/>
    <m/>
    <s v=""/>
    <m/>
    <m/>
  </r>
  <r>
    <n v="1036"/>
    <n v="99244334"/>
    <s v="guadalupe.perezri"/>
    <n v="99244334"/>
    <s v="Ago"/>
    <d v="2023-08-18T00:00:00"/>
    <x v="9"/>
    <x v="11"/>
    <s v="GUADALUPE DEL SOCORRO "/>
    <s v="PEREZ RIVERA "/>
    <s v="24DA248000"/>
    <s v="OFNA ALTERNA COORD DELEG COMPETITIVIDAD"/>
    <s v="24DA240000"/>
    <s v="OFICINA ALTERNA DELEGACIONAL EN CANCUN"/>
    <s v="N39 ANALISTA RESP B    80"/>
    <s v="PERG721110MCCRVD00"/>
    <s v="MUJER"/>
    <s v="guadalupe.perezri@imss.gob.mx"/>
    <s v="SUP_CONF_NEG"/>
    <x v="30"/>
    <n v="80"/>
    <n v="1"/>
    <s v=""/>
    <s v=""/>
    <n v="100"/>
    <m/>
    <m/>
    <n v="100"/>
    <n v="1"/>
    <m/>
  </r>
  <r>
    <n v="1049"/>
    <n v="99241839"/>
    <s v="janine.argaez"/>
    <n v="99241839"/>
    <s v="Ago"/>
    <d v="2023-08-18T00:00:00"/>
    <x v="9"/>
    <x v="11"/>
    <s v="JANINE"/>
    <s v="ARGÁEZ MARTÍN"/>
    <s v="24DA240500"/>
    <s v="COORD ATN Y ORIENTACION AL DERECHOHA"/>
    <s v="24DA240000"/>
    <s v="OFICINA ALTERNA DELEGACIONAL EN CANCUN"/>
    <s v="N25 ASISTENTE ADMVO A  80"/>
    <s v="AAMJ750905MYNRRN06"/>
    <s v="MUJER"/>
    <s v="janine.argaez@imss.gob.mx"/>
    <s v="SUP_CONF_NEG"/>
    <x v="30"/>
    <n v="80"/>
    <n v="1"/>
    <s v=""/>
    <s v=""/>
    <n v="100"/>
    <m/>
    <m/>
    <n v="100"/>
    <n v="1"/>
    <m/>
  </r>
  <r>
    <n v="1061"/>
    <n v="10078665"/>
    <s v="jorge.rovira"/>
    <n v="10078665"/>
    <s v="Ago"/>
    <d v="2023-08-18T00:00:00"/>
    <x v="9"/>
    <x v="11"/>
    <s v="JORGE FRANCISCO "/>
    <s v="ROVIRA ALCOCER"/>
    <s v="24DL246100"/>
    <s v="DEPARTAMENTO DE PRESUP CONTAB Y EROG"/>
    <s v="24DL240000"/>
    <s v="DELEGACION ESTATAL QUINTANA ROO"/>
    <s v="N47 JEFE OFNA DELEG 2  80"/>
    <s v="ROAJ650805HQRUL03"/>
    <s v="HOMBRE"/>
    <s v="jorge.rovira@imss.gob.mx"/>
    <s v="SUP_CONF_NEG"/>
    <x v="30"/>
    <n v="80"/>
    <n v="1"/>
    <s v=""/>
    <s v=""/>
    <n v="100"/>
    <m/>
    <m/>
    <n v="100"/>
    <n v="1"/>
    <m/>
  </r>
  <r>
    <n v="1070"/>
    <n v="99240360"/>
    <s v="jose.guzmanmar"/>
    <n v="99240360"/>
    <s v="Ago"/>
    <d v="2023-08-18T00:00:00"/>
    <x v="9"/>
    <x v="11"/>
    <s v="JOSE LUIS "/>
    <s v="GUZMAN MARTINEZ"/>
    <n v="40831201"/>
    <s v="JEFE DEL DEPARTAMENTO DE PRESUPUESTO, CONTABILIDAD Y EROGACIONES"/>
    <n v="0"/>
    <n v="0"/>
    <s v="N31 JEFE DEPTO DEL B"/>
    <s v="GUML770831HQRZRS00"/>
    <s v="HOMBRE"/>
    <s v="jose.guzmanmar@imss.gob.mx"/>
    <s v="SUP_CONF_NEG"/>
    <x v="30"/>
    <n v="80"/>
    <n v="1"/>
    <s v=""/>
    <s v=""/>
    <s v=""/>
    <m/>
    <m/>
    <n v="100"/>
    <n v="1"/>
    <m/>
  </r>
  <r>
    <n v="1075"/>
    <n v="311240168"/>
    <s v="jose.mass"/>
    <n v="311240168"/>
    <s v="Ago"/>
    <d v="2023-08-18T00:00:00"/>
    <x v="9"/>
    <x v="11"/>
    <s v="JOSÉ LUIS ARTURO"/>
    <s v="MASS PINZÓN"/>
    <s v="24DA240600"/>
    <s v="COORDINACION DE COMUNICACION SOCIAL"/>
    <s v="24DA240000"/>
    <s v="OFICINA ALTERNA DELEGACIONAL EN CANCUN"/>
    <s v="AUX ADMVO E2"/>
    <s v="MAPL911106HQRSNS00"/>
    <s v="HOMBRE"/>
    <s v="jose.mass@imss.gob.mx"/>
    <s v="SUP_CONF_NEG"/>
    <x v="30"/>
    <n v="80"/>
    <n v="1"/>
    <s v=""/>
    <s v=""/>
    <s v=""/>
    <m/>
    <m/>
    <s v=""/>
    <m/>
    <m/>
  </r>
  <r>
    <n v="1097"/>
    <n v="99241013"/>
    <s v="lorena.castro"/>
    <n v="99241013"/>
    <s v="Ago"/>
    <d v="2023-08-18T00:00:00"/>
    <x v="9"/>
    <x v="11"/>
    <s v="LIC. LORENA EDITH "/>
    <s v="CASTRO DIAZ DEL CASTILLO"/>
    <n v="40723202"/>
    <s v="JEFE DE SERVICIOS DE FINANZAS"/>
    <n v="0"/>
    <n v="0"/>
    <s v="M23 JEFE DE SERVS DEL B"/>
    <s v="CADL710128MTCSZR06"/>
    <s v="MUJER"/>
    <s v="lorena.castro@imss.gob.mx"/>
    <s v="SUP_CONF_NEG"/>
    <x v="30"/>
    <n v="80"/>
    <n v="1"/>
    <s v=""/>
    <s v=""/>
    <s v=""/>
    <n v="100"/>
    <m/>
    <n v="100"/>
    <n v="1"/>
    <m/>
  </r>
  <r>
    <n v="1123"/>
    <n v="311240023"/>
    <s v="marileny.carballo"/>
    <n v="311240023"/>
    <s v="Ago"/>
    <d v="2023-08-18T00:00:00"/>
    <x v="9"/>
    <x v="11"/>
    <s v="MARILENY DE LA CRUZ"/>
    <s v="CARBALLO GUILLERMO"/>
    <s v="24DL240600"/>
    <s v="COORD COMUNICACION SOCIAL"/>
    <s v="24DL240000"/>
    <s v="DELEGACION ESTATAL QUINTANA ROO"/>
    <s v="COORD MEDIOS E1"/>
    <s v="CAGM840503MQRRLR01"/>
    <s v="MUJER"/>
    <s v="marileny.carballo@imss.gob.mx"/>
    <s v="SUP_CONF_NEG"/>
    <x v="30"/>
    <n v="80"/>
    <n v="1"/>
    <s v=""/>
    <s v=""/>
    <s v=""/>
    <m/>
    <m/>
    <s v=""/>
    <m/>
    <m/>
  </r>
  <r>
    <n v="1180"/>
    <n v="99247390"/>
    <s v="yazury.quintanilla"/>
    <n v="99247390"/>
    <s v="Ago"/>
    <d v="2023-08-18T00:00:00"/>
    <x v="9"/>
    <x v="11"/>
    <s v="YAZURI ANAELY"/>
    <s v="QUINTANILLA OSORIO"/>
    <s v="24DL241400"/>
    <s v="COORD DE ABASTECIMIENTO Y EQUIPAMIENTO"/>
    <s v="24DL240000"/>
    <s v="DELEGACION ESTATAL QUINTANA ROO"/>
    <s v="AUX UNIV DE OFICINAS   80"/>
    <s v="QUOY951227MQRNSZ02"/>
    <s v="MUJER"/>
    <s v="yazury.quintanilla@imss.gob.mx"/>
    <s v="SUP_CONF_NEG"/>
    <x v="30"/>
    <n v="80"/>
    <n v="1"/>
    <s v=""/>
    <s v=""/>
    <s v=""/>
    <n v="70"/>
    <m/>
    <n v="70"/>
    <m/>
    <n v="1"/>
  </r>
  <r>
    <n v="1861"/>
    <n v="11217642"/>
    <s v="juan.minon"/>
    <n v="11217642"/>
    <s v="Sep"/>
    <d v="2023-09-11T00:00:00"/>
    <x v="6"/>
    <x v="6"/>
    <s v="MIÑON GARCIA "/>
    <s v="JUAN ALFONSO"/>
    <s v="31DL311200"/>
    <s v="DEPTO DE CONSERV Y SERVS GENERALES"/>
    <s v="31DL310000"/>
    <s v="DELEGACION ESTATAL VERACRUZ NTE"/>
    <s v="N49 JEFE OFNA DELEG 3  80"/>
    <s v="MIGJ760814HVZXRN00"/>
    <s v="HOMBRE"/>
    <s v="juan.minon@imss.gob.mx"/>
    <s v="SUP_CONF_NEG"/>
    <x v="30"/>
    <n v="80"/>
    <n v="1"/>
    <s v=""/>
    <s v=""/>
    <s v=""/>
    <m/>
    <m/>
    <s v=""/>
    <m/>
    <m/>
  </r>
  <r>
    <n v="1898"/>
    <n v="97311574"/>
    <s v="controlabasto.vernte"/>
    <n v="97311574"/>
    <s v="Sep"/>
    <d v="2023-09-11T00:00:00"/>
    <x v="6"/>
    <x v="6"/>
    <s v="VAZQUEZ  AGUILAR"/>
    <s v="ALEJANDRO HIRAM"/>
    <s v="31DL311490"/>
    <s v="DEPTO SUMINIST Y CONTROL ABASTO"/>
    <s v="31DL310000"/>
    <s v="DELEGACION ESTATAL VERACRUZ NTE"/>
    <s v="AUX UNIV DE OFICINAS   80"/>
    <s v="VAAA920205HVZSGL07"/>
    <s v="HOMBRE"/>
    <s v="controlabasto.vernte@imss.gob.mx"/>
    <s v="SUP_CONF_NEG"/>
    <x v="30"/>
    <n v="80"/>
    <n v="1"/>
    <s v=""/>
    <s v=""/>
    <s v=""/>
    <m/>
    <m/>
    <n v="100"/>
    <n v="1"/>
    <m/>
  </r>
  <r>
    <n v="1907"/>
    <n v="97312325"/>
    <s v="jesus.calderonf"/>
    <n v="97312325"/>
    <s v="Sep"/>
    <d v="2023-09-11T00:00:00"/>
    <x v="6"/>
    <x v="6"/>
    <s v="Calderón Flores"/>
    <s v="Jesús Alberto "/>
    <s v="31UA190000"/>
    <s v="UNIDAD MEDICINA FAM 19"/>
    <s v="31UA190000"/>
    <s v="UNIDAD MEDICINA FAM 19"/>
    <s v="AUX LIMPIEZA E HIGIENE UM Y NO MED 80"/>
    <s v="CAFJ840419HVZLLS08"/>
    <s v="HOMBRE"/>
    <s v="jesus.calderonf@imss.gob.mx"/>
    <s v="SUP_CONF_NEG"/>
    <x v="30"/>
    <n v="80"/>
    <n v="1"/>
    <s v=""/>
    <s v=""/>
    <s v=""/>
    <m/>
    <m/>
    <s v=""/>
    <m/>
    <m/>
  </r>
  <r>
    <n v="1918"/>
    <n v="97313513"/>
    <s v="victor.velascor"/>
    <n v="97313513"/>
    <s v="Sep"/>
    <d v="2023-09-11T00:00:00"/>
    <x v="6"/>
    <x v="6"/>
    <s v="Velasco Ríos"/>
    <s v="Victor Manuel"/>
    <s v="31DL318000"/>
    <s v="COORD DELEGACIONAL DE COMPETITIVIDAD"/>
    <s v="31DL310000"/>
    <s v="DELEGACION ESTATAL VERACRUZ NTE"/>
    <s v="N39 INSTRUCTOR(A) CAPACITACION A 80"/>
    <s v="VERV930201HVZLSC09"/>
    <s v="HOMBRE"/>
    <s v="victor.velascor@imss.gob.mx"/>
    <s v="SUP_CONF_NEG"/>
    <x v="30"/>
    <n v="80"/>
    <n v="1"/>
    <s v=""/>
    <s v=""/>
    <s v=""/>
    <m/>
    <m/>
    <s v=""/>
    <m/>
    <m/>
  </r>
  <r>
    <n v="1925"/>
    <n v="97317103"/>
    <s v="estefany.lopezm"/>
    <n v="97317103"/>
    <s v="Sep"/>
    <d v="2023-09-11T00:00:00"/>
    <x v="6"/>
    <x v="6"/>
    <s v="López Mora "/>
    <s v="Estefany "/>
    <s v="31DL318000"/>
    <s v="COORD DELEGACIONAL DE COMPETITIVIDAD"/>
    <s v="31DL310000"/>
    <s v="DELEGACION ESTATAL VERACRUZ NTE"/>
    <s v="N44 RESP PROY D3       80"/>
    <s v="LOME950502MVZPRS06"/>
    <s v="MUJER"/>
    <s v="estefany.lopezm@imss.gob.mx"/>
    <s v="SUP_CONF_NEG"/>
    <x v="30"/>
    <n v="80"/>
    <n v="1"/>
    <s v=""/>
    <s v=""/>
    <s v=""/>
    <m/>
    <m/>
    <s v=""/>
    <m/>
    <m/>
  </r>
  <r>
    <n v="1928"/>
    <n v="97317680"/>
    <s v="ana.valencial"/>
    <n v="97317680"/>
    <s v="Sep"/>
    <d v="2023-09-11T00:00:00"/>
    <x v="6"/>
    <x v="6"/>
    <s v="Valencia Lara"/>
    <s v="Ana Rosalba"/>
    <s v="31SD029100"/>
    <s v="DEPARTAMENTO DE AFILIACION VIGENCIA"/>
    <s v="31SD020000"/>
    <s v="SUBDELEG AFIL COBRANZA   POZA RICA"/>
    <s v="AUX UNIV DE OFICINAS   80"/>
    <s v="VALA960928MSPLRN02"/>
    <s v="MUJER"/>
    <s v="ana.valencial@imss.gob.mx"/>
    <s v="SUP_CONF_NEG"/>
    <x v="30"/>
    <n v="80"/>
    <n v="1"/>
    <s v=""/>
    <s v=""/>
    <s v=""/>
    <m/>
    <m/>
    <s v=""/>
    <m/>
    <m/>
  </r>
  <r>
    <n v="1931"/>
    <n v="97318807"/>
    <s v="hector.gonzaleztr"/>
    <n v="97318807"/>
    <s v="Sep"/>
    <d v="2023-09-11T00:00:00"/>
    <x v="6"/>
    <x v="6"/>
    <s v="González Trejo"/>
    <s v="Héctor Abraham"/>
    <s v="31DL318000"/>
    <s v="COORD DELEGACIONAL DE COMPETITIVIDAD"/>
    <s v="31DL310000"/>
    <s v="DELEGACION ESTATAL VERACRUZ NTE"/>
    <s v="AUX UNIV DE OFICINAS   80"/>
    <s v="GOTH970905HVZNRC02"/>
    <s v="HOMBRE"/>
    <s v="hector.gonzaleztr@imss.gob.mx"/>
    <s v="SUP_CONF_NEG"/>
    <x v="30"/>
    <n v="80"/>
    <n v="1"/>
    <s v=""/>
    <s v=""/>
    <s v=""/>
    <m/>
    <m/>
    <s v=""/>
    <m/>
    <m/>
  </r>
  <r>
    <n v="1965"/>
    <n v="98310936"/>
    <s v="victor.moralesg"/>
    <n v="98310936"/>
    <s v="Sep"/>
    <d v="2023-09-11T00:00:00"/>
    <x v="6"/>
    <x v="6"/>
    <s v="MORALES GONZALEZ"/>
    <s v="VICTOR MANUEL"/>
    <s v="31DL311490"/>
    <s v="DEPTO SUMINIST Y CONTROL ABASTO"/>
    <s v="31DL310000"/>
    <s v="DELEGACION ESTATAL VERACRUZ NTE"/>
    <s v="N47 LIDER PROYECTO C   80"/>
    <s v="MOGV830928HVZRNC07"/>
    <s v="HOMBRE"/>
    <s v="SICAVI_victor.moralesg@imss.gob.mx"/>
    <s v="SUP_CONF_NEG"/>
    <x v="30"/>
    <n v="80"/>
    <n v="1"/>
    <s v=""/>
    <s v=""/>
    <s v=""/>
    <m/>
    <m/>
    <s v=""/>
    <m/>
    <m/>
  </r>
  <r>
    <n v="1980"/>
    <n v="98312243"/>
    <s v="maria.vera"/>
    <n v="98312243"/>
    <s v="Sep"/>
    <d v="2023-09-11T00:00:00"/>
    <x v="6"/>
    <x v="6"/>
    <s v="VERA HERNANDEZ"/>
    <s v="MARIA ELVIRA "/>
    <s v="31DL311481"/>
    <s v="OFNA ADQU BIEN Y CONTR SERV"/>
    <s v="31DL310000"/>
    <s v="DELEGACION ESTATAL VERACRUZ NTE"/>
    <s v="N44 ANALISTA COORD A   80"/>
    <s v="VEHE791111MVZRRL06"/>
    <s v="MUJER"/>
    <s v="maria.vera@imss.gob.mx"/>
    <s v="SUP_CONF_NEG"/>
    <x v="30"/>
    <n v="80"/>
    <n v="1"/>
    <s v=""/>
    <s v=""/>
    <s v=""/>
    <n v="60"/>
    <m/>
    <n v="60"/>
    <m/>
    <n v="1"/>
  </r>
  <r>
    <n v="1984"/>
    <n v="98312244"/>
    <s v="feliz.delarosa"/>
    <n v="98312244"/>
    <s v="Sep"/>
    <d v="2023-09-11T00:00:00"/>
    <x v="6"/>
    <x v="6"/>
    <s v="DE LA ROSA FEY"/>
    <s v="FELIX GUILLERMO"/>
    <s v="31DL311492"/>
    <s v="OFNA CONTROL DE ABASTO"/>
    <s v="31DL310000"/>
    <s v="DELEGACION ESTATAL VERACRUZ NTE"/>
    <s v="N47 LIDER PROYECTO C   80"/>
    <s v="ROFF771116HVZSYL06"/>
    <s v="HOMBRE"/>
    <s v="feliz.delarosa@imss.gob.mx"/>
    <s v="SUP_CONF_NEG"/>
    <x v="30"/>
    <n v="80"/>
    <n v="1"/>
    <s v=""/>
    <s v=""/>
    <s v=""/>
    <m/>
    <m/>
    <s v=""/>
    <m/>
    <m/>
  </r>
  <r>
    <n v="2026"/>
    <n v="99310080"/>
    <s v="maria.mendozahe"/>
    <n v="99310080"/>
    <s v="Sep"/>
    <d v="2023-09-11T00:00:00"/>
    <x v="6"/>
    <x v="6"/>
    <s v="MENDOZA HERNANDEZ"/>
    <s v="MARIA DEL ROSARIO "/>
    <s v="31DL311481"/>
    <s v="OFNA ADQU BIEN Y CONTR SERV"/>
    <s v="31DL310000"/>
    <s v="DELEGACION ESTATAL VERACRUZ NTE"/>
    <s v="N47 LIDER PROYECTO C   80"/>
    <s v="MEHR640428MVZNRS02"/>
    <s v="MUJER"/>
    <s v="maria.mendozahe@imss.gob.mx"/>
    <s v="SUP_CONF_NEG"/>
    <x v="30"/>
    <n v="80"/>
    <n v="1"/>
    <s v=""/>
    <s v=""/>
    <s v=""/>
    <m/>
    <m/>
    <s v=""/>
    <m/>
    <m/>
  </r>
  <r>
    <n v="2042"/>
    <n v="99310768"/>
    <s v="sonia.salamanca"/>
    <n v="99310768"/>
    <s v="Sep"/>
    <d v="2023-09-11T00:00:00"/>
    <x v="6"/>
    <x v="6"/>
    <s v="SALAMANCA DOMINGUEZ"/>
    <s v="SONIA BEATRIZ "/>
    <s v="31DL311481"/>
    <s v="OFNA ADQU BIEN Y CONTR SERV"/>
    <s v="31DL310000"/>
    <s v="DELEGACION ESTATAL VERACRUZ NTE"/>
    <s v="N47 LIDER PROYECTO C   80"/>
    <s v="SADS731024MVZLMN02"/>
    <s v="MUJER"/>
    <s v="sonia.salamanca@imss.gob.mx"/>
    <s v="SUP_CONF_NEG"/>
    <x v="30"/>
    <n v="80"/>
    <n v="1"/>
    <s v=""/>
    <s v=""/>
    <s v=""/>
    <m/>
    <m/>
    <s v=""/>
    <m/>
    <m/>
  </r>
  <r>
    <n v="2050"/>
    <n v="99311024"/>
    <s v="claudia.barradas"/>
    <n v="99311024"/>
    <s v="Sep"/>
    <d v="2023-09-11T00:00:00"/>
    <x v="6"/>
    <x v="6"/>
    <s v="BARRADAS PEREZ"/>
    <s v="CLAUDIA "/>
    <s v="31DL311481"/>
    <s v="OFNA ADQU BIEN Y CONTR SERV"/>
    <s v="31DL310000"/>
    <s v="DELEGACION ESTATAL VERACRUZ NTE"/>
    <s v="N47 LIDER PROYECTO C   80"/>
    <s v="BAPC720220MVZRRL09"/>
    <s v="MUJER"/>
    <s v="claudia.barradas@imss.gob.mx"/>
    <s v="SUP_CONF_NEG"/>
    <x v="30"/>
    <n v="80"/>
    <n v="1"/>
    <s v=""/>
    <s v=""/>
    <s v=""/>
    <m/>
    <m/>
    <s v=""/>
    <m/>
    <m/>
  </r>
  <r>
    <n v="2067"/>
    <n v="99312177"/>
    <s v="lizbeth.contreras"/>
    <n v="99312177"/>
    <s v="Sep"/>
    <d v="2023-09-11T00:00:00"/>
    <x v="6"/>
    <x v="6"/>
    <s v="CONTRERAS PEREZ"/>
    <s v="LIZBETH"/>
    <s v="31DL311481"/>
    <s v="OFNA ADQU BIEN Y CONTR SERV"/>
    <s v="31DL310000"/>
    <s v="DELEGACION ESTATAL VERACRUZ NTE"/>
    <s v="N47 LIDER PROYECTO C   80"/>
    <s v="COPL790920MVZNRZ03"/>
    <s v="MUJER"/>
    <s v="lizbeth.contreras@imss.gob.mx"/>
    <s v="SUP_CONF_NEG"/>
    <x v="30"/>
    <n v="80"/>
    <n v="1"/>
    <s v=""/>
    <s v=""/>
    <s v=""/>
    <m/>
    <m/>
    <s v=""/>
    <m/>
    <m/>
  </r>
  <r>
    <n v="2077"/>
    <n v="99313772"/>
    <s v="ruben.welsh"/>
    <n v="99313772"/>
    <s v="Sep"/>
    <d v="2023-09-11T00:00:00"/>
    <x v="6"/>
    <x v="6"/>
    <s v="Welsh Morales"/>
    <s v="Ruben Arturo "/>
    <s v="31HD360000"/>
    <s v="HOSP GRAL ZONA/MF 36"/>
    <s v="31HD360000"/>
    <s v="HOSP GRAL ZONA/MF 36"/>
    <s v="N33 ANALISTA A         80"/>
    <s v="WEMR801215HVZLRB09"/>
    <s v="HOMBRE"/>
    <s v="ruben.welsh@imss.gob.mx"/>
    <s v="SUP_CONF_NEG"/>
    <x v="30"/>
    <n v="80"/>
    <n v="1"/>
    <s v=""/>
    <s v=""/>
    <s v=""/>
    <m/>
    <m/>
    <s v=""/>
    <m/>
    <m/>
  </r>
  <r>
    <n v="2089"/>
    <n v="99314415"/>
    <s v="sofia.mavil"/>
    <n v="99314415"/>
    <s v="Sep"/>
    <d v="2023-09-11T00:00:00"/>
    <x v="6"/>
    <x v="6"/>
    <s v="MAVIL MORENO"/>
    <s v="SOFIA"/>
    <s v="31DL311492"/>
    <s v="OFNA CONTROL DE ABASTO"/>
    <s v="31DL310000"/>
    <s v="DELEGACION ESTATAL VERACRUZ NTE"/>
    <s v="N47 LIDER PROYECTO C   80"/>
    <s v="MAMS630918MVZBRF00"/>
    <s v="MUJER"/>
    <s v="sofia.mavil@imss.gob.mx"/>
    <s v="SUP_CONF_NEG"/>
    <x v="30"/>
    <n v="80"/>
    <n v="1"/>
    <s v=""/>
    <s v=""/>
    <s v=""/>
    <m/>
    <m/>
    <n v="90"/>
    <n v="1"/>
    <m/>
  </r>
  <r>
    <n v="2098"/>
    <n v="99315198"/>
    <s v="elnathan.landa"/>
    <n v="99315198"/>
    <s v="Sep"/>
    <d v="2023-09-11T00:00:00"/>
    <x v="6"/>
    <x v="6"/>
    <s v="LANDA MOLINA"/>
    <s v="ELNATHAN JARIB"/>
    <s v="31DL311482"/>
    <s v="OFNA PLANEACION Y CTRL"/>
    <s v="31DL310000"/>
    <s v="DELEGACION ESTATAL VERACRUZ NTE"/>
    <s v="N44 ANALISTA COORD A   80"/>
    <s v="LAME820606HVZNLL04"/>
    <s v="HOMBRE"/>
    <s v="elnathan.landa@imss.gob.mx"/>
    <s v="SUP_CONF_NEG"/>
    <x v="30"/>
    <n v="80"/>
    <n v="1"/>
    <s v=""/>
    <s v=""/>
    <s v=""/>
    <m/>
    <m/>
    <s v=""/>
    <m/>
    <m/>
  </r>
  <r>
    <n v="2107"/>
    <n v="99315463"/>
    <s v="nadia.aguilar"/>
    <n v="99315463"/>
    <s v="Sep"/>
    <d v="2023-09-11T00:00:00"/>
    <x v="6"/>
    <x v="6"/>
    <s v="Aguilar Cansigno "/>
    <s v="Nadia Patricia "/>
    <s v="31DL318000"/>
    <s v="COORD DELEGACIONAL DE COMPETITIVIDAD"/>
    <s v="31DL310000"/>
    <s v="DELEGACION ESTATAL VERACRUZ NTE"/>
    <s v="N44 RESP PROY D3       80"/>
    <s v="AUCN771129MVZGND06"/>
    <s v="MUJER"/>
    <s v="nadia.aguilar@imss.gob.mx"/>
    <s v="SUP_CONF_NEG"/>
    <x v="30"/>
    <n v="80"/>
    <n v="1"/>
    <s v=""/>
    <s v=""/>
    <s v=""/>
    <m/>
    <m/>
    <n v="100"/>
    <n v="1"/>
    <m/>
  </r>
  <r>
    <n v="2115"/>
    <n v="99315470"/>
    <s v="mary.villicana"/>
    <n v="99315470"/>
    <s v="Sep"/>
    <d v="2023-09-11T00:00:00"/>
    <x v="6"/>
    <x v="6"/>
    <s v="VILLICAÑA ACOSTA "/>
    <s v="MARY LU "/>
    <s v="31DL311482"/>
    <s v="OFNA PLANEACION Y CTRL"/>
    <s v="31DL310000"/>
    <s v="DELEGACION ESTATAL VERACRUZ NTE"/>
    <s v="N47 LIDER PROYECTO C   80"/>
    <s v="VIAM780516MVZLCR04"/>
    <s v="MUJER"/>
    <s v="mary.villicana@imss.gob.mx"/>
    <s v="SUP_CONF_NEG"/>
    <x v="30"/>
    <n v="80"/>
    <n v="1"/>
    <s v=""/>
    <s v=""/>
    <s v=""/>
    <m/>
    <m/>
    <s v=""/>
    <m/>
    <m/>
  </r>
  <r>
    <n v="2120"/>
    <n v="99315819"/>
    <s v="maria.galanz"/>
    <n v="99315819"/>
    <s v="Sep"/>
    <d v="2023-09-11T00:00:00"/>
    <x v="6"/>
    <x v="6"/>
    <s v="GALAN ZAMORANO"/>
    <s v="MARIA DEL PILAR"/>
    <s v="31DL313300"/>
    <s v="DEPT SUP PREST ECONOMICAS"/>
    <s v="31DL310000"/>
    <s v="DELEGACION ESTATAL VERACRUZ NTE"/>
    <s v="N49 JEFE OFNA DELEG 3  80"/>
    <s v="GAZP790325MVZLML01"/>
    <s v="MUJER"/>
    <s v="maria.galanz@imss.gob.mx"/>
    <s v="SUP_CONF_NEG"/>
    <x v="30"/>
    <n v="80"/>
    <n v="1"/>
    <s v=""/>
    <s v=""/>
    <s v=""/>
    <m/>
    <m/>
    <s v=""/>
    <m/>
    <m/>
  </r>
  <r>
    <n v="2161"/>
    <n v="99319364"/>
    <s v="alejandro.gamboa"/>
    <n v="99319364"/>
    <s v="Sep"/>
    <d v="2023-09-11T00:00:00"/>
    <x v="6"/>
    <x v="6"/>
    <s v="GAMBOA ORTIZ"/>
    <s v="ALEJANDRO "/>
    <s v="31DL311493"/>
    <s v="OFNA DE SUMINISTRO"/>
    <s v="31DL310000"/>
    <s v="DELEGACION ESTATAL VERACRUZ NTE"/>
    <s v="N47 LIDER PROYECTO C   80"/>
    <s v="GADA740928HDFMRL09"/>
    <s v="HOMBRE"/>
    <s v="alejandro.gamboa@imss.gob.mx"/>
    <s v="SUP_CONF_NEG"/>
    <x v="30"/>
    <n v="80"/>
    <n v="1"/>
    <s v=""/>
    <s v=""/>
    <s v=""/>
    <m/>
    <m/>
    <s v=""/>
    <m/>
    <m/>
  </r>
  <r>
    <n v="2175"/>
    <n v="99319928"/>
    <s v="maria.dominguezb"/>
    <n v="99319928"/>
    <s v="Sep"/>
    <d v="2023-09-11T00:00:00"/>
    <x v="6"/>
    <x v="6"/>
    <s v="DOMINGUEZ BORBOLLA"/>
    <s v="MARIA DEL ROSARIO"/>
    <s v="31DL318000"/>
    <s v="COORD DELEGACIONAL DE COMPETITIVIDAD"/>
    <s v="31DL310000"/>
    <s v="DELEGACION ESTATAL VERACRUZ NTE"/>
    <s v="N44 RESP PROY D3       80"/>
    <s v="DOBR810816MCHMRS07"/>
    <s v="MUJER"/>
    <s v="maria.dominguezb@imss.gob.mx"/>
    <s v="SUP_CONF_NEG"/>
    <x v="30"/>
    <n v="80"/>
    <n v="1"/>
    <s v=""/>
    <s v=""/>
    <s v=""/>
    <m/>
    <m/>
    <n v="80"/>
    <n v="1"/>
    <m/>
  </r>
  <r>
    <n v="2183"/>
    <n v="311150328"/>
    <s v="luis.quevedo"/>
    <n v="311150328"/>
    <s v="Sep"/>
    <d v="2023-09-11T00:00:00"/>
    <x v="6"/>
    <x v="6"/>
    <s v="QUEVEDO BALMORI"/>
    <s v="LUIS FERNANDO "/>
    <s v="31DL311490"/>
    <s v="DEPTO SUMINIST Y CONTROL ABASTO"/>
    <s v="31DL310000"/>
    <s v="DELEGACION ESTATAL VERACRUZ NTE"/>
    <s v="SUPERV PROYECTOS E2"/>
    <s v="QUBL910911HVZVLS02"/>
    <s v="HOMBRE"/>
    <s v="luis.quevedo@imss.gob.mx"/>
    <s v="SUP_CONF_NEG"/>
    <x v="30"/>
    <n v="80"/>
    <n v="1"/>
    <s v=""/>
    <s v=""/>
    <s v=""/>
    <m/>
    <m/>
    <s v=""/>
    <m/>
    <m/>
  </r>
  <r>
    <n v="2191"/>
    <n v="311190294"/>
    <s v="paulina.parrab"/>
    <n v="311190294"/>
    <s v="Sep"/>
    <d v="2023-09-11T00:00:00"/>
    <x v="6"/>
    <x v="6"/>
    <s v="PARRA BERNAL"/>
    <s v="PAULINA MONSERRAT"/>
    <s v="31DL311483"/>
    <s v="OFNA DE CONTRATOS"/>
    <s v="31DL310000"/>
    <s v="DELEGACION ESTATAL VERACRUZ NTE"/>
    <s v="ANALISTA SUPERVISOR E2"/>
    <s v="PABP990916MNTRRL08"/>
    <s v="MUJER"/>
    <s v="paulina.parrab@imss.gob.mx"/>
    <s v="SUP_CONF_NEG"/>
    <x v="30"/>
    <n v="80"/>
    <n v="1"/>
    <s v=""/>
    <s v=""/>
    <s v=""/>
    <m/>
    <m/>
    <n v="90"/>
    <n v="1"/>
    <m/>
  </r>
  <r>
    <n v="2195"/>
    <n v="311310018"/>
    <s v="alejandra.parra"/>
    <n v="311310018"/>
    <s v="Sep"/>
    <d v="2023-09-11T00:00:00"/>
    <x v="6"/>
    <x v="6"/>
    <s v="Parra López"/>
    <s v="Alejandra Lucía"/>
    <s v="31DL318000"/>
    <s v="COORD DELEGACIONAL DE COMPETITIVIDAD"/>
    <s v="31DL310000"/>
    <s v="DELEGACION ESTATAL VERACRUZ NTE"/>
    <s v="INSTRUCTOR(A) CAPACITACION E2"/>
    <s v="PALA730226MVZRPL00"/>
    <s v="MUJER"/>
    <s v="alejandra.parra@imss.gob.mx"/>
    <s v="SUP_CONF_NEG"/>
    <x v="30"/>
    <n v="80"/>
    <n v="1"/>
    <s v=""/>
    <s v=""/>
    <s v=""/>
    <m/>
    <m/>
    <n v="80"/>
    <n v="1"/>
    <m/>
  </r>
  <r>
    <n v="2217"/>
    <n v="311310181"/>
    <s v="jahir.estrada"/>
    <n v="311310181"/>
    <s v="Sep"/>
    <d v="2023-09-11T00:00:00"/>
    <x v="6"/>
    <x v="6"/>
    <s v="TENORIO ESTRADA"/>
    <s v="JAHIR"/>
    <s v="31SD040000"/>
    <s v="SUBDELEG AFIL COBRANZA  VERACRUZ"/>
    <s v="31SD040000"/>
    <s v="SUBDELEG AFIL COBRANZA  VERACRUZ"/>
    <s v="SUPERV PROYECTOS E3"/>
    <s v="EATJ850921HVZSNH04"/>
    <s v="HOMBRE"/>
    <s v="jahir.estrada@imss.gob.mx"/>
    <s v="SUP_CONF_NEG"/>
    <x v="30"/>
    <n v="80"/>
    <n v="1"/>
    <s v=""/>
    <s v=""/>
    <s v=""/>
    <m/>
    <m/>
    <s v=""/>
    <m/>
    <m/>
  </r>
  <r>
    <n v="2220"/>
    <n v="311310193"/>
    <s v="ana.palestina"/>
    <n v="311310193"/>
    <s v="Sep"/>
    <d v="2023-09-11T00:00:00"/>
    <x v="6"/>
    <x v="6"/>
    <s v="Palestina García"/>
    <s v="Ana Karen"/>
    <s v="31HD240000"/>
    <s v="HOSP GRAL ZONA/MF 24"/>
    <s v="31HD240000"/>
    <s v="HOSP GRAL ZONA/MF 24"/>
    <s v="INSTRUCTOR(A) CAPACITACION E2"/>
    <s v="PAGA880930MVZLRN09"/>
    <s v="MUJER"/>
    <s v="ana.palestina@imss.gob.mx"/>
    <s v="SUP_CONF_NEG"/>
    <x v="30"/>
    <n v="80"/>
    <n v="1"/>
    <s v=""/>
    <s v=""/>
    <s v=""/>
    <m/>
    <m/>
    <n v="100"/>
    <n v="1"/>
    <m/>
  </r>
  <r>
    <n v="2225"/>
    <n v="311310233"/>
    <s v="nancy.morenom"/>
    <n v="311310233"/>
    <s v="Sep"/>
    <d v="2023-09-11T00:00:00"/>
    <x v="6"/>
    <x v="6"/>
    <s v="Moreno Martínez"/>
    <s v="Nancy"/>
    <s v="31HC710000"/>
    <s v="HOSPITAL GENERAL DE ZONA 71"/>
    <s v="31HC710000"/>
    <s v="HOSPITAL GENERAL DE ZONA 71"/>
    <s v="ANALISTA SUPERVISOR E1"/>
    <s v="MOMN910202MVZRRN06"/>
    <s v="MUJER"/>
    <s v="nancy.morenom@imss.gob.mx"/>
    <s v="SUP_CONF_NEG"/>
    <x v="30"/>
    <n v="80"/>
    <n v="1"/>
    <s v=""/>
    <s v=""/>
    <s v=""/>
    <n v="60"/>
    <m/>
    <n v="60"/>
    <m/>
    <n v="1"/>
  </r>
  <r>
    <n v="2235"/>
    <n v="311310317"/>
    <s v="marcos.morales"/>
    <n v="311310317"/>
    <s v="Sep"/>
    <d v="2023-09-11T00:00:00"/>
    <x v="6"/>
    <x v="6"/>
    <s v="MORALES MARTINEZ"/>
    <s v="MARCOS"/>
    <s v="31DL31070C"/>
    <s v="ALMACEN"/>
    <s v="31DL31070C"/>
    <s v="OFNAS IMSS-BIENESTAR"/>
    <s v="AYUD ADMVO RURAL E2"/>
    <s v="MOMM830121HVZRRR04"/>
    <s v="HOMBRE"/>
    <s v="marcos.morales@imss.gob.mx"/>
    <s v="SUP_CONF_NEG"/>
    <x v="30"/>
    <n v="80"/>
    <n v="1"/>
    <s v=""/>
    <s v=""/>
    <s v=""/>
    <m/>
    <m/>
    <n v="100"/>
    <n v="1"/>
    <m/>
  </r>
  <r>
    <n v="2248"/>
    <n v="311310342"/>
    <s v="luis.gonzalezd"/>
    <n v="311310342"/>
    <s v="Sep"/>
    <d v="2023-09-11T00:00:00"/>
    <x v="6"/>
    <x v="6"/>
    <s v="GONZALEZ DOMINGUEZ"/>
    <s v="LUIS ALFREDO "/>
    <s v="31DL311481"/>
    <s v="OFNA ADQU BIEN Y CONTR SERV"/>
    <s v="31DL310000"/>
    <s v="DELEGACION ESTATAL VERACRUZ NTE"/>
    <s v="ANALISTA SUPERVISOR E2"/>
    <s v="GODL900903HVZNMS06"/>
    <s v="HOMBRE"/>
    <s v="luis.gonzalezd@imss.gob.mx"/>
    <s v="SUP_CONF_NEG"/>
    <x v="30"/>
    <n v="80"/>
    <n v="1"/>
    <s v=""/>
    <s v=""/>
    <s v=""/>
    <m/>
    <m/>
    <s v=""/>
    <m/>
    <m/>
  </r>
  <r>
    <n v="2276"/>
    <n v="311310546"/>
    <s v="jose.tellezro"/>
    <n v="311310546"/>
    <s v="Sep"/>
    <d v="2023-09-11T00:00:00"/>
    <x v="6"/>
    <x v="6"/>
    <s v="TELLEZ RODRIGUEZ"/>
    <s v="JOSE LUIS "/>
    <s v="31DL311481"/>
    <s v="OFNA ADQU BIEN Y CONTR SERV"/>
    <s v="31DL310000"/>
    <s v="DELEGACION ESTATAL VERACRUZ NTE"/>
    <s v="SUPERV PROYECTOS E2"/>
    <s v="TERL710619HDFLDS00"/>
    <s v="HOMBRE"/>
    <s v="jose.tellezro@imss.gob.mx"/>
    <s v="SUP_CONF_NEG"/>
    <x v="30"/>
    <n v="80"/>
    <n v="1"/>
    <s v=""/>
    <s v=""/>
    <s v=""/>
    <m/>
    <m/>
    <n v="90"/>
    <n v="1"/>
    <m/>
  </r>
  <r>
    <n v="2277"/>
    <n v="311310546"/>
    <s v="jose.tellezro"/>
    <n v="311310546"/>
    <s v="Sep"/>
    <d v="2023-09-11T00:00:00"/>
    <x v="6"/>
    <x v="6"/>
    <s v="TELLEZ RODRIGUEZ"/>
    <s v="JOSE LUIS "/>
    <s v="31DL311481"/>
    <s v="OFNA ADQU BIEN Y CONTR SERV"/>
    <s v="31DL310000"/>
    <s v="DELEGACION ESTATAL VERACRUZ NTE"/>
    <s v="SUPERV PROYECTOS E2"/>
    <s v="TERL710619HDFLDS00"/>
    <s v="HOMBRE"/>
    <s v="jose.tellezro@imss.gob.mx"/>
    <s v="SUP_CONF_NEG"/>
    <x v="30"/>
    <n v="80"/>
    <n v="1"/>
    <s v=""/>
    <s v=""/>
    <s v=""/>
    <m/>
    <m/>
    <n v="90"/>
    <n v="1"/>
    <m/>
  </r>
  <r>
    <n v="2285"/>
    <n v="311310560"/>
    <s v="maria.pino"/>
    <n v="311310560"/>
    <s v="Sep"/>
    <d v="2023-09-11T00:00:00"/>
    <x v="6"/>
    <x v="6"/>
    <s v="PINO SOLIS"/>
    <s v="MARIA TERESA "/>
    <s v=""/>
    <s v=""/>
    <s v=""/>
    <s v=""/>
    <s v=""/>
    <s v="PIST840526MVZNLR00"/>
    <s v="MUJER"/>
    <s v="maria.pino@imss.gob.mx"/>
    <s v="SUP_CONF_NEG"/>
    <x v="30"/>
    <n v="80"/>
    <n v="1"/>
    <s v=""/>
    <s v=""/>
    <s v=""/>
    <m/>
    <m/>
    <n v="90"/>
    <n v="1"/>
    <m/>
  </r>
  <r>
    <n v="1860"/>
    <n v="11217642"/>
    <s v="juan.minon"/>
    <n v="11217642"/>
    <s v="Sep"/>
    <d v="2023-09-11T00:00:00"/>
    <x v="6"/>
    <x v="6"/>
    <s v="MIÑON GARCIA "/>
    <s v="JUAN ALFONSO"/>
    <s v="31DL311200"/>
    <s v="DEPTO DE CONSERV Y SERVS GENERALES"/>
    <s v="31DL310000"/>
    <s v="DELEGACION ESTATAL VERACRUZ NTE"/>
    <s v="N49 JEFE OFNA DELEG 3  80"/>
    <s v="MIGJ760814HVZXRN00"/>
    <s v="HOMBRE"/>
    <s v="juan.minon@imss.gob.mx"/>
    <s v="SUP_DIR_TRAB"/>
    <x v="31"/>
    <n v="80"/>
    <n v="1"/>
    <s v=""/>
    <s v=""/>
    <s v=""/>
    <m/>
    <m/>
    <s v=""/>
    <m/>
    <m/>
  </r>
  <r>
    <n v="1905"/>
    <n v="97312325"/>
    <s v="jesus.calderonf"/>
    <n v="97312325"/>
    <s v="Sep"/>
    <d v="2023-09-11T00:00:00"/>
    <x v="6"/>
    <x v="6"/>
    <s v="Calderón Flores"/>
    <s v="Jesús Alberto "/>
    <s v="31UA190000"/>
    <s v="UNIDAD MEDICINA FAM 19"/>
    <s v="31UA190000"/>
    <s v="UNIDAD MEDICINA FAM 19"/>
    <s v="AUX LIMPIEZA E HIGIENE UM Y NO MED 80"/>
    <s v="CAFJ840419HVZLLS08"/>
    <s v="HOMBRE"/>
    <s v="jesus.calderonf@imss.gob.mx"/>
    <s v="SUP_DIR_TRAB"/>
    <x v="31"/>
    <n v="80"/>
    <n v="1"/>
    <s v=""/>
    <s v=""/>
    <s v=""/>
    <m/>
    <m/>
    <s v=""/>
    <m/>
    <m/>
  </r>
  <r>
    <n v="1916"/>
    <n v="97313513"/>
    <s v="victor.velascor"/>
    <n v="97313513"/>
    <s v="Sep"/>
    <d v="2023-09-11T00:00:00"/>
    <x v="6"/>
    <x v="6"/>
    <s v="Velasco Ríos"/>
    <s v="Victor Manuel"/>
    <s v="31DL318000"/>
    <s v="COORD DELEGACIONAL DE COMPETITIVIDAD"/>
    <s v="31DL310000"/>
    <s v="DELEGACION ESTATAL VERACRUZ NTE"/>
    <s v="N39 INSTRUCTOR(A) CAPACITACION A 80"/>
    <s v="VERV930201HVZLSC09"/>
    <s v="HOMBRE"/>
    <s v="victor.velascor@imss.gob.mx"/>
    <s v="SUP_DIR_TRAB"/>
    <x v="31"/>
    <n v="80"/>
    <n v="1"/>
    <s v=""/>
    <s v=""/>
    <s v=""/>
    <m/>
    <m/>
    <s v=""/>
    <m/>
    <m/>
  </r>
  <r>
    <n v="1923"/>
    <n v="97317103"/>
    <s v="estefany.lopezm"/>
    <n v="97317103"/>
    <s v="Sep"/>
    <d v="2023-09-11T00:00:00"/>
    <x v="6"/>
    <x v="6"/>
    <s v="López Mora "/>
    <s v="Estefany "/>
    <s v="31DL318000"/>
    <s v="COORD DELEGACIONAL DE COMPETITIVIDAD"/>
    <s v="31DL310000"/>
    <s v="DELEGACION ESTATAL VERACRUZ NTE"/>
    <s v="N44 RESP PROY D3       80"/>
    <s v="LOME950502MVZPRS06"/>
    <s v="MUJER"/>
    <s v="estefany.lopezm@imss.gob.mx"/>
    <s v="SUP_DIR_TRAB"/>
    <x v="31"/>
    <n v="80"/>
    <n v="1"/>
    <s v=""/>
    <s v=""/>
    <s v=""/>
    <m/>
    <m/>
    <s v=""/>
    <m/>
    <m/>
  </r>
  <r>
    <n v="1926"/>
    <n v="97317680"/>
    <s v="ana.valencial"/>
    <n v="97317680"/>
    <s v="Sep"/>
    <d v="2023-09-11T00:00:00"/>
    <x v="6"/>
    <x v="6"/>
    <s v="Valencia Lara"/>
    <s v="Ana Rosalba"/>
    <s v="31SD029100"/>
    <s v="DEPARTAMENTO DE AFILIACION VIGENCIA"/>
    <s v="31SD020000"/>
    <s v="SUBDELEG AFIL COBRANZA   POZA RICA"/>
    <s v="AUX UNIV DE OFICINAS   80"/>
    <s v="VALA960928MSPLRN02"/>
    <s v="MUJER"/>
    <s v="ana.valencial@imss.gob.mx"/>
    <s v="SUP_DIR_TRAB"/>
    <x v="31"/>
    <n v="80"/>
    <n v="1"/>
    <s v=""/>
    <s v=""/>
    <s v=""/>
    <m/>
    <m/>
    <s v=""/>
    <m/>
    <m/>
  </r>
  <r>
    <n v="1929"/>
    <n v="97318807"/>
    <s v="hector.gonzaleztr"/>
    <n v="97318807"/>
    <s v="Sep"/>
    <d v="2023-09-11T00:00:00"/>
    <x v="6"/>
    <x v="6"/>
    <s v="González Trejo"/>
    <s v="Héctor Abraham"/>
    <s v="31DL318000"/>
    <s v="COORD DELEGACIONAL DE COMPETITIVIDAD"/>
    <s v="31DL310000"/>
    <s v="DELEGACION ESTATAL VERACRUZ NTE"/>
    <s v="AUX UNIV DE OFICINAS   80"/>
    <s v="GOTH970905HVZNRC02"/>
    <s v="HOMBRE"/>
    <s v="hector.gonzaleztr@imss.gob.mx"/>
    <s v="SUP_DIR_TRAB"/>
    <x v="31"/>
    <n v="80"/>
    <n v="1"/>
    <s v=""/>
    <s v=""/>
    <s v=""/>
    <m/>
    <m/>
    <s v=""/>
    <m/>
    <m/>
  </r>
  <r>
    <n v="1960"/>
    <n v="98310936"/>
    <s v="victor.moralesg"/>
    <n v="98310936"/>
    <s v="Sep"/>
    <d v="2023-09-11T00:00:00"/>
    <x v="6"/>
    <x v="6"/>
    <s v="MORALES GONZALEZ"/>
    <s v="VICTOR MANUEL"/>
    <s v="31DL311490"/>
    <s v="DEPTO SUMINIST Y CONTROL ABASTO"/>
    <s v="31DL310000"/>
    <s v="DELEGACION ESTATAL VERACRUZ NTE"/>
    <s v="N47 LIDER PROYECTO C   80"/>
    <s v="MOGV830928HVZRNC07"/>
    <s v="HOMBRE"/>
    <s v="SICAVI_victor.moralesg@imss.gob.mx"/>
    <s v="SUP_DIR_TRAB"/>
    <x v="31"/>
    <n v="80"/>
    <n v="1"/>
    <s v=""/>
    <s v=""/>
    <s v=""/>
    <m/>
    <m/>
    <s v=""/>
    <m/>
    <m/>
  </r>
  <r>
    <n v="1974"/>
    <n v="98312243"/>
    <s v="maria.vera"/>
    <n v="98312243"/>
    <s v="Sep"/>
    <d v="2023-09-11T00:00:00"/>
    <x v="6"/>
    <x v="6"/>
    <s v="VERA HERNANDEZ"/>
    <s v="MARIA ELVIRA "/>
    <s v="31DL311481"/>
    <s v="OFNA ADQU BIEN Y CONTR SERV"/>
    <s v="31DL310000"/>
    <s v="DELEGACION ESTATAL VERACRUZ NTE"/>
    <s v="N44 ANALISTA COORD A   80"/>
    <s v="VEHE791111MVZRRL06"/>
    <s v="MUJER"/>
    <s v="maria.vera@imss.gob.mx"/>
    <s v="SUP_DIR_TRAB"/>
    <x v="31"/>
    <n v="80"/>
    <n v="1"/>
    <s v=""/>
    <s v=""/>
    <s v=""/>
    <n v="50"/>
    <m/>
    <n v="50"/>
    <m/>
    <n v="1"/>
  </r>
  <r>
    <n v="1981"/>
    <n v="98312244"/>
    <s v="feliz.delarosa"/>
    <n v="98312244"/>
    <s v="Sep"/>
    <d v="2023-09-11T00:00:00"/>
    <x v="6"/>
    <x v="6"/>
    <s v="DE LA ROSA FEY"/>
    <s v="FELIX GUILLERMO"/>
    <s v="31DL311492"/>
    <s v="OFNA CONTROL DE ABASTO"/>
    <s v="31DL310000"/>
    <s v="DELEGACION ESTATAL VERACRUZ NTE"/>
    <s v="N47 LIDER PROYECTO C   80"/>
    <s v="ROFF771116HVZSYL06"/>
    <s v="HOMBRE"/>
    <s v="feliz.delarosa@imss.gob.mx"/>
    <s v="SUP_DIR_TRAB"/>
    <x v="31"/>
    <n v="80"/>
    <n v="1"/>
    <s v=""/>
    <s v=""/>
    <s v=""/>
    <m/>
    <m/>
    <s v=""/>
    <m/>
    <m/>
  </r>
  <r>
    <n v="2020"/>
    <n v="99310080"/>
    <s v="maria.mendozahe"/>
    <n v="99310080"/>
    <s v="Sep"/>
    <d v="2023-09-11T00:00:00"/>
    <x v="6"/>
    <x v="6"/>
    <s v="MENDOZA HERNANDEZ"/>
    <s v="MARIA DEL ROSARIO "/>
    <s v="31DL311481"/>
    <s v="OFNA ADQU BIEN Y CONTR SERV"/>
    <s v="31DL310000"/>
    <s v="DELEGACION ESTATAL VERACRUZ NTE"/>
    <s v="N47 LIDER PROYECTO C   80"/>
    <s v="MEHR640428MVZNRS02"/>
    <s v="MUJER"/>
    <s v="maria.mendozahe@imss.gob.mx"/>
    <s v="SUP_DIR_TRAB"/>
    <x v="31"/>
    <n v="80"/>
    <n v="1"/>
    <s v=""/>
    <s v=""/>
    <s v=""/>
    <m/>
    <m/>
    <s v=""/>
    <m/>
    <m/>
  </r>
  <r>
    <n v="2036"/>
    <n v="99310768"/>
    <s v="sonia.salamanca"/>
    <n v="99310768"/>
    <s v="Sep"/>
    <d v="2023-09-11T00:00:00"/>
    <x v="6"/>
    <x v="6"/>
    <s v="SALAMANCA DOMINGUEZ"/>
    <s v="SONIA BEATRIZ "/>
    <s v="31DL311481"/>
    <s v="OFNA ADQU BIEN Y CONTR SERV"/>
    <s v="31DL310000"/>
    <s v="DELEGACION ESTATAL VERACRUZ NTE"/>
    <s v="N47 LIDER PROYECTO C   80"/>
    <s v="SADS731024MVZLMN02"/>
    <s v="MUJER"/>
    <s v="sonia.salamanca@imss.gob.mx"/>
    <s v="SUP_DIR_TRAB"/>
    <x v="31"/>
    <n v="80"/>
    <n v="1"/>
    <s v=""/>
    <s v=""/>
    <s v=""/>
    <m/>
    <m/>
    <s v=""/>
    <m/>
    <m/>
  </r>
  <r>
    <n v="2044"/>
    <n v="99311024"/>
    <s v="claudia.barradas"/>
    <n v="99311024"/>
    <s v="Sep"/>
    <d v="2023-09-11T00:00:00"/>
    <x v="6"/>
    <x v="6"/>
    <s v="BARRADAS PEREZ"/>
    <s v="CLAUDIA "/>
    <s v="31DL311481"/>
    <s v="OFNA ADQU BIEN Y CONTR SERV"/>
    <s v="31DL310000"/>
    <s v="DELEGACION ESTATAL VERACRUZ NTE"/>
    <s v="N47 LIDER PROYECTO C   80"/>
    <s v="BAPC720220MVZRRL09"/>
    <s v="MUJER"/>
    <s v="claudia.barradas@imss.gob.mx"/>
    <s v="SUP_DIR_TRAB"/>
    <x v="31"/>
    <n v="80"/>
    <n v="1"/>
    <s v=""/>
    <s v=""/>
    <s v=""/>
    <m/>
    <m/>
    <s v=""/>
    <m/>
    <m/>
  </r>
  <r>
    <n v="2061"/>
    <n v="99312177"/>
    <s v="lizbeth.contreras"/>
    <n v="99312177"/>
    <s v="Sep"/>
    <d v="2023-09-11T00:00:00"/>
    <x v="6"/>
    <x v="6"/>
    <s v="CONTRERAS PEREZ"/>
    <s v="LIZBETH"/>
    <s v="31DL311481"/>
    <s v="OFNA ADQU BIEN Y CONTR SERV"/>
    <s v="31DL310000"/>
    <s v="DELEGACION ESTATAL VERACRUZ NTE"/>
    <s v="N47 LIDER PROYECTO C   80"/>
    <s v="COPL790920MVZNRZ03"/>
    <s v="MUJER"/>
    <s v="lizbeth.contreras@imss.gob.mx"/>
    <s v="SUP_DIR_TRAB"/>
    <x v="31"/>
    <n v="80"/>
    <n v="1"/>
    <s v=""/>
    <s v=""/>
    <s v=""/>
    <m/>
    <m/>
    <s v=""/>
    <m/>
    <m/>
  </r>
  <r>
    <n v="2075"/>
    <n v="99313772"/>
    <s v="ruben.welsh"/>
    <n v="99313772"/>
    <s v="Sep"/>
    <d v="2023-09-11T00:00:00"/>
    <x v="6"/>
    <x v="6"/>
    <s v="Welsh Morales"/>
    <s v="Ruben Arturo "/>
    <s v="31HD360000"/>
    <s v="HOSP GRAL ZONA/MF 36"/>
    <s v="31HD360000"/>
    <s v="HOSP GRAL ZONA/MF 36"/>
    <s v="N33 ANALISTA A         80"/>
    <s v="WEMR801215HVZLRB09"/>
    <s v="HOMBRE"/>
    <s v="ruben.welsh@imss.gob.mx"/>
    <s v="SUP_DIR_TRAB"/>
    <x v="31"/>
    <n v="80"/>
    <n v="1"/>
    <s v=""/>
    <s v=""/>
    <s v=""/>
    <m/>
    <m/>
    <s v=""/>
    <m/>
    <m/>
  </r>
  <r>
    <n v="2092"/>
    <n v="99315198"/>
    <s v="elnathan.landa"/>
    <n v="99315198"/>
    <s v="Sep"/>
    <d v="2023-09-11T00:00:00"/>
    <x v="6"/>
    <x v="6"/>
    <s v="LANDA MOLINA"/>
    <s v="ELNATHAN JARIB"/>
    <s v="31DL311482"/>
    <s v="OFNA PLANEACION Y CTRL"/>
    <s v="31DL310000"/>
    <s v="DELEGACION ESTATAL VERACRUZ NTE"/>
    <s v="N44 ANALISTA COORD A   80"/>
    <s v="LAME820606HVZNLL04"/>
    <s v="HOMBRE"/>
    <s v="elnathan.landa@imss.gob.mx"/>
    <s v="SUP_DIR_TRAB"/>
    <x v="31"/>
    <n v="80"/>
    <n v="1"/>
    <s v=""/>
    <s v=""/>
    <s v=""/>
    <m/>
    <m/>
    <s v=""/>
    <m/>
    <m/>
  </r>
  <r>
    <n v="2105"/>
    <n v="99315463"/>
    <s v="nadia.aguilar"/>
    <n v="99315463"/>
    <s v="Sep"/>
    <d v="2023-09-11T00:00:00"/>
    <x v="6"/>
    <x v="6"/>
    <s v="Aguilar Cansigno "/>
    <s v="Nadia Patricia "/>
    <s v="31DL318000"/>
    <s v="COORD DELEGACIONAL DE COMPETITIVIDAD"/>
    <s v="31DL310000"/>
    <s v="DELEGACION ESTATAL VERACRUZ NTE"/>
    <s v="N44 RESP PROY D3       80"/>
    <s v="AUCN771129MVZGND06"/>
    <s v="MUJER"/>
    <s v="nadia.aguilar@imss.gob.mx"/>
    <s v="SUP_DIR_TRAB"/>
    <x v="31"/>
    <n v="80"/>
    <n v="1"/>
    <s v=""/>
    <s v=""/>
    <s v=""/>
    <m/>
    <m/>
    <n v="90"/>
    <n v="1"/>
    <m/>
  </r>
  <r>
    <n v="2109"/>
    <n v="99315470"/>
    <s v="mary.villicana"/>
    <n v="99315470"/>
    <s v="Sep"/>
    <d v="2023-09-11T00:00:00"/>
    <x v="6"/>
    <x v="6"/>
    <s v="VILLICAÑA ACOSTA "/>
    <s v="MARY LU "/>
    <s v="31DL311482"/>
    <s v="OFNA PLANEACION Y CTRL"/>
    <s v="31DL310000"/>
    <s v="DELEGACION ESTATAL VERACRUZ NTE"/>
    <s v="N47 LIDER PROYECTO C   80"/>
    <s v="VIAM780516MVZLCR04"/>
    <s v="MUJER"/>
    <s v="mary.villicana@imss.gob.mx"/>
    <s v="SUP_DIR_TRAB"/>
    <x v="31"/>
    <n v="80"/>
    <n v="1"/>
    <s v=""/>
    <s v=""/>
    <s v=""/>
    <m/>
    <m/>
    <s v=""/>
    <m/>
    <m/>
  </r>
  <r>
    <n v="2155"/>
    <n v="99319364"/>
    <s v="alejandro.gamboa"/>
    <n v="99319364"/>
    <s v="Sep"/>
    <d v="2023-09-11T00:00:00"/>
    <x v="6"/>
    <x v="6"/>
    <s v="GAMBOA ORTIZ"/>
    <s v="ALEJANDRO "/>
    <s v="31DL311493"/>
    <s v="OFNA DE SUMINISTRO"/>
    <s v="31DL310000"/>
    <s v="DELEGACION ESTATAL VERACRUZ NTE"/>
    <s v="N47 LIDER PROYECTO C   80"/>
    <s v="GADA740928HDFMRL09"/>
    <s v="HOMBRE"/>
    <s v="alejandro.gamboa@imss.gob.mx"/>
    <s v="SUP_DIR_TRAB"/>
    <x v="31"/>
    <n v="80"/>
    <n v="1"/>
    <s v=""/>
    <s v=""/>
    <s v=""/>
    <m/>
    <m/>
    <s v=""/>
    <m/>
    <m/>
  </r>
  <r>
    <n v="2169"/>
    <n v="99319928"/>
    <s v="maria.dominguezb"/>
    <n v="99319928"/>
    <s v="Sep"/>
    <d v="2023-09-11T00:00:00"/>
    <x v="6"/>
    <x v="6"/>
    <s v="DOMINGUEZ BORBOLLA"/>
    <s v="MARIA DEL ROSARIO"/>
    <s v="31DL318000"/>
    <s v="COORD DELEGACIONAL DE COMPETITIVIDAD"/>
    <s v="31DL310000"/>
    <s v="DELEGACION ESTATAL VERACRUZ NTE"/>
    <s v="N44 RESP PROY D3       80"/>
    <s v="DOBR810816MCHMRS07"/>
    <s v="MUJER"/>
    <s v="maria.dominguezb@imss.gob.mx"/>
    <s v="SUP_DIR_TRAB"/>
    <x v="31"/>
    <n v="80"/>
    <n v="1"/>
    <s v=""/>
    <s v=""/>
    <s v=""/>
    <n v="60"/>
    <m/>
    <n v="60"/>
    <m/>
    <n v="1"/>
  </r>
  <r>
    <n v="2177"/>
    <n v="311150328"/>
    <s v="luis.quevedo"/>
    <n v="311150328"/>
    <s v="Sep"/>
    <d v="2023-09-11T00:00:00"/>
    <x v="6"/>
    <x v="6"/>
    <s v="QUEVEDO BALMORI"/>
    <s v="LUIS FERNANDO "/>
    <s v="31DL311490"/>
    <s v="DEPTO SUMINIST Y CONTROL ABASTO"/>
    <s v="31DL310000"/>
    <s v="DELEGACION ESTATAL VERACRUZ NTE"/>
    <s v="SUPERV PROYECTOS E2"/>
    <s v="QUBL910911HVZVLS02"/>
    <s v="HOMBRE"/>
    <s v="luis.quevedo@imss.gob.mx"/>
    <s v="SUP_DIR_TRAB"/>
    <x v="31"/>
    <n v="80"/>
    <n v="1"/>
    <s v=""/>
    <s v=""/>
    <s v=""/>
    <m/>
    <m/>
    <s v=""/>
    <m/>
    <m/>
  </r>
  <r>
    <n v="2185"/>
    <n v="311190294"/>
    <s v="paulina.parrab"/>
    <n v="311190294"/>
    <s v="Sep"/>
    <d v="2023-09-11T00:00:00"/>
    <x v="6"/>
    <x v="6"/>
    <s v="PARRA BERNAL"/>
    <s v="PAULINA MONSERRAT"/>
    <s v="31DL311483"/>
    <s v="OFNA DE CONTRATOS"/>
    <s v="31DL310000"/>
    <s v="DELEGACION ESTATAL VERACRUZ NTE"/>
    <s v="ANALISTA SUPERVISOR E2"/>
    <s v="PABP990916MNTRRL08"/>
    <s v="MUJER"/>
    <s v="paulina.parrab@imss.gob.mx"/>
    <s v="SUP_DIR_TRAB"/>
    <x v="31"/>
    <n v="80"/>
    <n v="1"/>
    <s v=""/>
    <s v=""/>
    <s v=""/>
    <n v="70"/>
    <m/>
    <n v="70"/>
    <m/>
    <n v="1"/>
  </r>
  <r>
    <n v="2193"/>
    <n v="311310018"/>
    <s v="alejandra.parra"/>
    <n v="311310018"/>
    <s v="Sep"/>
    <d v="2023-09-11T00:00:00"/>
    <x v="6"/>
    <x v="6"/>
    <s v="Parra López"/>
    <s v="Alejandra Lucía"/>
    <s v="31DL318000"/>
    <s v="COORD DELEGACIONAL DE COMPETITIVIDAD"/>
    <s v="31DL310000"/>
    <s v="DELEGACION ESTATAL VERACRUZ NTE"/>
    <s v="INSTRUCTOR(A) CAPACITACION E2"/>
    <s v="PALA730226MVZRPL00"/>
    <s v="MUJER"/>
    <s v="alejandra.parra@imss.gob.mx"/>
    <s v="SUP_DIR_TRAB"/>
    <x v="31"/>
    <n v="80"/>
    <n v="1"/>
    <s v=""/>
    <s v=""/>
    <s v=""/>
    <m/>
    <m/>
    <s v=""/>
    <m/>
    <m/>
  </r>
  <r>
    <n v="2218"/>
    <n v="311310193"/>
    <s v="ana.palestina"/>
    <n v="311310193"/>
    <s v="Sep"/>
    <d v="2023-09-11T00:00:00"/>
    <x v="6"/>
    <x v="6"/>
    <s v="Palestina García"/>
    <s v="Ana Karen"/>
    <s v="31HD240000"/>
    <s v="HOSP GRAL ZONA/MF 24"/>
    <s v="31HD240000"/>
    <s v="HOSP GRAL ZONA/MF 24"/>
    <s v="INSTRUCTOR(A) CAPACITACION E2"/>
    <s v="PAGA880930MVZLRN09"/>
    <s v="MUJER"/>
    <s v="ana.palestina@imss.gob.mx"/>
    <s v="SUP_DIR_TRAB"/>
    <x v="31"/>
    <n v="80"/>
    <n v="1"/>
    <s v=""/>
    <s v=""/>
    <s v=""/>
    <m/>
    <m/>
    <s v=""/>
    <m/>
    <m/>
  </r>
  <r>
    <n v="2223"/>
    <n v="311310233"/>
    <s v="nancy.morenom"/>
    <n v="311310233"/>
    <s v="Sep"/>
    <d v="2023-09-11T00:00:00"/>
    <x v="6"/>
    <x v="6"/>
    <s v="Moreno Martínez"/>
    <s v="Nancy"/>
    <s v="31HC710000"/>
    <s v="HOSPITAL GENERAL DE ZONA 71"/>
    <s v="31HC710000"/>
    <s v="HOSPITAL GENERAL DE ZONA 71"/>
    <s v="ANALISTA SUPERVISOR E1"/>
    <s v="MOMN910202MVZRRN06"/>
    <s v="MUJER"/>
    <s v="nancy.morenom@imss.gob.mx"/>
    <s v="SUP_DIR_TRAB"/>
    <x v="31"/>
    <n v="80"/>
    <n v="1"/>
    <s v=""/>
    <s v=""/>
    <s v=""/>
    <n v="40"/>
    <m/>
    <n v="40"/>
    <m/>
    <n v="1"/>
  </r>
  <r>
    <n v="2229"/>
    <n v="311310317"/>
    <s v="marcos.morales"/>
    <n v="311310317"/>
    <s v="Sep"/>
    <d v="2023-09-11T00:00:00"/>
    <x v="6"/>
    <x v="6"/>
    <s v="MORALES MARTINEZ"/>
    <s v="MARCOS"/>
    <s v="31DL31070C"/>
    <s v="ALMACEN"/>
    <s v="31DL31070C"/>
    <s v="OFNAS IMSS-BIENESTAR"/>
    <s v="AYUD ADMVO RURAL E2"/>
    <s v="MOMM830121HVZRRR04"/>
    <s v="HOMBRE"/>
    <s v="marcos.morales@imss.gob.mx"/>
    <s v="SUP_DIR_TRAB"/>
    <x v="31"/>
    <n v="80"/>
    <n v="1"/>
    <s v=""/>
    <s v=""/>
    <s v=""/>
    <n v="50"/>
    <m/>
    <n v="50"/>
    <m/>
    <n v="1"/>
  </r>
  <r>
    <n v="2242"/>
    <n v="311310342"/>
    <s v="luis.gonzalezd"/>
    <n v="311310342"/>
    <s v="Sep"/>
    <d v="2023-09-11T00:00:00"/>
    <x v="6"/>
    <x v="6"/>
    <s v="GONZALEZ DOMINGUEZ"/>
    <s v="LUIS ALFREDO "/>
    <s v="31DL311481"/>
    <s v="OFNA ADQU BIEN Y CONTR SERV"/>
    <s v="31DL310000"/>
    <s v="DELEGACION ESTATAL VERACRUZ NTE"/>
    <s v="ANALISTA SUPERVISOR E2"/>
    <s v="GODL900903HVZNMS06"/>
    <s v="HOMBRE"/>
    <s v="luis.gonzalezd@imss.gob.mx"/>
    <s v="SUP_DIR_TRAB"/>
    <x v="31"/>
    <n v="80"/>
    <n v="1"/>
    <s v=""/>
    <s v=""/>
    <s v=""/>
    <m/>
    <m/>
    <s v=""/>
    <m/>
    <m/>
  </r>
  <r>
    <n v="2270"/>
    <n v="311310546"/>
    <s v="jose.tellezro"/>
    <n v="311310546"/>
    <s v="Sep"/>
    <d v="2023-09-11T00:00:00"/>
    <x v="6"/>
    <x v="6"/>
    <s v="TELLEZ RODRIGUEZ"/>
    <s v="JOSE LUIS "/>
    <s v="31DL311481"/>
    <s v="OFNA ADQU BIEN Y CONTR SERV"/>
    <s v="31DL310000"/>
    <s v="DELEGACION ESTATAL VERACRUZ NTE"/>
    <s v="SUPERV PROYECTOS E2"/>
    <s v="TERL710619HDFLDS00"/>
    <s v="HOMBRE"/>
    <s v="jose.tellezro@imss.gob.mx"/>
    <s v="SUP_DIR_TRAB"/>
    <x v="31"/>
    <n v="80"/>
    <n v="1"/>
    <s v=""/>
    <s v=""/>
    <s v=""/>
    <m/>
    <m/>
    <n v="100"/>
    <n v="1"/>
    <m/>
  </r>
  <r>
    <n v="2279"/>
    <n v="311310560"/>
    <s v="maria.pino"/>
    <n v="311310560"/>
    <s v="Sep"/>
    <d v="2023-09-11T00:00:00"/>
    <x v="6"/>
    <x v="6"/>
    <s v="PINO SOLIS"/>
    <s v="MARIA TERESA "/>
    <s v=""/>
    <s v=""/>
    <s v=""/>
    <s v=""/>
    <s v=""/>
    <s v="PIST840526MVZNLR00"/>
    <s v="MUJER"/>
    <s v="maria.pino@imss.gob.mx"/>
    <s v="SUP_DIR_TRAB"/>
    <x v="31"/>
    <n v="80"/>
    <n v="1"/>
    <s v=""/>
    <s v=""/>
    <s v=""/>
    <m/>
    <m/>
    <n v="80"/>
    <n v="1"/>
    <m/>
  </r>
  <r>
    <n v="1864"/>
    <n v="11497769"/>
    <s v="martha.miron"/>
    <n v="11497769"/>
    <s v="Sep"/>
    <d v="2023-09-11T00:00:00"/>
    <x v="6"/>
    <x v="6"/>
    <s v="MIRON SARTORIUS"/>
    <s v="MARTHA"/>
    <s v="31DL311200"/>
    <s v="DEPTO DE CONSERV Y SERVS GENERALES"/>
    <s v="31DL310000"/>
    <s v="DELEGACION ESTATAL VERACRUZ NTE"/>
    <s v="N49 JEFE OFNA DELEG 3  80"/>
    <s v="MISM710921MVZRRR11"/>
    <s v="MUJER"/>
    <s v="martha.miron@imss.gob.mx"/>
    <s v="SUP_EFICIENCIA"/>
    <x v="32"/>
    <n v="80"/>
    <n v="1"/>
    <s v=""/>
    <s v=""/>
    <s v=""/>
    <m/>
    <m/>
    <s v=""/>
    <m/>
    <m/>
  </r>
  <r>
    <n v="1896"/>
    <n v="97311574"/>
    <s v="controlabasto.vernte"/>
    <n v="97311574"/>
    <s v="Sep"/>
    <d v="2023-09-11T00:00:00"/>
    <x v="6"/>
    <x v="6"/>
    <s v="VAZQUEZ  AGUILAR"/>
    <s v="ALEJANDRO HIRAM"/>
    <s v="31DL311490"/>
    <s v="DEPTO SUMINIST Y CONTROL ABASTO"/>
    <s v="31DL310000"/>
    <s v="DELEGACION ESTATAL VERACRUZ NTE"/>
    <s v="AUX UNIV DE OFICINAS   80"/>
    <s v="VAAA920205HVZSGL07"/>
    <s v="HOMBRE"/>
    <s v="controlabasto.vernte@imss.gob.mx"/>
    <s v="SUP_EFICIENCIA"/>
    <x v="32"/>
    <n v="80"/>
    <n v="1"/>
    <s v=""/>
    <s v=""/>
    <s v=""/>
    <m/>
    <m/>
    <n v="90"/>
    <n v="1"/>
    <m/>
  </r>
  <r>
    <n v="1961"/>
    <n v="98310936"/>
    <s v="victor.moralesg"/>
    <n v="98310936"/>
    <s v="Sep"/>
    <d v="2023-09-11T00:00:00"/>
    <x v="6"/>
    <x v="6"/>
    <s v="MORALES GONZALEZ"/>
    <s v="VICTOR MANUEL"/>
    <s v="31DL311490"/>
    <s v="DEPTO SUMINIST Y CONTROL ABASTO"/>
    <s v="31DL310000"/>
    <s v="DELEGACION ESTATAL VERACRUZ NTE"/>
    <s v="N47 LIDER PROYECTO C   80"/>
    <s v="MOGV830928HVZRNC07"/>
    <s v="HOMBRE"/>
    <s v="SICAVI_victor.moralesg@imss.gob.mx"/>
    <s v="SUP_EFICIENCIA"/>
    <x v="32"/>
    <n v="80"/>
    <n v="1"/>
    <s v=""/>
    <s v=""/>
    <s v=""/>
    <m/>
    <m/>
    <s v=""/>
    <m/>
    <m/>
  </r>
  <r>
    <n v="1975"/>
    <n v="98312243"/>
    <s v="maria.vera"/>
    <n v="98312243"/>
    <s v="Sep"/>
    <d v="2023-09-11T00:00:00"/>
    <x v="6"/>
    <x v="6"/>
    <s v="VERA HERNANDEZ"/>
    <s v="MARIA ELVIRA "/>
    <s v="31DL311481"/>
    <s v="OFNA ADQU BIEN Y CONTR SERV"/>
    <s v="31DL310000"/>
    <s v="DELEGACION ESTATAL VERACRUZ NTE"/>
    <s v="N44 ANALISTA COORD A   80"/>
    <s v="VEHE791111MVZRRL06"/>
    <s v="MUJER"/>
    <s v="maria.vera@imss.gob.mx"/>
    <s v="SUP_EFICIENCIA"/>
    <x v="32"/>
    <n v="80"/>
    <n v="1"/>
    <s v=""/>
    <s v=""/>
    <s v=""/>
    <m/>
    <m/>
    <n v="80"/>
    <n v="1"/>
    <m/>
  </r>
  <r>
    <n v="2004"/>
    <n v="98315948"/>
    <s v="gabriel.camarenad"/>
    <n v="98315948"/>
    <s v="Sep"/>
    <d v="2023-09-11T00:00:00"/>
    <x v="6"/>
    <x v="6"/>
    <s v="CAMARENA DIAZ"/>
    <s v="GABRIEL RODOLFO"/>
    <s v="31DL313300"/>
    <s v="DEPT SUP PREST ECONOMICAS"/>
    <s v="31DL310000"/>
    <s v="DELEGACION ESTATAL VERACRUZ NTE"/>
    <s v="N44 ANALISTA COORD A   80"/>
    <s v="CADG880414HVZMZB07"/>
    <s v="HOMBRE"/>
    <s v="gabriel.camarenad@imss.gob.mx"/>
    <s v="SUP_EFICIENCIA"/>
    <x v="32"/>
    <n v="80"/>
    <n v="1"/>
    <s v=""/>
    <s v=""/>
    <s v=""/>
    <m/>
    <m/>
    <s v=""/>
    <m/>
    <m/>
  </r>
  <r>
    <n v="2021"/>
    <n v="99310080"/>
    <s v="maria.mendozahe"/>
    <n v="99310080"/>
    <s v="Sep"/>
    <d v="2023-09-11T00:00:00"/>
    <x v="6"/>
    <x v="6"/>
    <s v="MENDOZA HERNANDEZ"/>
    <s v="MARIA DEL ROSARIO "/>
    <s v="31DL311481"/>
    <s v="OFNA ADQU BIEN Y CONTR SERV"/>
    <s v="31DL310000"/>
    <s v="DELEGACION ESTATAL VERACRUZ NTE"/>
    <s v="N47 LIDER PROYECTO C   80"/>
    <s v="MEHR640428MVZNRS02"/>
    <s v="MUJER"/>
    <s v="maria.mendozahe@imss.gob.mx"/>
    <s v="SUP_EFICIENCIA"/>
    <x v="32"/>
    <n v="80"/>
    <n v="1"/>
    <s v=""/>
    <s v=""/>
    <s v=""/>
    <m/>
    <m/>
    <s v=""/>
    <m/>
    <m/>
  </r>
  <r>
    <n v="2037"/>
    <n v="99310768"/>
    <s v="sonia.salamanca"/>
    <n v="99310768"/>
    <s v="Sep"/>
    <d v="2023-09-11T00:00:00"/>
    <x v="6"/>
    <x v="6"/>
    <s v="SALAMANCA DOMINGUEZ"/>
    <s v="SONIA BEATRIZ "/>
    <s v="31DL311481"/>
    <s v="OFNA ADQU BIEN Y CONTR SERV"/>
    <s v="31DL310000"/>
    <s v="DELEGACION ESTATAL VERACRUZ NTE"/>
    <s v="N47 LIDER PROYECTO C   80"/>
    <s v="SADS731024MVZLMN02"/>
    <s v="MUJER"/>
    <s v="sonia.salamanca@imss.gob.mx"/>
    <s v="SUP_EFICIENCIA"/>
    <x v="32"/>
    <n v="80"/>
    <n v="1"/>
    <s v=""/>
    <s v=""/>
    <s v=""/>
    <m/>
    <m/>
    <s v=""/>
    <m/>
    <m/>
  </r>
  <r>
    <n v="2045"/>
    <n v="99311024"/>
    <s v="claudia.barradas"/>
    <n v="99311024"/>
    <s v="Sep"/>
    <d v="2023-09-11T00:00:00"/>
    <x v="6"/>
    <x v="6"/>
    <s v="BARRADAS PEREZ"/>
    <s v="CLAUDIA "/>
    <s v="31DL311481"/>
    <s v="OFNA ADQU BIEN Y CONTR SERV"/>
    <s v="31DL310000"/>
    <s v="DELEGACION ESTATAL VERACRUZ NTE"/>
    <s v="N47 LIDER PROYECTO C   80"/>
    <s v="BAPC720220MVZRRL09"/>
    <s v="MUJER"/>
    <s v="claudia.barradas@imss.gob.mx"/>
    <s v="SUP_EFICIENCIA"/>
    <x v="32"/>
    <n v="80"/>
    <n v="1"/>
    <s v=""/>
    <s v=""/>
    <s v=""/>
    <m/>
    <m/>
    <s v=""/>
    <m/>
    <m/>
  </r>
  <r>
    <n v="2059"/>
    <n v="99311884"/>
    <s v="mahara.berger"/>
    <n v="99311884"/>
    <s v="Sep"/>
    <d v="2023-09-11T00:00:00"/>
    <x v="6"/>
    <x v="6"/>
    <s v="BERGER"/>
    <s v="MAHARA DAFFNY"/>
    <s v="31DL317200"/>
    <s v="DEPARTAMENTO DE RELACIONES LABORALES"/>
    <s v="31DL310000"/>
    <s v="DELEGACION ESTATAL VERACRUZ NTE"/>
    <s v="N49 JEFE OFNA DELEG 3  80"/>
    <s v="XXBM750903MVZXRH06"/>
    <s v="MUJER"/>
    <s v="mahara.berger@imss.gob.mx"/>
    <s v="SUP_EFICIENCIA"/>
    <x v="32"/>
    <n v="80"/>
    <n v="1"/>
    <s v=""/>
    <s v=""/>
    <s v=""/>
    <m/>
    <m/>
    <s v=""/>
    <m/>
    <m/>
  </r>
  <r>
    <n v="2062"/>
    <n v="99312177"/>
    <s v="lizbeth.contreras"/>
    <n v="99312177"/>
    <s v="Sep"/>
    <d v="2023-09-11T00:00:00"/>
    <x v="6"/>
    <x v="6"/>
    <s v="CONTRERAS PEREZ"/>
    <s v="LIZBETH"/>
    <s v="31DL311481"/>
    <s v="OFNA ADQU BIEN Y CONTR SERV"/>
    <s v="31DL310000"/>
    <s v="DELEGACION ESTATAL VERACRUZ NTE"/>
    <s v="N47 LIDER PROYECTO C   80"/>
    <s v="COPL790920MVZNRZ03"/>
    <s v="MUJER"/>
    <s v="lizbeth.contreras@imss.gob.mx"/>
    <s v="SUP_EFICIENCIA"/>
    <x v="32"/>
    <n v="80"/>
    <n v="1"/>
    <s v=""/>
    <s v=""/>
    <s v=""/>
    <m/>
    <m/>
    <s v=""/>
    <m/>
    <m/>
  </r>
  <r>
    <n v="2086"/>
    <n v="99314415"/>
    <s v="sofia.mavil"/>
    <n v="99314415"/>
    <s v="Sep"/>
    <d v="2023-09-11T00:00:00"/>
    <x v="6"/>
    <x v="6"/>
    <s v="MAVIL MORENO"/>
    <s v="SOFIA"/>
    <s v="31DL311492"/>
    <s v="OFNA CONTROL DE ABASTO"/>
    <s v="31DL310000"/>
    <s v="DELEGACION ESTATAL VERACRUZ NTE"/>
    <s v="N47 LIDER PROYECTO C   80"/>
    <s v="MAMS630918MVZBRF00"/>
    <s v="MUJER"/>
    <s v="sofia.mavil@imss.gob.mx"/>
    <s v="SUP_EFICIENCIA"/>
    <x v="32"/>
    <n v="80"/>
    <n v="1"/>
    <s v=""/>
    <s v=""/>
    <s v=""/>
    <m/>
    <m/>
    <n v="90"/>
    <n v="1"/>
    <m/>
  </r>
  <r>
    <n v="2093"/>
    <n v="99315198"/>
    <s v="elnathan.landa"/>
    <n v="99315198"/>
    <s v="Sep"/>
    <d v="2023-09-11T00:00:00"/>
    <x v="6"/>
    <x v="6"/>
    <s v="LANDA MOLINA"/>
    <s v="ELNATHAN JARIB"/>
    <s v="31DL311482"/>
    <s v="OFNA PLANEACION Y CTRL"/>
    <s v="31DL310000"/>
    <s v="DELEGACION ESTATAL VERACRUZ NTE"/>
    <s v="N44 ANALISTA COORD A   80"/>
    <s v="LAME820606HVZNLL04"/>
    <s v="HOMBRE"/>
    <s v="elnathan.landa@imss.gob.mx"/>
    <s v="SUP_EFICIENCIA"/>
    <x v="32"/>
    <n v="80"/>
    <n v="1"/>
    <s v=""/>
    <s v=""/>
    <s v=""/>
    <m/>
    <m/>
    <s v=""/>
    <m/>
    <m/>
  </r>
  <r>
    <n v="2110"/>
    <n v="99315470"/>
    <s v="mary.villicana"/>
    <n v="99315470"/>
    <s v="Sep"/>
    <d v="2023-09-11T00:00:00"/>
    <x v="6"/>
    <x v="6"/>
    <s v="VILLICAÑA ACOSTA "/>
    <s v="MARY LU "/>
    <s v="31DL311482"/>
    <s v="OFNA PLANEACION Y CTRL"/>
    <s v="31DL310000"/>
    <s v="DELEGACION ESTATAL VERACRUZ NTE"/>
    <s v="N47 LIDER PROYECTO C   80"/>
    <s v="VIAM780516MVZLCR04"/>
    <s v="MUJER"/>
    <s v="mary.villicana@imss.gob.mx"/>
    <s v="SUP_EFICIENCIA"/>
    <x v="32"/>
    <n v="80"/>
    <n v="1"/>
    <s v=""/>
    <s v=""/>
    <s v=""/>
    <m/>
    <m/>
    <s v=""/>
    <m/>
    <m/>
  </r>
  <r>
    <n v="2119"/>
    <n v="99315819"/>
    <s v="maria.galanz"/>
    <n v="99315819"/>
    <s v="Sep"/>
    <d v="2023-09-11T00:00:00"/>
    <x v="6"/>
    <x v="6"/>
    <s v="GALAN ZAMORANO"/>
    <s v="MARIA DEL PILAR"/>
    <s v="31DL313300"/>
    <s v="DEPT SUP PREST ECONOMICAS"/>
    <s v="31DL310000"/>
    <s v="DELEGACION ESTATAL VERACRUZ NTE"/>
    <s v="N49 JEFE OFNA DELEG 3  80"/>
    <s v="GAZP790325MVZLML01"/>
    <s v="MUJER"/>
    <s v="maria.galanz@imss.gob.mx"/>
    <s v="SUP_EFICIENCIA"/>
    <x v="32"/>
    <n v="80"/>
    <n v="1"/>
    <s v=""/>
    <s v=""/>
    <s v=""/>
    <m/>
    <m/>
    <s v=""/>
    <m/>
    <m/>
  </r>
  <r>
    <n v="2156"/>
    <n v="99319364"/>
    <s v="alejandro.gamboa"/>
    <n v="99319364"/>
    <s v="Sep"/>
    <d v="2023-09-11T00:00:00"/>
    <x v="6"/>
    <x v="6"/>
    <s v="GAMBOA ORTIZ"/>
    <s v="ALEJANDRO "/>
    <s v="31DL311493"/>
    <s v="OFNA DE SUMINISTRO"/>
    <s v="31DL310000"/>
    <s v="DELEGACION ESTATAL VERACRUZ NTE"/>
    <s v="N47 LIDER PROYECTO C   80"/>
    <s v="GADA740928HDFMRL09"/>
    <s v="HOMBRE"/>
    <s v="alejandro.gamboa@imss.gob.mx"/>
    <s v="SUP_EFICIENCIA"/>
    <x v="32"/>
    <n v="80"/>
    <n v="1"/>
    <s v=""/>
    <s v=""/>
    <s v=""/>
    <n v="50"/>
    <m/>
    <n v="50"/>
    <m/>
    <n v="1"/>
  </r>
  <r>
    <n v="2170"/>
    <n v="99319928"/>
    <s v="maria.dominguezb"/>
    <n v="99319928"/>
    <s v="Sep"/>
    <d v="2023-09-11T00:00:00"/>
    <x v="6"/>
    <x v="6"/>
    <s v="DOMINGUEZ BORBOLLA"/>
    <s v="MARIA DEL ROSARIO"/>
    <s v="31DL318000"/>
    <s v="COORD DELEGACIONAL DE COMPETITIVIDAD"/>
    <s v="31DL310000"/>
    <s v="DELEGACION ESTATAL VERACRUZ NTE"/>
    <s v="N44 RESP PROY D3       80"/>
    <s v="DOBR810816MCHMRS07"/>
    <s v="MUJER"/>
    <s v="maria.dominguezb@imss.gob.mx"/>
    <s v="SUP_EFICIENCIA"/>
    <x v="32"/>
    <n v="80"/>
    <n v="1"/>
    <s v=""/>
    <s v=""/>
    <s v=""/>
    <m/>
    <m/>
    <n v="80"/>
    <n v="1"/>
    <m/>
  </r>
  <r>
    <n v="2178"/>
    <n v="311150328"/>
    <s v="luis.quevedo"/>
    <n v="311150328"/>
    <s v="Sep"/>
    <d v="2023-09-11T00:00:00"/>
    <x v="6"/>
    <x v="6"/>
    <s v="QUEVEDO BALMORI"/>
    <s v="LUIS FERNANDO "/>
    <s v="31DL311490"/>
    <s v="DEPTO SUMINIST Y CONTROL ABASTO"/>
    <s v="31DL310000"/>
    <s v="DELEGACION ESTATAL VERACRUZ NTE"/>
    <s v="SUPERV PROYECTOS E2"/>
    <s v="QUBL910911HVZVLS02"/>
    <s v="HOMBRE"/>
    <s v="luis.quevedo@imss.gob.mx"/>
    <s v="SUP_EFICIENCIA"/>
    <x v="32"/>
    <n v="80"/>
    <n v="1"/>
    <s v=""/>
    <s v=""/>
    <s v=""/>
    <m/>
    <m/>
    <s v=""/>
    <m/>
    <m/>
  </r>
  <r>
    <n v="2186"/>
    <n v="311190294"/>
    <s v="paulina.parrab"/>
    <n v="311190294"/>
    <s v="Sep"/>
    <d v="2023-09-11T00:00:00"/>
    <x v="6"/>
    <x v="6"/>
    <s v="PARRA BERNAL"/>
    <s v="PAULINA MONSERRAT"/>
    <s v="31DL311483"/>
    <s v="OFNA DE CONTRATOS"/>
    <s v="31DL310000"/>
    <s v="DELEGACION ESTATAL VERACRUZ NTE"/>
    <s v="ANALISTA SUPERVISOR E2"/>
    <s v="PABP990916MNTRRL08"/>
    <s v="MUJER"/>
    <s v="paulina.parrab@imss.gob.mx"/>
    <s v="SUP_EFICIENCIA"/>
    <x v="32"/>
    <n v="80"/>
    <n v="1"/>
    <s v=""/>
    <s v=""/>
    <s v=""/>
    <m/>
    <m/>
    <n v="80"/>
    <n v="1"/>
    <m/>
  </r>
  <r>
    <n v="2216"/>
    <n v="311310181"/>
    <s v="jahir.estrada"/>
    <n v="311310181"/>
    <s v="Sep"/>
    <d v="2023-09-11T00:00:00"/>
    <x v="6"/>
    <x v="6"/>
    <s v="TENORIO ESTRADA"/>
    <s v="JAHIR"/>
    <s v="31SD040000"/>
    <s v="SUBDELEG AFIL COBRANZA  VERACRUZ"/>
    <s v="31SD040000"/>
    <s v="SUBDELEG AFIL COBRANZA  VERACRUZ"/>
    <s v="SUPERV PROYECTOS E3"/>
    <s v="EATJ850921HVZSNH04"/>
    <s v="HOMBRE"/>
    <s v="jahir.estrada@imss.gob.mx"/>
    <s v="SUP_EFICIENCIA"/>
    <x v="32"/>
    <n v="80"/>
    <n v="1"/>
    <s v=""/>
    <s v=""/>
    <s v=""/>
    <m/>
    <m/>
    <s v=""/>
    <m/>
    <m/>
  </r>
  <r>
    <n v="2230"/>
    <n v="311310317"/>
    <s v="marcos.morales"/>
    <n v="311310317"/>
    <s v="Sep"/>
    <d v="2023-09-11T00:00:00"/>
    <x v="6"/>
    <x v="6"/>
    <s v="MORALES MARTINEZ"/>
    <s v="MARCOS"/>
    <s v="31DL31070C"/>
    <s v="ALMACEN"/>
    <s v="31DL31070C"/>
    <s v="OFNAS IMSS-BIENESTAR"/>
    <s v="AYUD ADMVO RURAL E2"/>
    <s v="MOMM830121HVZRRR04"/>
    <s v="HOMBRE"/>
    <s v="marcos.morales@imss.gob.mx"/>
    <s v="SUP_EFICIENCIA"/>
    <x v="32"/>
    <n v="80"/>
    <n v="1"/>
    <s v=""/>
    <s v=""/>
    <s v=""/>
    <m/>
    <m/>
    <n v="80"/>
    <n v="1"/>
    <m/>
  </r>
  <r>
    <n v="2243"/>
    <n v="311310342"/>
    <s v="luis.gonzalezd"/>
    <n v="311310342"/>
    <s v="Sep"/>
    <d v="2023-09-11T00:00:00"/>
    <x v="6"/>
    <x v="6"/>
    <s v="GONZALEZ DOMINGUEZ"/>
    <s v="LUIS ALFREDO "/>
    <s v="31DL311481"/>
    <s v="OFNA ADQU BIEN Y CONTR SERV"/>
    <s v="31DL310000"/>
    <s v="DELEGACION ESTATAL VERACRUZ NTE"/>
    <s v="ANALISTA SUPERVISOR E2"/>
    <s v="GODL900903HVZNMS06"/>
    <s v="HOMBRE"/>
    <s v="luis.gonzalezd@imss.gob.mx"/>
    <s v="SUP_EFICIENCIA"/>
    <x v="32"/>
    <n v="80"/>
    <n v="1"/>
    <s v=""/>
    <s v=""/>
    <s v=""/>
    <m/>
    <m/>
    <s v=""/>
    <m/>
    <m/>
  </r>
  <r>
    <n v="2249"/>
    <n v="311310358"/>
    <s v="luis.acostam"/>
    <n v="311310358"/>
    <s v="Sep"/>
    <d v="2023-09-11T00:00:00"/>
    <x v="6"/>
    <x v="6"/>
    <s v="ACOSTA MARTINEZ"/>
    <s v="LUIS MANUEL"/>
    <s v="31DL317200"/>
    <s v="DEPARTAMENTO DE RELACIONES LABORALES"/>
    <s v="31DL310000"/>
    <s v="DELEGACION ESTATAL VERACRUZ NTE"/>
    <s v="ASISTENTE INFORMACION E1"/>
    <s v="AOML950123HVZCRS04"/>
    <s v="HOMBRE"/>
    <s v="luis.acostam@imss.gob.mx"/>
    <s v="SUP_EFICIENCIA"/>
    <x v="32"/>
    <n v="80"/>
    <n v="1"/>
    <s v=""/>
    <s v=""/>
    <s v=""/>
    <m/>
    <m/>
    <s v=""/>
    <m/>
    <m/>
  </r>
  <r>
    <n v="2259"/>
    <n v="311310431"/>
    <s v="pedro.sanchez"/>
    <n v="311310431"/>
    <s v="Sep"/>
    <d v="2023-09-11T00:00:00"/>
    <x v="6"/>
    <x v="6"/>
    <s v="SANCHEZ RIVERA "/>
    <s v="PEDRO"/>
    <s v="31DL317200"/>
    <s v="DEPARTAMENTO DE RELACIONES LABORALES"/>
    <s v="31DL310000"/>
    <s v="DELEGACION ESTATAL VERACRUZ NTE"/>
    <s v="RESP AUSENTISMO NO PROG OOAD E3"/>
    <s v="SARP690609HVZNVD04"/>
    <s v="HOMBRE"/>
    <s v="pedro.sanchez@imss.gob.mx"/>
    <s v="SUP_EFICIENCIA"/>
    <x v="32"/>
    <n v="80"/>
    <n v="1"/>
    <s v=""/>
    <s v=""/>
    <n v="100"/>
    <m/>
    <m/>
    <n v="100"/>
    <n v="1"/>
    <m/>
  </r>
  <r>
    <n v="2271"/>
    <n v="311310546"/>
    <s v="jose.tellezro"/>
    <n v="311310546"/>
    <s v="Sep"/>
    <d v="2023-09-11T00:00:00"/>
    <x v="6"/>
    <x v="6"/>
    <s v="TELLEZ RODRIGUEZ"/>
    <s v="JOSE LUIS "/>
    <s v="31DL311481"/>
    <s v="OFNA ADQU BIEN Y CONTR SERV"/>
    <s v="31DL310000"/>
    <s v="DELEGACION ESTATAL VERACRUZ NTE"/>
    <s v="SUPERV PROYECTOS E2"/>
    <s v="TERL710619HDFLDS00"/>
    <s v="HOMBRE"/>
    <s v="jose.tellezro@imss.gob.mx"/>
    <s v="SUP_EFICIENCIA"/>
    <x v="32"/>
    <n v="80"/>
    <n v="1"/>
    <s v=""/>
    <s v=""/>
    <s v=""/>
    <m/>
    <m/>
    <n v="100"/>
    <n v="1"/>
    <m/>
  </r>
  <r>
    <n v="2280"/>
    <n v="311310560"/>
    <s v="maria.pino"/>
    <n v="311310560"/>
    <s v="Sep"/>
    <d v="2023-09-11T00:00:00"/>
    <x v="6"/>
    <x v="6"/>
    <s v="PINO SOLIS"/>
    <s v="MARIA TERESA "/>
    <s v=""/>
    <s v=""/>
    <s v=""/>
    <s v=""/>
    <s v=""/>
    <s v="PIST840526MVZNLR00"/>
    <s v="MUJER"/>
    <s v="maria.pino@imss.gob.mx"/>
    <s v="SUP_EFICIENCIA"/>
    <x v="32"/>
    <n v="80"/>
    <n v="1"/>
    <s v=""/>
    <s v=""/>
    <s v=""/>
    <m/>
    <m/>
    <n v="90"/>
    <n v="1"/>
    <m/>
  </r>
  <r>
    <n v="182"/>
    <n v="98334508"/>
    <s v="acordovamx"/>
    <n v="98334508"/>
    <s v="Ago"/>
    <d v="2023-08-04T00:00:00"/>
    <x v="11"/>
    <x v="13"/>
    <s v="Argimiro"/>
    <s v="Córdoba Santiago"/>
    <s v="33EA012P00"/>
    <s v="DIVISION DE CARDIOLOGIA"/>
    <s v="33EA010000"/>
    <s v="HOSP ESPECIALIDADES 1 CMN I G T"/>
    <s v="MEDICO NO FAMILIAR     80"/>
    <s v="COSA741207HTCRMR04"/>
    <s v="HOMBRE"/>
    <s v="acordovamx@gmail.com"/>
    <s v="SUP_INNOV"/>
    <x v="33"/>
    <n v="80"/>
    <n v="1"/>
    <s v=""/>
    <s v=""/>
    <s v=""/>
    <m/>
    <m/>
    <s v=""/>
    <m/>
    <m/>
  </r>
  <r>
    <n v="185"/>
    <n v="11812419"/>
    <s v="alejandra.alcocer"/>
    <n v="11812419"/>
    <s v="Ago"/>
    <d v="2023-08-04T00:00:00"/>
    <x v="11"/>
    <x v="13"/>
    <s v="Alejandra Guadalupe "/>
    <s v="Alcocer Aguilar"/>
    <s v="33EA012D00"/>
    <s v="DIVISION DE PEDIATRIA"/>
    <s v="33EA010000"/>
    <s v="HOSP ESPECIALIDADES 1 CMN I G T"/>
    <s v="N53 JEF DEPTO CLIN UMAE80"/>
    <s v="AOAA760825MYNLGL05"/>
    <s v="MUJER"/>
    <s v="alejandra.alcocer@imss.gob.mx"/>
    <s v="SUP_INNOV"/>
    <x v="33"/>
    <n v="80"/>
    <n v="1"/>
    <n v="80"/>
    <s v=""/>
    <s v=""/>
    <m/>
    <m/>
    <n v="80"/>
    <n v="1"/>
    <m/>
  </r>
  <r>
    <n v="188"/>
    <n v="99282027"/>
    <s v="amelia.sarricolea"/>
    <n v="99282027"/>
    <s v="Ago"/>
    <d v="2023-08-04T00:00:00"/>
    <x v="11"/>
    <x v="13"/>
    <s v="Amelia Esperanza "/>
    <s v="Sarricolea Puch"/>
    <s v="33EA012O00"/>
    <s v="DIVISION DE ONCOLOGIA"/>
    <s v="33EA010000"/>
    <s v="HOSP ESPECIALIDADES 1 CMN I G T"/>
    <s v="N53 JEF DEPTO CLIN UMAE80"/>
    <s v="SAPA810801MCCRCM04"/>
    <s v="MUJER"/>
    <s v="amelia.sarricolea@imss.gob.mx"/>
    <s v="SUP_INNOV"/>
    <x v="33"/>
    <n v="80"/>
    <n v="1"/>
    <n v="90"/>
    <s v=""/>
    <s v=""/>
    <m/>
    <m/>
    <n v="90"/>
    <n v="1"/>
    <m/>
  </r>
  <r>
    <n v="193"/>
    <n v="11419768"/>
    <s v="arturo.jimenezch"/>
    <n v="11419768"/>
    <s v="Ago"/>
    <d v="2023-08-04T00:00:00"/>
    <x v="11"/>
    <x v="13"/>
    <s v="Arturo Sebastián "/>
    <s v="Jiménez Chalé"/>
    <s v="33EA012E00"/>
    <s v="DIVISION DE MEDICINA"/>
    <s v="33EA010000"/>
    <s v="HOSP ESPECIALIDADES 1 CMN I G T"/>
    <s v="N53 JEF DEPTO CLIN UMAE80"/>
    <s v="JICA740127HYNMHR05"/>
    <s v="HOMBRE"/>
    <s v="arturo.jimenezch@imss.gob.mx"/>
    <s v="SUP_INNOV"/>
    <x v="33"/>
    <n v="80"/>
    <n v="1"/>
    <s v=""/>
    <s v=""/>
    <s v=""/>
    <m/>
    <m/>
    <s v=""/>
    <m/>
    <m/>
  </r>
  <r>
    <n v="199"/>
    <n v="98377388"/>
    <s v="david.roldan"/>
    <n v="98377388"/>
    <s v="Ago"/>
    <d v="2023-08-04T00:00:00"/>
    <x v="11"/>
    <x v="13"/>
    <s v="David "/>
    <s v="Roldán Morales"/>
    <s v="33EA012P00"/>
    <s v="DIVISION DE CARDIOLOGIA"/>
    <s v="33EA010000"/>
    <s v="HOSP ESPECIALIDADES 1 CMN I G T"/>
    <s v="N53 JEF DEPTO CLIN UMAE80"/>
    <s v="ROMD831018HDFLRV09"/>
    <s v="HOMBRE"/>
    <s v="david.roldan@imss.gob.mx"/>
    <s v="SUP_INNOV"/>
    <x v="33"/>
    <n v="80"/>
    <n v="1"/>
    <s v=""/>
    <s v=""/>
    <s v=""/>
    <m/>
    <m/>
    <s v=""/>
    <m/>
    <m/>
  </r>
  <r>
    <n v="202"/>
    <n v="10634568"/>
    <s v="eddie.favela"/>
    <n v="10634568"/>
    <s v="Ago"/>
    <d v="2023-08-04T00:00:00"/>
    <x v="11"/>
    <x v="13"/>
    <s v="Eddie Alberto "/>
    <s v="Favela Pérez"/>
    <s v="33EA012P00"/>
    <s v="DIVISION DE CARDIOLOGIA"/>
    <s v="33EA010000"/>
    <s v="HOSP ESPECIALIDADES 1 CMN I G T"/>
    <s v="N53 JEF DEPTO CLIN UMAE80"/>
    <s v="FAPE700907HYNVRD12"/>
    <s v="HOMBRE"/>
    <s v="eddie.favela@imss.gob.mx"/>
    <s v="SUP_INNOV"/>
    <x v="33"/>
    <n v="80"/>
    <n v="1"/>
    <s v=""/>
    <s v=""/>
    <s v=""/>
    <m/>
    <m/>
    <s v=""/>
    <m/>
    <m/>
  </r>
  <r>
    <n v="205"/>
    <n v="99338729"/>
    <s v="fernando.palomo"/>
    <n v="99338729"/>
    <s v="Ago"/>
    <d v="2023-08-04T00:00:00"/>
    <x v="11"/>
    <x v="13"/>
    <s v=" Fernando "/>
    <s v="Palomo Farías"/>
    <s v="33EA012E00"/>
    <s v="DIVISION DE MEDICINA"/>
    <s v="33EA010000"/>
    <s v="HOSP ESPECIALIDADES 1 CMN I G T"/>
    <s v="N53 JEF DEPTO CLIN UMAE80"/>
    <s v="PAFF780330HTCLRR03"/>
    <s v="HOMBRE"/>
    <s v="fernando.palomo@imss.gob.mx"/>
    <s v="SUP_INNOV"/>
    <x v="33"/>
    <n v="80"/>
    <n v="1"/>
    <s v=""/>
    <s v=""/>
    <s v=""/>
    <m/>
    <m/>
    <s v=""/>
    <m/>
    <m/>
  </r>
  <r>
    <n v="210"/>
    <n v="99130365"/>
    <s v="herberth.gomez"/>
    <n v="99130365"/>
    <s v="Ago"/>
    <d v="2023-08-04T00:00:00"/>
    <x v="11"/>
    <x v="13"/>
    <s v="Heberth Omar"/>
    <s v="Gómez Villegas"/>
    <s v="33EA012B00"/>
    <s v="DIVISION DE CIRUGIA"/>
    <s v="33EA010000"/>
    <s v="HOSP ESPECIALIDADES 1 CMN I G T"/>
    <s v="N53 JEF DEPTO CLIN UMAE80"/>
    <s v="GOVH760826HHGMLB04"/>
    <s v="HOMBRE"/>
    <s v="herberth.gomez@imss.gob.mx"/>
    <s v="SUP_INNOV"/>
    <x v="33"/>
    <n v="80"/>
    <n v="1"/>
    <n v="100"/>
    <s v=""/>
    <s v=""/>
    <m/>
    <m/>
    <n v="100"/>
    <n v="1"/>
    <m/>
  </r>
  <r>
    <n v="214"/>
    <n v="7810571"/>
    <s v="humberto.sosa"/>
    <n v="7810571"/>
    <s v="Ago"/>
    <d v="2023-08-04T00:00:00"/>
    <x v="11"/>
    <x v="13"/>
    <s v="Humberto Jesús "/>
    <s v="Sosa Escalante"/>
    <s v="33EA012B00"/>
    <s v="DIVISION DE CIRUGIA"/>
    <s v="33EA010000"/>
    <s v="HOSP ESPECIALIDADES 1 CMN I G T"/>
    <s v="N53 JEF DEPTO CLIN UMAE80"/>
    <s v="SOEH630611HYNSSM00"/>
    <s v="HOMBRE"/>
    <s v="humberto.sosa@imss.gob.mx"/>
    <s v="SUP_INNOV"/>
    <x v="33"/>
    <n v="80"/>
    <n v="1"/>
    <n v="90"/>
    <s v=""/>
    <s v=""/>
    <m/>
    <m/>
    <n v="90"/>
    <n v="1"/>
    <m/>
  </r>
  <r>
    <n v="217"/>
    <n v="98370393"/>
    <s v="ivan.luna"/>
    <n v="98370393"/>
    <s v="Ago"/>
    <d v="2023-08-04T00:00:00"/>
    <x v="11"/>
    <x v="13"/>
    <s v=" Gilberto "/>
    <s v="Luna Chi"/>
    <s v="33EA012F00"/>
    <s v="DIVISION DE AUXILIARES DE DIAGNOSTICO Y"/>
    <s v="33EA010000"/>
    <s v="HOSP ESPECIALIDADES 1 CMN I G T"/>
    <s v="N53 JEF DEPTO CLIN UMAE80"/>
    <s v="LUCI831126HCCNHV04"/>
    <s v="HOMBRE"/>
    <s v="ivan.luna@imss.gob.mx"/>
    <s v="SUP_INNOV"/>
    <x v="33"/>
    <n v="80"/>
    <n v="1"/>
    <s v=""/>
    <s v=""/>
    <s v=""/>
    <m/>
    <m/>
    <n v="100"/>
    <n v="1"/>
    <m/>
  </r>
  <r>
    <n v="222"/>
    <n v="98335939"/>
    <s v="jorge.martinezj"/>
    <n v="98335939"/>
    <s v="Ago"/>
    <d v="2023-08-04T00:00:00"/>
    <x v="11"/>
    <x v="13"/>
    <s v="Jorge"/>
    <s v="Martínez Jiménez"/>
    <s v="33EA012F00"/>
    <s v="DIVISION DE AUXILIARES DE DIAGNOSTICO Y"/>
    <s v="33EA010000"/>
    <s v="HOSP ESPECIALIDADES 1 CMN I G T"/>
    <s v="N53 JEF DEPTO CLIN UMAE80"/>
    <s v="MAJJ900406HCCRMR09"/>
    <s v="HOMBRE"/>
    <s v="jorge.martinezj@imss.gob.mx"/>
    <s v="SUP_INNOV"/>
    <x v="33"/>
    <n v="80"/>
    <n v="1"/>
    <n v="100"/>
    <s v=""/>
    <s v=""/>
    <m/>
    <m/>
    <n v="100"/>
    <n v="1"/>
    <m/>
  </r>
  <r>
    <n v="225"/>
    <n v="99339830"/>
    <s v="jorge.martinezu"/>
    <n v="99339830"/>
    <s v="Ago"/>
    <d v="2023-08-04T00:00:00"/>
    <x v="11"/>
    <x v="13"/>
    <s v="Jorge Martínez "/>
    <s v="Ulloa Torres"/>
    <s v="33EA012B00"/>
    <s v="DIVISION DE CIRUGIA"/>
    <s v="33EA010000"/>
    <s v="HOSP ESPECIALIDADES 1 CMN I G T"/>
    <s v="N53 JEF DEPTO CLIN UMAE80"/>
    <s v="MATJ750319HDFRRR09"/>
    <s v="HOMBRE"/>
    <s v="SICAVI_jorge.martinezu@imss.gob.mx"/>
    <s v="SUP_INNOV"/>
    <x v="33"/>
    <n v="80"/>
    <n v="1"/>
    <s v=""/>
    <s v=""/>
    <s v=""/>
    <n v="70"/>
    <m/>
    <n v="70"/>
    <m/>
    <n v="1"/>
  </r>
  <r>
    <n v="228"/>
    <n v="99333902"/>
    <s v="jose.marina"/>
    <n v="99333902"/>
    <s v="Ago"/>
    <d v="2023-08-04T00:00:00"/>
    <x v="11"/>
    <x v="13"/>
    <s v=" José Manuel"/>
    <s v="Marin Alvarado"/>
    <s v="33EA012Q00"/>
    <s v="COORD HOSPITALA DONAC ORGAN TEJIDOS UMAE"/>
    <s v="33EA010000"/>
    <s v="HOSP ESPECIALIDADES 1 CMN I G T"/>
    <s v="N53 JEF DEPTO CLIN UMAE80"/>
    <s v="MAAM741115HYNRLN04"/>
    <s v="HOMBRE"/>
    <s v="SICAVI_jose.marina@imss.gob.mx"/>
    <s v="SUP_INNOV"/>
    <x v="33"/>
    <n v="80"/>
    <n v="1"/>
    <s v=""/>
    <s v=""/>
    <s v=""/>
    <m/>
    <m/>
    <s v=""/>
    <m/>
    <m/>
  </r>
  <r>
    <n v="231"/>
    <n v="11155841"/>
    <s v="jose.martinezma"/>
    <n v="11155841"/>
    <s v="Ago"/>
    <d v="2023-08-04T00:00:00"/>
    <x v="11"/>
    <x v="13"/>
    <s v=" José Enrique "/>
    <s v="Martínez Magaña"/>
    <s v="33EA012F00"/>
    <s v="DIVISION DE AUXILIARES DE DIAGNOSTICO Y"/>
    <s v="33EA010000"/>
    <s v="HOSP ESPECIALIDADES 1 CMN I G T"/>
    <s v="N53 JEF DEPTO CLIN UMAE80"/>
    <s v="MXME660304HYNRGN01"/>
    <s v="HOMBRE"/>
    <s v="jose.martinezma@imss.gob.mx"/>
    <s v="SUP_INNOV"/>
    <x v="33"/>
    <n v="80"/>
    <n v="1"/>
    <s v=""/>
    <s v=""/>
    <s v=""/>
    <m/>
    <m/>
    <s v=""/>
    <m/>
    <m/>
  </r>
  <r>
    <n v="235"/>
    <n v="99373390"/>
    <s v="karla.ordonez"/>
    <n v="99373390"/>
    <s v="Ago"/>
    <d v="2023-08-04T00:00:00"/>
    <x v="11"/>
    <x v="13"/>
    <s v="Karla Gabriela "/>
    <s v="Ordoñez Escalante"/>
    <s v="33EA012F00"/>
    <s v="DIVISION DE AUXILIARES DE DIAGNOSTICO Y"/>
    <s v="33EA010000"/>
    <s v="HOSP ESPECIALIDADES 1 CMN I G T"/>
    <s v="N53 JEF DEPTO CLIN UMAE80"/>
    <s v="OOEK770221MYNRSR02"/>
    <s v="MUJER"/>
    <s v="karla.ordonez@imss.gob.mx"/>
    <s v="SUP_INNOV"/>
    <x v="33"/>
    <n v="80"/>
    <n v="1"/>
    <n v="90"/>
    <s v=""/>
    <s v=""/>
    <m/>
    <m/>
    <n v="90"/>
    <n v="1"/>
    <m/>
  </r>
  <r>
    <n v="239"/>
    <n v="99333574"/>
    <s v="liliana.delacruz"/>
    <n v="99333574"/>
    <s v="Ago"/>
    <d v="2023-08-04T00:00:00"/>
    <x v="11"/>
    <x v="13"/>
    <s v="Liliana Victoria "/>
    <s v="Cruz Caballero"/>
    <s v="33EA012I00"/>
    <s v="DEPARTAMENTO DE NUTRICION Y DIETETICA"/>
    <s v="33EA010000"/>
    <s v="HOSP ESPECIALIDADES 1 CMN I G T"/>
    <s v="N42 J OFNA NUT DIE UMAE80"/>
    <s v="CUCL820805MTCRBL04"/>
    <s v="MUJER"/>
    <s v="liliana.delacruz@imss.gob.mx"/>
    <s v="SUP_INNOV"/>
    <x v="33"/>
    <n v="80"/>
    <n v="1"/>
    <s v=""/>
    <s v=""/>
    <s v=""/>
    <m/>
    <m/>
    <s v=""/>
    <m/>
    <m/>
  </r>
  <r>
    <n v="242"/>
    <n v="99242674"/>
    <s v="manuel.pasos"/>
    <n v="99242674"/>
    <s v="Ago"/>
    <d v="2023-08-04T00:00:00"/>
    <x v="11"/>
    <x v="13"/>
    <s v=" Manuel Alejandro "/>
    <s v="Pasos Mestre"/>
    <s v="33EA012E00"/>
    <s v="DIVISION DE MEDICINA"/>
    <s v="33EA010000"/>
    <s v="HOSP ESPECIALIDADES 1 CMN I G T"/>
    <s v="N53 JEF DEPTO CLIN UMAE80"/>
    <s v="PAMM830419HYNSSN05"/>
    <s v="HOMBRE"/>
    <s v="manuel.pasos@imss.gob.mx"/>
    <s v="SUP_INNOV"/>
    <x v="33"/>
    <n v="80"/>
    <n v="1"/>
    <s v=""/>
    <s v=""/>
    <s v=""/>
    <m/>
    <m/>
    <s v=""/>
    <m/>
    <m/>
  </r>
  <r>
    <n v="245"/>
    <n v="99389481"/>
    <s v="manuel.segura"/>
    <n v="99389481"/>
    <s v="Ago"/>
    <d v="2023-08-04T00:00:00"/>
    <x v="11"/>
    <x v="13"/>
    <s v="Manuel Rodulfo "/>
    <s v="Segura González"/>
    <s v="33EA012O00"/>
    <s v="DIVISION DE ONCOLOGIA"/>
    <s v="33EA010000"/>
    <s v="HOSP ESPECIALIDADES 1 CMN I G T"/>
    <s v="N53 JEF DEPTO CLIN UMAE80"/>
    <s v="SEGM821227HYNGNN09"/>
    <s v="HOMBRE"/>
    <s v="manuel.segura@imss.gob.mx"/>
    <s v="SUP_INNOV"/>
    <x v="33"/>
    <n v="80"/>
    <n v="1"/>
    <s v=""/>
    <s v=""/>
    <s v=""/>
    <m/>
    <m/>
    <s v=""/>
    <m/>
    <m/>
  </r>
  <r>
    <n v="248"/>
    <n v="98312884"/>
    <s v="maria.ayalari"/>
    <n v="98312884"/>
    <s v="Ago"/>
    <d v="2023-08-04T00:00:00"/>
    <x v="11"/>
    <x v="13"/>
    <s v="María de Jesús "/>
    <s v="Ayala Rincón"/>
    <s v="33EA012000"/>
    <s v="DIRECCION MEDICA"/>
    <s v="33EA010000"/>
    <s v="HOSP ESPECIALIDADES 1 CMN I G T"/>
    <s v="N53 JEF SPPSTIMSS UMAE 80"/>
    <s v="AARJ840113MVZYNS05"/>
    <s v="MUJER"/>
    <s v="maria.ayalari@imss.gob.mx"/>
    <s v="SUP_INNOV"/>
    <x v="33"/>
    <n v="80"/>
    <n v="1"/>
    <n v="80"/>
    <s v=""/>
    <s v=""/>
    <m/>
    <m/>
    <n v="80"/>
    <n v="1"/>
    <m/>
  </r>
  <r>
    <n v="252"/>
    <n v="98331068"/>
    <s v="miguel.floresmo"/>
    <n v="98331068"/>
    <s v="Ago"/>
    <d v="2023-08-04T00:00:00"/>
    <x v="11"/>
    <x v="13"/>
    <s v="Miguel Ignacio "/>
    <s v="Flores Monsreal"/>
    <s v="33EA012D00"/>
    <s v="DIVISION DE PEDIATRIA"/>
    <s v="33EA010000"/>
    <s v="HOSP ESPECIALIDADES 1 CMN I G T"/>
    <s v="N53 JEF DEPTO CLIN UMAE80"/>
    <s v="FOMM790606HYNLNG04"/>
    <s v="HOMBRE"/>
    <s v="miguel.floresmo@imss.gob.mx"/>
    <s v="SUP_INNOV"/>
    <x v="33"/>
    <n v="80"/>
    <n v="1"/>
    <s v=""/>
    <s v=""/>
    <s v=""/>
    <m/>
    <m/>
    <s v=""/>
    <m/>
    <m/>
  </r>
  <r>
    <n v="257"/>
    <n v="11292059"/>
    <s v="orpha.ramos"/>
    <n v="11292059"/>
    <s v="Ago"/>
    <d v="2023-08-04T00:00:00"/>
    <x v="11"/>
    <x v="13"/>
    <s v="Orpha "/>
    <s v="Ramos Escobar"/>
    <s v="33EA012B00"/>
    <s v="DIVISION DE CIRUGIA"/>
    <s v="33EA010000"/>
    <s v="HOSP ESPECIALIDADES 1 CMN I G T"/>
    <s v="MEDICO NO FAMILIAR     80"/>
    <s v="RAEO701226MVZMSR05"/>
    <s v="MUJER"/>
    <s v="orpha.ramos@imss.gob.mx"/>
    <s v="SUP_INNOV"/>
    <x v="33"/>
    <n v="80"/>
    <n v="1"/>
    <s v=""/>
    <s v=""/>
    <s v=""/>
    <m/>
    <m/>
    <s v=""/>
    <m/>
    <m/>
  </r>
  <r>
    <n v="261"/>
    <n v="98333074"/>
    <s v="ricardo.gamboa"/>
    <n v="98333074"/>
    <s v="Ago"/>
    <d v="2023-08-04T00:00:00"/>
    <x v="11"/>
    <x v="13"/>
    <s v="Ricardo "/>
    <s v="Gamboa Lópéz"/>
    <s v="33EA012O00"/>
    <s v="DIVISION DE ONCOLOGIA"/>
    <s v="33EA010000"/>
    <s v="HOSP ESPECIALIDADES 1 CMN I G T"/>
    <s v="N53 JEF DEPTO CLIN UMAE80"/>
    <s v="GAGR820112HDFMTC06"/>
    <s v="HOMBRE"/>
    <s v="ricardo.gamboa@imss.gob.mx"/>
    <s v="SUP_INNOV"/>
    <x v="33"/>
    <n v="80"/>
    <n v="1"/>
    <n v="90"/>
    <s v=""/>
    <s v=""/>
    <m/>
    <m/>
    <n v="90"/>
    <n v="1"/>
    <m/>
  </r>
  <r>
    <n v="264"/>
    <n v="99337234"/>
    <s v="roberto.campuzano"/>
    <n v="99337234"/>
    <s v="Ago"/>
    <d v="2023-08-04T00:00:00"/>
    <x v="11"/>
    <x v="13"/>
    <s v="Roberto"/>
    <s v="Campuzano Castillo"/>
    <s v="33EA012D00"/>
    <s v="DIVISION DE PEDIATRIA"/>
    <s v="33EA010000"/>
    <s v="HOSP ESPECIALIDADES 1 CMN I G T"/>
    <s v="N53 JEF DEPTO CLIN UMAE80"/>
    <s v="CACR771112HMCMSB19"/>
    <s v="HOMBRE"/>
    <s v="roberto.campuzano@imss.gob.mx"/>
    <s v="SUP_INNOV"/>
    <x v="33"/>
    <n v="80"/>
    <n v="1"/>
    <n v="100"/>
    <s v=""/>
    <s v=""/>
    <m/>
    <m/>
    <n v="100"/>
    <n v="1"/>
    <m/>
  </r>
  <r>
    <n v="267"/>
    <n v="99364388"/>
    <s v="rodolfo.farrera"/>
    <n v="99364388"/>
    <s v="Ago"/>
    <d v="2023-08-04T00:00:00"/>
    <x v="11"/>
    <x v="13"/>
    <s v="Rodolfo "/>
    <s v="Farrera Vázquéz"/>
    <s v="33EA012F00"/>
    <s v="DIVISION DE AUXILIARES DE DIAGNOSTICO Y"/>
    <s v="33EA010000"/>
    <s v="HOSP ESPECIALIDADES 1 CMN I G T"/>
    <s v="N53 JEF DEPTO CLIN UMAE80"/>
    <s v="FAVR770626HCSRZD02"/>
    <s v="HOMBRE"/>
    <s v="rodolfo.farrera@imss.gob.mx"/>
    <s v="SUP_INNOV"/>
    <x v="33"/>
    <n v="80"/>
    <n v="1"/>
    <s v=""/>
    <s v=""/>
    <s v=""/>
    <m/>
    <m/>
    <s v=""/>
    <m/>
    <m/>
  </r>
  <r>
    <n v="272"/>
    <n v="99076953"/>
    <s v="victor.coral"/>
    <n v="99076953"/>
    <s v="Ago"/>
    <d v="2023-08-04T00:00:00"/>
    <x v="11"/>
    <x v="13"/>
    <s v="Víctor Manuel"/>
    <s v="Coral López"/>
    <s v="33EA012B00"/>
    <s v="DIVISION DE CIRUGIA"/>
    <s v="33EA010000"/>
    <s v="HOSP ESPECIALIDADES 1 CMN I G T"/>
    <s v="N53 JEF DEPTO CLIN UMAE80"/>
    <s v="COLV840917HYNRPC08"/>
    <s v="HOMBRE"/>
    <s v="victor.coral@imss.gob.mx"/>
    <s v="SUP_INNOV"/>
    <x v="33"/>
    <n v="80"/>
    <n v="1"/>
    <s v=""/>
    <s v=""/>
    <s v=""/>
    <m/>
    <m/>
    <s v=""/>
    <m/>
    <m/>
  </r>
  <r>
    <n v="1856"/>
    <n v="10773207"/>
    <s v="rutilio.ramirez"/>
    <n v="10773207"/>
    <s v="Sep"/>
    <d v="2023-09-11T00:00:00"/>
    <x v="6"/>
    <x v="6"/>
    <s v="RAMIREZ SANTOS "/>
    <s v="RUTILIO "/>
    <s v="31DL311200"/>
    <s v="DEPTO DE CONSERV Y SERVS GENERALES"/>
    <s v="31DL310000"/>
    <s v="DELEGACION ESTATAL VERACRUZ NTE"/>
    <s v="N49 JEFE OFNA DELEG 3  80"/>
    <s v="RASR710802HOCMNT00"/>
    <s v="HOMBRE"/>
    <s v="rutilio.ramirez@imss.gob.mx"/>
    <s v="SUP_INNOV"/>
    <x v="33"/>
    <n v="80"/>
    <n v="1"/>
    <s v=""/>
    <s v=""/>
    <s v=""/>
    <m/>
    <m/>
    <s v=""/>
    <m/>
    <m/>
  </r>
  <r>
    <n v="1962"/>
    <n v="98310936"/>
    <s v="victor.moralesg"/>
    <n v="98310936"/>
    <s v="Sep"/>
    <d v="2023-09-11T00:00:00"/>
    <x v="6"/>
    <x v="6"/>
    <s v="MORALES GONZALEZ"/>
    <s v="VICTOR MANUEL"/>
    <s v="31DL311490"/>
    <s v="DEPTO SUMINIST Y CONTROL ABASTO"/>
    <s v="31DL310000"/>
    <s v="DELEGACION ESTATAL VERACRUZ NTE"/>
    <s v="N47 LIDER PROYECTO C   80"/>
    <s v="MOGV830928HVZRNC07"/>
    <s v="HOMBRE"/>
    <s v="SICAVI_victor.moralesg@imss.gob.mx"/>
    <s v="SUP_INNOV"/>
    <x v="33"/>
    <n v="80"/>
    <n v="1"/>
    <s v=""/>
    <s v=""/>
    <s v=""/>
    <m/>
    <m/>
    <s v=""/>
    <m/>
    <m/>
  </r>
  <r>
    <n v="1976"/>
    <n v="98312243"/>
    <s v="maria.vera"/>
    <n v="98312243"/>
    <s v="Sep"/>
    <d v="2023-09-11T00:00:00"/>
    <x v="6"/>
    <x v="6"/>
    <s v="VERA HERNANDEZ"/>
    <s v="MARIA ELVIRA "/>
    <s v="31DL311481"/>
    <s v="OFNA ADQU BIEN Y CONTR SERV"/>
    <s v="31DL310000"/>
    <s v="DELEGACION ESTATAL VERACRUZ NTE"/>
    <s v="N44 ANALISTA COORD A   80"/>
    <s v="VEHE791111MVZRRL06"/>
    <s v="MUJER"/>
    <s v="maria.vera@imss.gob.mx"/>
    <s v="SUP_INNOV"/>
    <x v="33"/>
    <n v="80"/>
    <n v="1"/>
    <s v=""/>
    <s v=""/>
    <s v=""/>
    <n v="70"/>
    <m/>
    <n v="70"/>
    <m/>
    <n v="1"/>
  </r>
  <r>
    <n v="2022"/>
    <n v="99310080"/>
    <s v="maria.mendozahe"/>
    <n v="99310080"/>
    <s v="Sep"/>
    <d v="2023-09-11T00:00:00"/>
    <x v="6"/>
    <x v="6"/>
    <s v="MENDOZA HERNANDEZ"/>
    <s v="MARIA DEL ROSARIO "/>
    <s v="31DL311481"/>
    <s v="OFNA ADQU BIEN Y CONTR SERV"/>
    <s v="31DL310000"/>
    <s v="DELEGACION ESTATAL VERACRUZ NTE"/>
    <s v="N47 LIDER PROYECTO C   80"/>
    <s v="MEHR640428MVZNRS02"/>
    <s v="MUJER"/>
    <s v="maria.mendozahe@imss.gob.mx"/>
    <s v="SUP_INNOV"/>
    <x v="33"/>
    <n v="80"/>
    <n v="1"/>
    <s v=""/>
    <s v=""/>
    <s v=""/>
    <m/>
    <m/>
    <s v=""/>
    <m/>
    <m/>
  </r>
  <r>
    <n v="2038"/>
    <n v="99310768"/>
    <s v="sonia.salamanca"/>
    <n v="99310768"/>
    <s v="Sep"/>
    <d v="2023-09-11T00:00:00"/>
    <x v="6"/>
    <x v="6"/>
    <s v="SALAMANCA DOMINGUEZ"/>
    <s v="SONIA BEATRIZ "/>
    <s v="31DL311481"/>
    <s v="OFNA ADQU BIEN Y CONTR SERV"/>
    <s v="31DL310000"/>
    <s v="DELEGACION ESTATAL VERACRUZ NTE"/>
    <s v="N47 LIDER PROYECTO C   80"/>
    <s v="SADS731024MVZLMN02"/>
    <s v="MUJER"/>
    <s v="sonia.salamanca@imss.gob.mx"/>
    <s v="SUP_INNOV"/>
    <x v="33"/>
    <n v="80"/>
    <n v="1"/>
    <s v=""/>
    <s v=""/>
    <s v=""/>
    <m/>
    <m/>
    <s v=""/>
    <m/>
    <m/>
  </r>
  <r>
    <n v="2046"/>
    <n v="99311024"/>
    <s v="claudia.barradas"/>
    <n v="99311024"/>
    <s v="Sep"/>
    <d v="2023-09-11T00:00:00"/>
    <x v="6"/>
    <x v="6"/>
    <s v="BARRADAS PEREZ"/>
    <s v="CLAUDIA "/>
    <s v="31DL311481"/>
    <s v="OFNA ADQU BIEN Y CONTR SERV"/>
    <s v="31DL310000"/>
    <s v="DELEGACION ESTATAL VERACRUZ NTE"/>
    <s v="N47 LIDER PROYECTO C   80"/>
    <s v="BAPC720220MVZRRL09"/>
    <s v="MUJER"/>
    <s v="claudia.barradas@imss.gob.mx"/>
    <s v="SUP_INNOV"/>
    <x v="33"/>
    <n v="80"/>
    <n v="1"/>
    <s v=""/>
    <s v=""/>
    <s v=""/>
    <m/>
    <m/>
    <s v=""/>
    <m/>
    <m/>
  </r>
  <r>
    <n v="2063"/>
    <n v="99312177"/>
    <s v="lizbeth.contreras"/>
    <n v="99312177"/>
    <s v="Sep"/>
    <d v="2023-09-11T00:00:00"/>
    <x v="6"/>
    <x v="6"/>
    <s v="CONTRERAS PEREZ"/>
    <s v="LIZBETH"/>
    <s v="31DL311481"/>
    <s v="OFNA ADQU BIEN Y CONTR SERV"/>
    <s v="31DL310000"/>
    <s v="DELEGACION ESTATAL VERACRUZ NTE"/>
    <s v="N47 LIDER PROYECTO C   80"/>
    <s v="COPL790920MVZNRZ03"/>
    <s v="MUJER"/>
    <s v="lizbeth.contreras@imss.gob.mx"/>
    <s v="SUP_INNOV"/>
    <x v="33"/>
    <n v="80"/>
    <n v="1"/>
    <s v=""/>
    <s v=""/>
    <s v=""/>
    <m/>
    <m/>
    <s v=""/>
    <m/>
    <m/>
  </r>
  <r>
    <n v="2094"/>
    <n v="99315198"/>
    <s v="elnathan.landa"/>
    <n v="99315198"/>
    <s v="Sep"/>
    <d v="2023-09-11T00:00:00"/>
    <x v="6"/>
    <x v="6"/>
    <s v="LANDA MOLINA"/>
    <s v="ELNATHAN JARIB"/>
    <s v="31DL311482"/>
    <s v="OFNA PLANEACION Y CTRL"/>
    <s v="31DL310000"/>
    <s v="DELEGACION ESTATAL VERACRUZ NTE"/>
    <s v="N44 ANALISTA COORD A   80"/>
    <s v="LAME820606HVZNLL04"/>
    <s v="HOMBRE"/>
    <s v="elnathan.landa@imss.gob.mx"/>
    <s v="SUP_INNOV"/>
    <x v="33"/>
    <n v="80"/>
    <n v="1"/>
    <s v=""/>
    <s v=""/>
    <s v=""/>
    <m/>
    <m/>
    <s v=""/>
    <m/>
    <m/>
  </r>
  <r>
    <n v="2111"/>
    <n v="99315470"/>
    <s v="mary.villicana"/>
    <n v="99315470"/>
    <s v="Sep"/>
    <d v="2023-09-11T00:00:00"/>
    <x v="6"/>
    <x v="6"/>
    <s v="VILLICAÑA ACOSTA "/>
    <s v="MARY LU "/>
    <s v="31DL311482"/>
    <s v="OFNA PLANEACION Y CTRL"/>
    <s v="31DL310000"/>
    <s v="DELEGACION ESTATAL VERACRUZ NTE"/>
    <s v="N47 LIDER PROYECTO C   80"/>
    <s v="VIAM780516MVZLCR04"/>
    <s v="MUJER"/>
    <s v="mary.villicana@imss.gob.mx"/>
    <s v="SUP_INNOV"/>
    <x v="33"/>
    <n v="80"/>
    <n v="1"/>
    <s v=""/>
    <s v=""/>
    <s v=""/>
    <m/>
    <m/>
    <s v=""/>
    <m/>
    <m/>
  </r>
  <r>
    <n v="2157"/>
    <n v="99319364"/>
    <s v="alejandro.gamboa"/>
    <n v="99319364"/>
    <s v="Sep"/>
    <d v="2023-09-11T00:00:00"/>
    <x v="6"/>
    <x v="6"/>
    <s v="GAMBOA ORTIZ"/>
    <s v="ALEJANDRO "/>
    <s v="31DL311493"/>
    <s v="OFNA DE SUMINISTRO"/>
    <s v="31DL310000"/>
    <s v="DELEGACION ESTATAL VERACRUZ NTE"/>
    <s v="N47 LIDER PROYECTO C   80"/>
    <s v="GADA740928HDFMRL09"/>
    <s v="HOMBRE"/>
    <s v="alejandro.gamboa@imss.gob.mx"/>
    <s v="SUP_INNOV"/>
    <x v="33"/>
    <n v="80"/>
    <n v="1"/>
    <s v=""/>
    <s v=""/>
    <s v=""/>
    <m/>
    <m/>
    <s v=""/>
    <m/>
    <m/>
  </r>
  <r>
    <n v="2171"/>
    <n v="99319928"/>
    <s v="maria.dominguezb"/>
    <n v="99319928"/>
    <s v="Sep"/>
    <d v="2023-09-11T00:00:00"/>
    <x v="6"/>
    <x v="6"/>
    <s v="DOMINGUEZ BORBOLLA"/>
    <s v="MARIA DEL ROSARIO"/>
    <s v="31DL318000"/>
    <s v="COORD DELEGACIONAL DE COMPETITIVIDAD"/>
    <s v="31DL310000"/>
    <s v="DELEGACION ESTATAL VERACRUZ NTE"/>
    <s v="N44 RESP PROY D3       80"/>
    <s v="DOBR810816MCHMRS07"/>
    <s v="MUJER"/>
    <s v="maria.dominguezb@imss.gob.mx"/>
    <s v="SUP_INNOV"/>
    <x v="33"/>
    <n v="80"/>
    <n v="1"/>
    <s v=""/>
    <s v=""/>
    <s v=""/>
    <m/>
    <m/>
    <n v="80"/>
    <n v="1"/>
    <m/>
  </r>
  <r>
    <n v="2179"/>
    <n v="311150328"/>
    <s v="luis.quevedo"/>
    <n v="311150328"/>
    <s v="Sep"/>
    <d v="2023-09-11T00:00:00"/>
    <x v="6"/>
    <x v="6"/>
    <s v="QUEVEDO BALMORI"/>
    <s v="LUIS FERNANDO "/>
    <s v="31DL311490"/>
    <s v="DEPTO SUMINIST Y CONTROL ABASTO"/>
    <s v="31DL310000"/>
    <s v="DELEGACION ESTATAL VERACRUZ NTE"/>
    <s v="SUPERV PROYECTOS E2"/>
    <s v="QUBL910911HVZVLS02"/>
    <s v="HOMBRE"/>
    <s v="luis.quevedo@imss.gob.mx"/>
    <s v="SUP_INNOV"/>
    <x v="33"/>
    <n v="80"/>
    <n v="1"/>
    <s v=""/>
    <s v=""/>
    <s v=""/>
    <m/>
    <m/>
    <s v=""/>
    <m/>
    <m/>
  </r>
  <r>
    <n v="2187"/>
    <n v="311190294"/>
    <s v="paulina.parrab"/>
    <n v="311190294"/>
    <s v="Sep"/>
    <d v="2023-09-11T00:00:00"/>
    <x v="6"/>
    <x v="6"/>
    <s v="PARRA BERNAL"/>
    <s v="PAULINA MONSERRAT"/>
    <s v="31DL311483"/>
    <s v="OFNA DE CONTRATOS"/>
    <s v="31DL310000"/>
    <s v="DELEGACION ESTATAL VERACRUZ NTE"/>
    <s v="ANALISTA SUPERVISOR E2"/>
    <s v="PABP990916MNTRRL08"/>
    <s v="MUJER"/>
    <s v="paulina.parrab@imss.gob.mx"/>
    <s v="SUP_INNOV"/>
    <x v="33"/>
    <n v="80"/>
    <n v="1"/>
    <s v=""/>
    <s v=""/>
    <s v=""/>
    <m/>
    <m/>
    <n v="80"/>
    <n v="1"/>
    <m/>
  </r>
  <r>
    <n v="2231"/>
    <n v="311310317"/>
    <s v="marcos.morales"/>
    <n v="311310317"/>
    <s v="Sep"/>
    <d v="2023-09-11T00:00:00"/>
    <x v="6"/>
    <x v="6"/>
    <s v="MORALES MARTINEZ"/>
    <s v="MARCOS"/>
    <s v="31DL31070C"/>
    <s v="ALMACEN"/>
    <s v="31DL31070C"/>
    <s v="OFNAS IMSS-BIENESTAR"/>
    <s v="AYUD ADMVO RURAL E2"/>
    <s v="MOMM830121HVZRRR04"/>
    <s v="HOMBRE"/>
    <s v="marcos.morales@imss.gob.mx"/>
    <s v="SUP_INNOV"/>
    <x v="33"/>
    <n v="80"/>
    <n v="1"/>
    <s v=""/>
    <s v=""/>
    <s v=""/>
    <m/>
    <m/>
    <n v="90"/>
    <n v="1"/>
    <m/>
  </r>
  <r>
    <n v="2244"/>
    <n v="311310342"/>
    <s v="luis.gonzalezd"/>
    <n v="311310342"/>
    <s v="Sep"/>
    <d v="2023-09-11T00:00:00"/>
    <x v="6"/>
    <x v="6"/>
    <s v="GONZALEZ DOMINGUEZ"/>
    <s v="LUIS ALFREDO "/>
    <s v="31DL311481"/>
    <s v="OFNA ADQU BIEN Y CONTR SERV"/>
    <s v="31DL310000"/>
    <s v="DELEGACION ESTATAL VERACRUZ NTE"/>
    <s v="ANALISTA SUPERVISOR E2"/>
    <s v="GODL900903HVZNMS06"/>
    <s v="HOMBRE"/>
    <s v="luis.gonzalezd@imss.gob.mx"/>
    <s v="SUP_INNOV"/>
    <x v="33"/>
    <n v="80"/>
    <n v="1"/>
    <s v=""/>
    <s v=""/>
    <s v=""/>
    <m/>
    <m/>
    <s v=""/>
    <m/>
    <m/>
  </r>
  <r>
    <n v="2272"/>
    <n v="311310546"/>
    <s v="jose.tellezro"/>
    <n v="311310546"/>
    <s v="Sep"/>
    <d v="2023-09-11T00:00:00"/>
    <x v="6"/>
    <x v="6"/>
    <s v="TELLEZ RODRIGUEZ"/>
    <s v="JOSE LUIS "/>
    <s v="31DL311481"/>
    <s v="OFNA ADQU BIEN Y CONTR SERV"/>
    <s v="31DL310000"/>
    <s v="DELEGACION ESTATAL VERACRUZ NTE"/>
    <s v="SUPERV PROYECTOS E2"/>
    <s v="TERL710619HDFLDS00"/>
    <s v="HOMBRE"/>
    <s v="jose.tellezro@imss.gob.mx"/>
    <s v="SUP_INNOV"/>
    <x v="33"/>
    <n v="80"/>
    <n v="1"/>
    <s v=""/>
    <s v=""/>
    <s v=""/>
    <m/>
    <m/>
    <n v="80"/>
    <n v="1"/>
    <m/>
  </r>
  <r>
    <n v="2281"/>
    <n v="311310560"/>
    <s v="maria.pino"/>
    <n v="311310560"/>
    <s v="Sep"/>
    <d v="2023-09-11T00:00:00"/>
    <x v="6"/>
    <x v="6"/>
    <s v="PINO SOLIS"/>
    <s v="MARIA TERESA "/>
    <s v=""/>
    <s v=""/>
    <s v=""/>
    <s v=""/>
    <s v=""/>
    <s v="PIST840526MVZNLR00"/>
    <s v="MUJER"/>
    <s v="maria.pino@imss.gob.mx"/>
    <s v="SUP_INNOV"/>
    <x v="33"/>
    <n v="80"/>
    <n v="1"/>
    <s v=""/>
    <s v=""/>
    <s v=""/>
    <m/>
    <m/>
    <n v="100"/>
    <n v="1"/>
    <m/>
  </r>
  <r>
    <n v="2706"/>
    <n v="311020215"/>
    <s v="fernando.floresga"/>
    <n v="311020215"/>
    <s v="Nov"/>
    <d v="2023-11-23T00:00:00"/>
    <x v="13"/>
    <x v="15"/>
    <s v="FLORES GARCIA"/>
    <s v="FERNANDO"/>
    <s v="02DL027500"/>
    <s v="DEPTO DE PRESUPUESTO Y CONTROL DEL GASTO"/>
    <s v="02DL020000"/>
    <s v="DELEGACION ESTATAL BAJA CALIFORNIA N"/>
    <s v="JEFE OFICINA E3"/>
    <s v="FOGF811204HVZLRR02"/>
    <s v="HOMBRE"/>
    <s v="fernando.floresga@imss.gob.mx"/>
    <s v="SUP_INNOV"/>
    <x v="33"/>
    <n v="80"/>
    <n v="1"/>
    <m/>
    <m/>
    <m/>
    <n v="100"/>
    <m/>
    <n v="100"/>
    <n v="1"/>
    <m/>
  </r>
  <r>
    <n v="2707"/>
    <n v="99027354"/>
    <s v="luciana.garcia"/>
    <n v="99027354"/>
    <s v="Nov"/>
    <d v="2023-11-23T00:00:00"/>
    <x v="13"/>
    <x v="15"/>
    <s v="GARCIA MENDEZ"/>
    <s v="MARIA LUCIANA "/>
    <s v="02DL027100"/>
    <s v="DEPARTAMENTO DE PERSONAL"/>
    <s v="02DL020000"/>
    <s v="DELEGACION ESTATAL BAJA CALIFORNIA N"/>
    <s v="OFICIAL DE PERSONAL    80"/>
    <s v="GAML651220MBCRNC09"/>
    <s v="MUJER"/>
    <s v="luciana.garcia@imss.gob.mx"/>
    <s v="SUP_INNOV"/>
    <x v="33"/>
    <n v="80"/>
    <n v="1"/>
    <m/>
    <m/>
    <m/>
    <n v="100"/>
    <m/>
    <n v="100"/>
    <n v="1"/>
    <m/>
  </r>
  <r>
    <n v="2708"/>
    <n v="99024234"/>
    <s v="ana.casillasdo"/>
    <n v="99024234"/>
    <s v="Nov"/>
    <d v="2023-11-23T00:00:00"/>
    <x v="13"/>
    <x v="15"/>
    <s v="CASILLAS DOMINGUEZ"/>
    <s v="ANA BELEN"/>
    <s v="02DL027100"/>
    <s v="DEPARTAMENTO DE PERSONAL"/>
    <s v="02DL020000"/>
    <s v="DELEGACION ESTATAL BAJA CALIFORNIA N"/>
    <s v="OFICIAL DE PERSONAL    80"/>
    <s v="CADA790116MBCSMN09"/>
    <s v="MUJER"/>
    <s v="ana.casillasdo@imss.gob.mx"/>
    <s v="SUP_INNOV"/>
    <x v="33"/>
    <n v="80"/>
    <n v="1"/>
    <m/>
    <m/>
    <m/>
    <n v="70"/>
    <m/>
    <n v="70"/>
    <m/>
    <n v="1"/>
  </r>
  <r>
    <n v="2709"/>
    <n v="99023248"/>
    <s v="kytzia.soto"/>
    <n v="99023248"/>
    <s v="Nov"/>
    <d v="2023-11-23T00:00:00"/>
    <x v="13"/>
    <x v="15"/>
    <s v="SOTO OLEA"/>
    <s v="KYTZIA GABRIELA"/>
    <s v="02DL027500"/>
    <s v="DEPTO DE PRESUPUESTO Y CONTROL DEL GASTO"/>
    <s v="02DL020000"/>
    <s v="DELEGACION ESTATAL BAJA CALIFORNIA N"/>
    <s v="N44 RESP PROY D3       80"/>
    <s v="SOOK790130MBCTJY03"/>
    <s v="MUJER"/>
    <s v="kytzia.soto@imss.gob.mx"/>
    <s v="SUP_INNOV"/>
    <x v="33"/>
    <n v="80"/>
    <n v="1"/>
    <m/>
    <m/>
    <m/>
    <n v="100"/>
    <m/>
    <n v="100"/>
    <n v="1"/>
    <m/>
  </r>
  <r>
    <n v="2710"/>
    <n v="99024895"/>
    <s v="laura.vazquezgon"/>
    <n v="99024895"/>
    <s v="Nov"/>
    <d v="2023-11-23T00:00:00"/>
    <x v="13"/>
    <x v="15"/>
    <s v="VAZQUEZ GONZALEZ"/>
    <s v="LAURA"/>
    <s v="02DL027100"/>
    <s v="DEPARTAMENTO DE PERSONAL"/>
    <s v="02DL020000"/>
    <s v="DELEGACION ESTATAL BAJA CALIFORNIA N"/>
    <s v="ESP DE PERSONAL        80"/>
    <s v="VAGL801011MBCZNR09"/>
    <s v="MUJER"/>
    <s v="laura.vazquezgon@imss.gob.mx"/>
    <s v="SUP_INNOV"/>
    <x v="33"/>
    <n v="80"/>
    <n v="1"/>
    <m/>
    <m/>
    <m/>
    <n v="90"/>
    <m/>
    <n v="90"/>
    <n v="1"/>
    <m/>
  </r>
  <r>
    <n v="2711"/>
    <n v="99026530"/>
    <s v="jennifer.pelayo"/>
    <n v="99026530"/>
    <s v="Nov"/>
    <d v="2023-11-23T00:00:00"/>
    <x v="13"/>
    <x v="15"/>
    <s v="PELAYO ESCAMILLA"/>
    <s v="JENNIFER EMMA "/>
    <s v="02DL027100"/>
    <s v="DEPARTAMENTO DE PERSONAL"/>
    <s v="02DL020000"/>
    <s v="DELEGACION ESTATAL BAJA CALIFORNIA N"/>
    <s v="JEFE GPO DE PERSONAL   80"/>
    <s v="PEEJ810617MBCLSN06"/>
    <s v="MUJER"/>
    <s v="jennifer.pelayo@imss.gob.mx"/>
    <s v="SUP_INNOV"/>
    <x v="33"/>
    <n v="80"/>
    <n v="1"/>
    <m/>
    <m/>
    <m/>
    <m/>
    <m/>
    <m/>
    <m/>
    <m/>
  </r>
  <r>
    <n v="2712"/>
    <n v="98029235"/>
    <s v="perla.galaz"/>
    <n v="98029235"/>
    <s v="Nov"/>
    <d v="2023-11-23T00:00:00"/>
    <x v="13"/>
    <x v="15"/>
    <s v="GALAZ VALDEZ"/>
    <s v="PERLA"/>
    <s v="02DL027500"/>
    <s v="DEPTO DE PRESUPUESTO Y CONTROL DEL GASTO"/>
    <s v="02DL020000"/>
    <s v="DELEGACION ESTATAL BAJA CALIFORNIA N"/>
    <s v="N22 ASISTENTE ADMVO B  80"/>
    <s v="GAVP941214MBCLLR04"/>
    <s v="MUJER"/>
    <s v="perla.galaz@imss.gob.mx"/>
    <s v="SUP_INNOV"/>
    <x v="33"/>
    <n v="80"/>
    <n v="1"/>
    <m/>
    <m/>
    <m/>
    <n v="100"/>
    <m/>
    <n v="100"/>
    <n v="1"/>
    <m/>
  </r>
  <r>
    <n v="2713"/>
    <n v="99029048"/>
    <s v="karla.urzua"/>
    <n v="99029048"/>
    <s v="Nov"/>
    <d v="2023-11-23T00:00:00"/>
    <x v="13"/>
    <x v="15"/>
    <s v="URZUA CASTELLANOS"/>
    <s v="KARLA FERNANDA"/>
    <s v="02DL027100"/>
    <s v="DEPARTAMENTO DE PERSONAL"/>
    <s v="02DL020000"/>
    <s v="DELEGACION ESTATAL BAJA CALIFORNIA N"/>
    <s v="OFICIAL DE PERSONAL    80"/>
    <s v="UUCK890303MBCRSR09"/>
    <s v="MUJER"/>
    <s v="karla.urzua@imss.gob.mx"/>
    <s v="SUP_INNOV"/>
    <x v="33"/>
    <n v="80"/>
    <n v="1"/>
    <m/>
    <m/>
    <m/>
    <m/>
    <m/>
    <m/>
    <m/>
    <m/>
  </r>
  <r>
    <n v="2714"/>
    <n v="98027256"/>
    <s v="giovanna.valencia"/>
    <n v="98027256"/>
    <s v="Nov"/>
    <d v="2023-11-23T00:00:00"/>
    <x v="13"/>
    <x v="15"/>
    <s v="VALENCIA LUZ"/>
    <s v="GIOVANNA YADIRA"/>
    <s v="02DL027100"/>
    <s v="DEPARTAMENTO DE PERSONAL"/>
    <s v="02DL020000"/>
    <s v="DELEGACION ESTATAL BAJA CALIFORNIA N"/>
    <s v="AUX UNIV DE OFICINAS   80"/>
    <s v="VALG890907MSRLV205"/>
    <s v="MUJER"/>
    <s v="giovanna.valencia@imss.gob.mx"/>
    <s v="SUP_INNOV"/>
    <x v="33"/>
    <n v="80"/>
    <n v="1"/>
    <m/>
    <m/>
    <m/>
    <n v="90"/>
    <m/>
    <n v="90"/>
    <n v="1"/>
    <m/>
  </r>
  <r>
    <n v="2715"/>
    <n v="99024690"/>
    <s v="fernanda.campos"/>
    <n v="99024690"/>
    <s v="Nov"/>
    <d v="2023-11-23T00:00:00"/>
    <x v="13"/>
    <x v="15"/>
    <s v="CAMPOS CALDERON"/>
    <s v="FERNANDA ARACELI"/>
    <s v=""/>
    <s v=""/>
    <s v=""/>
    <s v=""/>
    <s v=""/>
    <s v="CACF861213MBCMLR03"/>
    <s v="MUJER"/>
    <s v="fernanda.campos@imss.gob.mx"/>
    <s v="SUP_INNOV"/>
    <x v="33"/>
    <n v="80"/>
    <n v="1"/>
    <m/>
    <m/>
    <m/>
    <m/>
    <m/>
    <m/>
    <m/>
    <m/>
  </r>
  <r>
    <n v="2716"/>
    <n v="99027828"/>
    <s v="ana.guevaras"/>
    <n v="99027828"/>
    <s v="Nov"/>
    <d v="2023-11-23T00:00:00"/>
    <x v="13"/>
    <x v="15"/>
    <s v="GUEVARA SALDAÑA"/>
    <s v="ANA ELSA"/>
    <s v="02DL027100"/>
    <s v="DEPARTAMENTO DE PERSONAL"/>
    <s v="02DL020000"/>
    <s v="DELEGACION ESTATAL BAJA CALIFORNIA N"/>
    <s v="N18 OP SIST PERSONAL   80"/>
    <s v="GUSA820118MBCVLN02"/>
    <s v="HOMBRE"/>
    <s v="ana.guevaras@imss.gob.mx"/>
    <s v="SUP_INNOV"/>
    <x v="33"/>
    <n v="80"/>
    <n v="1"/>
    <m/>
    <m/>
    <m/>
    <m/>
    <m/>
    <m/>
    <m/>
    <m/>
  </r>
  <r>
    <n v="2717"/>
    <n v="99029839"/>
    <s v="daniel.chicati"/>
    <n v="99029839"/>
    <s v="Nov"/>
    <d v="2023-11-23T00:00:00"/>
    <x v="13"/>
    <x v="15"/>
    <s v="CHICATI LARA"/>
    <s v="DANIEL"/>
    <s v="02DL027100"/>
    <s v="DEPARTAMENTO DE PERSONAL"/>
    <s v="02DL020000"/>
    <s v="DELEGACION ESTATAL BAJA CALIFORNIA N"/>
    <s v="N44 RESP PROY D3       80"/>
    <s v="CILD851227HDFHRN00"/>
    <s v="HOMBRE"/>
    <s v="daniel.chicati@imss.gob.mx"/>
    <s v="SUP_INNOV"/>
    <x v="33"/>
    <n v="80"/>
    <n v="1"/>
    <m/>
    <m/>
    <m/>
    <m/>
    <m/>
    <m/>
    <m/>
    <m/>
  </r>
  <r>
    <n v="2718"/>
    <n v="99028988"/>
    <s v="javier.herreras"/>
    <n v="99028988"/>
    <s v="Nov"/>
    <d v="2023-11-23T00:00:00"/>
    <x v="13"/>
    <x v="15"/>
    <s v="HERRERA SALDAÑA"/>
    <s v="JAVIER ERNESTO"/>
    <s v="02DL027100"/>
    <s v="DEPARTAMENTO DE PERSONAL"/>
    <s v="02DL020000"/>
    <s v="DELEGACION ESTATAL BAJA CALIFORNIA N"/>
    <s v="AUX UNIV DE OFICINAS   80"/>
    <s v="HESJ780909HBCELV00"/>
    <s v="HOMBRE"/>
    <s v="javier.herreras@imss.gob.mx"/>
    <s v="SUP_INNOV"/>
    <x v="33"/>
    <n v="80"/>
    <n v="1"/>
    <m/>
    <m/>
    <m/>
    <n v="100"/>
    <m/>
    <n v="100"/>
    <n v="1"/>
    <m/>
  </r>
  <r>
    <n v="2719"/>
    <n v="97022090"/>
    <s v="estefany.arballo"/>
    <n v="97022090"/>
    <s v="Nov"/>
    <d v="2023-11-23T00:00:00"/>
    <x v="13"/>
    <x v="15"/>
    <s v="ARBALLO CASTRO"/>
    <s v="ESTEFANY YARELI "/>
    <s v="02DL027100"/>
    <s v="DEPARTAMENTO DE PERSONAL"/>
    <s v="02DL020000"/>
    <s v="DELEGACION ESTATAL BAJA CALIFORNIA N"/>
    <s v="AUX UNIV DE OFICINAS   80"/>
    <s v="AACE950305BCRSS01"/>
    <s v="MUJER"/>
    <s v="estefany.arballo@imss.gob.mx"/>
    <s v="SUP_INNOV"/>
    <x v="33"/>
    <n v="80"/>
    <n v="1"/>
    <m/>
    <m/>
    <m/>
    <n v="90"/>
    <m/>
    <n v="90"/>
    <n v="1"/>
    <m/>
  </r>
  <r>
    <n v="2720"/>
    <n v="99029023"/>
    <s v="rebeca.perezb"/>
    <n v="99029023"/>
    <s v="Nov"/>
    <d v="2023-11-23T00:00:00"/>
    <x v="13"/>
    <x v="15"/>
    <s v="PEREZ BELTRA"/>
    <s v="REBECA ENRIQUETA"/>
    <s v="02DL027100"/>
    <s v="DEPARTAMENTO DE PERSONAL"/>
    <s v="02DL020000"/>
    <s v="DELEGACION ESTATAL BAJA CALIFORNIA N"/>
    <s v="COORD DE PERSONAL      80"/>
    <s v="PEBR780527MBCRLB06"/>
    <s v="MUJER"/>
    <s v="rebeca.perezb@imss.gob.mx"/>
    <s v="SUP_INNOV"/>
    <x v="33"/>
    <n v="80"/>
    <n v="1"/>
    <m/>
    <m/>
    <m/>
    <n v="80"/>
    <m/>
    <n v="80"/>
    <n v="1"/>
    <m/>
  </r>
  <r>
    <n v="2721"/>
    <n v="9272577"/>
    <s v="jesus.chavarin"/>
    <n v="9272577"/>
    <s v="Nov"/>
    <d v="2023-11-23T00:00:00"/>
    <x v="13"/>
    <x v="15"/>
    <s v="GONZALEZ CARRILLO"/>
    <s v="cecilia"/>
    <s v="02DL027100"/>
    <s v="DEPARTAMENTO DE PERSONAL"/>
    <s v="02DL020000"/>
    <s v="DELEGACION ESTATAL BAJA CALIFORNIA N"/>
    <s v="JEFE GPO DE PERSONAL   80"/>
    <s v="GOCC701217MSRNRC00"/>
    <s v="MUJER"/>
    <s v="jesus.chavarin@imss.gob.mx"/>
    <s v="SUP_INNOV"/>
    <x v="33"/>
    <n v="80"/>
    <n v="1"/>
    <m/>
    <m/>
    <m/>
    <m/>
    <m/>
    <m/>
    <m/>
    <m/>
  </r>
  <r>
    <n v="2722"/>
    <n v="97021330"/>
    <s v="oannhes_gr"/>
    <n v="97021330"/>
    <s v="Nov"/>
    <d v="2023-11-23T00:00:00"/>
    <x v="13"/>
    <x v="15"/>
    <s v="GARCIA RICO"/>
    <s v="OANNHES MOISES"/>
    <s v=""/>
    <s v=""/>
    <s v=""/>
    <s v=""/>
    <s v=""/>
    <s v="GARO950618HCLRCN07"/>
    <s v="HOMBRE"/>
    <s v="oannhes_gr@outlook.es"/>
    <s v="SUP_INNOV"/>
    <x v="33"/>
    <n v="80"/>
    <n v="1"/>
    <m/>
    <m/>
    <m/>
    <m/>
    <m/>
    <m/>
    <m/>
    <m/>
  </r>
  <r>
    <n v="2723"/>
    <n v="97023291"/>
    <s v="rantonio21"/>
    <n v="97023291"/>
    <s v="Nov"/>
    <d v="2023-11-23T00:00:00"/>
    <x v="13"/>
    <x v="15"/>
    <s v="CASTRO RODRIGUEZ"/>
    <s v="RAFAEL ANTONIO "/>
    <s v=""/>
    <s v=""/>
    <s v=""/>
    <s v=""/>
    <s v=""/>
    <s v="CARR880421HBCSDF00"/>
    <s v="HOMBRE"/>
    <s v="rantonio21@outlook.com"/>
    <s v="SUP_INNOV"/>
    <x v="33"/>
    <n v="80"/>
    <n v="1"/>
    <m/>
    <m/>
    <m/>
    <n v="60"/>
    <m/>
    <n v="60"/>
    <m/>
    <n v="1"/>
  </r>
  <r>
    <n v="2724"/>
    <n v="99020001"/>
    <s v="escalafon.dotbc"/>
    <n v="99020001"/>
    <s v="Nov"/>
    <d v="2023-11-23T00:00:00"/>
    <x v="13"/>
    <x v="15"/>
    <s v="CHAVARRIA OROZCO"/>
    <s v="ALMA DELIA"/>
    <s v="02DL027100"/>
    <s v="DEPARTAMENTO DE PERSONAL"/>
    <s v="02DL020000"/>
    <s v="DELEGACION ESTATAL BAJA CALIFORNIA N"/>
    <s v="N30 ANALISTA C         80"/>
    <s v="CAOA740511MMNHRL10"/>
    <s v="MUJER"/>
    <s v="escalafon.dotbc@imss.gob.mx"/>
    <s v="SUP_INNOV"/>
    <x v="33"/>
    <n v="80"/>
    <n v="1"/>
    <m/>
    <m/>
    <m/>
    <n v="100"/>
    <m/>
    <n v="100"/>
    <n v="1"/>
    <m/>
  </r>
  <r>
    <n v="2725"/>
    <n v="99023249"/>
    <s v="yusdina.sanchez"/>
    <n v="99023249"/>
    <s v="Nov"/>
    <d v="2023-11-23T00:00:00"/>
    <x v="13"/>
    <x v="15"/>
    <s v="SANCHEZ VILLALOBOS"/>
    <s v="YUSDINA"/>
    <s v="02DL027200"/>
    <s v="DEPARTAMENTO DE RELACIONES LABORALES"/>
    <s v="02DL020000"/>
    <s v="DELEGACION ESTATAL BAJA CALIFORNIA N"/>
    <s v="N44 RESP PROY D3       80"/>
    <s v="SAVY810916MBCNLS02"/>
    <s v="MUJER"/>
    <s v="yusdina.sanchez@imss.gob.mx"/>
    <s v="SUP_INNOV"/>
    <x v="33"/>
    <n v="80"/>
    <n v="1"/>
    <m/>
    <m/>
    <m/>
    <m/>
    <m/>
    <m/>
    <m/>
    <m/>
  </r>
  <r>
    <n v="2726"/>
    <n v="98027256"/>
    <s v="giovanna.valencia"/>
    <n v="98027256"/>
    <s v="Nov"/>
    <d v="2023-11-23T00:00:00"/>
    <x v="13"/>
    <x v="15"/>
    <s v="VALENCIA LUZ"/>
    <s v="GIOVANNA YADIRA"/>
    <s v="02DL027100"/>
    <s v="DEPARTAMENTO DE PERSONAL"/>
    <s v="02DL020000"/>
    <s v="DELEGACION ESTATAL BAJA CALIFORNIA N"/>
    <s v="AUX UNIV DE OFICINAS   80"/>
    <s v="VALG890907MSRLVZ05"/>
    <s v="MUJER"/>
    <s v="giovanna.valencia@hotmail.com"/>
    <s v="SUP_INNOV"/>
    <x v="33"/>
    <n v="80"/>
    <n v="1"/>
    <m/>
    <m/>
    <m/>
    <n v="90"/>
    <m/>
    <n v="90"/>
    <n v="1"/>
    <m/>
  </r>
  <r>
    <n v="2727"/>
    <n v="311020254"/>
    <s v="monica.calderong"/>
    <n v="311020254"/>
    <s v="Nov"/>
    <d v="2023-11-23T00:00:00"/>
    <x v="13"/>
    <x v="15"/>
    <s v="CALDERON GONZALEZ"/>
    <s v="MONICA ROCIO "/>
    <s v="02DL027200"/>
    <s v="DEPARTAMENTO DE RELACIONES LABORALES"/>
    <s v="02DL020000"/>
    <s v="DELEGACION ESTATAL BAJA CALIFORNIA N"/>
    <s v="RESP PROYECTOS E4"/>
    <s v="CAGM860303MBCLNN07"/>
    <s v="MUJER"/>
    <s v="monica.calderong@imss.gob.mx"/>
    <s v="SUP_INNOV"/>
    <x v="33"/>
    <n v="80"/>
    <n v="1"/>
    <m/>
    <m/>
    <m/>
    <m/>
    <m/>
    <m/>
    <m/>
    <m/>
  </r>
  <r>
    <n v="2728"/>
    <n v="99026570"/>
    <s v="jose.valdeza"/>
    <n v="99026570"/>
    <s v="Nov"/>
    <d v="2023-11-23T00:00:00"/>
    <x v="13"/>
    <x v="15"/>
    <s v="VALDEZ ALCALDE"/>
    <s v="JOSE MANUEL"/>
    <s v="02DL027100"/>
    <s v="DEPARTAMENTO DE PERSONAL"/>
    <s v="02DL020000"/>
    <s v="DELEGACION ESTATAL BAJA CALIFORNIA N"/>
    <s v="OFICIAL DE PERSONAL    80"/>
    <s v="VAAM870907HSLLLN06"/>
    <s v="HOMBRE"/>
    <s v="jose.valdeza@imss.gob.mx"/>
    <s v="SUP_INNOV"/>
    <x v="33"/>
    <n v="80"/>
    <n v="1"/>
    <m/>
    <m/>
    <m/>
    <n v="90"/>
    <m/>
    <n v="90"/>
    <n v="1"/>
    <m/>
  </r>
  <r>
    <n v="2729"/>
    <n v="99027253"/>
    <s v="erika.rodsal"/>
    <n v="99027253"/>
    <s v="Nov"/>
    <d v="2023-11-23T00:00:00"/>
    <x v="13"/>
    <x v="15"/>
    <s v="RODRIGUEZ SALINAS"/>
    <s v="ERIKA GUADALUPE"/>
    <s v="02DL027200"/>
    <s v="DEPARTAMENTO DE RELACIONES LABORALES"/>
    <s v="02DL020000"/>
    <s v="DELEGACION ESTATAL BAJA CALIFORNIA N"/>
    <s v="JEFE GPO DE PERSONAL   80"/>
    <s v="ROSE800228MBCDLR03"/>
    <s v="MUJER"/>
    <s v="erika.rodsal@gmail.com"/>
    <s v="SUP_INNOV"/>
    <x v="33"/>
    <n v="80"/>
    <n v="1"/>
    <m/>
    <m/>
    <m/>
    <m/>
    <m/>
    <m/>
    <m/>
    <m/>
  </r>
  <r>
    <n v="2730"/>
    <n v="10963197"/>
    <s v="rafaela.garciag"/>
    <n v="10963197"/>
    <s v="Nov"/>
    <d v="2023-11-23T00:00:00"/>
    <x v="13"/>
    <x v="15"/>
    <s v="GARCIA GALAVIZ"/>
    <s v="RAFAELA "/>
    <s v="02DL027100"/>
    <s v="DEPARTAMENTO DE PERSONAL"/>
    <s v="02DL020000"/>
    <s v="DELEGACION ESTATAL BAJA CALIFORNIA N"/>
    <s v="COORD DE PERSONAL      80"/>
    <s v="GAGR670303MSRRLF05"/>
    <s v="MUJER"/>
    <s v="rafaela.garciag@imss.gob.mx"/>
    <s v="SUP_INNOV"/>
    <x v="33"/>
    <n v="80"/>
    <n v="1"/>
    <m/>
    <m/>
    <m/>
    <m/>
    <m/>
    <m/>
    <m/>
    <m/>
  </r>
  <r>
    <n v="2731"/>
    <n v="99276495"/>
    <s v="klauhcorral07"/>
    <n v="99276495"/>
    <s v="Nov"/>
    <d v="2023-11-23T00:00:00"/>
    <x v="13"/>
    <x v="15"/>
    <s v="CORRAL ARMENTA"/>
    <s v="CLAUDIA FRANCISCA"/>
    <s v="02DL027100"/>
    <s v="DEPARTAMENTO DE PERSONAL"/>
    <s v="02DL020000"/>
    <s v="DELEGACION ESTATAL BAJA CALIFORNIA N"/>
    <s v="COORD DE PERSONAL      80"/>
    <s v="COAC861221MSRRRL04"/>
    <s v="MUJER"/>
    <s v="klauhcorral07@gmail.com"/>
    <s v="SUP_INNOV"/>
    <x v="33"/>
    <n v="80"/>
    <n v="1"/>
    <m/>
    <m/>
    <m/>
    <n v="80"/>
    <m/>
    <n v="80"/>
    <n v="1"/>
    <m/>
  </r>
  <r>
    <n v="2732"/>
    <n v="98025963"/>
    <s v="edgar.zavala"/>
    <n v="98025963"/>
    <s v="Nov"/>
    <d v="2023-11-23T00:00:00"/>
    <x v="13"/>
    <x v="15"/>
    <s v="ZAVALA GONZALEZ"/>
    <s v="EDGAR ISMAEL "/>
    <s v="02DL027100"/>
    <s v="DEPARTAMENTO DE PERSONAL"/>
    <s v="02DL020000"/>
    <s v="DELEGACION ESTATAL BAJA CALIFORNIA N"/>
    <s v="N36 ANALISTA RESP D    80"/>
    <s v="ZAGER940420HBCVND08"/>
    <s v="HOMBRE"/>
    <s v="edgar.zavala@imss.gob.mx"/>
    <s v="SUP_INNOV"/>
    <x v="33"/>
    <n v="80"/>
    <n v="1"/>
    <m/>
    <m/>
    <m/>
    <m/>
    <m/>
    <m/>
    <m/>
    <m/>
  </r>
  <r>
    <n v="2733"/>
    <n v="99275301"/>
    <s v="clariel.cardona"/>
    <n v="99275301"/>
    <s v="Nov"/>
    <d v="2023-11-23T00:00:00"/>
    <x v="13"/>
    <x v="15"/>
    <s v="CARDONA MIRANDA"/>
    <s v="CLARIEL MARITZA"/>
    <s v="02DL027100"/>
    <s v="DEPARTAMENTO DE PERSONAL"/>
    <s v="02DL020000"/>
    <s v="DELEGACION ESTATAL BAJA CALIFORNIA N"/>
    <s v="JEFE GPO DE PERSONAL   80"/>
    <s v="CAMC880306MSRRRL07"/>
    <s v="MUJER"/>
    <s v="clariel.cardona@imss.gob.mx"/>
    <s v="SUP_INNOV"/>
    <x v="33"/>
    <n v="80"/>
    <n v="1"/>
    <m/>
    <m/>
    <m/>
    <n v="90"/>
    <m/>
    <n v="90"/>
    <n v="1"/>
    <m/>
  </r>
  <r>
    <n v="2734"/>
    <n v="9918817"/>
    <s v="luz.orozco"/>
    <n v="9918817"/>
    <s v="Nov"/>
    <d v="2023-11-23T00:00:00"/>
    <x v="13"/>
    <x v="15"/>
    <s v="OROZCO BAÑUELOS"/>
    <s v="LUZ MARIA"/>
    <s v="02DL027600"/>
    <s v="DEPTO DE CAPACITACION Y TRANSPARENCIA"/>
    <s v="02DL020000"/>
    <s v="DELEGACION ESTATAL BAJA CALIFORNIA N"/>
    <s v="COORD DE PERSONAL      80"/>
    <s v="OOBL720523MBCRXZ09"/>
    <s v="MUJER"/>
    <s v="luz.orozco@imss.gob.mx"/>
    <s v="SUP_INNOV"/>
    <x v="33"/>
    <n v="80"/>
    <n v="1"/>
    <m/>
    <m/>
    <m/>
    <n v="80"/>
    <m/>
    <n v="80"/>
    <n v="1"/>
    <m/>
  </r>
  <r>
    <n v="2735"/>
    <n v="99029016"/>
    <s v="jael.orozco"/>
    <n v="99029016"/>
    <s v="Nov"/>
    <d v="2023-11-23T00:00:00"/>
    <x v="13"/>
    <x v="15"/>
    <s v="OROZCO OROZC"/>
    <s v="JAEL MARGARITA"/>
    <s v="02DL027100"/>
    <s v="DEPARTAMENTO DE PERSONAL"/>
    <s v="02DL020000"/>
    <s v="DELEGACION ESTATAL BAJA CALIFORNIA N"/>
    <s v="N36 ANALISTA RESP D    80"/>
    <s v="OOOJ840209MBCRRL03"/>
    <s v="MUJER"/>
    <s v="jael.orozco@imss.gob.mx"/>
    <s v="SUP_INNOV"/>
    <x v="33"/>
    <n v="80"/>
    <n v="1"/>
    <m/>
    <m/>
    <m/>
    <n v="80"/>
    <m/>
    <n v="80"/>
    <n v="1"/>
    <m/>
  </r>
  <r>
    <n v="2736"/>
    <n v="12113786"/>
    <s v="macrina.rodriguezm"/>
    <n v="12113786"/>
    <s v="Nov"/>
    <d v="2023-11-23T00:00:00"/>
    <x v="13"/>
    <x v="15"/>
    <s v="rodriguez mendez"/>
    <s v="macrina"/>
    <s v="02DL027100"/>
    <s v="DEPARTAMENTO DE PERSONAL"/>
    <s v="02DL020000"/>
    <s v="DELEGACION ESTATAL BAJA CALIFORNIA N"/>
    <s v="JEFE GPO DE PERSONAL   80"/>
    <s v="ROMM680114MBCDNC06"/>
    <s v="MUJER"/>
    <s v="macrina.rodriguezm@imss.gob.mx"/>
    <s v="SUP_INNOV"/>
    <x v="33"/>
    <n v="80"/>
    <n v="1"/>
    <m/>
    <m/>
    <m/>
    <n v="100"/>
    <m/>
    <n v="100"/>
    <n v="1"/>
    <m/>
  </r>
  <r>
    <n v="2737"/>
    <n v="98022362"/>
    <s v="silvia.castros"/>
    <n v="98022362"/>
    <s v="Nov"/>
    <d v="2023-11-23T00:00:00"/>
    <x v="13"/>
    <x v="15"/>
    <s v="CASTRO "/>
    <s v="SILVIA DENISSE"/>
    <s v="02DL027500"/>
    <s v="DEPTO DE PRESUPUESTO Y CONTROL DEL GASTO"/>
    <s v="02DL020000"/>
    <s v="DELEGACION ESTATAL BAJA CALIFORNIA N"/>
    <s v="N27 ANALISTA D         80"/>
    <s v="CASS840918MBCSPL03"/>
    <s v="MUJER"/>
    <s v="silvia.castros@imss.gob.mx"/>
    <s v="SUP_INNOV"/>
    <x v="33"/>
    <n v="80"/>
    <n v="1"/>
    <m/>
    <m/>
    <m/>
    <n v="100"/>
    <m/>
    <n v="100"/>
    <n v="1"/>
    <m/>
  </r>
  <r>
    <n v="2738"/>
    <n v="98027871"/>
    <s v="leonel.lopez"/>
    <n v="98027871"/>
    <s v="Nov"/>
    <d v="2023-11-23T00:00:00"/>
    <x v="13"/>
    <x v="15"/>
    <s v="LOPEZ LEYVA"/>
    <s v="LEONEL ERNESTO"/>
    <s v="02DL027100"/>
    <s v="DEPARTAMENTO DE PERSONAL"/>
    <s v="02DL020000"/>
    <s v="DELEGACION ESTATAL BAJA CALIFORNIA N"/>
    <s v="N36 PSIC EVA COM LAB D380"/>
    <s v="LOLL831124HBCPYN02"/>
    <s v="HOMBRE"/>
    <s v="leonel.lopez@imss.gob.mx"/>
    <s v="SUP_INNOV"/>
    <x v="33"/>
    <n v="80"/>
    <n v="1"/>
    <m/>
    <m/>
    <m/>
    <n v="100"/>
    <m/>
    <n v="100"/>
    <n v="1"/>
    <m/>
  </r>
  <r>
    <n v="2739"/>
    <n v="99024690"/>
    <s v="fernanda.campos"/>
    <n v="99024690"/>
    <s v="Nov"/>
    <d v="2023-11-23T00:00:00"/>
    <x v="13"/>
    <x v="15"/>
    <s v="CAMPOS CALDERON"/>
    <s v="FERNANDA ARACELI"/>
    <s v=""/>
    <s v=""/>
    <s v=""/>
    <s v=""/>
    <s v=""/>
    <s v="CACF861213MBCMLR03"/>
    <s v="MUJER"/>
    <s v="fernanda.campos@imss.gob.mx"/>
    <s v="SUP_INNOV"/>
    <x v="33"/>
    <n v="80"/>
    <n v="1"/>
    <m/>
    <m/>
    <m/>
    <m/>
    <m/>
    <m/>
    <m/>
    <m/>
  </r>
  <r>
    <n v="2740"/>
    <n v="311020281"/>
    <s v="alma.alonsom"/>
    <n v="311020281"/>
    <s v="Nov"/>
    <d v="2023-11-23T00:00:00"/>
    <x v="13"/>
    <x v="15"/>
    <s v="ALONSO MOLINA"/>
    <s v="ALMA ROCIO"/>
    <s v="02HA201300"/>
    <s v="DEPARTAMENTO DE PERSONAL Y RELAC  CONTRA"/>
    <s v="02HA200000"/>
    <s v="HOSP GRAL REGIONAL 20 (TIJUANA)"/>
    <s v="CONTROLADOR INCIDENCIAS REC HUM E0"/>
    <s v="AOMA850711MBCLLL03"/>
    <s v="MUJER"/>
    <s v="alma.alonsom@imss.gob.mx"/>
    <s v="SUP_INNOV"/>
    <x v="33"/>
    <n v="80"/>
    <n v="1"/>
    <m/>
    <m/>
    <m/>
    <n v="100"/>
    <m/>
    <n v="100"/>
    <n v="1"/>
    <m/>
  </r>
  <r>
    <n v="2741"/>
    <n v="99020030"/>
    <s v="lilitagm"/>
    <n v="99020030"/>
    <s v="Nov"/>
    <d v="2023-11-23T00:00:00"/>
    <x v="13"/>
    <x v="15"/>
    <s v="GONZALEZ MEJIA"/>
    <s v="SILVIA LILIANA"/>
    <s v="02DL027100"/>
    <s v="DEPARTAMENTO DE PERSONAL"/>
    <s v="02DL020000"/>
    <s v="DELEGACION ESTATAL BAJA CALIFORNIA N"/>
    <s v="OFICIAL DE PERSONAL    80"/>
    <s v="GOMS760525MBCNJL05"/>
    <s v="MUJER"/>
    <s v="lilitagm@hotmail.com"/>
    <s v="SUP_INNOV"/>
    <x v="33"/>
    <n v="80"/>
    <n v="1"/>
    <m/>
    <m/>
    <m/>
    <m/>
    <m/>
    <m/>
    <m/>
    <m/>
  </r>
  <r>
    <n v="2742"/>
    <n v="99024896"/>
    <s v="leobardo.santoyo"/>
    <n v="99024896"/>
    <s v="Nov"/>
    <d v="2023-11-23T00:00:00"/>
    <x v="13"/>
    <x v="15"/>
    <s v="SANTOYO SALAZAR"/>
    <s v="LEOBARDO"/>
    <s v="02DL027500"/>
    <s v="DEPTO DE PRESUPUESTO Y CONTROL DEL GASTO"/>
    <s v="02DL020000"/>
    <s v="DELEGACION ESTATAL BAJA CALIFORNIA N"/>
    <s v="N44 RESP PROY D3       80"/>
    <s v="SASL861229HBCNLB07"/>
    <s v="HOMBRE"/>
    <s v="leobardo.santoyo@imss.gob.mx"/>
    <s v="SUP_INNOV"/>
    <x v="33"/>
    <n v="80"/>
    <n v="1"/>
    <m/>
    <m/>
    <m/>
    <n v="100"/>
    <m/>
    <n v="100"/>
    <n v="1"/>
    <m/>
  </r>
  <r>
    <n v="2743"/>
    <n v="99027336"/>
    <s v="cecilia.cervantes"/>
    <n v="99027336"/>
    <s v="Nov"/>
    <d v="2023-11-23T00:00:00"/>
    <x v="13"/>
    <x v="15"/>
    <s v="CERVANTES SALOMON"/>
    <s v="ANA CECILIA"/>
    <s v="02DL027500"/>
    <s v="DEPTO DE PRESUPUESTO Y CONTROL DEL GASTO"/>
    <s v="02DL020000"/>
    <s v="DELEGACION ESTATAL BAJA CALIFORNIA N"/>
    <s v="N49 JEFE OFNA DELEG 3  80"/>
    <s v="CESA830118MNTRLN08"/>
    <s v="MUJER"/>
    <s v="cecilia.cervantes@imss.gob.mx"/>
    <s v="SUP_INNOV"/>
    <x v="33"/>
    <n v="80"/>
    <n v="1"/>
    <m/>
    <m/>
    <m/>
    <n v="100"/>
    <m/>
    <n v="100"/>
    <n v="1"/>
    <m/>
  </r>
  <r>
    <n v="2744"/>
    <n v="98020182"/>
    <s v="gilberto.morenod"/>
    <n v="98020182"/>
    <s v="Nov"/>
    <d v="2023-11-23T00:00:00"/>
    <x v="13"/>
    <x v="15"/>
    <s v="MORENO DIAZ"/>
    <s v="GILBERTO "/>
    <s v="02DL027500"/>
    <s v="DEPTO DE PRESUPUESTO Y CONTROL DEL GASTO"/>
    <s v="02DL020000"/>
    <s v="DELEGACION ESTATAL BAJA CALIFORNIA N"/>
    <s v="N44 RESP PROY D3       80"/>
    <s v="MODG850908HBCRZL01"/>
    <s v="HOMBRE"/>
    <s v="gilberto.morenod@imss.gob.mx"/>
    <s v="SUP_INNOV"/>
    <x v="33"/>
    <n v="80"/>
    <n v="1"/>
    <m/>
    <m/>
    <m/>
    <n v="90"/>
    <m/>
    <n v="90"/>
    <n v="1"/>
    <m/>
  </r>
  <r>
    <n v="2745"/>
    <n v="99026640"/>
    <s v="ricardo.figueroap"/>
    <n v="99026640"/>
    <s v="Nov"/>
    <d v="2023-11-23T00:00:00"/>
    <x v="13"/>
    <x v="15"/>
    <s v="FIGUEROA PELAYO"/>
    <s v="RICARDO"/>
    <s v="02DL027100"/>
    <s v="DEPARTAMENTO DE PERSONAL"/>
    <s v="02DL020000"/>
    <s v="DELEGACION ESTATAL BAJA CALIFORNIA N"/>
    <s v="N30 ANALISTA C         80"/>
    <s v="FIPR890523HBCGLC02"/>
    <s v="HOMBRE"/>
    <s v="ricardo.figueroap@imss.gob.mx"/>
    <s v="SUP_INNOV"/>
    <x v="33"/>
    <n v="80"/>
    <n v="1"/>
    <m/>
    <m/>
    <m/>
    <n v="100"/>
    <m/>
    <n v="100"/>
    <n v="1"/>
    <m/>
  </r>
  <r>
    <n v="2746"/>
    <n v="99028719"/>
    <s v="omar.valenzuelaa"/>
    <n v="99028719"/>
    <s v="Nov"/>
    <d v="2023-11-23T00:00:00"/>
    <x v="13"/>
    <x v="15"/>
    <s v="VALENZUELA ALMONTE"/>
    <s v="OMAR"/>
    <s v="02DL027100"/>
    <s v="DEPARTAMENTO DE PERSONAL"/>
    <s v="02DL020000"/>
    <s v="DELEGACION ESTATAL BAJA CALIFORNIA N"/>
    <s v="N27 ANALISTA D         80"/>
    <s v="VAAO850615HDFLLM09"/>
    <s v="HOMBRE"/>
    <s v="omar.valenzuelaa@imss.gob.mx"/>
    <s v="SUP_INNOV"/>
    <x v="33"/>
    <n v="80"/>
    <n v="1"/>
    <m/>
    <m/>
    <m/>
    <n v="100"/>
    <m/>
    <n v="100"/>
    <n v="1"/>
    <m/>
  </r>
  <r>
    <n v="2747"/>
    <n v="311020215"/>
    <s v="fernando.floresg"/>
    <n v="311020215"/>
    <s v="Nov"/>
    <d v="2023-11-23T00:00:00"/>
    <x v="13"/>
    <x v="15"/>
    <s v="FLORES GARCIA"/>
    <s v="FERNANDO "/>
    <s v="02DL027500"/>
    <s v="DEPTO DE PRESUPUESTO Y CONTROL DEL GASTO"/>
    <s v="02DL020000"/>
    <s v="DELEGACION ESTATAL BAJA CALIFORNIA N"/>
    <s v="JEFE OFICINA E3"/>
    <s v="FOGF811204HVZLRR02"/>
    <s v="HOMBRE"/>
    <s v="SICAVI_fernando.floresg@imss.gob.mx"/>
    <s v="SUP_INNOV"/>
    <x v="33"/>
    <n v="80"/>
    <n v="1"/>
    <m/>
    <m/>
    <m/>
    <m/>
    <m/>
    <m/>
    <m/>
    <m/>
  </r>
  <r>
    <n v="2748"/>
    <n v="99026210"/>
    <s v="luis.morenod"/>
    <n v="99026210"/>
    <s v="Nov"/>
    <d v="2023-11-23T00:00:00"/>
    <x v="13"/>
    <x v="15"/>
    <s v="MORENO DIAZ"/>
    <s v="LUIS AARON"/>
    <s v="02DL027100"/>
    <s v="DEPARTAMENTO DE PERSONAL"/>
    <s v="02DL020000"/>
    <s v="DELEGACION ESTATAL BAJA CALIFORNIA N"/>
    <s v="OFICIAL DE PERSONAL    80"/>
    <s v="MODL820427HBCRZS05"/>
    <s v="HOMBRE"/>
    <s v="luis.morenod@imss.gob.mx"/>
    <s v="SUP_INNOV"/>
    <x v="33"/>
    <n v="80"/>
    <n v="1"/>
    <m/>
    <m/>
    <m/>
    <n v="90"/>
    <m/>
    <n v="90"/>
    <n v="1"/>
    <m/>
  </r>
  <r>
    <n v="2749"/>
    <n v="99315325"/>
    <s v="oscar.alonsor"/>
    <n v="99315325"/>
    <s v="Nov"/>
    <d v="2023-11-23T00:00:00"/>
    <x v="13"/>
    <x v="15"/>
    <s v="ALONSO ROJAS"/>
    <s v="OSCAR YELMI"/>
    <s v="02DL027100"/>
    <s v="DEPARTAMENTO DE PERSONAL"/>
    <s v="02DL020000"/>
    <s v="DELEGACION ESTATAL BAJA CALIFORNIA N"/>
    <s v="JEFE GPO DE PERSONAL   80"/>
    <s v="ALRO780302HVZLJS13"/>
    <s v="HOMBRE"/>
    <s v="oscar.alonsor@imss.gob.mx"/>
    <s v="SUP_INNOV"/>
    <x v="33"/>
    <n v="80"/>
    <n v="1"/>
    <m/>
    <m/>
    <m/>
    <m/>
    <m/>
    <m/>
    <m/>
    <m/>
  </r>
  <r>
    <n v="2750"/>
    <n v="311020354"/>
    <s v="alma.ramos"/>
    <n v="311020354"/>
    <s v="Nov"/>
    <d v="2023-11-23T00:00:00"/>
    <x v="13"/>
    <x v="15"/>
    <s v="RAMOS ORDUÑO"/>
    <s v="ALMA ANGELICA"/>
    <s v="02DL027200"/>
    <s v="DEPARTAMENTO DE RELACIONES LABORALES"/>
    <s v="02DL020000"/>
    <s v="DELEGACION ESTATAL BAJA CALIFORNIA N"/>
    <s v="RESP AUSENTISMO NO PROG OOAD E3"/>
    <s v="RAOA880628MBCMRL02"/>
    <s v="MUJER"/>
    <s v="alma.ramos@imss.gob.mx"/>
    <s v="SUP_INNOV"/>
    <x v="33"/>
    <n v="80"/>
    <n v="1"/>
    <m/>
    <m/>
    <m/>
    <n v="80"/>
    <m/>
    <n v="80"/>
    <n v="1"/>
    <m/>
  </r>
  <r>
    <n v="2751"/>
    <n v="99020682"/>
    <s v="isabel.friasram"/>
    <n v="99020682"/>
    <s v="Nov"/>
    <d v="2023-11-23T00:00:00"/>
    <x v="13"/>
    <x v="15"/>
    <s v="FRIAS RAMIREZ"/>
    <s v="MARIA ISABEL"/>
    <s v="02DL027100"/>
    <s v="DEPARTAMENTO DE PERSONAL"/>
    <s v="02DL020000"/>
    <s v="DELEGACION ESTATAL BAJA CALIFORNIA N"/>
    <s v="OFICIAL DE PERSONAL    80"/>
    <s v="FIRI781216MBCRMS06"/>
    <s v="MUJER"/>
    <s v="isabel.friasram@imss.gob.mx"/>
    <s v="SUP_INNOV"/>
    <x v="33"/>
    <n v="80"/>
    <n v="1"/>
    <m/>
    <m/>
    <m/>
    <n v="100"/>
    <m/>
    <n v="100"/>
    <n v="1"/>
    <m/>
  </r>
  <r>
    <n v="2752"/>
    <n v="11869127"/>
    <s v="miriam.gonzalezmo"/>
    <n v="11869127"/>
    <s v="Nov"/>
    <d v="2023-11-23T00:00:00"/>
    <x v="13"/>
    <x v="15"/>
    <s v="GONZALEZ MORALES"/>
    <s v="ANA MIRIAM"/>
    <s v="02DL027600"/>
    <s v="DEPTO DE CAPACITACION Y TRANSPARENCIA"/>
    <s v="02DL020000"/>
    <s v="DELEGACION ESTATAL BAJA CALIFORNIA N"/>
    <s v="N51 JEFE(A) DEPTO CAPACIT Y TRANSP D3 80"/>
    <s v="GOMA740213MJCNRN09"/>
    <s v="MUJER"/>
    <s v="miriam.gonzalezmo@imss.gob.mx"/>
    <s v="SUP_INNOV"/>
    <x v="33"/>
    <n v="80"/>
    <n v="1"/>
    <m/>
    <m/>
    <m/>
    <n v="100"/>
    <m/>
    <n v="100"/>
    <n v="1"/>
    <m/>
  </r>
  <r>
    <n v="2753"/>
    <n v="311020249"/>
    <s v="juan.avilesg"/>
    <n v="311020249"/>
    <s v="Nov"/>
    <d v="2023-11-23T00:00:00"/>
    <x v="13"/>
    <x v="15"/>
    <s v="AVILES GONZALEZ"/>
    <s v="JUAN ALBERTO"/>
    <s v="02DL027100"/>
    <s v="DEPARTAMENTO DE PERSONAL"/>
    <s v="02DL020000"/>
    <s v="DELEGACION ESTATAL BAJA CALIFORNIA N"/>
    <s v="RESP PROYECTOS E4"/>
    <s v="AIGJ900228HBCVNN07"/>
    <s v="HOMBRE"/>
    <s v="juan.avilesg@imss.gob.mx"/>
    <s v="SUP_INNOV"/>
    <x v="33"/>
    <n v="80"/>
    <n v="1"/>
    <m/>
    <m/>
    <m/>
    <m/>
    <m/>
    <m/>
    <m/>
    <m/>
  </r>
  <r>
    <n v="2754"/>
    <n v="311020220"/>
    <s v="javier.rodriguezl"/>
    <n v="311020220"/>
    <s v="Nov"/>
    <d v="2023-11-23T00:00:00"/>
    <x v="13"/>
    <x v="15"/>
    <s v="RODRIGUEZ LOPEZ"/>
    <s v="JAVIER ALEJANDRO"/>
    <s v="02DL027600"/>
    <s v="DEPTO DE CAPACITACION Y TRANSPARENCIA"/>
    <s v="02DL020000"/>
    <s v="DELEGACION ESTATAL BAJA CALIFORNIA N"/>
    <s v="RESP PROYECTOS E4"/>
    <s v="ROLJ871204HSRDPV05"/>
    <s v="HOMBRE"/>
    <s v="javier.rodriguezl@imss.gob.mx"/>
    <s v="SUP_INNOV"/>
    <x v="33"/>
    <n v="80"/>
    <n v="1"/>
    <m/>
    <m/>
    <m/>
    <m/>
    <m/>
    <m/>
    <m/>
    <m/>
  </r>
  <r>
    <n v="2755"/>
    <n v="311020355"/>
    <s v="diana.lopezve"/>
    <n v="311020355"/>
    <s v="Nov"/>
    <d v="2023-11-23T00:00:00"/>
    <x v="13"/>
    <x v="15"/>
    <s v="LOPEZ VELARDE"/>
    <s v="DIANA ROCIO"/>
    <s v="02DL027200"/>
    <s v="DEPARTAMENTO DE RELACIONES LABORALES"/>
    <s v="02DL020000"/>
    <s v="DELEGACION ESTATAL BAJA CALIFORNIA N"/>
    <s v="ASISTENTE INFORMACION E2"/>
    <s v="LOVD830813MBCPLN06"/>
    <s v="MUJER"/>
    <s v="diana.lopezve@imss.gob.mx"/>
    <s v="SUP_INNOV"/>
    <x v="33"/>
    <n v="80"/>
    <n v="1"/>
    <m/>
    <m/>
    <m/>
    <n v="80"/>
    <m/>
    <n v="80"/>
    <n v="1"/>
    <m/>
  </r>
  <r>
    <n v="2756"/>
    <n v="99028634"/>
    <s v="eber.bracamontes"/>
    <n v="99028634"/>
    <s v="Nov"/>
    <d v="2023-11-23T00:00:00"/>
    <x v="13"/>
    <x v="15"/>
    <s v="BRACAMONTES FIGUEROA"/>
    <s v="EBER"/>
    <s v="02DL027500"/>
    <s v="DEPTO DE PRESUPUESTO Y CONTROL DEL GASTO"/>
    <s v="02DL020000"/>
    <s v="DELEGACION ESTATAL BAJA CALIFORNIA N"/>
    <s v="N44 RESP PROY D3       80"/>
    <s v="BAFE840403HBCRGB05"/>
    <s v="HOMBRE"/>
    <s v="eber.bracamontes@imss.gob.mx"/>
    <s v="SUP_INNOV"/>
    <x v="33"/>
    <n v="80"/>
    <n v="1"/>
    <m/>
    <m/>
    <m/>
    <n v="100"/>
    <m/>
    <n v="100"/>
    <n v="1"/>
    <m/>
  </r>
  <r>
    <n v="2757"/>
    <n v="98020167"/>
    <s v="andrea.bribiesca"/>
    <n v="98020167"/>
    <s v="Nov"/>
    <d v="2023-11-23T00:00:00"/>
    <x v="13"/>
    <x v="15"/>
    <s v="BRIBIESCA MONTAÑO"/>
    <s v="ANDREA LUCIA"/>
    <s v="02DL027600"/>
    <s v="DEPTO DE CAPACITACION Y TRANSPARENCIA"/>
    <s v="02DL020000"/>
    <s v="DELEGACION ESTATAL BAJA CALIFORNIA N"/>
    <s v="N44 RESP PROY D3       80"/>
    <s v="BIMA891031MBCRNN08"/>
    <s v="MUJER"/>
    <s v="andrea.bribiesca@imss.gob.mx"/>
    <s v="SUP_INNOV"/>
    <x v="33"/>
    <n v="80"/>
    <n v="1"/>
    <m/>
    <m/>
    <m/>
    <n v="90"/>
    <m/>
    <n v="90"/>
    <n v="1"/>
    <m/>
  </r>
  <r>
    <n v="2758"/>
    <n v="99024246"/>
    <s v="jorge.canales"/>
    <n v="99024246"/>
    <s v="Nov"/>
    <d v="2023-11-23T00:00:00"/>
    <x v="13"/>
    <x v="15"/>
    <s v="canales lugo"/>
    <s v="jorge arturo "/>
    <s v="02DL027600"/>
    <s v="DEPTO DE CAPACITACION Y TRANSPARENCIA"/>
    <s v="02DL020000"/>
    <s v="DELEGACION ESTATAL BAJA CALIFORNIA N"/>
    <s v="N49 JEFE OFNA DELEG 3  80"/>
    <m/>
    <s v="HOMBRE"/>
    <s v="jorge.canales@imss.gob.mx"/>
    <s v="SUP_INNOV"/>
    <x v="33"/>
    <n v="80"/>
    <n v="1"/>
    <m/>
    <m/>
    <m/>
    <n v="80"/>
    <m/>
    <n v="80"/>
    <n v="1"/>
    <m/>
  </r>
  <r>
    <n v="2759"/>
    <n v="98020684"/>
    <s v="iliana.romo"/>
    <n v="98020684"/>
    <s v="Nov"/>
    <d v="2023-11-23T00:00:00"/>
    <x v="13"/>
    <x v="15"/>
    <s v="Romo Lynn"/>
    <s v="Iliana"/>
    <s v="02DL023200"/>
    <s v="DEPTO DE GUARDERIAS"/>
    <s v="02DL020000"/>
    <s v="DELEGACION ESTATAL BAJA CALIFORNIA N"/>
    <s v="N41 ANALISTA COORD C   80"/>
    <s v="ROLY830305MDFMYL06"/>
    <s v="MUJER"/>
    <s v="iliana.romo@imss.gob.mx"/>
    <s v="SUP_INNOV"/>
    <x v="33"/>
    <n v="80"/>
    <n v="1"/>
    <m/>
    <m/>
    <m/>
    <n v="90"/>
    <m/>
    <n v="90"/>
    <n v="1"/>
    <m/>
  </r>
  <r>
    <n v="946"/>
    <n v="99242109"/>
    <s v="alma.garcias"/>
    <n v="99242109"/>
    <s v="Ago"/>
    <d v="2023-08-18T00:00:00"/>
    <x v="9"/>
    <x v="11"/>
    <s v="ALMA RUBI"/>
    <s v="GARCIA SOTO"/>
    <s v=""/>
    <s v=""/>
    <s v=""/>
    <s v=""/>
    <s v=""/>
    <s v="GASA821117MCLRTL05"/>
    <s v="MUJER"/>
    <s v="alma.garcias@imss.gob.mx"/>
    <s v="SUP_LIDERAZGO"/>
    <x v="34"/>
    <n v="80"/>
    <n v="1"/>
    <s v=""/>
    <s v=""/>
    <s v=""/>
    <m/>
    <m/>
    <s v=""/>
    <m/>
    <m/>
  </r>
  <r>
    <n v="955"/>
    <n v="11399872"/>
    <s v="ampelia.mejia"/>
    <n v="11399872"/>
    <s v="Ago"/>
    <d v="2023-08-18T00:00:00"/>
    <x v="9"/>
    <x v="11"/>
    <s v="AMPELIA "/>
    <s v="MEJIA GOMEZ"/>
    <s v="24DL246100"/>
    <s v="DEPARTAMENTO DE PRESUP CONTAB Y EROG"/>
    <s v="24DL240000"/>
    <s v="DELEGACION ESTATAL QUINTANA ROO"/>
    <s v="N47 JEFE OFNA DELEG 2  80"/>
    <s v="MEGA71018MQRJMM04"/>
    <s v="MUJER"/>
    <s v="ampelia.mejia@imss.gob.mx"/>
    <s v="SUP_LIDERAZGO"/>
    <x v="34"/>
    <n v="80"/>
    <n v="1"/>
    <s v=""/>
    <s v=""/>
    <n v="100"/>
    <m/>
    <m/>
    <n v="100"/>
    <n v="1"/>
    <m/>
  </r>
  <r>
    <n v="957"/>
    <n v="98203982"/>
    <s v="ana.gutierreze"/>
    <n v="98203982"/>
    <s v="Ago"/>
    <d v="2023-08-18T00:00:00"/>
    <x v="9"/>
    <x v="11"/>
    <s v="ANA CECILIA"/>
    <s v="GUTIERREZ ESCOBAR"/>
    <s v="24DA242200"/>
    <s v="COORD PLANEACION Y ENLACE INSTITUCIONAL"/>
    <s v="24DA240000"/>
    <s v="OFICINA ALTERNA DELEGACIONAL EN CANCUN"/>
    <s v="AUX UNIV DE OFICINAS   80"/>
    <s v="GUEA911203MNLTSN03"/>
    <s v="MUJER"/>
    <s v="ana.gutierreze@imss.gob.mx"/>
    <s v="SUP_LIDERAZGO"/>
    <x v="34"/>
    <n v="80"/>
    <n v="1"/>
    <s v=""/>
    <s v=""/>
    <s v=""/>
    <n v="70"/>
    <m/>
    <n v="70"/>
    <m/>
    <n v="1"/>
  </r>
  <r>
    <n v="963"/>
    <n v="99240437"/>
    <s v="ana.ix"/>
    <n v="99240437"/>
    <s v="Ago"/>
    <d v="2023-08-18T00:00:00"/>
    <x v="9"/>
    <x v="11"/>
    <s v="ANA LINDA "/>
    <s v=" IX BENITEZ"/>
    <n v="40831201"/>
    <s v="JEFE DEL DEPARTAMENTO DE TESORERIA"/>
    <n v="0"/>
    <n v="0"/>
    <s v="N31 JEFE DEPTO DEL B"/>
    <s v="IXBA760505MQRNN02"/>
    <s v="MUJER"/>
    <s v="ana.ix@imss.gob.mx"/>
    <s v="SUP_LIDERAZGO"/>
    <x v="34"/>
    <n v="80"/>
    <n v="1"/>
    <s v=""/>
    <s v=""/>
    <s v=""/>
    <m/>
    <m/>
    <n v="100"/>
    <n v="1"/>
    <m/>
  </r>
  <r>
    <n v="984"/>
    <n v="311240039"/>
    <s v="carla.chuc"/>
    <n v="311240039"/>
    <s v="Ago"/>
    <d v="2023-08-18T00:00:00"/>
    <x v="9"/>
    <x v="11"/>
    <s v="CARLA PATRICIA"/>
    <s v="CHUC REYES"/>
    <s v="24DL241491"/>
    <s v="OFNA ADMINISTRADOR DEL SISTEMA"/>
    <s v="24DL240000"/>
    <s v="DELEGACION ESTATAL QUINTANA ROO"/>
    <s v="ANALISTA SUPERVISOR E2"/>
    <s v="CURC910911MQRH4R008"/>
    <s v="MUJER"/>
    <s v="carla.chuc@imss.gob.mx"/>
    <s v="SUP_LIDERAZGO"/>
    <x v="34"/>
    <n v="80"/>
    <n v="1"/>
    <n v="90"/>
    <s v=""/>
    <s v=""/>
    <m/>
    <m/>
    <n v="90"/>
    <n v="1"/>
    <m/>
  </r>
  <r>
    <n v="1003"/>
    <n v="99244179"/>
    <s v="enrique.ibanez"/>
    <n v="99244179"/>
    <s v="Ago"/>
    <d v="2023-08-18T00:00:00"/>
    <x v="9"/>
    <x v="11"/>
    <s v="ENRIQUE "/>
    <s v=" IBAÑEZ ORTIZ"/>
    <s v="24DL246100"/>
    <s v="DEPARTAMENTO DE PRESUP CONTAB Y EROG"/>
    <s v="24DL240000"/>
    <s v="DELEGACION ESTATAL QUINTANA ROO"/>
    <s v="N47 JEFE OFNA DELEG 2  80"/>
    <s v="IAOE880901HDFBRN09"/>
    <s v="HOMBRE"/>
    <s v="enrique.ibanez@imss.gob.mx"/>
    <s v="SUP_LIDERAZGO"/>
    <x v="34"/>
    <n v="80"/>
    <n v="1"/>
    <s v=""/>
    <s v=""/>
    <s v=""/>
    <m/>
    <m/>
    <n v="100"/>
    <n v="1"/>
    <m/>
  </r>
  <r>
    <n v="1026"/>
    <n v="311240062"/>
    <s v="gabriela.rico"/>
    <n v="311240062"/>
    <s v="Ago"/>
    <d v="2023-08-18T00:00:00"/>
    <x v="9"/>
    <x v="11"/>
    <s v="GABRIELA"/>
    <s v="RICO  LÓPEZ "/>
    <s v="24DA240600"/>
    <s v="COORDINACION DE COMUNICACION SOCIAL"/>
    <s v="24DA240000"/>
    <s v="OFICINA ALTERNA DELEGACIONAL EN CANCUN"/>
    <s v="RESP PROYECTOS E3"/>
    <s v="RILG931119MQRCPB05"/>
    <s v="MUJER"/>
    <s v="gabriela.rico@imss.gob.mx"/>
    <s v="SUP_LIDERAZGO"/>
    <x v="34"/>
    <n v="80"/>
    <n v="1"/>
    <s v=""/>
    <s v=""/>
    <s v=""/>
    <m/>
    <m/>
    <s v=""/>
    <m/>
    <m/>
  </r>
  <r>
    <n v="1039"/>
    <n v="311240071"/>
    <s v="haidee.hinojosa"/>
    <n v="311240071"/>
    <s v="Ago"/>
    <d v="2023-08-18T00:00:00"/>
    <x v="9"/>
    <x v="11"/>
    <s v="HAIDEE CRISTAL"/>
    <s v=" HINOJOSA VALVERDE "/>
    <s v="24DL248000"/>
    <s v="COORD DELEGACIONAL DE COMPETITIVIDAD"/>
    <s v="24DL240000"/>
    <s v="DELEGACION ESTATAL QUINTANA ROO"/>
    <s v="RESP PROYECTOS E3"/>
    <s v="HIVH921022MJCNLD00"/>
    <s v="MUJER"/>
    <s v="haidee.hinojosa@imss.gob.mx"/>
    <s v="SUP_LIDERAZGO"/>
    <x v="34"/>
    <n v="80"/>
    <n v="1"/>
    <s v=""/>
    <s v=""/>
    <s v=""/>
    <m/>
    <m/>
    <n v="100"/>
    <n v="1"/>
    <m/>
  </r>
  <r>
    <n v="1042"/>
    <n v="99244719"/>
    <s v="hugo.tapia"/>
    <n v="99244719"/>
    <s v="Ago"/>
    <d v="2023-08-18T00:00:00"/>
    <x v="9"/>
    <x v="11"/>
    <s v="HUGO ALBERTO"/>
    <s v="TAPIA GONZALEZ"/>
    <s v="24DL241481"/>
    <s v="OFNA ADQU BIEN Y CONTR SERV"/>
    <s v="24DL240000"/>
    <s v="DELEGACION ESTATAL QUINTANA ROO"/>
    <s v="N47 LIDER PROYECTO C   80"/>
    <s v="TAGH880702HVZPNG02"/>
    <s v="HOMBRE"/>
    <s v="hugo.tapia@imss.gob.mx"/>
    <s v="SUP_LIDERAZGO"/>
    <x v="34"/>
    <n v="80"/>
    <n v="1"/>
    <n v="80"/>
    <s v=""/>
    <s v=""/>
    <m/>
    <m/>
    <n v="80"/>
    <n v="1"/>
    <m/>
  </r>
  <r>
    <n v="1050"/>
    <n v="99241839"/>
    <s v="janine.argaez"/>
    <n v="99241839"/>
    <s v="Ago"/>
    <d v="2023-08-18T00:00:00"/>
    <x v="9"/>
    <x v="11"/>
    <s v="JANINE"/>
    <s v="ARGÁEZ MARTÍN"/>
    <s v="24DA240500"/>
    <s v="COORD ATN Y ORIENTACION AL DERECHOHA"/>
    <s v="24DA240000"/>
    <s v="OFICINA ALTERNA DELEGACIONAL EN CANCUN"/>
    <s v="N25 ASISTENTE ADMVO A  80"/>
    <s v="AAMJ750905MYNRRN06"/>
    <s v="MUJER"/>
    <s v="janine.argaez@imss.gob.mx"/>
    <s v="SUP_LIDERAZGO"/>
    <x v="34"/>
    <n v="80"/>
    <n v="1"/>
    <n v="90"/>
    <s v=""/>
    <s v=""/>
    <m/>
    <m/>
    <n v="90"/>
    <n v="1"/>
    <m/>
  </r>
  <r>
    <n v="1055"/>
    <n v="99338279"/>
    <s v="jhonhattan.ferrer"/>
    <n v="99338279"/>
    <s v="Ago"/>
    <d v="2023-08-18T00:00:00"/>
    <x v="9"/>
    <x v="11"/>
    <s v="JHONHATTAN ANTONIO"/>
    <s v="FERRER CACHON"/>
    <s v="24DA242000"/>
    <s v="JEFATURA DE SERVS PRESTACIONES MEDICAS"/>
    <s v="24DA240000"/>
    <s v="OFICINA ALTERNA DELEGACIONAL EN CANCUN"/>
    <s v="AUX UNIV DE OFICINAS   80"/>
    <s v="FECJ880519HYNRCH05"/>
    <s v="HOMBRE"/>
    <s v="jhonhattan.ferrer@imss.gob.mx"/>
    <s v="SUP_LIDERAZGO"/>
    <x v="34"/>
    <n v="80"/>
    <n v="1"/>
    <s v=""/>
    <s v=""/>
    <s v=""/>
    <m/>
    <m/>
    <s v=""/>
    <m/>
    <m/>
  </r>
  <r>
    <n v="1062"/>
    <n v="10078665"/>
    <s v="jorge.rovira"/>
    <n v="10078665"/>
    <s v="Ago"/>
    <d v="2023-08-18T00:00:00"/>
    <x v="9"/>
    <x v="11"/>
    <s v="JORGE FRANCISCO "/>
    <s v="ROVIRA ALCOCER"/>
    <s v="24DL246100"/>
    <s v="DEPARTAMENTO DE PRESUP CONTAB Y EROG"/>
    <s v="24DL240000"/>
    <s v="DELEGACION ESTATAL QUINTANA ROO"/>
    <s v="N47 JEFE OFNA DELEG 2  80"/>
    <s v="ROAJ650805HQRUL03"/>
    <s v="HOMBRE"/>
    <s v="jorge.rovira@imss.gob.mx"/>
    <s v="SUP_LIDERAZGO"/>
    <x v="34"/>
    <n v="80"/>
    <n v="1"/>
    <s v=""/>
    <s v=""/>
    <n v="100"/>
    <m/>
    <m/>
    <n v="100"/>
    <n v="1"/>
    <m/>
  </r>
  <r>
    <n v="1065"/>
    <n v="311392155"/>
    <s v="jose.coronel"/>
    <n v="311392155"/>
    <s v="Ago"/>
    <d v="2023-08-18T00:00:00"/>
    <x v="9"/>
    <x v="11"/>
    <s v="JOSE EDUARDO"/>
    <s v="CORONEL DÍAZ"/>
    <n v="30831201"/>
    <s v="JEFE DEL DEPARTAMENTO DE SUMINISTRO Y CONTROL DEL ABASTO"/>
    <n v="0"/>
    <n v="0"/>
    <s v="N31 JEFE DEPTO DEL B"/>
    <s v="CODE941226HDFRZD13"/>
    <s v="HOMBRE"/>
    <s v="jose.coronel@imss.gob.mx"/>
    <s v="SUP_LIDERAZGO"/>
    <x v="34"/>
    <n v="80"/>
    <n v="1"/>
    <s v=""/>
    <s v=""/>
    <n v="80"/>
    <m/>
    <m/>
    <n v="80"/>
    <n v="1"/>
    <m/>
  </r>
  <r>
    <n v="1071"/>
    <n v="99240360"/>
    <s v="jose.guzmanmar"/>
    <n v="99240360"/>
    <s v="Ago"/>
    <d v="2023-08-18T00:00:00"/>
    <x v="9"/>
    <x v="11"/>
    <s v="JOSE LUIS "/>
    <s v="GUZMAN MARTINEZ"/>
    <n v="40831201"/>
    <s v="JEFE DEL DEPARTAMENTO DE PRESUPUESTO, CONTABILIDAD Y EROGACIONES"/>
    <n v="0"/>
    <n v="0"/>
    <s v="N31 JEFE DEPTO DEL B"/>
    <s v="GUML770831HQRZRS00"/>
    <s v="HOMBRE"/>
    <s v="jose.guzmanmar@imss.gob.mx"/>
    <s v="SUP_LIDERAZGO"/>
    <x v="34"/>
    <n v="80"/>
    <n v="1"/>
    <s v=""/>
    <s v=""/>
    <s v=""/>
    <m/>
    <m/>
    <n v="100"/>
    <n v="1"/>
    <m/>
  </r>
  <r>
    <n v="1099"/>
    <n v="98368840"/>
    <s v="lucy.tovar"/>
    <n v="98368840"/>
    <s v="Ago"/>
    <d v="2023-08-18T00:00:00"/>
    <x v="9"/>
    <x v="11"/>
    <s v="LUCY MARIBEL"/>
    <s v="TOVAR MONTAÑO"/>
    <s v="24DA242700"/>
    <s v="COORDINACION DE GESTION MEDICA"/>
    <s v="24DA240000"/>
    <s v="OFICINA ALTERNA DELEGACIONAL EN CANCUN"/>
    <s v="AUX UNIV DE OFICINAS   80"/>
    <s v="TOML871213MDFVNC09"/>
    <s v="MUJER"/>
    <s v="lucy.tovar@imss.gob.mx"/>
    <s v="SUP_LIDERAZGO"/>
    <x v="34"/>
    <n v="80"/>
    <n v="1"/>
    <n v="80"/>
    <s v=""/>
    <s v=""/>
    <m/>
    <m/>
    <n v="80"/>
    <n v="1"/>
    <m/>
  </r>
  <r>
    <n v="1110"/>
    <n v="99247813"/>
    <s v="maria.gutierrezd"/>
    <n v="99247813"/>
    <s v="Ago"/>
    <d v="2023-08-18T00:00:00"/>
    <x v="9"/>
    <x v="11"/>
    <s v="MARIA ERIKA"/>
    <s v="GUTIERREZ DE LA CRUZ"/>
    <s v="24DA242200"/>
    <s v="COORD PLANEACION Y ENLACE INSTITUCIONAL"/>
    <s v="24DA240000"/>
    <s v="OFICINA ALTERNA DELEGACIONAL EN CANCUN"/>
    <s v="N55 COORD AUX MED INVEST D1YD2 80"/>
    <s v="GUCE820713MJCTRR04"/>
    <s v="MUJER"/>
    <s v="maria.gutierrezd@imss.gob.mx"/>
    <s v="SUP_LIDERAZGO"/>
    <x v="34"/>
    <n v="80"/>
    <n v="1"/>
    <s v=""/>
    <s v=""/>
    <s v=""/>
    <m/>
    <m/>
    <s v=""/>
    <m/>
    <m/>
  </r>
  <r>
    <n v="1116"/>
    <n v="311240046"/>
    <s v="maria.salcedolo"/>
    <n v="311240046"/>
    <s v="Ago"/>
    <d v="2023-08-18T00:00:00"/>
    <x v="9"/>
    <x v="11"/>
    <s v="MARÍA DE LAS MERCEDES FRANCISCA"/>
    <s v="SALCEDO LOJERO"/>
    <s v="24DA240500"/>
    <s v="COORD ATN Y ORIENTACION AL DERECHOHA"/>
    <s v="24DA240000"/>
    <s v="OFICINA ALTERNA DELEGACIONAL EN CANCUN"/>
    <s v="CONSULTORA AL DERECHOHABIENTE E0"/>
    <s v="SALM640924MDFLJR09"/>
    <s v="MUJER"/>
    <s v="maria.salcedolo@imss.gob.mx"/>
    <s v="SUP_LIDERAZGO"/>
    <x v="34"/>
    <n v="80"/>
    <n v="1"/>
    <n v="100"/>
    <s v=""/>
    <s v=""/>
    <m/>
    <m/>
    <n v="100"/>
    <n v="1"/>
    <m/>
  </r>
  <r>
    <n v="1119"/>
    <n v="311240012"/>
    <s v="mariaelena.rodriguez"/>
    <n v="311240012"/>
    <s v="Ago"/>
    <d v="2023-08-18T00:00:00"/>
    <x v="9"/>
    <x v="11"/>
    <s v="MARÍA ELENA"/>
    <s v="RODRÍGUEZ CORTÉS"/>
    <s v="24DL240500"/>
    <s v="COORD ATN ORIENT DERECHOH"/>
    <s v="24DL240000"/>
    <s v="DELEGACION ESTATAL QUINTANA ROO"/>
    <s v="COORD TEC ORIENT DERECHOHA E1"/>
    <s v="ROCE761110MVZDRL04"/>
    <s v="MUJER"/>
    <s v="mariaelena.rodriguez@imss.gob.mx"/>
    <s v="SUP_LIDERAZGO"/>
    <x v="34"/>
    <n v="80"/>
    <n v="1"/>
    <n v="100"/>
    <s v=""/>
    <s v=""/>
    <m/>
    <m/>
    <n v="100"/>
    <n v="1"/>
    <m/>
  </r>
  <r>
    <n v="1127"/>
    <n v="10079025"/>
    <s v="miguel.carrion"/>
    <n v="10079025"/>
    <s v="Ago"/>
    <d v="2023-08-18T00:00:00"/>
    <x v="9"/>
    <x v="11"/>
    <s v="MIGUEL ANGEL"/>
    <s v="CARRION RAMIREZ"/>
    <s v="24DA242600"/>
    <s v="COORD DE PREVENCION Y ATENCION SALUD"/>
    <s v="24DA240000"/>
    <s v="OFICINA ALTERNA DELEGACIONAL EN CANCUN"/>
    <s v="N54 MED SUP MED FAM 80"/>
    <s v="CARM661006HVZRMG06"/>
    <s v="HOMBRE"/>
    <s v="miguel.carrion@imss.gob.mx"/>
    <s v="SUP_LIDERAZGO"/>
    <x v="34"/>
    <n v="80"/>
    <n v="1"/>
    <s v=""/>
    <s v=""/>
    <s v=""/>
    <m/>
    <m/>
    <s v=""/>
    <m/>
    <m/>
  </r>
  <r>
    <n v="1141"/>
    <n v="97055473"/>
    <s v="ofic.planeacion"/>
    <n v="97055473"/>
    <s v="Ago"/>
    <d v="2023-08-18T00:00:00"/>
    <x v="9"/>
    <x v="11"/>
    <s v="JOSE ANGEL"/>
    <s v="RUIZ LARES"/>
    <s v="24DL241492"/>
    <s v="OFNA CONTROL DE ABASTO"/>
    <s v="24DL240000"/>
    <s v="DELEGACION ESTATAL QUINTANA ROO"/>
    <s v="AUX UNIV DE OFICINAS   80"/>
    <s v="RULA960420HDGZRN01"/>
    <s v="HOMBRE"/>
    <s v="ofic.planeacion@imss.gob.mx"/>
    <s v="SUP_LIDERAZGO"/>
    <x v="34"/>
    <n v="80"/>
    <n v="1"/>
    <s v=""/>
    <s v=""/>
    <s v=""/>
    <m/>
    <m/>
    <s v=""/>
    <m/>
    <m/>
  </r>
  <r>
    <n v="1150"/>
    <n v="98356252"/>
    <s v="priscila.ramirez"/>
    <n v="98356252"/>
    <s v="Ago"/>
    <d v="2023-08-18T00:00:00"/>
    <x v="9"/>
    <x v="11"/>
    <s v="PRISCILA"/>
    <s v="RAMIREZ CAMACHO"/>
    <s v="24DA242600"/>
    <s v="COORD DE PREVENCION Y ATENCION SALUD"/>
    <s v="24DA240000"/>
    <s v="OFICINA ALTERNA DELEGACIONAL EN CANCUN"/>
    <s v="AUX UNIV DE OFICINAS   65"/>
    <s v="RACP950816MGRMMR03"/>
    <s v="MUJER"/>
    <s v="priscila.ramirez@imss.gob.mx"/>
    <s v="SUP_LIDERAZGO"/>
    <x v="34"/>
    <n v="80"/>
    <n v="1"/>
    <s v=""/>
    <s v=""/>
    <s v=""/>
    <m/>
    <m/>
    <s v=""/>
    <m/>
    <m/>
  </r>
  <r>
    <n v="1181"/>
    <n v="99247390"/>
    <s v="yazury.quintanilla"/>
    <n v="99247390"/>
    <s v="Ago"/>
    <d v="2023-08-18T00:00:00"/>
    <x v="9"/>
    <x v="11"/>
    <s v="YAZURI ANAELY"/>
    <s v="QUINTANILLA OSORIO"/>
    <s v="24DL241400"/>
    <s v="COORD DE ABASTECIMIENTO Y EQUIPAMIENTO"/>
    <s v="24DL240000"/>
    <s v="DELEGACION ESTATAL QUINTANA ROO"/>
    <s v="AUX UNIV DE OFICINAS   80"/>
    <s v="QUOY951227MQRNSZ02"/>
    <s v="MUJER"/>
    <s v="yazury.quintanilla@imss.gob.mx"/>
    <s v="SUP_LIDERAZGO"/>
    <x v="34"/>
    <n v="80"/>
    <n v="1"/>
    <s v=""/>
    <s v=""/>
    <s v=""/>
    <m/>
    <m/>
    <n v="90"/>
    <n v="1"/>
    <m/>
  </r>
  <r>
    <n v="1811"/>
    <n v="8470316"/>
    <s v="carlos.acostar"/>
    <n v="8470316"/>
    <s v="Sep"/>
    <d v="2023-09-08T00:00:00"/>
    <x v="3"/>
    <x v="3"/>
    <s v="ACOSTA RAMIREZ"/>
    <s v="CARLOS ANTONIO"/>
    <s v="14EA012000"/>
    <s v="SUBDIRECCION MEDICA"/>
    <s v="14EA010000"/>
    <s v="HOSP ESPECIALIDADES"/>
    <s v="N63 DIRECTOR MED UMAE 80"/>
    <s v="AORC660126HJCCMR07"/>
    <s v="HOMBRE"/>
    <s v="carlos.acostar@imss.gob.mx"/>
    <s v="SUP_LIDERAZGO"/>
    <x v="34"/>
    <n v="80"/>
    <n v="1"/>
    <s v=""/>
    <s v=""/>
    <s v=""/>
    <m/>
    <m/>
    <s v=""/>
    <m/>
    <m/>
  </r>
  <r>
    <n v="1812"/>
    <n v="9487409"/>
    <s v="juan.torrespa"/>
    <n v="9487409"/>
    <s v="Sep"/>
    <d v="2023-09-08T00:00:00"/>
    <x v="3"/>
    <x v="3"/>
    <s v="TORRES PADILLA"/>
    <s v="JUAN CARLOS"/>
    <s v="14EA012F00"/>
    <s v="DIVISION DE AUXILIARES DE DIAGNOSTICO Y"/>
    <s v="14EA010000"/>
    <s v="HOSP ESPECIALIDADES"/>
    <s v="N55 JEFE DIV MED UMAE  80"/>
    <s v="TOPJ671029HJCRDN04"/>
    <s v="HOMBRE"/>
    <s v="SICAVI_juan.torrespa@imss.gob.mx"/>
    <s v="SUP_LIDERAZGO"/>
    <x v="34"/>
    <n v="80"/>
    <n v="1"/>
    <s v=""/>
    <s v=""/>
    <s v=""/>
    <m/>
    <m/>
    <s v=""/>
    <m/>
    <m/>
  </r>
  <r>
    <n v="1813"/>
    <n v="10349502"/>
    <s v="laura.cortessa"/>
    <n v="10349502"/>
    <s v="Sep"/>
    <d v="2023-09-08T00:00:00"/>
    <x v="3"/>
    <x v="3"/>
    <s v="CORTES SANABRIA"/>
    <s v="LAURA"/>
    <s v="14EA012001"/>
    <s v="DIR DE EDUC E INVEST EN SALUD"/>
    <s v="14EA010000"/>
    <s v="HOSP ESPECIALIDADES"/>
    <s v="N58 DIR ED INV SA UMAE 80"/>
    <s v="COSL630614MJCRNR08"/>
    <s v="MUJER"/>
    <s v="laura.cortessa@imss.gob.mx"/>
    <s v="SUP_LIDERAZGO"/>
    <x v="34"/>
    <n v="80"/>
    <n v="1"/>
    <s v=""/>
    <s v=""/>
    <s v=""/>
    <m/>
    <m/>
    <s v=""/>
    <m/>
    <m/>
  </r>
  <r>
    <n v="1814"/>
    <n v="10379193"/>
    <s v="jose.sanchezmon"/>
    <n v="10379193"/>
    <s v="Sep"/>
    <d v="2023-09-08T00:00:00"/>
    <x v="3"/>
    <x v="3"/>
    <s v="SANCHEZ MONTES "/>
    <s v="JOSE LUIS"/>
    <s v="14EA010001"/>
    <s v="DIVISION DE CALIDAD"/>
    <s v="14EA010000"/>
    <s v="HOSP ESPECIALIDADES"/>
    <s v="N55 JEFE DIV MED UMAE  80"/>
    <s v="SAML640505HJCNNS00"/>
    <s v="HOMBRE"/>
    <s v="jose.sanchezmon@imss.gob.mx"/>
    <s v="SUP_LIDERAZGO"/>
    <x v="34"/>
    <n v="80"/>
    <n v="1"/>
    <s v=""/>
    <s v=""/>
    <s v=""/>
    <m/>
    <m/>
    <s v=""/>
    <m/>
    <m/>
  </r>
  <r>
    <n v="1816"/>
    <n v="11165502"/>
    <s v="eduardo.gonzaleze"/>
    <n v="11165502"/>
    <s v="Sep"/>
    <d v="2023-09-08T00:00:00"/>
    <x v="3"/>
    <x v="3"/>
    <s v="GONZALEZ ESPINOZA "/>
    <s v="EDUARDO"/>
    <s v="14EA012M00"/>
    <s v="DIVISION DE ONCOLOGIA Y URO NEFROLOGIA"/>
    <s v="14EA010000"/>
    <s v="HOSP ESPECIALIDADES"/>
    <s v="N55 JEFE DIV MED UMAE  80"/>
    <s v="GOEE730311HJCNSD03"/>
    <s v="HOMBRE"/>
    <s v="eduardo.gonzaleze@imss.gob.mx"/>
    <s v="SUP_LIDERAZGO"/>
    <x v="34"/>
    <n v="80"/>
    <n v="1"/>
    <s v=""/>
    <s v=""/>
    <s v=""/>
    <m/>
    <m/>
    <s v=""/>
    <m/>
    <m/>
  </r>
  <r>
    <n v="1817"/>
    <n v="11296631"/>
    <s v="angelica.kam"/>
    <n v="11296631"/>
    <s v="Sep"/>
    <d v="2023-09-08T00:00:00"/>
    <x v="3"/>
    <x v="3"/>
    <s v="KAM RAMOS "/>
    <s v="ANGELICA MARIA"/>
    <s v="14EA012500"/>
    <s v="DIVISION DE EDUCACION MEDICA"/>
    <s v="14EA010000"/>
    <s v="HOSP ESPECIALIDADES"/>
    <s v="N55 JEFE DIV MED UMAE  80"/>
    <s v="KARA660812MNTMMN00"/>
    <s v="MUJER"/>
    <s v="angelica.kam@imss.gob.mx"/>
    <s v="SUP_LIDERAZGO"/>
    <x v="34"/>
    <n v="80"/>
    <n v="1"/>
    <s v=""/>
    <s v=""/>
    <s v=""/>
    <m/>
    <m/>
    <n v="100"/>
    <n v="1"/>
    <m/>
  </r>
  <r>
    <n v="1818"/>
    <n v="11301805"/>
    <s v="marcos.martinezgo"/>
    <n v="11301805"/>
    <s v="Sep"/>
    <d v="2023-09-08T00:00:00"/>
    <x v="3"/>
    <x v="3"/>
    <s v="MARTINEZ GODINEZ"/>
    <s v="MARCOS GABRIEL"/>
    <s v="14EA012N00"/>
    <s v="DIVISION DE NEURO MUSCULO ESQUELETICO"/>
    <s v="14EA010000"/>
    <s v="HOSP ESPECIALIDADES"/>
    <s v="N55 JEFE DIV MED UMAE  80"/>
    <s v="MAGM750514HMNRDR00"/>
    <s v="HOMBRE"/>
    <s v="marcos.martinezgo@imss.gob.mx"/>
    <s v="SUP_LIDERAZGO"/>
    <x v="34"/>
    <n v="80"/>
    <n v="1"/>
    <s v=""/>
    <s v=""/>
    <s v=""/>
    <m/>
    <m/>
    <n v="100"/>
    <n v="1"/>
    <m/>
  </r>
  <r>
    <n v="1819"/>
    <n v="11418125"/>
    <s v="guillermo.hernandezc"/>
    <n v="11418125"/>
    <s v="Sep"/>
    <d v="2023-09-08T00:00:00"/>
    <x v="3"/>
    <x v="3"/>
    <s v="HERNANDEZ CHAVEZ"/>
    <s v="GUILLERMO ALLAN"/>
    <s v="14EA012M00"/>
    <s v="DIVISION DE ONCOLOGIA Y URO NEFROLOGIA"/>
    <s v="14EA010000"/>
    <s v="HOSP ESPECIALIDADES"/>
    <s v="N55 JEFE DIV MED UMAE  80"/>
    <s v="HECG680819HJCRHL05"/>
    <s v="HOMBRE"/>
    <s v="guillermo.hernandezc@imss.gob.mx"/>
    <s v="SUP_LIDERAZGO"/>
    <x v="34"/>
    <n v="80"/>
    <n v="1"/>
    <s v=""/>
    <s v=""/>
    <s v=""/>
    <m/>
    <m/>
    <s v=""/>
    <m/>
    <m/>
  </r>
  <r>
    <n v="1821"/>
    <n v="11788011"/>
    <s v="porfirio.martinez"/>
    <n v="11788011"/>
    <s v="Sep"/>
    <d v="2023-09-08T00:00:00"/>
    <x v="3"/>
    <x v="3"/>
    <s v="MARTINEZ GUTIERREZ"/>
    <s v="PORFIRIO EDUARDO"/>
    <s v="14EA012K00"/>
    <s v="DIVISION DE CARDIO NEUMOLOGIA"/>
    <s v="14EA010000"/>
    <s v="HOSP ESPECIALIDADES"/>
    <s v="N55 JEFE DIV MED UMAE  80"/>
    <s v="MAGP750820HJCRTR02"/>
    <s v="HOMBRE"/>
    <s v="porfirio.martinez@imss.gob.mx"/>
    <s v="SUP_LIDERAZGO"/>
    <x v="34"/>
    <n v="80"/>
    <n v="1"/>
    <s v=""/>
    <s v=""/>
    <s v=""/>
    <m/>
    <m/>
    <n v="90"/>
    <n v="1"/>
    <m/>
  </r>
  <r>
    <n v="1822"/>
    <n v="12195081"/>
    <s v="julia.rodriguezl"/>
    <n v="12195081"/>
    <s v="Sep"/>
    <d v="2023-09-08T00:00:00"/>
    <x v="3"/>
    <x v="3"/>
    <s v="RODRIGUEZ LEAL"/>
    <s v="JULIA PATRICIA"/>
    <s v="14EA012G00"/>
    <s v="DEPARTAMENTO DE ENFERMERIA"/>
    <s v="14EA010000"/>
    <s v="HOSP ESPECIALIDADES"/>
    <s v="N53 DIRECTOR ENF UMAE  80"/>
    <s v="ROLJ731129MJCDLL06"/>
    <s v="MUJER"/>
    <s v="julia.rodriguezl@imss.gob.mx"/>
    <s v="SUP_LIDERAZGO"/>
    <x v="34"/>
    <n v="80"/>
    <n v="1"/>
    <s v=""/>
    <s v=""/>
    <s v=""/>
    <m/>
    <m/>
    <n v="90"/>
    <n v="1"/>
    <m/>
  </r>
  <r>
    <n v="1826"/>
    <n v="99140688"/>
    <s v="mario.mirelesr"/>
    <n v="99140688"/>
    <s v="Sep"/>
    <d v="2023-09-08T00:00:00"/>
    <x v="3"/>
    <x v="3"/>
    <s v="MIRELES RAMIREZ"/>
    <s v="MARIO ALBERTO"/>
    <s v="14EA012800"/>
    <s v="DIVISION DE INVESTIGACION MEDICA"/>
    <s v="14EA010000"/>
    <s v="HOSP ESPECIALIDADES"/>
    <s v="N55 JEFE DIV MED UMAE  80"/>
    <s v="MIRM730904HJCRMR05"/>
    <s v="HOMBRE"/>
    <s v="mario.mirelesr@imss.gob.mx"/>
    <s v="SUP_LIDERAZGO"/>
    <x v="34"/>
    <n v="80"/>
    <n v="1"/>
    <s v=""/>
    <s v=""/>
    <s v=""/>
    <m/>
    <m/>
    <n v="80"/>
    <n v="1"/>
    <m/>
  </r>
  <r>
    <n v="1827"/>
    <n v="99144331"/>
    <s v="carlos.beas"/>
    <n v="99144331"/>
    <s v="Sep"/>
    <d v="2023-09-08T00:00:00"/>
    <x v="3"/>
    <x v="3"/>
    <s v="BEAS RUIZ VELASCO "/>
    <s v="CARLOS  "/>
    <s v="14EA012B00"/>
    <s v="DIVISION DE CIRUGIA"/>
    <s v="14EA010000"/>
    <s v="HOSP ESPECIALIDADES"/>
    <s v="N55 JEFE DIV MED UMAE  80"/>
    <s v="BERC781213HJCSZR09"/>
    <s v="HOMBRE"/>
    <s v="carlos.beas@imss.gob.mx"/>
    <s v="SUP_LIDERAZGO"/>
    <x v="34"/>
    <n v="80"/>
    <n v="1"/>
    <s v=""/>
    <s v=""/>
    <s v=""/>
    <m/>
    <m/>
    <s v=""/>
    <m/>
    <m/>
  </r>
  <r>
    <n v="1828"/>
    <n v="99145991"/>
    <s v="luis.medinama"/>
    <n v="99145991"/>
    <s v="Sep"/>
    <d v="2023-09-08T00:00:00"/>
    <x v="3"/>
    <x v="3"/>
    <s v="MEDINA MALDONA"/>
    <s v="LUIS"/>
    <s v="14EA011000"/>
    <s v="SUBDIRECCION ADMINISTRATIVA"/>
    <s v="14EA010000"/>
    <s v="HOSP ESPECIALIDADES"/>
    <s v="N63 DIR ADMVO UMAE 80"/>
    <s v="MEML810102HJCDLS08"/>
    <s v="HOMBRE"/>
    <s v="luis.medinama@imss.gob.mx"/>
    <s v="SUP_LIDERAZGO"/>
    <x v="34"/>
    <n v="80"/>
    <n v="1"/>
    <s v=""/>
    <s v=""/>
    <s v=""/>
    <m/>
    <m/>
    <s v=""/>
    <m/>
    <m/>
  </r>
  <r>
    <n v="1829"/>
    <n v="99146424"/>
    <s v="alvaro.verduzco"/>
    <n v="99146424"/>
    <s v="Sep"/>
    <d v="2023-09-08T00:00:00"/>
    <x v="3"/>
    <x v="3"/>
    <s v="VERDUZCO CORREA"/>
    <s v="ALVARO"/>
    <s v="14EA010002"/>
    <s v="DIVISION DE INGENIERIA BIOMEDICA"/>
    <s v="14EA010000"/>
    <s v="HOSP ESPECIALIDADES"/>
    <s v="N55 JEF DIV I BIOM UMAE80"/>
    <s v="VECA690502HJCRRL04"/>
    <s v="HOMBRE"/>
    <s v="alvaro.verduzco@imss.gob.mx"/>
    <s v="SUP_LIDERAZGO"/>
    <x v="34"/>
    <n v="80"/>
    <n v="1"/>
    <s v=""/>
    <s v=""/>
    <s v=""/>
    <m/>
    <m/>
    <s v=""/>
    <m/>
    <m/>
  </r>
  <r>
    <n v="1830"/>
    <n v="99147853"/>
    <s v="luis.macias"/>
    <n v="99147853"/>
    <s v="Sep"/>
    <d v="2023-09-08T00:00:00"/>
    <x v="3"/>
    <x v="3"/>
    <s v="MACIAS LEE "/>
    <s v="LUIS ANTONIO"/>
    <s v="14EA010004"/>
    <s v="DIVISION DE ASUNTOS JURIDICOS"/>
    <s v="14EA010000"/>
    <s v="HOSP ESPECIALIDADES"/>
    <s v="N55 JEFE DIV A JUR UMAE80"/>
    <s v="MALL800613HJCCXS04"/>
    <s v="HOMBRE"/>
    <s v="luis.macias@imss.gob.mx"/>
    <s v="SUP_LIDERAZGO"/>
    <x v="34"/>
    <n v="80"/>
    <n v="1"/>
    <s v=""/>
    <s v=""/>
    <s v=""/>
    <m/>
    <m/>
    <s v=""/>
    <m/>
    <m/>
  </r>
  <r>
    <n v="1831"/>
    <n v="99171142"/>
    <s v="bertha.garciad"/>
    <n v="99171142"/>
    <s v="Sep"/>
    <d v="2023-09-08T00:00:00"/>
    <x v="3"/>
    <x v="3"/>
    <s v="GARCIA DUARTE"/>
    <s v="BERTHA GABRIELA"/>
    <s v="14EA012E00"/>
    <s v="DIVISION DE MEDICINA"/>
    <s v="14EA010000"/>
    <s v="HOSP ESPECIALIDADES"/>
    <s v="N55 JEFE DIV MED UMAE  80"/>
    <s v="GADB760209MMNRRR06"/>
    <s v="MUJER"/>
    <s v="bertha.garciad@imss.gob.mx"/>
    <s v="SUP_LIDERAZGO"/>
    <x v="34"/>
    <n v="80"/>
    <n v="1"/>
    <s v=""/>
    <s v=""/>
    <s v=""/>
    <m/>
    <m/>
    <n v="90"/>
    <n v="1"/>
    <m/>
  </r>
  <r>
    <n v="1835"/>
    <n v="311140144"/>
    <s v="gerardo.perfecto"/>
    <n v="311140144"/>
    <s v="Sep"/>
    <d v="2023-09-08T00:00:00"/>
    <x v="3"/>
    <x v="3"/>
    <s v="PERFECTO VAZQUEZ "/>
    <s v="GERARDO"/>
    <s v="14EA010001"/>
    <s v="DIVISION DE CALIDAD"/>
    <s v="14EA010000"/>
    <s v="HOSP ESPECIALIDADES"/>
    <s v="ANALISTA SUPERVISOR E1"/>
    <s v="PEVG820727HJCRZR05"/>
    <s v="HOMBRE"/>
    <s v="gerardo.perfecto@imss.gob.mx"/>
    <s v="SUP_LIDERAZGO"/>
    <x v="34"/>
    <n v="80"/>
    <n v="1"/>
    <s v=""/>
    <s v=""/>
    <s v=""/>
    <m/>
    <m/>
    <s v=""/>
    <m/>
    <m/>
  </r>
  <r>
    <n v="1836"/>
    <n v="991410351"/>
    <s v="xochitl.larios"/>
    <n v="991410351"/>
    <s v="Sep"/>
    <d v="2023-09-08T00:00:00"/>
    <x v="3"/>
    <x v="3"/>
    <s v="LARIOS GONZALEZ"/>
    <s v="XOCHITL VERONICA"/>
    <s v="14EA012N00"/>
    <s v="DIVISION DE NEURO MUSCULO ESQUELETICO"/>
    <s v="14EA010000"/>
    <s v="HOSP ESPECIALIDADES"/>
    <s v="N53 JEF DEPTO CLIN UMAE80"/>
    <s v="LAGX770926MJCRNC05"/>
    <s v="MUJER"/>
    <s v="xochitl.larios@imss.gob.mx"/>
    <s v="SUP_LIDERAZGO"/>
    <x v="34"/>
    <n v="80"/>
    <n v="1"/>
    <s v=""/>
    <s v=""/>
    <s v=""/>
    <m/>
    <m/>
    <s v=""/>
    <m/>
    <m/>
  </r>
  <r>
    <n v="1837"/>
    <n v="991417044"/>
    <s v="vicente.chavez"/>
    <n v="991417044"/>
    <s v="Sep"/>
    <d v="2023-09-08T00:00:00"/>
    <x v="3"/>
    <x v="3"/>
    <s v="CHAVEZ LOPEZ"/>
    <s v="VICENTE ADRIAN"/>
    <s v="14EA012F00"/>
    <s v="DIVISION DE AUXILIARES DE DIAGNOSTICO Y"/>
    <s v="14EA010000"/>
    <s v="HOSP ESPECIALIDADES"/>
    <s v="N47 FISICO MED ESR MEDIC NUCLEAR 80"/>
    <s v="CALV800211HJCHPC09"/>
    <s v="HOMBRE"/>
    <s v="vicente.chavez@imss.gob.mx"/>
    <s v="SUP_LIDERAZGO"/>
    <x v="34"/>
    <n v="80"/>
    <n v="1"/>
    <s v=""/>
    <s v=""/>
    <s v=""/>
    <m/>
    <m/>
    <s v=""/>
    <m/>
    <m/>
  </r>
  <r>
    <n v="1839"/>
    <n v="991426873"/>
    <s v="georgina.galindo"/>
    <n v="991426873"/>
    <s v="Sep"/>
    <d v="2023-09-08T00:00:00"/>
    <x v="3"/>
    <x v="3"/>
    <s v="GALINDO HUESO"/>
    <s v="GEORGINA LIZET"/>
    <s v="14EA012E00"/>
    <s v="DIVISION DE MEDICINA"/>
    <s v="14EA010000"/>
    <s v="HOSP ESPECIALIDADES"/>
    <s v="N53 JEF DEPTO CLIN UMAE80"/>
    <s v="GAHG830705MCMLSR00"/>
    <s v="MUJER"/>
    <s v="georgina.galindo@imss.gob.mx"/>
    <s v="SUP_LIDERAZGO"/>
    <x v="34"/>
    <n v="80"/>
    <n v="1"/>
    <s v=""/>
    <s v=""/>
    <s v=""/>
    <n v="100"/>
    <m/>
    <n v="100"/>
    <n v="1"/>
    <m/>
  </r>
  <r>
    <n v="1865"/>
    <n v="11497769"/>
    <s v="martha.miron"/>
    <n v="11497769"/>
    <s v="Sep"/>
    <d v="2023-09-11T00:00:00"/>
    <x v="6"/>
    <x v="6"/>
    <s v="MIRON SARTORIUS"/>
    <s v="MARTHA"/>
    <s v="31DL311200"/>
    <s v="DEPTO DE CONSERV Y SERVS GENERALES"/>
    <s v="31DL310000"/>
    <s v="DELEGACION ESTATAL VERACRUZ NTE"/>
    <s v="N49 JEFE OFNA DELEG 3  80"/>
    <s v="MISM710921MVZRRR11"/>
    <s v="MUJER"/>
    <s v="martha.miron@imss.gob.mx"/>
    <s v="SUP_LIDERAZGO"/>
    <x v="34"/>
    <n v="80"/>
    <n v="1"/>
    <s v=""/>
    <s v=""/>
    <s v=""/>
    <m/>
    <m/>
    <s v=""/>
    <m/>
    <m/>
  </r>
  <r>
    <n v="1963"/>
    <n v="98310936"/>
    <s v="victor.moralesg"/>
    <n v="98310936"/>
    <s v="Sep"/>
    <d v="2023-09-11T00:00:00"/>
    <x v="6"/>
    <x v="6"/>
    <s v="MORALES GONZALEZ"/>
    <s v="VICTOR MANUEL"/>
    <s v="31DL311490"/>
    <s v="DEPTO SUMINIST Y CONTROL ABASTO"/>
    <s v="31DL310000"/>
    <s v="DELEGACION ESTATAL VERACRUZ NTE"/>
    <s v="N47 LIDER PROYECTO C   80"/>
    <s v="MOGV830928HVZRNC07"/>
    <s v="HOMBRE"/>
    <s v="SICAVI_victor.moralesg@imss.gob.mx"/>
    <s v="SUP_LIDERAZGO"/>
    <x v="34"/>
    <n v="80"/>
    <n v="1"/>
    <s v=""/>
    <s v=""/>
    <s v=""/>
    <m/>
    <m/>
    <n v="90"/>
    <n v="1"/>
    <m/>
  </r>
  <r>
    <n v="1977"/>
    <n v="98312243"/>
    <s v="maria.vera"/>
    <n v="98312243"/>
    <s v="Sep"/>
    <d v="2023-09-11T00:00:00"/>
    <x v="6"/>
    <x v="6"/>
    <s v="VERA HERNANDEZ"/>
    <s v="MARIA ELVIRA "/>
    <s v="31DL311481"/>
    <s v="OFNA ADQU BIEN Y CONTR SERV"/>
    <s v="31DL310000"/>
    <s v="DELEGACION ESTATAL VERACRUZ NTE"/>
    <s v="N44 ANALISTA COORD A   80"/>
    <s v="VEHE791111MVZRRL06"/>
    <s v="MUJER"/>
    <s v="maria.vera@imss.gob.mx"/>
    <s v="SUP_LIDERAZGO"/>
    <x v="34"/>
    <n v="80"/>
    <n v="1"/>
    <s v=""/>
    <s v=""/>
    <s v=""/>
    <n v="70"/>
    <m/>
    <n v="70"/>
    <m/>
    <n v="1"/>
  </r>
  <r>
    <n v="1982"/>
    <n v="98312244"/>
    <s v="feliz.delarosa"/>
    <n v="98312244"/>
    <s v="Sep"/>
    <d v="2023-09-11T00:00:00"/>
    <x v="6"/>
    <x v="6"/>
    <s v="DE LA ROSA FEY"/>
    <s v="FELIX GUILLERMO"/>
    <s v="31DL311492"/>
    <s v="OFNA CONTROL DE ABASTO"/>
    <s v="31DL310000"/>
    <s v="DELEGACION ESTATAL VERACRUZ NTE"/>
    <s v="N47 LIDER PROYECTO C   80"/>
    <s v="ROFF771116HVZSYL06"/>
    <s v="HOMBRE"/>
    <s v="feliz.delarosa@imss.gob.mx"/>
    <s v="SUP_LIDERAZGO"/>
    <x v="34"/>
    <n v="80"/>
    <n v="1"/>
    <s v=""/>
    <s v=""/>
    <s v=""/>
    <m/>
    <m/>
    <s v=""/>
    <m/>
    <m/>
  </r>
  <r>
    <n v="2023"/>
    <n v="99310080"/>
    <s v="maria.mendozahe"/>
    <n v="99310080"/>
    <s v="Sep"/>
    <d v="2023-09-11T00:00:00"/>
    <x v="6"/>
    <x v="6"/>
    <s v="MENDOZA HERNANDEZ"/>
    <s v="MARIA DEL ROSARIO "/>
    <s v="31DL311481"/>
    <s v="OFNA ADQU BIEN Y CONTR SERV"/>
    <s v="31DL310000"/>
    <s v="DELEGACION ESTATAL VERACRUZ NTE"/>
    <s v="N47 LIDER PROYECTO C   80"/>
    <s v="MEHR640428MVZNRS02"/>
    <s v="MUJER"/>
    <s v="maria.mendozahe@imss.gob.mx"/>
    <s v="SUP_LIDERAZGO"/>
    <x v="34"/>
    <n v="80"/>
    <n v="1"/>
    <s v=""/>
    <s v=""/>
    <s v=""/>
    <m/>
    <m/>
    <s v=""/>
    <m/>
    <m/>
  </r>
  <r>
    <n v="2039"/>
    <n v="99310768"/>
    <s v="sonia.salamanca"/>
    <n v="99310768"/>
    <s v="Sep"/>
    <d v="2023-09-11T00:00:00"/>
    <x v="6"/>
    <x v="6"/>
    <s v="SALAMANCA DOMINGUEZ"/>
    <s v="SONIA BEATRIZ "/>
    <s v="31DL311481"/>
    <s v="OFNA ADQU BIEN Y CONTR SERV"/>
    <s v="31DL310000"/>
    <s v="DELEGACION ESTATAL VERACRUZ NTE"/>
    <s v="N47 LIDER PROYECTO C   80"/>
    <s v="SADS731024MVZLMN02"/>
    <s v="MUJER"/>
    <s v="sonia.salamanca@imss.gob.mx"/>
    <s v="SUP_LIDERAZGO"/>
    <x v="34"/>
    <n v="80"/>
    <n v="1"/>
    <s v=""/>
    <s v=""/>
    <s v=""/>
    <m/>
    <m/>
    <s v=""/>
    <m/>
    <m/>
  </r>
  <r>
    <n v="2047"/>
    <n v="99311024"/>
    <s v="claudia.barradas"/>
    <n v="99311024"/>
    <s v="Sep"/>
    <d v="2023-09-11T00:00:00"/>
    <x v="6"/>
    <x v="6"/>
    <s v="BARRADAS PEREZ"/>
    <s v="CLAUDIA "/>
    <s v="31DL311481"/>
    <s v="OFNA ADQU BIEN Y CONTR SERV"/>
    <s v="31DL310000"/>
    <s v="DELEGACION ESTATAL VERACRUZ NTE"/>
    <s v="N47 LIDER PROYECTO C   80"/>
    <s v="BAPC720220MVZRRL09"/>
    <s v="MUJER"/>
    <s v="claudia.barradas@imss.gob.mx"/>
    <s v="SUP_LIDERAZGO"/>
    <x v="34"/>
    <n v="80"/>
    <n v="1"/>
    <s v=""/>
    <s v=""/>
    <s v=""/>
    <m/>
    <m/>
    <s v=""/>
    <m/>
    <m/>
  </r>
  <r>
    <n v="2064"/>
    <n v="99312177"/>
    <s v="lizbeth.contreras"/>
    <n v="99312177"/>
    <s v="Sep"/>
    <d v="2023-09-11T00:00:00"/>
    <x v="6"/>
    <x v="6"/>
    <s v="CONTRERAS PEREZ"/>
    <s v="LIZBETH"/>
    <s v="31DL311481"/>
    <s v="OFNA ADQU BIEN Y CONTR SERV"/>
    <s v="31DL310000"/>
    <s v="DELEGACION ESTATAL VERACRUZ NTE"/>
    <s v="N47 LIDER PROYECTO C   80"/>
    <s v="COPL790920MVZNRZ03"/>
    <s v="MUJER"/>
    <s v="lizbeth.contreras@imss.gob.mx"/>
    <s v="SUP_LIDERAZGO"/>
    <x v="34"/>
    <n v="80"/>
    <n v="1"/>
    <s v=""/>
    <s v=""/>
    <s v=""/>
    <m/>
    <m/>
    <s v=""/>
    <m/>
    <m/>
  </r>
  <r>
    <n v="2087"/>
    <n v="99314415"/>
    <s v="sofia.mavil"/>
    <n v="99314415"/>
    <s v="Sep"/>
    <d v="2023-09-11T00:00:00"/>
    <x v="6"/>
    <x v="6"/>
    <s v="MAVIL MORENO"/>
    <s v="SOFIA"/>
    <s v="31DL311492"/>
    <s v="OFNA CONTROL DE ABASTO"/>
    <s v="31DL310000"/>
    <s v="DELEGACION ESTATAL VERACRUZ NTE"/>
    <s v="N47 LIDER PROYECTO C   80"/>
    <s v="MAMS630918MVZBRF00"/>
    <s v="MUJER"/>
    <s v="sofia.mavil@imss.gob.mx"/>
    <s v="SUP_LIDERAZGO"/>
    <x v="34"/>
    <n v="80"/>
    <n v="1"/>
    <s v=""/>
    <s v=""/>
    <s v=""/>
    <m/>
    <m/>
    <n v="80"/>
    <n v="1"/>
    <m/>
  </r>
  <r>
    <n v="2095"/>
    <n v="99315198"/>
    <s v="elnathan.landa"/>
    <n v="99315198"/>
    <s v="Sep"/>
    <d v="2023-09-11T00:00:00"/>
    <x v="6"/>
    <x v="6"/>
    <s v="LANDA MOLINA"/>
    <s v="ELNATHAN JARIB"/>
    <s v="31DL311482"/>
    <s v="OFNA PLANEACION Y CTRL"/>
    <s v="31DL310000"/>
    <s v="DELEGACION ESTATAL VERACRUZ NTE"/>
    <s v="N44 ANALISTA COORD A   80"/>
    <s v="LAME820606HVZNLL04"/>
    <s v="HOMBRE"/>
    <s v="elnathan.landa@imss.gob.mx"/>
    <s v="SUP_LIDERAZGO"/>
    <x v="34"/>
    <n v="80"/>
    <n v="1"/>
    <s v=""/>
    <s v=""/>
    <s v=""/>
    <m/>
    <m/>
    <s v=""/>
    <m/>
    <m/>
  </r>
  <r>
    <n v="2112"/>
    <n v="99315470"/>
    <s v="mary.villicana"/>
    <n v="99315470"/>
    <s v="Sep"/>
    <d v="2023-09-11T00:00:00"/>
    <x v="6"/>
    <x v="6"/>
    <s v="VILLICAÑA ACOSTA "/>
    <s v="MARY LU "/>
    <s v="31DL311482"/>
    <s v="OFNA PLANEACION Y CTRL"/>
    <s v="31DL310000"/>
    <s v="DELEGACION ESTATAL VERACRUZ NTE"/>
    <s v="N47 LIDER PROYECTO C   80"/>
    <s v="VIAM780516MVZLCR04"/>
    <s v="MUJER"/>
    <s v="mary.villicana@imss.gob.mx"/>
    <s v="SUP_LIDERAZGO"/>
    <x v="34"/>
    <n v="80"/>
    <n v="1"/>
    <s v=""/>
    <s v=""/>
    <s v=""/>
    <m/>
    <m/>
    <s v=""/>
    <m/>
    <m/>
  </r>
  <r>
    <n v="2158"/>
    <n v="99319364"/>
    <s v="alejandro.gamboa"/>
    <n v="99319364"/>
    <s v="Sep"/>
    <d v="2023-09-11T00:00:00"/>
    <x v="6"/>
    <x v="6"/>
    <s v="GAMBOA ORTIZ"/>
    <s v="ALEJANDRO "/>
    <s v="31DL311493"/>
    <s v="OFNA DE SUMINISTRO"/>
    <s v="31DL310000"/>
    <s v="DELEGACION ESTATAL VERACRUZ NTE"/>
    <s v="N47 LIDER PROYECTO C   80"/>
    <s v="GADA740928HDFMRL09"/>
    <s v="HOMBRE"/>
    <s v="alejandro.gamboa@imss.gob.mx"/>
    <s v="SUP_LIDERAZGO"/>
    <x v="34"/>
    <n v="80"/>
    <n v="1"/>
    <s v=""/>
    <s v=""/>
    <s v=""/>
    <m/>
    <m/>
    <n v="80"/>
    <n v="1"/>
    <m/>
  </r>
  <r>
    <n v="2172"/>
    <n v="99319928"/>
    <s v="maria.dominguezb"/>
    <n v="99319928"/>
    <s v="Sep"/>
    <d v="2023-09-11T00:00:00"/>
    <x v="6"/>
    <x v="6"/>
    <s v="DOMINGUEZ BORBOLLA"/>
    <s v="MARIA DEL ROSARIO"/>
    <s v="31DL318000"/>
    <s v="COORD DELEGACIONAL DE COMPETITIVIDAD"/>
    <s v="31DL310000"/>
    <s v="DELEGACION ESTATAL VERACRUZ NTE"/>
    <s v="N44 RESP PROY D3       80"/>
    <s v="DOBR810816MCHMRS07"/>
    <s v="MUJER"/>
    <s v="maria.dominguezb@imss.gob.mx"/>
    <s v="SUP_LIDERAZGO"/>
    <x v="34"/>
    <n v="80"/>
    <n v="1"/>
    <s v=""/>
    <s v=""/>
    <s v=""/>
    <m/>
    <m/>
    <n v="80"/>
    <n v="1"/>
    <m/>
  </r>
  <r>
    <n v="2180"/>
    <n v="311150328"/>
    <s v="luis.quevedo"/>
    <n v="311150328"/>
    <s v="Sep"/>
    <d v="2023-09-11T00:00:00"/>
    <x v="6"/>
    <x v="6"/>
    <s v="QUEVEDO BALMORI"/>
    <s v="LUIS FERNANDO "/>
    <s v="31DL311490"/>
    <s v="DEPTO SUMINIST Y CONTROL ABASTO"/>
    <s v="31DL310000"/>
    <s v="DELEGACION ESTATAL VERACRUZ NTE"/>
    <s v="SUPERV PROYECTOS E2"/>
    <s v="QUBL910911HVZVLS02"/>
    <s v="HOMBRE"/>
    <s v="luis.quevedo@imss.gob.mx"/>
    <s v="SUP_LIDERAZGO"/>
    <x v="34"/>
    <n v="80"/>
    <n v="1"/>
    <s v=""/>
    <s v=""/>
    <s v=""/>
    <m/>
    <m/>
    <s v=""/>
    <m/>
    <m/>
  </r>
  <r>
    <n v="2188"/>
    <n v="311190294"/>
    <s v="paulina.parrab"/>
    <n v="311190294"/>
    <s v="Sep"/>
    <d v="2023-09-11T00:00:00"/>
    <x v="6"/>
    <x v="6"/>
    <s v="PARRA BERNAL"/>
    <s v="PAULINA MONSERRAT"/>
    <s v="31DL311483"/>
    <s v="OFNA DE CONTRATOS"/>
    <s v="31DL310000"/>
    <s v="DELEGACION ESTATAL VERACRUZ NTE"/>
    <s v="ANALISTA SUPERVISOR E2"/>
    <s v="PABP990916MNTRRL08"/>
    <s v="MUJER"/>
    <s v="paulina.parrab@imss.gob.mx"/>
    <s v="SUP_LIDERAZGO"/>
    <x v="34"/>
    <n v="80"/>
    <n v="1"/>
    <s v=""/>
    <s v=""/>
    <s v=""/>
    <m/>
    <m/>
    <n v="80"/>
    <n v="1"/>
    <m/>
  </r>
  <r>
    <n v="2232"/>
    <n v="311310317"/>
    <s v="marcos.morales"/>
    <n v="311310317"/>
    <s v="Sep"/>
    <d v="2023-09-11T00:00:00"/>
    <x v="6"/>
    <x v="6"/>
    <s v="MORALES MARTINEZ"/>
    <s v="MARCOS"/>
    <s v="31DL31070C"/>
    <s v="ALMACEN"/>
    <s v="31DL31070C"/>
    <s v="OFNAS IMSS-BIENESTAR"/>
    <s v="AYUD ADMVO RURAL E2"/>
    <s v="MOMM830121HVZRRR04"/>
    <s v="HOMBRE"/>
    <s v="marcos.morales@imss.gob.mx"/>
    <s v="SUP_LIDERAZGO"/>
    <x v="34"/>
    <n v="80"/>
    <n v="1"/>
    <s v=""/>
    <s v=""/>
    <s v=""/>
    <m/>
    <m/>
    <n v="90"/>
    <n v="1"/>
    <m/>
  </r>
  <r>
    <n v="2239"/>
    <n v="311310333"/>
    <s v="lia.delavega"/>
    <n v="311310333"/>
    <s v="Sep"/>
    <d v="2023-09-11T00:00:00"/>
    <x v="6"/>
    <x v="6"/>
    <s v="DE LA VEGA TRUJILLO"/>
    <s v="LIA ALEJANDRA"/>
    <s v="31DL31070C"/>
    <s v="ALMACEN"/>
    <s v="31DL31070C"/>
    <s v="OFNAS IMSS-BIENESTAR"/>
    <s v="AYUD ADMVO RURAL E2"/>
    <s v="VETL751213MPLGRX09"/>
    <s v="MUJER"/>
    <s v="lia.delavega@imss.gob.mx"/>
    <s v="SUP_LIDERAZGO"/>
    <x v="34"/>
    <n v="80"/>
    <n v="1"/>
    <s v=""/>
    <s v=""/>
    <s v=""/>
    <m/>
    <m/>
    <s v=""/>
    <m/>
    <m/>
  </r>
  <r>
    <n v="2245"/>
    <n v="311310342"/>
    <s v="luis.gonzalezd"/>
    <n v="311310342"/>
    <s v="Sep"/>
    <d v="2023-09-11T00:00:00"/>
    <x v="6"/>
    <x v="6"/>
    <s v="GONZALEZ DOMINGUEZ"/>
    <s v="LUIS ALFREDO "/>
    <s v="31DL311481"/>
    <s v="OFNA ADQU BIEN Y CONTR SERV"/>
    <s v="31DL310000"/>
    <s v="DELEGACION ESTATAL VERACRUZ NTE"/>
    <s v="ANALISTA SUPERVISOR E2"/>
    <s v="GODL900903HVZNMS06"/>
    <s v="HOMBRE"/>
    <s v="luis.gonzalezd@imss.gob.mx"/>
    <s v="SUP_LIDERAZGO"/>
    <x v="34"/>
    <n v="80"/>
    <n v="1"/>
    <s v=""/>
    <s v=""/>
    <s v=""/>
    <m/>
    <m/>
    <s v=""/>
    <m/>
    <m/>
  </r>
  <r>
    <n v="2273"/>
    <n v="311310546"/>
    <s v="jose.tellezro"/>
    <n v="311310546"/>
    <s v="Sep"/>
    <d v="2023-09-11T00:00:00"/>
    <x v="6"/>
    <x v="6"/>
    <s v="TELLEZ RODRIGUEZ"/>
    <s v="JOSE LUIS "/>
    <s v="31DL311481"/>
    <s v="OFNA ADQU BIEN Y CONTR SERV"/>
    <s v="31DL310000"/>
    <s v="DELEGACION ESTATAL VERACRUZ NTE"/>
    <s v="SUPERV PROYECTOS E2"/>
    <s v="TERL710619HDFLDS00"/>
    <s v="HOMBRE"/>
    <s v="jose.tellezro@imss.gob.mx"/>
    <s v="SUP_LIDERAZGO"/>
    <x v="34"/>
    <n v="80"/>
    <n v="1"/>
    <s v=""/>
    <s v=""/>
    <s v=""/>
    <m/>
    <m/>
    <n v="80"/>
    <n v="1"/>
    <m/>
  </r>
  <r>
    <n v="2282"/>
    <n v="311310560"/>
    <s v="maria.pino"/>
    <n v="311310560"/>
    <s v="Sep"/>
    <d v="2023-09-11T00:00:00"/>
    <x v="6"/>
    <x v="6"/>
    <s v="PINO SOLIS"/>
    <s v="MARIA TERESA "/>
    <s v=""/>
    <s v=""/>
    <s v=""/>
    <s v=""/>
    <s v=""/>
    <s v="PIST840526MVZNLR00"/>
    <s v="MUJER"/>
    <s v="maria.pino@imss.gob.mx"/>
    <s v="SUP_LIDERAZGO"/>
    <x v="34"/>
    <n v="80"/>
    <n v="1"/>
    <s v=""/>
    <s v=""/>
    <s v=""/>
    <m/>
    <m/>
    <n v="80"/>
    <n v="1"/>
    <m/>
  </r>
  <r>
    <n v="183"/>
    <n v="98334508"/>
    <s v="acordovamx"/>
    <n v="98334508"/>
    <s v="Ago"/>
    <d v="2023-08-04T00:00:00"/>
    <x v="11"/>
    <x v="13"/>
    <s v="Argimiro"/>
    <s v="Córdoba Santiago"/>
    <s v="33EA012P00"/>
    <s v="DIVISION DE CARDIOLOGIA"/>
    <s v="33EA010000"/>
    <s v="HOSP ESPECIALIDADES 1 CMN I G T"/>
    <s v="MEDICO NO FAMILIAR     80"/>
    <s v="COSA741207HTCRMR04"/>
    <s v="HOMBRE"/>
    <s v="acordovamx@gmail.com"/>
    <s v="SUP_OPORTUNIDAD"/>
    <x v="35"/>
    <n v="80"/>
    <n v="1"/>
    <s v=""/>
    <s v=""/>
    <s v=""/>
    <m/>
    <m/>
    <s v=""/>
    <m/>
    <m/>
  </r>
  <r>
    <n v="186"/>
    <n v="11812419"/>
    <s v="alejandra.alcocer"/>
    <n v="11812419"/>
    <s v="Ago"/>
    <d v="2023-08-04T00:00:00"/>
    <x v="11"/>
    <x v="13"/>
    <s v=" Alejandra Guadalupe "/>
    <s v="Alcocer Aguilar"/>
    <s v="33EA012D00"/>
    <s v="DIVISION DE PEDIATRIA"/>
    <s v="33EA010000"/>
    <s v="HOSP ESPECIALIDADES 1 CMN I G T"/>
    <s v="N53 JEF DEPTO CLIN UMAE80"/>
    <s v="AOAA760825MYNLGL05"/>
    <s v="MUJER"/>
    <s v="alejandra.alcocer@imss.gob.mx"/>
    <s v="SUP_OPORTUNIDAD"/>
    <x v="35"/>
    <n v="80"/>
    <n v="1"/>
    <n v="80"/>
    <s v=""/>
    <s v=""/>
    <m/>
    <m/>
    <n v="80"/>
    <n v="1"/>
    <m/>
  </r>
  <r>
    <n v="189"/>
    <n v="99282027"/>
    <s v="amelia.sarricolea"/>
    <n v="99282027"/>
    <s v="Ago"/>
    <d v="2023-08-04T00:00:00"/>
    <x v="11"/>
    <x v="13"/>
    <s v="Amelia Esperanza "/>
    <s v="Sarricolea Puch"/>
    <s v="33EA012O00"/>
    <s v="DIVISION DE ONCOLOGIA"/>
    <s v="33EA010000"/>
    <s v="HOSP ESPECIALIDADES 1 CMN I G T"/>
    <s v="N53 JEF DEPTO CLIN UMAE80"/>
    <s v="SAPA810801MCCRCM04"/>
    <s v="MUJER"/>
    <s v="amelia.sarricolea@imss.gob.mx"/>
    <s v="SUP_OPORTUNIDAD"/>
    <x v="35"/>
    <n v="80"/>
    <n v="1"/>
    <n v="80"/>
    <s v=""/>
    <s v=""/>
    <m/>
    <m/>
    <n v="80"/>
    <n v="1"/>
    <m/>
  </r>
  <r>
    <n v="194"/>
    <n v="11419768"/>
    <s v="arturo.jimenezch"/>
    <n v="11419768"/>
    <s v="Ago"/>
    <d v="2023-08-04T00:00:00"/>
    <x v="11"/>
    <x v="13"/>
    <s v="Arturo Sebastián "/>
    <s v="Jiménez Chalé"/>
    <s v="33EA012E00"/>
    <s v="DIVISION DE MEDICINA"/>
    <s v="33EA010000"/>
    <s v="HOSP ESPECIALIDADES 1 CMN I G T"/>
    <s v="N53 JEF DEPTO CLIN UMAE80"/>
    <s v="JICA740127HYNMHR05"/>
    <s v="HOMBRE"/>
    <s v="arturo.jimenezch@imss.gob.mx"/>
    <s v="SUP_OPORTUNIDAD"/>
    <x v="35"/>
    <n v="80"/>
    <n v="1"/>
    <s v=""/>
    <s v=""/>
    <s v=""/>
    <m/>
    <m/>
    <s v=""/>
    <m/>
    <m/>
  </r>
  <r>
    <n v="200"/>
    <n v="98377388"/>
    <s v="david.roldan"/>
    <n v="98377388"/>
    <s v="Ago"/>
    <d v="2023-08-04T00:00:00"/>
    <x v="11"/>
    <x v="13"/>
    <s v="David "/>
    <s v="Roldán Morales"/>
    <s v="33EA012P00"/>
    <s v="DIVISION DE CARDIOLOGIA"/>
    <s v="33EA010000"/>
    <s v="HOSP ESPECIALIDADES 1 CMN I G T"/>
    <s v="N53 JEF DEPTO CLIN UMAE80"/>
    <s v="ROMD831018HDFLRV09"/>
    <s v="HOMBRE"/>
    <s v="david.roldan@imss.gob.mx"/>
    <s v="SUP_OPORTUNIDAD"/>
    <x v="35"/>
    <n v="80"/>
    <n v="1"/>
    <s v=""/>
    <s v=""/>
    <s v=""/>
    <m/>
    <m/>
    <s v=""/>
    <m/>
    <m/>
  </r>
  <r>
    <n v="203"/>
    <n v="10634568"/>
    <s v="eddie.favela"/>
    <n v="10634568"/>
    <s v="Ago"/>
    <d v="2023-08-04T00:00:00"/>
    <x v="11"/>
    <x v="13"/>
    <s v="Eddie Alberto "/>
    <s v="Favela Pérez"/>
    <s v="33EA012P00"/>
    <s v="DIVISION DE CARDIOLOGIA"/>
    <s v="33EA010000"/>
    <s v="HOSP ESPECIALIDADES 1 CMN I G T"/>
    <s v="N53 JEF DEPTO CLIN UMAE80"/>
    <s v="FAPE700907HYNVRD12"/>
    <s v="HOMBRE"/>
    <s v="eddie.favela@imss.gob.mx"/>
    <s v="SUP_OPORTUNIDAD"/>
    <x v="35"/>
    <n v="80"/>
    <n v="1"/>
    <s v=""/>
    <s v=""/>
    <s v=""/>
    <m/>
    <m/>
    <s v=""/>
    <m/>
    <m/>
  </r>
  <r>
    <n v="206"/>
    <n v="99338729"/>
    <s v="fernando.palomo"/>
    <n v="99338729"/>
    <s v="Ago"/>
    <d v="2023-08-04T00:00:00"/>
    <x v="11"/>
    <x v="13"/>
    <s v=" Fernando "/>
    <s v="Palomo Farías"/>
    <s v="33EA012E00"/>
    <s v="DIVISION DE MEDICINA"/>
    <s v="33EA010000"/>
    <s v="HOSP ESPECIALIDADES 1 CMN I G T"/>
    <s v="N53 JEF DEPTO CLIN UMAE80"/>
    <s v="PAFF780330HTCLRR03"/>
    <s v="HOMBRE"/>
    <s v="fernando.palomo@imss.gob.mx"/>
    <s v="SUP_OPORTUNIDAD"/>
    <x v="35"/>
    <n v="80"/>
    <n v="1"/>
    <s v=""/>
    <s v=""/>
    <s v=""/>
    <m/>
    <m/>
    <s v=""/>
    <m/>
    <m/>
  </r>
  <r>
    <n v="211"/>
    <n v="99130365"/>
    <s v="herberth.gomez"/>
    <n v="99130365"/>
    <s v="Ago"/>
    <d v="2023-08-04T00:00:00"/>
    <x v="11"/>
    <x v="13"/>
    <s v="Heberth Omar"/>
    <s v="Gómez Villegas"/>
    <s v="33EA012B00"/>
    <s v="DIVISION DE CIRUGIA"/>
    <s v="33EA010000"/>
    <s v="HOSP ESPECIALIDADES 1 CMN I G T"/>
    <s v="N53 JEF DEPTO CLIN UMAE80"/>
    <s v="GOVH760826HHGMLB04"/>
    <s v="HOMBRE"/>
    <s v="herberth.gomez@imss.gob.mx"/>
    <s v="SUP_OPORTUNIDAD"/>
    <x v="35"/>
    <n v="80"/>
    <n v="1"/>
    <n v="90"/>
    <s v=""/>
    <s v=""/>
    <m/>
    <m/>
    <n v="90"/>
    <n v="1"/>
    <m/>
  </r>
  <r>
    <n v="215"/>
    <n v="7810571"/>
    <s v="humberto.sosa"/>
    <n v="7810571"/>
    <s v="Ago"/>
    <d v="2023-08-04T00:00:00"/>
    <x v="11"/>
    <x v="13"/>
    <s v="Humberto Jesús "/>
    <s v="Sosa Escalante"/>
    <s v="33EA012B00"/>
    <s v="DIVISION DE CIRUGIA"/>
    <s v="33EA010000"/>
    <s v="HOSP ESPECIALIDADES 1 CMN I G T"/>
    <s v="N53 JEF DEPTO CLIN UMAE80"/>
    <s v="SOEH630611HYNSSM00"/>
    <s v="HOMBRE"/>
    <s v="humberto.sosa@imss.gob.mx"/>
    <s v="SUP_OPORTUNIDAD"/>
    <x v="35"/>
    <n v="80"/>
    <n v="1"/>
    <n v="80"/>
    <s v=""/>
    <s v=""/>
    <m/>
    <m/>
    <n v="80"/>
    <n v="1"/>
    <m/>
  </r>
  <r>
    <n v="218"/>
    <n v="98370393"/>
    <s v="ivan.luna"/>
    <n v="98370393"/>
    <s v="Ago"/>
    <d v="2023-08-04T00:00:00"/>
    <x v="11"/>
    <x v="13"/>
    <s v="Gilberto "/>
    <s v="Luna Chi"/>
    <s v="33EA012F00"/>
    <s v="DIVISION DE AUXILIARES DE DIAGNOSTICO Y"/>
    <s v="33EA010000"/>
    <s v="HOSP ESPECIALIDADES 1 CMN I G T"/>
    <s v="N53 JEF DEPTO CLIN UMAE80"/>
    <s v="LUCI831126HCCNHV04"/>
    <s v="HOMBRE"/>
    <s v="ivan.luna@imss.gob.mx"/>
    <s v="SUP_OPORTUNIDAD"/>
    <x v="35"/>
    <n v="80"/>
    <n v="1"/>
    <n v="80"/>
    <s v=""/>
    <s v=""/>
    <m/>
    <m/>
    <n v="80"/>
    <n v="1"/>
    <m/>
  </r>
  <r>
    <n v="223"/>
    <n v="98335939"/>
    <s v="jorge.martinezj"/>
    <n v="98335939"/>
    <s v="Ago"/>
    <d v="2023-08-04T00:00:00"/>
    <x v="11"/>
    <x v="13"/>
    <s v="Jorge"/>
    <s v="Martínez Jiménez"/>
    <s v="33EA012F00"/>
    <s v="DIVISION DE AUXILIARES DE DIAGNOSTICO Y"/>
    <s v="33EA010000"/>
    <s v="HOSP ESPECIALIDADES 1 CMN I G T"/>
    <s v="N53 JEF DEPTO CLIN UMAE80"/>
    <s v="MAJJ900406HCCRMR08"/>
    <s v="HOMBRE"/>
    <s v="jorge.martinezj@imss.gob.mx"/>
    <s v="SUP_OPORTUNIDAD"/>
    <x v="35"/>
    <n v="80"/>
    <n v="1"/>
    <s v=""/>
    <s v=""/>
    <s v=""/>
    <m/>
    <m/>
    <s v=""/>
    <m/>
    <m/>
  </r>
  <r>
    <n v="226"/>
    <n v="99339830"/>
    <s v="jorge.martinezu"/>
    <n v="99339830"/>
    <s v="Ago"/>
    <d v="2023-08-04T00:00:00"/>
    <x v="11"/>
    <x v="13"/>
    <s v="Jorge Martínez "/>
    <s v="Ulloa Torres"/>
    <s v="33EA012B00"/>
    <s v="DIVISION DE CIRUGIA"/>
    <s v="33EA010000"/>
    <s v="HOSP ESPECIALIDADES 1 CMN I G T"/>
    <s v="N53 JEF DEPTO CLIN UMAE80"/>
    <s v="MATJ750319HDFRRR09"/>
    <s v="HOMBRE"/>
    <s v="SICAVI_jorge.martinezu@imss.gob.mx"/>
    <s v="SUP_OPORTUNIDAD"/>
    <x v="35"/>
    <n v="80"/>
    <n v="1"/>
    <n v="80"/>
    <s v=""/>
    <s v=""/>
    <m/>
    <m/>
    <n v="80"/>
    <n v="1"/>
    <m/>
  </r>
  <r>
    <n v="229"/>
    <n v="99333902"/>
    <s v="jose.marina"/>
    <n v="99333902"/>
    <s v="Ago"/>
    <d v="2023-08-04T00:00:00"/>
    <x v="11"/>
    <x v="13"/>
    <s v="José Manuel"/>
    <s v="Marin Alvarado"/>
    <s v="33EA012Q00"/>
    <s v="COORD HOSPITALA DONAC ORGAN TEJIDOS UMAE"/>
    <s v="33EA010000"/>
    <s v="HOSP ESPECIALIDADES 1 CMN I G T"/>
    <s v="N53 JEF DEPTO CLIN UMAE80"/>
    <s v="MAAM741115HYNRLN04"/>
    <s v="HOMBRE"/>
    <s v="SICAVI_jose.marina@imss.gob.mx"/>
    <s v="SUP_OPORTUNIDAD"/>
    <x v="35"/>
    <n v="80"/>
    <n v="1"/>
    <s v=""/>
    <s v=""/>
    <s v=""/>
    <m/>
    <m/>
    <s v=""/>
    <m/>
    <m/>
  </r>
  <r>
    <n v="232"/>
    <n v="11155841"/>
    <s v="jose.martinezma"/>
    <n v="11155841"/>
    <s v="Ago"/>
    <d v="2023-08-04T00:00:00"/>
    <x v="11"/>
    <x v="13"/>
    <s v="José Enrique "/>
    <s v="Martínez Magaña"/>
    <s v="33EA012F00"/>
    <s v="DIVISION DE AUXILIARES DE DIAGNOSTICO Y"/>
    <s v="33EA010000"/>
    <s v="HOSP ESPECIALIDADES 1 CMN I G T"/>
    <s v="N53 JEF DEPTO CLIN UMAE80"/>
    <s v="MXME660304HYNRGN01"/>
    <s v="HOMBRE"/>
    <s v="jose.martinezma@imss.gob.mx"/>
    <s v="SUP_OPORTUNIDAD"/>
    <x v="35"/>
    <n v="80"/>
    <n v="1"/>
    <s v=""/>
    <s v=""/>
    <s v=""/>
    <m/>
    <m/>
    <s v=""/>
    <m/>
    <m/>
  </r>
  <r>
    <n v="236"/>
    <n v="99373390"/>
    <s v="karla.ordonez"/>
    <n v="99373390"/>
    <s v="Ago"/>
    <d v="2023-08-04T00:00:00"/>
    <x v="11"/>
    <x v="13"/>
    <s v="Karla Gabriela "/>
    <s v="Ordoñez Escalante"/>
    <s v="33EA012F00"/>
    <s v="DIVISION DE AUXILIARES DE DIAGNOSTICO Y"/>
    <s v="33EA010000"/>
    <s v="HOSP ESPECIALIDADES 1 CMN I G T"/>
    <s v="N53 JEF DEPTO CLIN UMAE80"/>
    <s v="OOEK770221MYNRSR02"/>
    <s v="MUJER"/>
    <s v="karla.ordonez@imss.gob.mx"/>
    <s v="SUP_OPORTUNIDAD"/>
    <x v="35"/>
    <n v="80"/>
    <n v="1"/>
    <n v="90"/>
    <s v=""/>
    <s v=""/>
    <m/>
    <m/>
    <n v="90"/>
    <n v="1"/>
    <m/>
  </r>
  <r>
    <n v="240"/>
    <n v="99333574"/>
    <s v="liliana.delacruz"/>
    <n v="99333574"/>
    <s v="Ago"/>
    <d v="2023-08-04T00:00:00"/>
    <x v="11"/>
    <x v="13"/>
    <s v="Liliana Victoria "/>
    <s v="Cruz Caballero"/>
    <s v="33EA012I00"/>
    <s v="DEPARTAMENTO DE NUTRICION Y DIETETICA"/>
    <s v="33EA010000"/>
    <s v="HOSP ESPECIALIDADES 1 CMN I G T"/>
    <s v="N42 J OFNA NUT DIE UMAE80"/>
    <s v="CUCL820805MTCRBL04"/>
    <s v="MUJER"/>
    <s v="liliana.delacruz@imss.gob.mx"/>
    <s v="SUP_OPORTUNIDAD"/>
    <x v="35"/>
    <n v="80"/>
    <n v="1"/>
    <s v=""/>
    <s v=""/>
    <s v=""/>
    <m/>
    <m/>
    <s v=""/>
    <m/>
    <m/>
  </r>
  <r>
    <n v="243"/>
    <n v="99242674"/>
    <s v="manuel.pasos"/>
    <n v="99242674"/>
    <s v="Ago"/>
    <d v="2023-08-04T00:00:00"/>
    <x v="11"/>
    <x v="13"/>
    <s v="Manuel Alejandro "/>
    <s v="Pasos Mestre"/>
    <s v="33EA012E00"/>
    <s v="DIVISION DE MEDICINA"/>
    <s v="33EA010000"/>
    <s v="HOSP ESPECIALIDADES 1 CMN I G T"/>
    <s v="N53 JEF DEPTO CLIN UMAE80"/>
    <s v="PAMM830419HYNSSN05"/>
    <s v="HOMBRE"/>
    <s v="manuel.pasos@imss.gob.mx"/>
    <s v="SUP_OPORTUNIDAD"/>
    <x v="35"/>
    <n v="80"/>
    <n v="1"/>
    <s v=""/>
    <s v=""/>
    <s v=""/>
    <m/>
    <m/>
    <s v=""/>
    <m/>
    <m/>
  </r>
  <r>
    <n v="246"/>
    <n v="99389481"/>
    <s v="manuel.segura"/>
    <n v="99389481"/>
    <s v="Ago"/>
    <d v="2023-08-04T00:00:00"/>
    <x v="11"/>
    <x v="13"/>
    <s v="Manuel Rodulfo "/>
    <s v="Segura González"/>
    <s v="33EA012O00"/>
    <s v="DIVISION DE ONCOLOGIA"/>
    <s v="33EA010000"/>
    <s v="HOSP ESPECIALIDADES 1 CMN I G T"/>
    <s v="N53 JEF DEPTO CLIN UMAE80"/>
    <s v="SEGM821227HYNGNN09"/>
    <s v="HOMBRE"/>
    <s v="manuel.segura@imss.gob.mx"/>
    <s v="SUP_OPORTUNIDAD"/>
    <x v="35"/>
    <n v="80"/>
    <n v="1"/>
    <n v="80"/>
    <s v=""/>
    <s v=""/>
    <m/>
    <m/>
    <n v="80"/>
    <n v="1"/>
    <m/>
  </r>
  <r>
    <n v="249"/>
    <n v="98312884"/>
    <s v="maria.ayalari"/>
    <n v="98312884"/>
    <s v="Ago"/>
    <d v="2023-08-04T00:00:00"/>
    <x v="11"/>
    <x v="13"/>
    <s v="María de Jesús "/>
    <s v="Ayala Rincón"/>
    <s v="33EA012000"/>
    <s v="DIRECCION MEDICA"/>
    <s v="33EA010000"/>
    <s v="HOSP ESPECIALIDADES 1 CMN I G T"/>
    <s v="N53 JEF SPPSTIMSS UMAE 80"/>
    <s v="AARJ840113MVZYNS05"/>
    <s v="MUJER"/>
    <s v="maria.ayalari@imss.gob.mx"/>
    <s v="SUP_OPORTUNIDAD"/>
    <x v="35"/>
    <n v="80"/>
    <n v="1"/>
    <s v=""/>
    <s v=""/>
    <s v=""/>
    <n v="70"/>
    <m/>
    <n v="70"/>
    <m/>
    <n v="1"/>
  </r>
  <r>
    <n v="253"/>
    <n v="98331068"/>
    <s v="miguel.floresmo"/>
    <n v="98331068"/>
    <s v="Ago"/>
    <d v="2023-08-04T00:00:00"/>
    <x v="11"/>
    <x v="13"/>
    <s v="Miguel Ignacio "/>
    <s v="Flores Monsreal"/>
    <s v="33EA012D00"/>
    <s v="DIVISION DE PEDIATRIA"/>
    <s v="33EA010000"/>
    <s v="HOSP ESPECIALIDADES 1 CMN I G T"/>
    <s v="N53 JEF DEPTO CLIN UMAE80"/>
    <s v="FOMM790606HYNLNG04"/>
    <s v="HOMBRE"/>
    <s v="miguel.floresmo@imss.gob.mx"/>
    <s v="SUP_OPORTUNIDAD"/>
    <x v="35"/>
    <n v="80"/>
    <n v="1"/>
    <s v=""/>
    <s v=""/>
    <s v=""/>
    <m/>
    <m/>
    <s v=""/>
    <m/>
    <m/>
  </r>
  <r>
    <n v="258"/>
    <n v="11292059"/>
    <s v="orpha.ramos"/>
    <n v="11292059"/>
    <s v="Ago"/>
    <d v="2023-08-04T00:00:00"/>
    <x v="11"/>
    <x v="13"/>
    <s v="Orpha "/>
    <s v="Ramos Escobar"/>
    <s v="33EA012B00"/>
    <s v="DIVISION DE CIRUGIA"/>
    <s v="33EA010000"/>
    <s v="HOSP ESPECIALIDADES 1 CMN I G T"/>
    <s v="MEDICO NO FAMILIAR     80"/>
    <s v="RAEO701226MVZMSR05"/>
    <s v="MUJER"/>
    <s v="orpha.ramos@imss.gob.mx"/>
    <s v="SUP_OPORTUNIDAD"/>
    <x v="35"/>
    <n v="80"/>
    <n v="1"/>
    <s v=""/>
    <s v=""/>
    <s v=""/>
    <m/>
    <m/>
    <s v=""/>
    <m/>
    <m/>
  </r>
  <r>
    <n v="262"/>
    <n v="98333074"/>
    <s v="ricardo.gamboa"/>
    <n v="98333074"/>
    <s v="Ago"/>
    <d v="2023-08-04T00:00:00"/>
    <x v="11"/>
    <x v="13"/>
    <s v="Dr. Ricardo "/>
    <s v="Gamboa Lópéz"/>
    <s v="33EA012O00"/>
    <s v="DIVISION DE ONCOLOGIA"/>
    <s v="33EA010000"/>
    <s v="HOSP ESPECIALIDADES 1 CMN I G T"/>
    <s v="N53 JEF DEPTO CLIN UMAE80"/>
    <s v="GAGR820112HDFMTC06"/>
    <s v="HOMBRE"/>
    <s v="ricardo.gamboa@imss.gob.mx"/>
    <s v="SUP_OPORTUNIDAD"/>
    <x v="35"/>
    <n v="80"/>
    <n v="1"/>
    <s v=""/>
    <s v=""/>
    <s v=""/>
    <m/>
    <m/>
    <s v=""/>
    <m/>
    <m/>
  </r>
  <r>
    <n v="265"/>
    <n v="99337234"/>
    <s v="roberto.campuzano"/>
    <n v="99337234"/>
    <s v="Ago"/>
    <d v="2023-08-04T00:00:00"/>
    <x v="11"/>
    <x v="13"/>
    <s v="Roberto"/>
    <s v="Campuzano Castillo"/>
    <s v="33EA012D00"/>
    <s v="DIVISION DE PEDIATRIA"/>
    <s v="33EA010000"/>
    <s v="HOSP ESPECIALIDADES 1 CMN I G T"/>
    <s v="N53 JEF DEPTO CLIN UMAE80"/>
    <s v="CACR771112HMCMSB19"/>
    <s v="HOMBRE"/>
    <s v="roberto.campuzano@imss.gob.mx"/>
    <s v="SUP_OPORTUNIDAD"/>
    <x v="35"/>
    <n v="80"/>
    <n v="1"/>
    <n v="80"/>
    <s v=""/>
    <s v=""/>
    <m/>
    <m/>
    <n v="80"/>
    <n v="1"/>
    <m/>
  </r>
  <r>
    <n v="268"/>
    <n v="99364388"/>
    <s v="rodolfo.farrera"/>
    <n v="99364388"/>
    <s v="Ago"/>
    <d v="2023-08-04T00:00:00"/>
    <x v="11"/>
    <x v="13"/>
    <s v="Rodolfo "/>
    <s v="Farrera Vázquéz"/>
    <s v="33EA012F00"/>
    <s v="DIVISION DE AUXILIARES DE DIAGNOSTICO Y"/>
    <s v="33EA010000"/>
    <s v="HOSP ESPECIALIDADES 1 CMN I G T"/>
    <s v="N53 JEF DEPTO CLIN UMAE80"/>
    <s v="FAVR770626HCSRZD02"/>
    <s v="HOMBRE"/>
    <s v="rodolfo.farrera@imss.gob.mx"/>
    <s v="SUP_OPORTUNIDAD"/>
    <x v="35"/>
    <n v="80"/>
    <n v="1"/>
    <s v=""/>
    <s v=""/>
    <s v=""/>
    <m/>
    <m/>
    <s v=""/>
    <m/>
    <m/>
  </r>
  <r>
    <n v="273"/>
    <n v="99076953"/>
    <s v="victor.coral"/>
    <n v="99076953"/>
    <s v="Ago"/>
    <d v="2023-08-04T00:00:00"/>
    <x v="11"/>
    <x v="13"/>
    <s v="Víctor Manuel"/>
    <s v="Coral López"/>
    <s v="33EA012B00"/>
    <s v="DIVISION DE CIRUGIA"/>
    <s v="33EA010000"/>
    <s v="HOSP ESPECIALIDADES 1 CMN I G T"/>
    <s v="N53 JEF DEPTO CLIN UMAE80"/>
    <s v="COLV840917HYNRPC08"/>
    <s v="HOMBRE"/>
    <s v="victor.coral@imss.gob.mx"/>
    <s v="SUP_OPORTUNIDAD"/>
    <x v="35"/>
    <n v="80"/>
    <n v="1"/>
    <s v=""/>
    <s v=""/>
    <s v=""/>
    <m/>
    <m/>
    <s v=""/>
    <m/>
    <m/>
  </r>
  <r>
    <n v="1897"/>
    <n v="97311574"/>
    <s v="controlabasto.vernte"/>
    <n v="97311574"/>
    <s v="Sep"/>
    <d v="2023-09-11T00:00:00"/>
    <x v="6"/>
    <x v="6"/>
    <s v="VAZQUEZ  AGUILAR"/>
    <s v="ALEJANDRO HIRAM"/>
    <s v="31DL311490"/>
    <s v="DEPTO SUMINIST Y CONTROL ABASTO"/>
    <s v="31DL310000"/>
    <s v="DELEGACION ESTATAL VERACRUZ NTE"/>
    <s v="AUX UNIV DE OFICINAS   80"/>
    <s v="VAAA920205HVZSGL07"/>
    <s v="HOMBRE"/>
    <s v="controlabasto.vernte@imss.gob.mx"/>
    <s v="SUP_REL_INT"/>
    <x v="36"/>
    <n v="80"/>
    <n v="1"/>
    <s v=""/>
    <s v=""/>
    <s v=""/>
    <m/>
    <m/>
    <s v=""/>
    <m/>
    <m/>
  </r>
  <r>
    <n v="1966"/>
    <n v="98310942"/>
    <s v="victor.moralesg"/>
    <n v="98310942"/>
    <s v="Sep"/>
    <d v="2023-09-11T00:00:00"/>
    <x v="6"/>
    <x v="6"/>
    <s v="MORALES GONZALEZ"/>
    <s v="VICTOR MANUEL"/>
    <s v=""/>
    <s v=""/>
    <s v=""/>
    <s v=""/>
    <s v=""/>
    <s v="MOGV830928HVZRNC07"/>
    <s v="HOMBRE"/>
    <s v="SICAVI_victor.moralesg@imss.gob.mx"/>
    <s v="SUP_REL_INT"/>
    <x v="36"/>
    <n v="80"/>
    <n v="1"/>
    <s v=""/>
    <s v=""/>
    <s v=""/>
    <m/>
    <m/>
    <s v=""/>
    <m/>
    <m/>
  </r>
  <r>
    <n v="1978"/>
    <n v="98312243"/>
    <s v="maria.vera"/>
    <n v="98312243"/>
    <s v="Sep"/>
    <d v="2023-09-11T00:00:00"/>
    <x v="6"/>
    <x v="6"/>
    <s v="VERA HERNANDEZ"/>
    <s v="MARIA ELVIRA "/>
    <s v="31DL311481"/>
    <s v="OFNA ADQU BIEN Y CONTR SERV"/>
    <s v="31DL310000"/>
    <s v="DELEGACION ESTATAL VERACRUZ NTE"/>
    <s v="N44 ANALISTA COORD A   80"/>
    <s v="VEHE791111MVZRRL06"/>
    <s v="MUJER"/>
    <s v="maria.vera@imss.gob.mx"/>
    <s v="SUP_REL_INT"/>
    <x v="36"/>
    <n v="80"/>
    <n v="1"/>
    <s v=""/>
    <s v=""/>
    <s v=""/>
    <m/>
    <m/>
    <s v=""/>
    <m/>
    <m/>
  </r>
  <r>
    <n v="1983"/>
    <n v="98312244"/>
    <s v="feliz.delarosa"/>
    <n v="98312244"/>
    <s v="Sep"/>
    <d v="2023-09-11T00:00:00"/>
    <x v="6"/>
    <x v="6"/>
    <s v="DE LA ROSA FEY"/>
    <s v="FELIX GUILLERMO"/>
    <s v="31DL311492"/>
    <s v="OFNA CONTROL DE ABASTO"/>
    <s v="31DL310000"/>
    <s v="DELEGACION ESTATAL VERACRUZ NTE"/>
    <s v="N47 LIDER PROYECTO C   80"/>
    <s v="ROFF771116HVZSYL06"/>
    <s v="HOMBRE"/>
    <s v="feliz.delarosa@imss.gob.mx"/>
    <s v="SUP_REL_INT"/>
    <x v="36"/>
    <n v="80"/>
    <n v="1"/>
    <s v=""/>
    <s v=""/>
    <s v=""/>
    <m/>
    <m/>
    <s v=""/>
    <m/>
    <m/>
  </r>
  <r>
    <n v="2024"/>
    <n v="99310080"/>
    <s v="maria.mendozahe"/>
    <n v="99310080"/>
    <s v="Sep"/>
    <d v="2023-09-11T00:00:00"/>
    <x v="6"/>
    <x v="6"/>
    <s v="MENDOZA HERNANDEZ"/>
    <s v="MARIA DEL ROSARIO "/>
    <s v="31DL311481"/>
    <s v="OFNA ADQU BIEN Y CONTR SERV"/>
    <s v="31DL310000"/>
    <s v="DELEGACION ESTATAL VERACRUZ NTE"/>
    <s v="N47 LIDER PROYECTO C   80"/>
    <s v="MEHR640428MVZNRS02"/>
    <s v="MUJER"/>
    <s v="maria.mendozahe@imss.gob.mx"/>
    <s v="SUP_REL_INT"/>
    <x v="36"/>
    <n v="80"/>
    <n v="1"/>
    <s v=""/>
    <s v=""/>
    <s v=""/>
    <m/>
    <m/>
    <s v=""/>
    <m/>
    <m/>
  </r>
  <r>
    <n v="2040"/>
    <n v="99310768"/>
    <s v="sonia.salamanca"/>
    <n v="99310768"/>
    <s v="Sep"/>
    <d v="2023-09-11T00:00:00"/>
    <x v="6"/>
    <x v="6"/>
    <s v="SALAMANCA DOMINGUEZ"/>
    <s v="SONIA BEATRIZ "/>
    <s v="31DL311481"/>
    <s v="OFNA ADQU BIEN Y CONTR SERV"/>
    <s v="31DL310000"/>
    <s v="DELEGACION ESTATAL VERACRUZ NTE"/>
    <s v="N47 LIDER PROYECTO C   80"/>
    <s v="SADS731024MVZLMN02"/>
    <s v="MUJER"/>
    <s v="sonia.salamanca@imss.gob.mx"/>
    <s v="SUP_REL_INT"/>
    <x v="36"/>
    <n v="80"/>
    <n v="1"/>
    <s v=""/>
    <s v=""/>
    <s v=""/>
    <m/>
    <m/>
    <s v=""/>
    <m/>
    <m/>
  </r>
  <r>
    <n v="2048"/>
    <n v="99311024"/>
    <s v="claudia.barradas"/>
    <n v="99311024"/>
    <s v="Sep"/>
    <d v="2023-09-11T00:00:00"/>
    <x v="6"/>
    <x v="6"/>
    <s v="BARRADAS PEREZ"/>
    <s v="CLAUDIA "/>
    <s v="31DL311481"/>
    <s v="OFNA ADQU BIEN Y CONTR SERV"/>
    <s v="31DL310000"/>
    <s v="DELEGACION ESTATAL VERACRUZ NTE"/>
    <s v="N47 LIDER PROYECTO C   80"/>
    <s v="BAPC720220MVZRRL09"/>
    <s v="MUJER"/>
    <s v="claudia.barradas@imss.gob.mx"/>
    <s v="SUP_REL_INT"/>
    <x v="36"/>
    <n v="80"/>
    <n v="1"/>
    <s v=""/>
    <s v=""/>
    <s v=""/>
    <m/>
    <m/>
    <s v=""/>
    <m/>
    <m/>
  </r>
  <r>
    <n v="2065"/>
    <n v="99312177"/>
    <s v="lizbeth.contreras"/>
    <n v="99312177"/>
    <s v="Sep"/>
    <d v="2023-09-11T00:00:00"/>
    <x v="6"/>
    <x v="6"/>
    <s v="CONTRERAS PEREZ"/>
    <s v="LIZBETH"/>
    <s v="31DL311481"/>
    <s v="OFNA ADQU BIEN Y CONTR SERV"/>
    <s v="31DL310000"/>
    <s v="DELEGACION ESTATAL VERACRUZ NTE"/>
    <s v="N47 LIDER PROYECTO C   80"/>
    <s v="COPL790920MVZNRZ03"/>
    <s v="MUJER"/>
    <s v="lizbeth.contreras@imss.gob.mx"/>
    <s v="SUP_REL_INT"/>
    <x v="36"/>
    <n v="80"/>
    <n v="1"/>
    <s v=""/>
    <s v=""/>
    <s v=""/>
    <m/>
    <m/>
    <s v=""/>
    <m/>
    <m/>
  </r>
  <r>
    <n v="2096"/>
    <n v="99315198"/>
    <s v="elnathan.landa"/>
    <n v="99315198"/>
    <s v="Sep"/>
    <d v="2023-09-11T00:00:00"/>
    <x v="6"/>
    <x v="6"/>
    <s v="LANDA MOLINA"/>
    <s v="ELNATHAN JARIB"/>
    <s v="31DL311482"/>
    <s v="OFNA PLANEACION Y CTRL"/>
    <s v="31DL310000"/>
    <s v="DELEGACION ESTATAL VERACRUZ NTE"/>
    <s v="N44 ANALISTA COORD A   80"/>
    <s v="LAME820606HVZNLL04"/>
    <s v="HOMBRE"/>
    <s v="elnathan.landa@imss.gob.mx"/>
    <s v="SUP_REL_INT"/>
    <x v="36"/>
    <n v="80"/>
    <n v="1"/>
    <s v=""/>
    <s v=""/>
    <s v=""/>
    <m/>
    <m/>
    <s v=""/>
    <m/>
    <m/>
  </r>
  <r>
    <n v="2113"/>
    <n v="99315470"/>
    <s v="mary.villicana"/>
    <n v="99315470"/>
    <s v="Sep"/>
    <d v="2023-09-11T00:00:00"/>
    <x v="6"/>
    <x v="6"/>
    <s v="VILLICAÑA ACOSTA "/>
    <s v="MARY LU "/>
    <s v="31DL311482"/>
    <s v="OFNA PLANEACION Y CTRL"/>
    <s v="31DL310000"/>
    <s v="DELEGACION ESTATAL VERACRUZ NTE"/>
    <s v="N47 LIDER PROYECTO C   80"/>
    <s v="VIAM780516MVZLCR04"/>
    <s v="MUJER"/>
    <s v="mary.villicana@imss.gob.mx"/>
    <s v="SUP_REL_INT"/>
    <x v="36"/>
    <n v="80"/>
    <n v="1"/>
    <s v=""/>
    <s v=""/>
    <s v=""/>
    <m/>
    <m/>
    <s v=""/>
    <m/>
    <m/>
  </r>
  <r>
    <n v="2127"/>
    <n v="99316270"/>
    <s v="carlos.moralesma"/>
    <n v="99316270"/>
    <s v="Sep"/>
    <d v="2023-09-11T00:00:00"/>
    <x v="6"/>
    <x v="6"/>
    <s v="MORALES MARTINEZ "/>
    <s v="CARLOS MANUEL "/>
    <s v="31DL311200"/>
    <s v="DEPTO DE CONSERV Y SERVS GENERALES"/>
    <s v="31DL310000"/>
    <s v="DELEGACION ESTATAL VERACRUZ NTE"/>
    <s v="N49 JEFE OFNA DELEG 3  80"/>
    <s v="MOMC820706HVZRRR06"/>
    <s v="HOMBRE"/>
    <s v="carlos.moralesma@imss.gob.mx"/>
    <s v="SUP_REL_INT"/>
    <x v="36"/>
    <n v="80"/>
    <n v="1"/>
    <s v=""/>
    <s v=""/>
    <s v=""/>
    <m/>
    <m/>
    <s v=""/>
    <m/>
    <m/>
  </r>
  <r>
    <n v="2159"/>
    <n v="99319364"/>
    <s v="alejandro.gamboa"/>
    <n v="99319364"/>
    <s v="Sep"/>
    <d v="2023-09-11T00:00:00"/>
    <x v="6"/>
    <x v="6"/>
    <s v="GAMBOA ORTIZ"/>
    <s v="ALEJANDRO "/>
    <s v="31DL311493"/>
    <s v="OFNA DE SUMINISTRO"/>
    <s v="31DL310000"/>
    <s v="DELEGACION ESTATAL VERACRUZ NTE"/>
    <s v="N47 LIDER PROYECTO C   80"/>
    <s v="GADA740928HDFMRL09"/>
    <s v="HOMBRE"/>
    <s v="alejandro.gamboa@imss.gob.mx"/>
    <s v="SUP_REL_INT"/>
    <x v="36"/>
    <n v="80"/>
    <n v="1"/>
    <s v=""/>
    <s v=""/>
    <s v=""/>
    <m/>
    <m/>
    <s v=""/>
    <m/>
    <m/>
  </r>
  <r>
    <n v="2173"/>
    <n v="99319928"/>
    <s v="maria.dominguezb"/>
    <n v="99319928"/>
    <s v="Sep"/>
    <d v="2023-09-11T00:00:00"/>
    <x v="6"/>
    <x v="6"/>
    <s v="DOMINGUEZ BORBOLLA"/>
    <s v="MARIA DEL ROSARIO"/>
    <s v="31DL318000"/>
    <s v="COORD DELEGACIONAL DE COMPETITIVIDAD"/>
    <s v="31DL310000"/>
    <s v="DELEGACION ESTATAL VERACRUZ NTE"/>
    <s v="N44 RESP PROY D3       80"/>
    <s v="DOBR810816MCHMRS07"/>
    <s v="MUJER"/>
    <s v="maria.dominguezb@imss.gob.mx"/>
    <s v="SUP_REL_INT"/>
    <x v="36"/>
    <n v="80"/>
    <n v="1"/>
    <s v=""/>
    <s v=""/>
    <s v=""/>
    <m/>
    <m/>
    <s v=""/>
    <m/>
    <m/>
  </r>
  <r>
    <n v="2181"/>
    <n v="311150328"/>
    <s v="luis.quevedo"/>
    <n v="311150328"/>
    <s v="Sep"/>
    <d v="2023-09-11T00:00:00"/>
    <x v="6"/>
    <x v="6"/>
    <s v="QUEVEDO BALMORI"/>
    <s v="LUIS FERNANDO "/>
    <s v="31DL311490"/>
    <s v="DEPTO SUMINIST Y CONTROL ABASTO"/>
    <s v="31DL310000"/>
    <s v="DELEGACION ESTATAL VERACRUZ NTE"/>
    <s v="SUPERV PROYECTOS E2"/>
    <s v="QUBL910911HVZVLS02"/>
    <s v="HOMBRE"/>
    <s v="luis.quevedo@imss.gob.mx"/>
    <s v="SUP_REL_INT"/>
    <x v="36"/>
    <n v="80"/>
    <n v="1"/>
    <s v=""/>
    <s v=""/>
    <s v=""/>
    <m/>
    <m/>
    <s v=""/>
    <m/>
    <m/>
  </r>
  <r>
    <n v="2189"/>
    <n v="311190294"/>
    <s v="paulina.parrab"/>
    <n v="311190294"/>
    <s v="Sep"/>
    <d v="2023-09-11T00:00:00"/>
    <x v="6"/>
    <x v="6"/>
    <s v="PARRA BERNAL"/>
    <s v="PAULINA MONSERRAT"/>
    <s v="31DL311483"/>
    <s v="OFNA DE CONTRATOS"/>
    <s v="31DL310000"/>
    <s v="DELEGACION ESTATAL VERACRUZ NTE"/>
    <s v="ANALISTA SUPERVISOR E2"/>
    <s v="PABP990916MNTRRL08"/>
    <s v="MUJER"/>
    <s v="paulina.parrab@imss.gob.mx"/>
    <s v="SUP_REL_INT"/>
    <x v="36"/>
    <n v="80"/>
    <n v="1"/>
    <s v=""/>
    <s v=""/>
    <s v=""/>
    <m/>
    <m/>
    <s v=""/>
    <m/>
    <m/>
  </r>
  <r>
    <n v="2233"/>
    <n v="311310317"/>
    <s v="marcos.morales"/>
    <n v="311310317"/>
    <s v="Sep"/>
    <d v="2023-09-11T00:00:00"/>
    <x v="6"/>
    <x v="6"/>
    <s v="MORALES MARTINEZ"/>
    <s v="MARCOS"/>
    <s v="31DL31070C"/>
    <s v="ALMACEN"/>
    <s v="31DL31070C"/>
    <s v="OFNAS IMSS-BIENESTAR"/>
    <s v="AYUD ADMVO RURAL E2"/>
    <s v="MOMM830121HVZRRR04"/>
    <s v="HOMBRE"/>
    <s v="marcos.morales@imss.gob.mx"/>
    <s v="SUP_REL_INT"/>
    <x v="36"/>
    <n v="80"/>
    <n v="1"/>
    <s v=""/>
    <s v=""/>
    <s v=""/>
    <m/>
    <m/>
    <s v=""/>
    <m/>
    <m/>
  </r>
  <r>
    <n v="2246"/>
    <n v="311310342"/>
    <s v="luis.gonzalezd"/>
    <n v="311310342"/>
    <s v="Sep"/>
    <d v="2023-09-11T00:00:00"/>
    <x v="6"/>
    <x v="6"/>
    <s v="GONZALEZ DOMINGUEZ"/>
    <s v="LUIS ALFREDO "/>
    <s v="31DL311481"/>
    <s v="OFNA ADQU BIEN Y CONTR SERV"/>
    <s v="31DL310000"/>
    <s v="DELEGACION ESTATAL VERACRUZ NTE"/>
    <s v="ANALISTA SUPERVISOR E2"/>
    <s v="GODL900903HVZNMS06"/>
    <s v="HOMBRE"/>
    <s v="luis.gonzalezd@imss.gob.mx"/>
    <s v="SUP_REL_INT"/>
    <x v="36"/>
    <n v="80"/>
    <n v="1"/>
    <s v=""/>
    <s v=""/>
    <s v=""/>
    <m/>
    <m/>
    <s v=""/>
    <m/>
    <m/>
  </r>
  <r>
    <n v="2274"/>
    <n v="311310546"/>
    <s v="jose.tellezro"/>
    <n v="311310546"/>
    <s v="Sep"/>
    <d v="2023-09-11T00:00:00"/>
    <x v="6"/>
    <x v="6"/>
    <s v="TELLEZ RODRIGUEZ"/>
    <s v="JOSE LUIS "/>
    <s v="31DL311481"/>
    <s v="OFNA ADQU BIEN Y CONTR SERV"/>
    <s v="31DL310000"/>
    <s v="DELEGACION ESTATAL VERACRUZ NTE"/>
    <s v="SUPERV PROYECTOS E2"/>
    <s v="TERL710619HDFLDS00"/>
    <s v="HOMBRE"/>
    <s v="jose.tellezro@imss.gob.mx"/>
    <s v="SUP_REL_INT"/>
    <x v="36"/>
    <n v="80"/>
    <n v="1"/>
    <s v=""/>
    <s v=""/>
    <s v=""/>
    <m/>
    <m/>
    <s v=""/>
    <m/>
    <m/>
  </r>
  <r>
    <n v="2283"/>
    <n v="311310560"/>
    <s v="maria.pino"/>
    <n v="311310560"/>
    <s v="Sep"/>
    <d v="2023-09-11T00:00:00"/>
    <x v="6"/>
    <x v="6"/>
    <s v="PINO SOLIS"/>
    <s v="MARIA TERESA "/>
    <s v=""/>
    <s v=""/>
    <s v=""/>
    <s v=""/>
    <s v=""/>
    <s v="PIST840526MVZNLR00"/>
    <s v="MUJER"/>
    <s v="maria.pino@imss.gob.mx"/>
    <s v="SUP_REL_INT"/>
    <x v="36"/>
    <n v="80"/>
    <n v="1"/>
    <s v=""/>
    <s v=""/>
    <s v=""/>
    <m/>
    <m/>
    <s v=""/>
    <m/>
    <m/>
  </r>
  <r>
    <n v="2616"/>
    <n v="311050446"/>
    <s v="ana.fraustro"/>
    <n v="311050446"/>
    <s v="Nov"/>
    <d v="2023-11-07T00:00:00"/>
    <x v="12"/>
    <x v="14"/>
    <s v="FRAUSTRO MONTES"/>
    <s v="ANA KAREN"/>
    <s v="05DL058000"/>
    <s v="COORD DELEGACIONAL DE COMPETITIVIDAD"/>
    <s v="05DL050000"/>
    <s v="DELEGACION ESTATAL COAHUILA"/>
    <s v="AUX ADMVO E3"/>
    <s v="FAMA880906MCLRNN02"/>
    <s v="MUJER"/>
    <s v="ana.fraustro@imss.gob.mx"/>
    <s v="SUP_TOM_DEC"/>
    <x v="37"/>
    <n v="80"/>
    <n v="1"/>
    <m/>
    <m/>
    <m/>
    <m/>
    <m/>
    <m/>
    <m/>
    <m/>
  </r>
  <r>
    <n v="2617"/>
    <n v="98051329"/>
    <s v="thania.gil"/>
    <n v="98051329"/>
    <s v="Nov"/>
    <d v="2023-11-07T00:00:00"/>
    <x v="12"/>
    <x v="14"/>
    <s v="GIL GRCIA"/>
    <s v="THANIA CATALINA"/>
    <s v="05DL058000"/>
    <s v="COORD DELEGACIONAL DE COMPETITIVIDAD"/>
    <s v="05DL050000"/>
    <s v="DELEGACION ESTATAL COAHUILA"/>
    <s v="N44 RESP PROY D3       80"/>
    <s v="GIGT880429MCLLRH05"/>
    <s v="MUJER"/>
    <s v="thania.gil@imss.gob.mx"/>
    <s v="SUP_TOM_DEC"/>
    <x v="37"/>
    <n v="80"/>
    <n v="1"/>
    <m/>
    <m/>
    <m/>
    <m/>
    <m/>
    <m/>
    <m/>
    <m/>
  </r>
  <r>
    <n v="2618"/>
    <n v="98050058"/>
    <s v="claudia.ortizh"/>
    <n v="98050058"/>
    <s v="Nov"/>
    <d v="2023-11-07T00:00:00"/>
    <x v="12"/>
    <x v="14"/>
    <s v="ORTIZ HERNANDEZ"/>
    <s v="CLAUDIA GABRIELA "/>
    <s v="05DL058000"/>
    <s v="COORD DELEGACIONAL DE COMPETITIVIDAD"/>
    <s v="05DL050000"/>
    <s v="DELEGACION ESTATAL COAHUILA"/>
    <s v="N39 INSTRUCTOR(A) CAPACITACION A 80"/>
    <s v="OIHC680415MCLRRL04"/>
    <s v="MUJER"/>
    <s v="claudia.ortizh@imss.gob.mx"/>
    <s v="SUP_TOM_DEC"/>
    <x v="37"/>
    <n v="80"/>
    <n v="1"/>
    <m/>
    <m/>
    <m/>
    <n v="80"/>
    <m/>
    <n v="80"/>
    <n v="1"/>
    <m/>
  </r>
  <r>
    <n v="2619"/>
    <n v="99058420"/>
    <s v="wendy.munozf"/>
    <n v="99058420"/>
    <s v="Nov"/>
    <d v="2023-11-07T00:00:00"/>
    <x v="12"/>
    <x v="14"/>
    <s v="MUÑOZ FLORES"/>
    <s v="WENDY DINORAH"/>
    <s v="05HD071000"/>
    <s v="SUBDIRECCION ADMINISTRATIVA"/>
    <s v="05HD070000"/>
    <s v="HOSP GRAL ZONA C/MF 7"/>
    <s v="N41 ANALISTA COORD C   80"/>
    <s v="MUFW821203MCLXLN04"/>
    <s v="MUJER"/>
    <s v="wendy.munozf@imss.gob.mx"/>
    <s v="SUP_TOM_DEC"/>
    <x v="37"/>
    <n v="80"/>
    <n v="1"/>
    <m/>
    <m/>
    <m/>
    <m/>
    <m/>
    <m/>
    <m/>
    <m/>
  </r>
  <r>
    <n v="2620"/>
    <n v="99058475"/>
    <s v="dulce.bocanegra"/>
    <n v="99058475"/>
    <s v="Nov"/>
    <d v="2023-11-07T00:00:00"/>
    <x v="12"/>
    <x v="14"/>
    <s v="BOCANEGRA ZORRILLA"/>
    <s v="DULCE ROCIO"/>
    <s v="05HD161000"/>
    <s v="SUBDIRECCION ADMINISTRATIVA"/>
    <s v="05HD160000"/>
    <s v="HOSP GRAL ZONA/MF 16"/>
    <s v="N41 ANALISTA COORD C   80"/>
    <s v="BOZD780803MCLCRL08"/>
    <s v="MUJER"/>
    <s v="dulce.bocanegra@imss.gob.mx"/>
    <s v="SUP_TOM_DEC"/>
    <x v="37"/>
    <n v="80"/>
    <n v="1"/>
    <m/>
    <m/>
    <m/>
    <n v="80"/>
    <m/>
    <n v="80"/>
    <n v="1"/>
    <m/>
  </r>
  <r>
    <n v="2621"/>
    <n v="98052088"/>
    <s v="gabriela.gonzalezg"/>
    <n v="98052088"/>
    <s v="Nov"/>
    <d v="2023-11-07T00:00:00"/>
    <x v="12"/>
    <x v="14"/>
    <s v="GONZALEZ GUTIERREZ"/>
    <s v="GABRIELA ERENDIRA"/>
    <s v="05DL058000"/>
    <s v="COORD DELEGACIONAL DE COMPETITIVIDAD"/>
    <s v="05DL050000"/>
    <s v="DELEGACION ESTATAL COAHUILA"/>
    <s v="N44 RESP PROY D3       80"/>
    <s v="GOGG750301MDFNTB01"/>
    <s v="MUJER"/>
    <s v="gabriela.gonzalezg@imss.gob.mx"/>
    <s v="SUP_TOM_DEC"/>
    <x v="37"/>
    <n v="80"/>
    <n v="1"/>
    <m/>
    <m/>
    <m/>
    <m/>
    <m/>
    <m/>
    <m/>
    <m/>
  </r>
  <r>
    <n v="2622"/>
    <n v="311050399"/>
    <s v="edgar.rodriguezra"/>
    <n v="311050399"/>
    <s v="Nov"/>
    <d v="2023-11-07T00:00:00"/>
    <x v="12"/>
    <x v="14"/>
    <s v="RODRIGUEZ RAMOS"/>
    <s v="EDGAR EDUARDO"/>
    <s v="05DL058000"/>
    <s v="COORD DELEGACIONAL DE COMPETITIVIDAD"/>
    <s v="05DL050000"/>
    <s v="DELEGACION ESTATAL COAHUILA"/>
    <s v="RESP PROYECTOS E4"/>
    <s v="RORE870723HCLDMD08"/>
    <s v="HOMBRE"/>
    <s v="edgar.rodriguezra@imss.gob.mx"/>
    <s v="SUP_TOM_DEC"/>
    <x v="37"/>
    <n v="80"/>
    <n v="1"/>
    <m/>
    <m/>
    <m/>
    <m/>
    <m/>
    <m/>
    <m/>
    <m/>
  </r>
  <r>
    <n v="2623"/>
    <n v="99265554"/>
    <s v="claudia.sanchezcas"/>
    <n v="99265554"/>
    <s v="Nov"/>
    <d v="2023-11-07T00:00:00"/>
    <x v="12"/>
    <x v="14"/>
    <s v="SANCHEZ  CASTILLO"/>
    <s v="CLAUDIA  VERONICA"/>
    <s v="05DL052600"/>
    <s v="COORD DE PREV Y ATN A LA SALUD"/>
    <s v="05DL050000"/>
    <s v="DELEGACION ESTATAL COAHUILA"/>
    <s v="N56 COORD AUX ATN MED D3YD4 80"/>
    <s v="SACC780924MSLNSL00"/>
    <s v="MUJER"/>
    <s v="claudia.sanchezcas@imss.gob.mx"/>
    <s v="SUP_TOM_DEC"/>
    <x v="37"/>
    <n v="80"/>
    <n v="1"/>
    <m/>
    <m/>
    <m/>
    <m/>
    <m/>
    <m/>
    <m/>
    <m/>
  </r>
  <r>
    <n v="2624"/>
    <n v="991431731"/>
    <s v="guillermina.alvarezs"/>
    <n v="991431731"/>
    <s v="Nov"/>
    <d v="2023-11-07T00:00:00"/>
    <x v="12"/>
    <x v="14"/>
    <s v="ALVAREZ SANTANA"/>
    <s v="GUILLERMINA"/>
    <s v="05DL052600"/>
    <s v="COORD DE PREV Y ATN A LA SALUD"/>
    <s v="05DL050000"/>
    <s v="DELEGACION ESTATAL COAHUILA"/>
    <s v="N56 COORD AUX MED SAL PUBLICA D3YD4 80"/>
    <s v="AASG841222MDGLNL07"/>
    <s v="MUJER"/>
    <s v="guillermina.alvarezs@imss.gob.mx"/>
    <s v="SUP_TOM_DEC"/>
    <x v="37"/>
    <n v="80"/>
    <n v="1"/>
    <m/>
    <m/>
    <m/>
    <m/>
    <m/>
    <m/>
    <m/>
    <m/>
  </r>
  <r>
    <n v="2625"/>
    <n v="99050547"/>
    <s v="miguel.ascasio"/>
    <n v="99050547"/>
    <s v="Nov"/>
    <d v="2023-11-07T00:00:00"/>
    <x v="12"/>
    <x v="14"/>
    <s v="ASCACIO SOLIS"/>
    <s v="MIGUEL ALBERTO"/>
    <s v="05DL052600"/>
    <s v="COORD DE PREV Y ATN A LA SALUD"/>
    <s v="05DL050000"/>
    <s v="DELEGACION ESTATAL COAHUILA"/>
    <s v="N55 COORD AUX EST DEL3 80"/>
    <s v="AASM730302HNLSLG08"/>
    <s v="HOMBRE"/>
    <s v="miguel.ascasio@imss.gob.mx"/>
    <s v="SUP_TOM_DEC"/>
    <x v="37"/>
    <n v="80"/>
    <n v="1"/>
    <m/>
    <m/>
    <m/>
    <m/>
    <m/>
    <m/>
    <m/>
    <m/>
  </r>
  <r>
    <n v="2626"/>
    <n v="11310006"/>
    <s v="gabriela.hernandezb"/>
    <n v="11310006"/>
    <s v="Nov"/>
    <d v="2023-11-07T00:00:00"/>
    <x v="12"/>
    <x v="14"/>
    <s v="HERNANDEZ BELTRAN"/>
    <s v="GABRIELA"/>
    <s v="05DL052600"/>
    <s v="COORD DE PREV Y ATN A LA SALUD"/>
    <s v="05DL050000"/>
    <s v="DELEGACION ESTATAL COAHUILA"/>
    <s v="N44 COO D NUT DIE D3Y4 80"/>
    <s v="HEBG720921MNLRLB08"/>
    <s v="MUJER"/>
    <s v="SICAVI_gabriela.hernandezb@imss.gob.mx"/>
    <s v="SUP_TOM_DEC"/>
    <x v="37"/>
    <n v="80"/>
    <n v="1"/>
    <m/>
    <m/>
    <m/>
    <m/>
    <m/>
    <m/>
    <m/>
    <m/>
  </r>
  <r>
    <n v="2627"/>
    <n v="98384240"/>
    <s v="megan.cerda"/>
    <n v="98384240"/>
    <s v="Nov"/>
    <d v="2023-11-07T00:00:00"/>
    <x v="12"/>
    <x v="14"/>
    <s v="CERDA MANCILLAS"/>
    <s v="MEGAN CAROLINA"/>
    <s v="05DL052200"/>
    <s v="COORD DE PLANEACION Y ENLACE INST"/>
    <s v="05DL050000"/>
    <s v="DELEGACION ESTATAL COAHUILA"/>
    <s v="N56 COORD AUX MED INVEST D3YD4 80"/>
    <s v="CEMM881102MCLRNG01"/>
    <s v="MUJER"/>
    <s v="megan.cerda@imss.gob.mx"/>
    <s v="SUP_TOM_DEC"/>
    <x v="37"/>
    <n v="80"/>
    <n v="1"/>
    <m/>
    <m/>
    <m/>
    <n v="90"/>
    <m/>
    <n v="90"/>
    <n v="1"/>
    <m/>
  </r>
  <r>
    <n v="2628"/>
    <n v="98052185"/>
    <s v="mariana.casaubon"/>
    <n v="98052185"/>
    <s v="Nov"/>
    <d v="2023-11-07T00:00:00"/>
    <x v="12"/>
    <x v="14"/>
    <s v="CASAUBON VARGAS"/>
    <s v="MARIANA"/>
    <s v="05DL052200"/>
    <s v="COORD DE PLANEACION Y ENLACE INST"/>
    <s v="05DL050000"/>
    <s v="DELEGACION ESTATAL COAHUILA"/>
    <s v="N56 COORD AUX MED EDUCA D3YD4 80"/>
    <s v="CAVM860103MCLSRR07"/>
    <s v="MUJER"/>
    <s v="mariana.casaubon@imss.gob.mx"/>
    <s v="SUP_TOM_DEC"/>
    <x v="37"/>
    <n v="80"/>
    <n v="1"/>
    <m/>
    <m/>
    <m/>
    <m/>
    <m/>
    <m/>
    <m/>
    <m/>
  </r>
  <r>
    <n v="2629"/>
    <n v="99093571"/>
    <s v="rafael.arias"/>
    <n v="99093571"/>
    <s v="Nov"/>
    <d v="2023-11-07T00:00:00"/>
    <x v="12"/>
    <x v="14"/>
    <s v="ARIAS FLORES"/>
    <s v="RAFAEL"/>
    <s v="05DL052050"/>
    <s v="COORD DE INFORMACION Y ANALISIS ESTRAT"/>
    <s v="05DL050000"/>
    <s v="DELEGACION ESTATAL COAHUILA"/>
    <s v="N56 COORD AUX MED EPIDEMIOLOGI D3YD4 80"/>
    <s v="AIFR821203HDFRLF09"/>
    <s v="HOMBRE"/>
    <s v="rafael.arias@imss.gob.mx"/>
    <s v="SUP_TOM_DEC"/>
    <x v="37"/>
    <n v="80"/>
    <n v="1"/>
    <m/>
    <m/>
    <m/>
    <m/>
    <m/>
    <m/>
    <m/>
    <m/>
  </r>
  <r>
    <n v="2630"/>
    <n v="10991921"/>
    <s v="claudia.rodriguezt"/>
    <n v="10991921"/>
    <s v="Nov"/>
    <d v="2023-11-07T00:00:00"/>
    <x v="12"/>
    <x v="14"/>
    <s v="RODRIGUEZ TENORIO"/>
    <s v="CLAUDIA CATALINA"/>
    <s v="05DL052700"/>
    <s v="COORDINACION DE GESTION MEDICA"/>
    <s v="05DL050000"/>
    <s v="DELEGACION ESTATAL COAHUILA"/>
    <s v="N56 COORD AUX GEST MED D3YD4 80"/>
    <s v="ROTC711203MCLDNL03"/>
    <s v="MUJER"/>
    <s v="claudia.rodriguezt@imss.gob.mx"/>
    <s v="SUP_TOM_DEC"/>
    <x v="37"/>
    <n v="80"/>
    <n v="1"/>
    <m/>
    <m/>
    <m/>
    <m/>
    <m/>
    <m/>
    <m/>
    <m/>
  </r>
  <r>
    <n v="2631"/>
    <n v="99151281"/>
    <s v="edgar.lopezz"/>
    <n v="99151281"/>
    <s v="Nov"/>
    <d v="2023-11-07T00:00:00"/>
    <x v="12"/>
    <x v="14"/>
    <s v="LOPEZ ANAYA"/>
    <s v="EDGAR ALFREDO"/>
    <s v="05DL052000"/>
    <s v="JEF SERVS PREST MEDICAS"/>
    <s v="05DL050000"/>
    <s v="DELEGACION ESTATAL COAHUILA"/>
    <s v="N54 COORD(A) AUX OPER ADMVO D3 Y D4"/>
    <s v="LOAE830307HDFPND02"/>
    <s v="HOMBRE"/>
    <s v="edgar.lopezz@imss.gob.mx"/>
    <s v="SUP_TOM_DEC"/>
    <x v="37"/>
    <n v="80"/>
    <n v="1"/>
    <m/>
    <m/>
    <m/>
    <m/>
    <m/>
    <m/>
    <m/>
    <m/>
  </r>
  <r>
    <n v="2632"/>
    <n v="99059609"/>
    <s v="paul.vitela"/>
    <n v="99059609"/>
    <s v="Nov"/>
    <d v="2023-11-07T00:00:00"/>
    <x v="12"/>
    <x v="14"/>
    <s v="VITELA MARTINEZ"/>
    <s v="PAUL EDUARDO"/>
    <s v="05UA911000"/>
    <s v="ADMINISTRACION"/>
    <s v="05UA910000"/>
    <s v="UNIDAD DE MEDICINA FAMILIAR 91"/>
    <s v="N41 ADMINISTRADOR UMF 280"/>
    <s v="VIMP880305HCLTRL01"/>
    <s v="HOMBRE"/>
    <s v="paul.vitela@imss.gob.mx"/>
    <s v="SUP_TOM_DEC"/>
    <x v="37"/>
    <n v="80"/>
    <n v="1"/>
    <m/>
    <m/>
    <m/>
    <m/>
    <m/>
    <m/>
    <m/>
    <m/>
  </r>
  <r>
    <n v="2633"/>
    <n v="99058425"/>
    <s v="ricardo.covarrubiasb"/>
    <n v="99058425"/>
    <s v="Nov"/>
    <d v="2023-11-07T00:00:00"/>
    <x v="12"/>
    <x v="14"/>
    <s v="COVARRUBIAS DEL BOSQUE"/>
    <s v="RICARDO ARTURO"/>
    <s v="05DL052600"/>
    <s v="COORD DE PREV Y ATN A LA SALUD"/>
    <s v="05DL050000"/>
    <s v="DELEGACION ESTATAL COAHUILA"/>
    <s v="N56 COORD AUX ATN MED D3YD4 80"/>
    <s v="COBR790117HCLVSC06"/>
    <s v="HOMBRE"/>
    <s v="ricardo.covarrubiasb@imss.gob.mx"/>
    <s v="SUP_TOM_DEC"/>
    <x v="37"/>
    <n v="80"/>
    <n v="1"/>
    <m/>
    <m/>
    <m/>
    <m/>
    <m/>
    <m/>
    <m/>
    <m/>
  </r>
  <r>
    <n v="2634"/>
    <n v="98051866"/>
    <s v="karen.ibarra"/>
    <n v="98051866"/>
    <s v="Nov"/>
    <d v="2023-11-07T00:00:00"/>
    <x v="12"/>
    <x v="14"/>
    <s v="IBARRA CORONADO"/>
    <s v="KAREN ILEANA"/>
    <n v="40831201"/>
    <s v="JEFE DEL DEPARTAMENTO DE SUPERVISION COBRANZA"/>
    <n v="0"/>
    <n v="0"/>
    <s v="N31 JEFE DEPARTAMENTO OOAD B"/>
    <s v="IACK880608MCLBRR03"/>
    <s v="MUJER"/>
    <s v="karen.ibarra@imss.gob.mx"/>
    <s v="SUP_TOM_DEC"/>
    <x v="37"/>
    <n v="80"/>
    <n v="1"/>
    <m/>
    <m/>
    <m/>
    <m/>
    <m/>
    <m/>
    <m/>
    <m/>
  </r>
  <r>
    <n v="2635"/>
    <n v="11318791"/>
    <s v="angelita.delacruz"/>
    <n v="11318791"/>
    <s v="Nov"/>
    <d v="2023-11-07T00:00:00"/>
    <x v="12"/>
    <x v="14"/>
    <s v="DE LA CRUZ ESQUEDA "/>
    <s v="ANGELITA"/>
    <n v="40823202"/>
    <s v="JEFE DEL DEPARTAMENTO SUBDELEGACIONAL DE COBRANZA"/>
    <n v="0"/>
    <n v="0"/>
    <s v="N23 JEFE DEPTO SUBDEL A"/>
    <s v="CUEA730119MCLRSN03"/>
    <s v="MUJER"/>
    <s v="angelita.delacruz@imss.gob.mx"/>
    <s v="SUP_TOM_DEC"/>
    <x v="37"/>
    <n v="80"/>
    <n v="1"/>
    <m/>
    <m/>
    <m/>
    <m/>
    <m/>
    <m/>
    <m/>
    <m/>
  </r>
  <r>
    <n v="2636"/>
    <n v="9877827"/>
    <s v="reynol.ramos"/>
    <n v="9877827"/>
    <s v="Nov"/>
    <d v="2023-11-07T00:00:00"/>
    <x v="12"/>
    <x v="14"/>
    <s v="RAMOS MARTINEZ"/>
    <s v="REYNOL"/>
    <n v="40813201"/>
    <s v="JEFE DEL DEPARTAMENTO SUBDELEGACIONAL DE COBRANZA"/>
    <n v="0"/>
    <n v="0"/>
    <s v="N13 JEFE DEPTO SUBDEL B"/>
    <s v="RAMR690227HCLMRY05"/>
    <s v="HOMBRE"/>
    <s v="reynol.ramos@imss.gob.mx"/>
    <s v="SUP_TOM_DEC"/>
    <x v="37"/>
    <n v="80"/>
    <n v="1"/>
    <m/>
    <m/>
    <m/>
    <m/>
    <m/>
    <m/>
    <m/>
    <m/>
  </r>
  <r>
    <n v="2637"/>
    <n v="99051078"/>
    <s v="romana.lopez"/>
    <n v="99051078"/>
    <s v="Nov"/>
    <d v="2023-11-07T00:00:00"/>
    <x v="12"/>
    <x v="14"/>
    <s v="LOPEZ MUÑIZ"/>
    <s v="ROMANA ELIZABETH"/>
    <n v="40813201"/>
    <s v="JEFE DEL DEPARTAMENTO SUBDELEGACIONAL DE COBRANZA"/>
    <n v="0"/>
    <n v="0"/>
    <s v="N13 JEFE DEPTO SUBDEL B"/>
    <s v="LOMR740402MCLPXM05"/>
    <s v="MUJER"/>
    <s v="romana.lopez@imss.gob.mx"/>
    <s v="SUP_TOM_DEC"/>
    <x v="37"/>
    <n v="80"/>
    <n v="1"/>
    <m/>
    <m/>
    <m/>
    <n v="70"/>
    <m/>
    <n v="70"/>
    <m/>
    <n v="1"/>
  </r>
  <r>
    <n v="2638"/>
    <n v="99050668"/>
    <s v="yolanda.ortega"/>
    <n v="99050668"/>
    <s v="Nov"/>
    <d v="2023-11-07T00:00:00"/>
    <x v="12"/>
    <x v="14"/>
    <s v="ORTEGA LOPEZ"/>
    <s v="YOLANDA MIREYA"/>
    <n v="40813201"/>
    <s v="JEFE DEL DEPARTAMENTO SUBDELEGACIONAL DE COBRANZA"/>
    <n v="0"/>
    <n v="0"/>
    <s v="N13 JEFE DEPTO SUBDEL B"/>
    <s v="OELY730801MCLRPL04"/>
    <s v="MUJER"/>
    <s v="yolanda.ortega@imss.gob.mx"/>
    <s v="SUP_TOM_DEC"/>
    <x v="37"/>
    <n v="80"/>
    <n v="1"/>
    <m/>
    <m/>
    <m/>
    <m/>
    <m/>
    <m/>
    <m/>
    <m/>
  </r>
  <r>
    <n v="2639"/>
    <n v="99050303"/>
    <s v="leonor.jaime"/>
    <n v="99050303"/>
    <s v="Nov"/>
    <d v="2023-11-07T00:00:00"/>
    <x v="12"/>
    <x v="14"/>
    <s v="JAIME FRITSCHE"/>
    <s v="LEONOR "/>
    <n v="40813201"/>
    <s v="JEFE DEL DEPARTAMENTO SUBDELEGACIONAL DE COBRANZA"/>
    <n v="0"/>
    <n v="0"/>
    <s v="N13 JEFE DEPTO SUBDEL B"/>
    <s v="JAFL760220MCLMRN16"/>
    <s v="MUJER"/>
    <s v="leonor.jaime@imss.gob.mx"/>
    <s v="SUP_TOM_DEC"/>
    <x v="37"/>
    <n v="80"/>
    <n v="1"/>
    <m/>
    <m/>
    <m/>
    <m/>
    <m/>
    <m/>
    <m/>
    <m/>
  </r>
  <r>
    <n v="2640"/>
    <n v="99051011"/>
    <s v="iliana.pascual"/>
    <n v="99051011"/>
    <s v="Nov"/>
    <d v="2023-11-07T00:00:00"/>
    <x v="12"/>
    <x v="14"/>
    <s v="PASCUAL LOPEZ"/>
    <s v="ILIANA "/>
    <n v="40823202"/>
    <s v="JEFE DEL DEPARTAMENTO SUBDELEGACIONAL DE AFILIACION VIGENCIA"/>
    <n v="0"/>
    <n v="0"/>
    <s v="N23 JEFE DEPTO SUBDEL A"/>
    <s v="PALI780627MCLSPL07"/>
    <s v="MUJER"/>
    <s v="iliana.pascual@imss.gob.mx"/>
    <s v="SUP_TOM_DEC"/>
    <x v="37"/>
    <n v="80"/>
    <n v="1"/>
    <m/>
    <m/>
    <m/>
    <m/>
    <m/>
    <m/>
    <m/>
    <m/>
  </r>
  <r>
    <n v="2641"/>
    <n v="99057186"/>
    <s v="claudia.casillasfu"/>
    <n v="99057186"/>
    <s v="Nov"/>
    <d v="2023-11-07T00:00:00"/>
    <x v="12"/>
    <x v="14"/>
    <s v="CASILLAS FUENTES"/>
    <s v="CLAUDIA SELENE "/>
    <n v="40823202"/>
    <s v="JEFE DEL DEPARTAMENTO SUBDELEGACIONAL DE AFILIACION VIGENCIA"/>
    <n v="0"/>
    <n v="0"/>
    <s v="N23 JEFE DEPTO SUBDEL A"/>
    <s v="CAFC810709MCLSNL05"/>
    <s v="MUJER"/>
    <s v="claudia.casillasfu@imss.gob.mx"/>
    <s v="SUP_TOM_DEC"/>
    <x v="37"/>
    <n v="80"/>
    <n v="1"/>
    <m/>
    <m/>
    <m/>
    <m/>
    <m/>
    <m/>
    <m/>
    <m/>
  </r>
  <r>
    <n v="2642"/>
    <n v="10909931"/>
    <s v="alma.camero"/>
    <n v="10909931"/>
    <s v="Nov"/>
    <d v="2023-11-07T00:00:00"/>
    <x v="12"/>
    <x v="14"/>
    <s v="CAMERO SANCHEZ"/>
    <s v="ALMA NEREIDA "/>
    <n v="40813201"/>
    <s v="JEFE DEL DEPARTAMENTO SUBDELEGACIONAL DE AFILIACION VIGENCIA"/>
    <n v="0"/>
    <n v="0"/>
    <s v="N13 JEFE DEPTO SUBDEL B"/>
    <s v="CASA700420MCLMNL07"/>
    <s v="MUJER"/>
    <s v="alma.camero@imss.gob.mx"/>
    <s v="SUP_TOM_DEC"/>
    <x v="37"/>
    <n v="80"/>
    <n v="1"/>
    <m/>
    <m/>
    <m/>
    <m/>
    <m/>
    <m/>
    <m/>
    <m/>
  </r>
  <r>
    <n v="2643"/>
    <n v="11314303"/>
    <s v="elisa.anguiano"/>
    <n v="11314303"/>
    <s v="Nov"/>
    <d v="2023-11-07T00:00:00"/>
    <x v="12"/>
    <x v="14"/>
    <s v="ANGUIANO RENDON"/>
    <s v="ELISA ISABEL"/>
    <n v="40813201"/>
    <s v="JEFE DEL DEPARTAMENTO SUBDELEGACIONAL DE AFILIACION VIGENCIA"/>
    <n v="0"/>
    <n v="0"/>
    <s v="N13 JEFE DEPTO SUBDEL B"/>
    <s v="AURE751201MCLNNL03"/>
    <s v="MUJER"/>
    <s v="elisa.anguiano@imss.gob.mx"/>
    <s v="SUP_TOM_DEC"/>
    <x v="37"/>
    <n v="80"/>
    <n v="1"/>
    <m/>
    <m/>
    <m/>
    <n v="80"/>
    <m/>
    <n v="80"/>
    <n v="1"/>
    <m/>
  </r>
  <r>
    <n v="2644"/>
    <n v="11311762"/>
    <s v="juan.rosalesc"/>
    <n v="11311762"/>
    <s v="Nov"/>
    <d v="2023-11-07T00:00:00"/>
    <x v="12"/>
    <x v="14"/>
    <s v="ROSALES CORONADO"/>
    <s v="JUAN JAVIER "/>
    <n v="40813201"/>
    <s v="JEFE DEL DEPARTAMENTO SUBDELEGACIONAL DE AFILIACION VIGENCIA"/>
    <n v="0"/>
    <n v="0"/>
    <s v="N13 JEFE DEPTO SUBDEL B"/>
    <s v="ROCJ721202HCLSRN06"/>
    <s v="HOMBRE"/>
    <s v="juan.rosalesc@imss.gob.mx"/>
    <s v="SUP_TOM_DEC"/>
    <x v="37"/>
    <n v="80"/>
    <n v="1"/>
    <m/>
    <m/>
    <m/>
    <m/>
    <m/>
    <m/>
    <m/>
    <m/>
  </r>
  <r>
    <n v="2645"/>
    <n v="10986715"/>
    <s v="teresa.zapata"/>
    <n v="10986715"/>
    <s v="Nov"/>
    <d v="2023-11-07T00:00:00"/>
    <x v="12"/>
    <x v="14"/>
    <s v="ZAPATA REYNOSA "/>
    <s v="TERESA DE JESUS "/>
    <n v="40813201"/>
    <s v="JEFE DEL DEPARTAMENTO SUBDELEGACIONAL DE AFILIACION VIGENCIA"/>
    <n v="0"/>
    <n v="0"/>
    <s v="N13 JEFE DEPTO SUBDEL B"/>
    <s v="ZART721020MCLPRY08"/>
    <s v="MUJER"/>
    <s v="teresa.zapata@imss.gob.mx "/>
    <s v="SUP_TOM_DEC"/>
    <x v="37"/>
    <n v="80"/>
    <n v="1"/>
    <m/>
    <m/>
    <m/>
    <m/>
    <m/>
    <m/>
    <m/>
    <m/>
  </r>
  <r>
    <n v="2646"/>
    <n v="311392084"/>
    <s v="alejandro.garciah"/>
    <n v="311392084"/>
    <s v="Nov"/>
    <d v="2023-11-07T00:00:00"/>
    <x v="12"/>
    <x v="14"/>
    <s v="GARCÍA HERRERA"/>
    <s v="ALEJANDRO "/>
    <n v="30823202"/>
    <s v="JEFE DEL DEPARTAMENTO SUBDELEGACIONAL DE AUDITORIA A PATRONES"/>
    <n v="0"/>
    <n v="0"/>
    <s v="N23 JEFE DEPTO SUBDEL A"/>
    <s v="GAHA600802HTSRRL13"/>
    <s v="HOMBRE"/>
    <s v="alejandro.garciah@imss.gob.mx"/>
    <s v="SUP_TOM_DEC"/>
    <x v="37"/>
    <n v="80"/>
    <n v="1"/>
    <m/>
    <m/>
    <m/>
    <m/>
    <m/>
    <m/>
    <m/>
    <m/>
  </r>
  <r>
    <n v="2647"/>
    <n v="98050323"/>
    <s v="ernesto.rosas"/>
    <n v="98050323"/>
    <s v="Nov"/>
    <d v="2023-11-07T00:00:00"/>
    <x v="12"/>
    <x v="14"/>
    <s v="Rosas Uñate"/>
    <s v="Ernesto "/>
    <s v="05SD039500"/>
    <s v="DEPARTAMENTO DE AUDITORIA A PATRONES"/>
    <s v="05SD030000"/>
    <s v="SUBDELEG AFIL COBRANZA PIEDRAS NEGRAS"/>
    <s v="N47 ENCARG AUDIT PAT SB2"/>
    <s v="ROUE820728HCLSXR07"/>
    <s v="HOMBRE"/>
    <s v="ernesto.rosas@imss.gob.mx"/>
    <s v="SUP_TOM_DEC"/>
    <x v="37"/>
    <n v="80"/>
    <n v="1"/>
    <m/>
    <m/>
    <m/>
    <m/>
    <m/>
    <m/>
    <m/>
    <m/>
  </r>
  <r>
    <n v="2648"/>
    <n v="311050142"/>
    <s v="miguel.rodriguezba"/>
    <n v="311050142"/>
    <s v="Nov"/>
    <d v="2023-11-07T00:00:00"/>
    <x v="12"/>
    <x v="14"/>
    <s v="RODRIGUEZ BANDERAS"/>
    <s v="MIGUEL ANGEL"/>
    <s v="05SD050000"/>
    <s v="SUBDELEG AFIL COBRANZA  CD  ACUÑA"/>
    <s v="05SD050000"/>
    <s v="SUBDELEG AFIL COBRANZA  CD  ACUÑA"/>
    <s v="ENC AUDITORIA PATRONES SUBDELEG E2"/>
    <s v="ROBM870518HJCGDN09"/>
    <s v="HOMBRE"/>
    <s v="miguel.rodriguezba@imss.gob.mx"/>
    <s v="SUP_TOM_DEC"/>
    <x v="37"/>
    <n v="80"/>
    <n v="1"/>
    <m/>
    <m/>
    <m/>
    <n v="80"/>
    <m/>
    <n v="80"/>
    <n v="1"/>
    <m/>
  </r>
  <r>
    <n v="2649"/>
    <n v="311050087"/>
    <s v="luis.floresal"/>
    <n v="311050087"/>
    <s v="Nov"/>
    <d v="2023-11-07T00:00:00"/>
    <x v="12"/>
    <x v="14"/>
    <s v="FLORES ALVAREZ"/>
    <s v="LUIS ERNESTO "/>
    <s v="05SD049500"/>
    <s v="DEPARTAMENTO DE AUDITORIA A PATRONES"/>
    <s v="05SD040000"/>
    <s v="SUBDELEG AFIL COBRANZA MONCLOVA"/>
    <s v="JEFE OFICINA SUBDELEG E3"/>
    <s v="FOAL881028HCLLLS08"/>
    <s v="HOMBRE"/>
    <s v="luis.floresal@imss.gob.mx"/>
    <s v="SUP_TOM_DEC"/>
    <x v="37"/>
    <n v="80"/>
    <n v="1"/>
    <m/>
    <m/>
    <m/>
    <m/>
    <m/>
    <m/>
    <m/>
    <m/>
  </r>
  <r>
    <n v="2650"/>
    <n v="99057203"/>
    <s v="jorge.chavezf"/>
    <n v="99057203"/>
    <s v="Nov"/>
    <d v="2023-11-07T00:00:00"/>
    <x v="12"/>
    <x v="14"/>
    <s v="CHAVEZ FERNANDEZ"/>
    <s v="JORGE ALBERTO "/>
    <s v="05SD060000"/>
    <s v="SUBDELEG AFIL COBRANZA  SABINAS"/>
    <s v="05SD060000"/>
    <s v="SUBDELEG AFIL COBRANZA  SABINAS"/>
    <s v="N47 ENCARG AUDIT PAT SB2"/>
    <s v="CAFJ810708HCLHRR08"/>
    <s v="HOMBRE"/>
    <s v="jorge.chavezf@imss.gob.mx"/>
    <s v="SUP_TOM_DEC"/>
    <x v="37"/>
    <n v="80"/>
    <n v="1"/>
    <m/>
    <m/>
    <m/>
    <m/>
    <m/>
    <m/>
    <m/>
    <m/>
  </r>
  <r>
    <n v="2651"/>
    <n v="99057009"/>
    <s v="diana.cardenas"/>
    <n v="99057009"/>
    <s v="Nov"/>
    <d v="2023-11-07T00:00:00"/>
    <x v="12"/>
    <x v="14"/>
    <s v="CARDENAS RAMOS"/>
    <s v="DIANA NAYELI"/>
    <s v="05HD022300"/>
    <s v="COORDINACION CLINICA DE SALUD EN EL TRAB"/>
    <s v="05HD020000"/>
    <s v="HOSP GRAL ZONA MF 2"/>
    <s v="N52 JEFE CLIN SAL TRAB 80"/>
    <s v="CARD820327MCLRMN04"/>
    <s v="MUJER"/>
    <s v="diana.cardenas@imss.gob.mx"/>
    <s v="SUP_TOM_DEC"/>
    <x v="37"/>
    <n v="80"/>
    <n v="1"/>
    <m/>
    <m/>
    <m/>
    <m/>
    <m/>
    <m/>
    <m/>
    <m/>
  </r>
  <r>
    <n v="2652"/>
    <n v="99203078"/>
    <s v="maricela.pena"/>
    <n v="99203078"/>
    <s v="Nov"/>
    <d v="2023-11-07T00:00:00"/>
    <x v="12"/>
    <x v="14"/>
    <s v="PEÑA MANCILLAS"/>
    <s v="MARICELA JUDITH"/>
    <s v="05HC012300"/>
    <s v="COORDINACION CLINICA DE SALUD EN EL TRAB"/>
    <s v="05HC010000"/>
    <s v="HOSP GRAL ZONA 1"/>
    <s v="N52 COORD CLINICO UMH  80"/>
    <s v="PEMM740722MSPXNR06"/>
    <s v="MUJER"/>
    <s v="maricela.pena@imss.gob.mx"/>
    <s v="SUP_TOM_DEC"/>
    <x v="37"/>
    <n v="80"/>
    <n v="1"/>
    <m/>
    <m/>
    <m/>
    <m/>
    <m/>
    <m/>
    <m/>
    <m/>
  </r>
  <r>
    <n v="2653"/>
    <n v="99054043"/>
    <s v="cesar.puente"/>
    <n v="99054043"/>
    <s v="Nov"/>
    <d v="2023-11-07T00:00:00"/>
    <x v="12"/>
    <x v="14"/>
    <s v="PUENTE SANCHEZ"/>
    <s v="CESAR HUMBERTO"/>
    <s v="05HD022300"/>
    <s v="COORDINACION CLINICA DE SALUD EN EL TRAB"/>
    <s v="05HD020000"/>
    <s v="HOSP GRAL ZONA MF 2"/>
    <s v="N49 COORD Z SEG TRAB D3"/>
    <s v="PUSC740611HCLNNS06"/>
    <s v="HOMBRE"/>
    <s v="cesar.puente@imss.gob.mx"/>
    <s v="SUP_TOM_DEC"/>
    <x v="37"/>
    <n v="80"/>
    <n v="1"/>
    <m/>
    <m/>
    <m/>
    <m/>
    <m/>
    <m/>
    <m/>
    <m/>
  </r>
  <r>
    <n v="2654"/>
    <n v="99059681"/>
    <s v="nancy.ortega"/>
    <n v="99059681"/>
    <s v="Nov"/>
    <d v="2023-11-07T00:00:00"/>
    <x v="12"/>
    <x v="14"/>
    <s v="ORTEGA MORENO"/>
    <s v="NANCY MARIBEL"/>
    <s v="05HD072300"/>
    <s v="COORDINACION CLINICA DE SALUD EN EL TRAB"/>
    <s v="05HD070000"/>
    <s v="HOSP GRAL ZONA C/MF 7"/>
    <s v="N51 JEFE SERVICIO UMH  80"/>
    <s v="OEMN780804MTSRRN08"/>
    <s v="MUJER"/>
    <s v="nancy.ortega@imss.gob.mx"/>
    <s v="SUP_TOM_DEC"/>
    <x v="37"/>
    <n v="80"/>
    <n v="1"/>
    <m/>
    <m/>
    <m/>
    <m/>
    <m/>
    <m/>
    <m/>
    <m/>
  </r>
  <r>
    <n v="2655"/>
    <n v="9885951"/>
    <s v="francisco.ortizr"/>
    <n v="9885951"/>
    <s v="Nov"/>
    <d v="2023-11-07T00:00:00"/>
    <x v="12"/>
    <x v="14"/>
    <s v="ORTIZ RODRIGUEZ"/>
    <s v="FRANCISCO"/>
    <s v="05HD162300"/>
    <s v="COORDINACION CLINICA DE SALUD EN EL TRAB"/>
    <s v="05HD160000"/>
    <s v="HOSP GRAL ZONA/MF 16"/>
    <s v="N51 JEFE SERVICIO UMH  80"/>
    <s v="OIRF680402HCLRDR09"/>
    <s v="HOMBRE"/>
    <s v="SICAVI_francisco.ortizr@imss.gob.mx"/>
    <s v="SUP_TOM_DEC"/>
    <x v="37"/>
    <n v="80"/>
    <n v="1"/>
    <m/>
    <m/>
    <m/>
    <m/>
    <m/>
    <m/>
    <m/>
    <m/>
  </r>
  <r>
    <n v="2656"/>
    <n v="99053464"/>
    <s v="jesus.larraga"/>
    <n v="99053464"/>
    <s v="Nov"/>
    <d v="2023-11-07T00:00:00"/>
    <x v="12"/>
    <x v="14"/>
    <s v="LARRAGA ALVA"/>
    <s v="JESUS EDUARDO"/>
    <s v="05HD242E00"/>
    <s v="COORDINACION CLINICA DE MEDICINA"/>
    <s v="05HD240000"/>
    <s v="HOSP GRAL ZONA C/MF 24"/>
    <s v="N51 JEFE SERVICIO UMH  80"/>
    <s v="LAAJ761102HSPRLS04"/>
    <s v="HOMBRE"/>
    <s v="jesus.larraga@imss.gob.mx"/>
    <s v="SUP_TOM_DEC"/>
    <x v="37"/>
    <n v="80"/>
    <n v="1"/>
    <m/>
    <m/>
    <m/>
    <n v="90"/>
    <m/>
    <n v="90"/>
    <n v="1"/>
    <m/>
  </r>
  <r>
    <n v="2657"/>
    <n v="311050058"/>
    <s v="claudia.ortizme"/>
    <n v="311050058"/>
    <s v="Nov"/>
    <d v="2023-11-07T00:00:00"/>
    <x v="12"/>
    <x v="14"/>
    <s v="ORTIZ MEJIA"/>
    <s v="CLAUDIA PATRICIA"/>
    <s v="05HD162300"/>
    <s v="COORDINACION CLINICA DE SALUD EN EL TRAB"/>
    <s v="05HD160000"/>
    <s v="HOSP GRAL ZONA/MF 16"/>
    <s v="COORD ZONAL SEG EN EL TRABAJO E2"/>
    <s v="OIMC681012MTSRJL05"/>
    <s v="MUJER"/>
    <s v="claudia.ortizme@imss.gob.mx"/>
    <s v="SUP_TOM_DEC"/>
    <x v="37"/>
    <n v="80"/>
    <n v="1"/>
    <m/>
    <m/>
    <m/>
    <m/>
    <m/>
    <m/>
    <m/>
    <m/>
  </r>
  <r>
    <n v="2658"/>
    <n v="99051178"/>
    <s v="carlos.torresa"/>
    <n v="99051178"/>
    <s v="Nov"/>
    <d v="2023-11-07T00:00:00"/>
    <x v="12"/>
    <x v="14"/>
    <s v="TORRES ALONSO"/>
    <s v="CARLOS ADRIAN"/>
    <s v="05HC110000"/>
    <s v="HOSP GRAL ZONA 11"/>
    <s v="05HC110000"/>
    <s v="HOSP GRAL ZONA 11"/>
    <s v="N49 COORD Z SEG TRAB D3"/>
    <s v="TOAC800908HCLRLR08"/>
    <s v="HOMBRE"/>
    <s v="SICAVI_carlos.torresa@imss.gob.mx"/>
    <s v="SUP_TOM_DEC"/>
    <x v="37"/>
    <n v="80"/>
    <n v="1"/>
    <m/>
    <m/>
    <m/>
    <m/>
    <m/>
    <m/>
    <m/>
    <m/>
  </r>
  <r>
    <n v="2659"/>
    <n v="11896043"/>
    <s v="diego.rivera"/>
    <n v="11896043"/>
    <s v="Nov"/>
    <d v="2023-11-07T00:00:00"/>
    <x v="12"/>
    <x v="14"/>
    <s v="RIVERA AGUILAR"/>
    <s v="DIEGO ALBERTO"/>
    <s v="05HD072300"/>
    <s v="COORDINACION CLINICA DE SALUD EN EL TRAB"/>
    <s v="05HD070000"/>
    <s v="HOSP GRAL ZONA C/MF 7"/>
    <s v="N49 COORD Z SEG TRAB D3"/>
    <s v="RIAD760212HCLVGG01"/>
    <s v="HOMBRE"/>
    <s v="diego.rivera@imss.gob.mx"/>
    <s v="SUP_TOM_DEC"/>
    <x v="37"/>
    <n v="80"/>
    <n v="1"/>
    <m/>
    <m/>
    <m/>
    <m/>
    <m/>
    <m/>
    <m/>
    <m/>
  </r>
  <r>
    <n v="2660"/>
    <n v="99057152"/>
    <s v="jesus.torresi"/>
    <n v="99057152"/>
    <s v="Nov"/>
    <d v="2023-11-07T00:00:00"/>
    <x v="12"/>
    <x v="14"/>
    <s v="TORRES IBARRA"/>
    <s v="JESUS ALEJANDRO"/>
    <s v="05HC923400"/>
    <s v="COORD CLINICA DE SALUD EN EL TRABAJO"/>
    <s v="05HC920000"/>
    <s v="HOSP GENERAL DE ZONA  92"/>
    <s v="N51 COORD Z SEG TRAB D4"/>
    <s v="TOIJ830504HCLRBS03"/>
    <s v="HOMBRE"/>
    <s v="jesus.torresi@imss.gob.mx"/>
    <s v="SUP_TOM_DEC"/>
    <x v="37"/>
    <n v="80"/>
    <n v="1"/>
    <m/>
    <m/>
    <m/>
    <m/>
    <m/>
    <m/>
    <m/>
    <m/>
  </r>
  <r>
    <n v="2661"/>
    <n v="98313030"/>
    <s v="andres.castillol"/>
    <n v="98313030"/>
    <s v="Nov"/>
    <d v="2023-11-07T00:00:00"/>
    <x v="12"/>
    <x v="14"/>
    <s v="CASTILLO LOPEZ"/>
    <s v="ANDRES"/>
    <s v="05HC923400"/>
    <s v="COORD CLINICA DE SALUD EN EL TRABAJO"/>
    <s v="05HC920000"/>
    <s v="HOSP GENERAL DE ZONA  92"/>
    <s v="N52 COORD CLINICO UMH  80"/>
    <s v="CALA820123HVZSPN08"/>
    <s v="HOMBRE"/>
    <s v="andres.castillol@imss.gob.mx"/>
    <s v="SUP_TOM_DEC"/>
    <x v="37"/>
    <n v="80"/>
    <n v="1"/>
    <m/>
    <m/>
    <m/>
    <m/>
    <m/>
    <m/>
    <m/>
    <m/>
  </r>
  <r>
    <n v="2662"/>
    <n v="99056210"/>
    <s v="monica.romerod"/>
    <n v="99056210"/>
    <s v="Nov"/>
    <d v="2023-11-07T00:00:00"/>
    <x v="12"/>
    <x v="14"/>
    <s v="ROMERO DIAZ"/>
    <s v="MONICA NURIT"/>
    <s v="05HD162300"/>
    <s v="COORDINACION CLINICA DE SALUD EN EL TRAB"/>
    <s v="05HD160000"/>
    <s v="HOSP GRAL ZONA/MF 16"/>
    <s v="MEDICO NO FAMILIAR     80"/>
    <s v="RODM770116MCLMZN00"/>
    <s v="MUJER"/>
    <s v="monica.romerod@imss.gob.mx"/>
    <s v="SUP_TOM_DEC"/>
    <x v="37"/>
    <n v="80"/>
    <n v="1"/>
    <m/>
    <m/>
    <m/>
    <m/>
    <m/>
    <m/>
    <m/>
    <m/>
  </r>
  <r>
    <n v="2663"/>
    <n v="11728884"/>
    <s v="sandra.espinosa"/>
    <n v="11728884"/>
    <s v="Nov"/>
    <d v="2023-11-07T00:00:00"/>
    <x v="12"/>
    <x v="14"/>
    <s v="ESPINOSA RODRIGUEZ "/>
    <s v="SANDRA PATRICIA"/>
    <s v="05UA82210A"/>
    <s v="JEFATURA DE MEDICINA FAMILIAR"/>
    <s v="05UA820000"/>
    <s v="UNIDAD MEDICINA FAM 82"/>
    <s v="MEDICO NO FAMILIAR     80"/>
    <s v="EIRS740525MCLSDN07"/>
    <s v="MUJER"/>
    <s v="sandra.espinosa@imss.gob.mx"/>
    <s v="SUP_TOM_DEC"/>
    <x v="37"/>
    <n v="80"/>
    <n v="1"/>
    <m/>
    <m/>
    <m/>
    <m/>
    <m/>
    <m/>
    <m/>
    <m/>
  </r>
  <r>
    <n v="2664"/>
    <n v="98206712"/>
    <s v="eduardo.ramirezi"/>
    <n v="98206712"/>
    <s v="Nov"/>
    <d v="2023-11-07T00:00:00"/>
    <x v="12"/>
    <x v="14"/>
    <s v="RAMIREZ IBARRA"/>
    <s v="JOSE EDUARDO"/>
    <s v="05UA66210A"/>
    <s v="JEFATURA DE MEDICINA FAMILIAR"/>
    <s v="05UA660000"/>
    <s v="UNIDAD MEDICINA FAM 66"/>
    <s v="MEDICO NO FAMILIAR     80"/>
    <s v="RAIE840507HCLMBD07"/>
    <s v="HOMBRE"/>
    <s v="SICAVI_eduardo.ramirezi@imss.gob.mx"/>
    <s v="SUP_TOM_DEC"/>
    <x v="37"/>
    <n v="80"/>
    <n v="1"/>
    <m/>
    <m/>
    <m/>
    <n v="90"/>
    <m/>
    <n v="90"/>
    <n v="1"/>
    <m/>
  </r>
  <r>
    <n v="2665"/>
    <n v="99058976"/>
    <s v="veronica.mata"/>
    <n v="99058976"/>
    <s v="Nov"/>
    <d v="2023-11-07T00:00:00"/>
    <x v="12"/>
    <x v="14"/>
    <s v="Mata Jimenez "/>
    <s v="Veronica Montserrat "/>
    <s v="05DL050500"/>
    <s v="COORD ATN ORIENT DERECHOH"/>
    <s v="05DL050000"/>
    <s v="DELEGACION ESTATAL COAHUILA"/>
    <s v="N49 COOR TEC OR INF DEL B"/>
    <s v="MAJV820320MCLTMR01"/>
    <s v="MUJER"/>
    <s v="veronica.mata@imss.gob.mx"/>
    <s v="SUP_TOM_DEC"/>
    <x v="37"/>
    <n v="80"/>
    <n v="1"/>
    <m/>
    <m/>
    <m/>
    <m/>
    <m/>
    <m/>
    <m/>
    <m/>
  </r>
  <r>
    <n v="2666"/>
    <n v="99058474"/>
    <s v="paloma.jalomo"/>
    <n v="99058474"/>
    <s v="Nov"/>
    <d v="2023-11-07T00:00:00"/>
    <x v="12"/>
    <x v="14"/>
    <s v="Jalomo Saucedo"/>
    <s v="Paloma Jesusita "/>
    <s v="05DL050500"/>
    <s v="COORD ATN ORIENT DERECHOH"/>
    <s v="05DL050000"/>
    <s v="DELEGACION ESTATAL COAHUILA"/>
    <s v="N49 COORD TEC ANALISIS Y ESTADIST DEL B"/>
    <s v="JASP810807MNLLCL09"/>
    <s v="MUJER"/>
    <s v="paloma.jalomo@imss.gob.mx"/>
    <s v="SUP_TOM_DEC"/>
    <x v="37"/>
    <n v="80"/>
    <n v="1"/>
    <m/>
    <m/>
    <m/>
    <m/>
    <m/>
    <m/>
    <m/>
    <m/>
  </r>
  <r>
    <n v="2691"/>
    <n v="99083785"/>
    <s v="mayela.morenor"/>
    <n v="99083785"/>
    <s v="Nov"/>
    <d v="2023-11-08T00:00:00"/>
    <x v="12"/>
    <x v="14"/>
    <s v="MORENO REYES"/>
    <s v="JUANA MARIA MAYELA"/>
    <s v="05DL052600"/>
    <s v="COORD DE PREV Y ATN A LA SALUD"/>
    <s v="05DL050000"/>
    <s v="DELEGACION ESTATAL COAHUILA"/>
    <s v="N56 MED SUP LIDER 80"/>
    <s v="MORJ751108MCLRYN03"/>
    <s v="MUJER"/>
    <s v="mayela.morenor@imss.gob.mx"/>
    <s v="SUP_TOM_DEC"/>
    <x v="37"/>
    <n v="80"/>
    <n v="1"/>
    <m/>
    <m/>
    <m/>
    <m/>
    <m/>
    <m/>
    <m/>
    <m/>
  </r>
  <r>
    <n v="2692"/>
    <n v="99057654"/>
    <s v="francisco.lavenant"/>
    <n v="99057654"/>
    <s v="Nov"/>
    <d v="2023-11-08T00:00:00"/>
    <x v="12"/>
    <x v="14"/>
    <s v="LAVENANT SALAS"/>
    <s v="CARLOS FRANCISCO JAVIER"/>
    <s v="05DL052600"/>
    <s v="COORD DE PREV Y ATN A LA SALUD"/>
    <s v="05DL050000"/>
    <s v="DELEGACION ESTATAL COAHUILA"/>
    <s v="N54 SUP ESTOM 80"/>
    <s v="LASC790913HCLVLR03"/>
    <s v="HOMBRE"/>
    <s v="francisco.lavenant@imss.gob.mx"/>
    <s v="SUP_TOM_DEC"/>
    <x v="37"/>
    <n v="80"/>
    <n v="1"/>
    <m/>
    <m/>
    <m/>
    <n v="90"/>
    <m/>
    <n v="90"/>
    <n v="1"/>
    <m/>
  </r>
  <r>
    <n v="2693"/>
    <n v="10840354"/>
    <s v="jose.preciadom"/>
    <n v="10840354"/>
    <s v="Nov"/>
    <d v="2023-11-08T00:00:00"/>
    <x v="12"/>
    <x v="14"/>
    <s v="PRECIADO MEZA"/>
    <s v="J ASCENCION"/>
    <s v="05DL052600"/>
    <s v="COORD DE PREV Y ATN A LA SALUD"/>
    <s v="05DL050000"/>
    <s v="DELEGACION ESTATAL COAHUILA"/>
    <s v="N54 MED SUP HOSPITALES 80"/>
    <s v="PEMA700326HJCRZS05"/>
    <s v="HOMBRE"/>
    <s v="jose.preciadom@imss.gob.mx"/>
    <s v="SUP_TOM_DEC"/>
    <x v="37"/>
    <n v="80"/>
    <n v="1"/>
    <m/>
    <m/>
    <m/>
    <n v="70"/>
    <m/>
    <n v="70"/>
    <m/>
    <n v="1"/>
  </r>
  <r>
    <n v="2694"/>
    <n v="9882081"/>
    <s v="margaritads.pena"/>
    <n v="9882081"/>
    <s v="Nov"/>
    <d v="2023-11-08T00:00:00"/>
    <x v="12"/>
    <x v="14"/>
    <s v="PEÑA RAMOS"/>
    <s v="MARGARITA DEL ROSARIO"/>
    <s v="05DL052600"/>
    <s v="COORD DE PREV Y ATN A LA SALUD"/>
    <s v="05DL050000"/>
    <s v="DELEGACION ESTATAL COAHUILA"/>
    <s v="N46 ENF SUP ATN MED 80"/>
    <s v="PERM710119MCLXMR05"/>
    <s v="MUJER"/>
    <s v="margaritads.pena@imss.gob.mx"/>
    <s v="SUP_TOM_DEC"/>
    <x v="37"/>
    <n v="80"/>
    <n v="1"/>
    <m/>
    <m/>
    <m/>
    <m/>
    <m/>
    <m/>
    <m/>
    <m/>
  </r>
  <r>
    <n v="2695"/>
    <n v="99050193"/>
    <s v="claudia.hernandezsa"/>
    <n v="99050193"/>
    <s v="Nov"/>
    <d v="2023-11-08T00:00:00"/>
    <x v="12"/>
    <x v="14"/>
    <s v="HERNANDEZ SANDOVAL"/>
    <s v="CLAUDIA VERONICA"/>
    <s v="05DL052600"/>
    <s v="COORD DE PREV Y ATN A LA SALUD"/>
    <s v="05DL050000"/>
    <s v="DELEGACION ESTATAL COAHUILA"/>
    <s v="N46 ENF SUP SAL PUBLICA 80"/>
    <s v="HESC761120MCLRNL02"/>
    <s v="MUJER"/>
    <s v="claudia.hernandezsa@imss.gob.mx"/>
    <s v="SUP_TOM_DEC"/>
    <x v="37"/>
    <n v="80"/>
    <n v="1"/>
    <m/>
    <m/>
    <m/>
    <n v="90"/>
    <m/>
    <n v="90"/>
    <n v="1"/>
    <m/>
  </r>
  <r>
    <n v="2696"/>
    <n v="99057042"/>
    <s v="roberto.martinezy"/>
    <n v="99057042"/>
    <s v="Nov"/>
    <d v="2023-11-08T00:00:00"/>
    <x v="12"/>
    <x v="14"/>
    <s v="MARTINEZ YONG"/>
    <s v="ROBERTO"/>
    <s v="05DL052600"/>
    <s v="COORD DE PREV Y ATN A LA SALUD"/>
    <s v="05DL050000"/>
    <s v="DELEGACION ESTATAL COAHUILA"/>
    <s v="N54 MED SUP MED FAM 80"/>
    <s v="MAYR781224HCLRNB01"/>
    <s v="HOMBRE"/>
    <s v="roberto.martinezy@imss.gob.mx"/>
    <s v="SUP_TOM_DEC"/>
    <x v="37"/>
    <n v="80"/>
    <n v="1"/>
    <m/>
    <m/>
    <m/>
    <n v="80"/>
    <m/>
    <n v="80"/>
    <n v="1"/>
    <m/>
  </r>
  <r>
    <n v="2697"/>
    <n v="98333758"/>
    <s v="marcos.delangel"/>
    <n v="98333758"/>
    <s v="Nov"/>
    <d v="2023-11-08T00:00:00"/>
    <x v="12"/>
    <x v="14"/>
    <s v="DEL ANGEL PEREZ"/>
    <s v="MARCOS AUGUSTO"/>
    <s v="05DL052600"/>
    <s v="COORD DE PREV Y ATN A LA SALUD"/>
    <s v="05DL050000"/>
    <s v="DELEGACION ESTATAL COAHUILA"/>
    <s v="N54 MED SUP EPIDEMIOLOGO 80"/>
    <s v="AEPM871015HDFNRR08"/>
    <s v="HOMBRE"/>
    <s v="marcos.delangel@imss.gob.mx"/>
    <s v="SUP_TOM_DEC"/>
    <x v="37"/>
    <n v="80"/>
    <n v="1"/>
    <m/>
    <m/>
    <m/>
    <m/>
    <m/>
    <m/>
    <m/>
    <m/>
  </r>
  <r>
    <n v="2698"/>
    <n v="99052289"/>
    <s v="sandra.holguinl"/>
    <n v="99052289"/>
    <s v="Nov"/>
    <d v="2023-11-08T00:00:00"/>
    <x v="12"/>
    <x v="14"/>
    <s v="HOLGUIN LUCIO"/>
    <s v="SANDRA AMELIA"/>
    <s v="05DL052600"/>
    <s v="COORD DE PREV Y ATN A LA SALUD"/>
    <s v="05DL050000"/>
    <s v="DELEGACION ESTATAL COAHUILA"/>
    <s v="N41 SUP ASIST MED 80"/>
    <s v="HOLS730207MCLLCN08"/>
    <s v="MUJER"/>
    <s v="sandra.holguinl@imss.gob.mx"/>
    <s v="SUP_TOM_DEC"/>
    <x v="37"/>
    <n v="80"/>
    <n v="1"/>
    <m/>
    <m/>
    <m/>
    <m/>
    <m/>
    <m/>
    <m/>
    <m/>
  </r>
  <r>
    <n v="2699"/>
    <n v="99055639"/>
    <s v="adriana.ortegon"/>
    <n v="99055639"/>
    <s v="Nov"/>
    <d v="2023-11-08T00:00:00"/>
    <x v="12"/>
    <x v="14"/>
    <s v="ORTEGON ORTIZ"/>
    <s v="ADRIANA GUADALUPE "/>
    <s v="05DL052600"/>
    <s v="COORD DE PREV Y ATN A LA SALUD"/>
    <s v="05DL050000"/>
    <s v="DELEGACION ESTATAL COAHUILA"/>
    <s v="N42 SUP SIST INF SALUD 80"/>
    <s v="OEOA781101MCLRRD01"/>
    <s v="MUJER"/>
    <s v="adriana.ortegon@imss.gob.mx"/>
    <s v="SUP_TOM_DEC"/>
    <x v="37"/>
    <n v="80"/>
    <n v="1"/>
    <m/>
    <m/>
    <m/>
    <m/>
    <m/>
    <m/>
    <m/>
    <m/>
  </r>
  <r>
    <n v="1857"/>
    <n v="10773207"/>
    <s v="rutilio.ramirez"/>
    <n v="10773207"/>
    <s v="Sep"/>
    <d v="2023-09-11T00:00:00"/>
    <x v="6"/>
    <x v="6"/>
    <s v="RAMIREZ SANTOS "/>
    <s v="RUTILIO "/>
    <s v="31DL311200"/>
    <s v="DEPTO DE CONSERV Y SERVS GENERALES"/>
    <s v="31DL310000"/>
    <s v="DELEGACION ESTATAL VERACRUZ NTE"/>
    <s v="N49 JEFE OFNA DELEG 3  80"/>
    <s v="RASR710802HOCMNT00"/>
    <s v="HOMBRE"/>
    <s v="rutilio.ramirez@imss.gob.mx"/>
    <s v="SUP_TRAB_BAJ_PRES"/>
    <x v="38"/>
    <n v="80"/>
    <n v="1"/>
    <s v=""/>
    <s v=""/>
    <s v=""/>
    <m/>
    <m/>
    <s v=""/>
    <m/>
    <m/>
  </r>
  <r>
    <n v="1906"/>
    <n v="97312325"/>
    <s v="jesus.calderonf"/>
    <n v="97312325"/>
    <s v="Sep"/>
    <d v="2023-09-11T00:00:00"/>
    <x v="6"/>
    <x v="6"/>
    <s v="Calderón Flores"/>
    <s v="Jesús Alberto "/>
    <s v="31UA190000"/>
    <s v="UNIDAD MEDICINA FAM 19"/>
    <s v="31UA190000"/>
    <s v="UNIDAD MEDICINA FAM 19"/>
    <s v="AUX LIMPIEZA E HIGIENE UM Y NO MED 80"/>
    <s v="CAFJ840419HVZLLS08"/>
    <s v="HOMBRE"/>
    <s v="jesus.calderonf@imss.gob.mx"/>
    <s v="SUP_TRAB_BAJ_PRES"/>
    <x v="38"/>
    <n v="80"/>
    <n v="1"/>
    <s v=""/>
    <s v=""/>
    <s v=""/>
    <m/>
    <m/>
    <s v=""/>
    <m/>
    <m/>
  </r>
  <r>
    <n v="1917"/>
    <n v="97313513"/>
    <s v="victor.velascor"/>
    <n v="97313513"/>
    <s v="Sep"/>
    <d v="2023-09-11T00:00:00"/>
    <x v="6"/>
    <x v="6"/>
    <s v="Velasco Ríos"/>
    <s v="Victor Manuel"/>
    <s v="31DL318000"/>
    <s v="COORD DELEGACIONAL DE COMPETITIVIDAD"/>
    <s v="31DL310000"/>
    <s v="DELEGACION ESTATAL VERACRUZ NTE"/>
    <s v="N39 INSTRUCTOR(A) CAPACITACION A 80"/>
    <s v="VERV930201HVZLSC09"/>
    <s v="HOMBRE"/>
    <s v="victor.velascor@imss.gob.mx"/>
    <s v="SUP_TRAB_BAJ_PRES"/>
    <x v="38"/>
    <n v="80"/>
    <n v="1"/>
    <s v=""/>
    <s v=""/>
    <s v=""/>
    <m/>
    <m/>
    <s v=""/>
    <m/>
    <m/>
  </r>
  <r>
    <n v="1924"/>
    <n v="97317103"/>
    <s v="estefany.lopezm"/>
    <n v="97317103"/>
    <s v="Sep"/>
    <d v="2023-09-11T00:00:00"/>
    <x v="6"/>
    <x v="6"/>
    <s v="López Mora "/>
    <s v="Estefany "/>
    <s v="31DL318000"/>
    <s v="COORD DELEGACIONAL DE COMPETITIVIDAD"/>
    <s v="31DL310000"/>
    <s v="DELEGACION ESTATAL VERACRUZ NTE"/>
    <s v="N44 RESP PROY D3       80"/>
    <s v="LOME950502MVZPRS06"/>
    <s v="MUJER"/>
    <s v="estefany.lopezm@imss.gob.mx"/>
    <s v="SUP_TRAB_BAJ_PRES"/>
    <x v="38"/>
    <n v="80"/>
    <n v="1"/>
    <s v=""/>
    <s v=""/>
    <s v=""/>
    <m/>
    <m/>
    <n v="90"/>
    <n v="1"/>
    <m/>
  </r>
  <r>
    <n v="1927"/>
    <n v="97317680"/>
    <s v="ana.valencial"/>
    <n v="97317680"/>
    <s v="Sep"/>
    <d v="2023-09-11T00:00:00"/>
    <x v="6"/>
    <x v="6"/>
    <s v="Valencia Lara"/>
    <s v="Ana Rosalba"/>
    <s v="31SD029100"/>
    <s v="DEPARTAMENTO DE AFILIACION VIGENCIA"/>
    <s v="31SD020000"/>
    <s v="SUBDELEG AFIL COBRANZA   POZA RICA"/>
    <s v="AUX UNIV DE OFICINAS   80"/>
    <s v="VALA960928MSPLRN02"/>
    <s v="MUJER"/>
    <s v="ana.valencial@imss.gob.mx"/>
    <s v="SUP_TRAB_BAJ_PRES"/>
    <x v="38"/>
    <n v="80"/>
    <n v="1"/>
    <s v=""/>
    <s v=""/>
    <s v=""/>
    <m/>
    <m/>
    <s v=""/>
    <m/>
    <m/>
  </r>
  <r>
    <n v="1930"/>
    <n v="97318807"/>
    <s v="hector.gonzaleztr"/>
    <n v="97318807"/>
    <s v="Sep"/>
    <d v="2023-09-11T00:00:00"/>
    <x v="6"/>
    <x v="6"/>
    <s v="González Trejo"/>
    <s v="Héctor Abraham"/>
    <s v="31DL318000"/>
    <s v="COORD DELEGACIONAL DE COMPETITIVIDAD"/>
    <s v="31DL310000"/>
    <s v="DELEGACION ESTATAL VERACRUZ NTE"/>
    <s v="AUX UNIV DE OFICINAS   80"/>
    <s v="GOTH970905HVZNRC02"/>
    <s v="HOMBRE"/>
    <s v="hector.gonzaleztr@imss.gob.mx"/>
    <s v="SUP_TRAB_BAJ_PRES"/>
    <x v="38"/>
    <n v="80"/>
    <n v="1"/>
    <s v=""/>
    <s v=""/>
    <s v=""/>
    <m/>
    <m/>
    <s v=""/>
    <m/>
    <m/>
  </r>
  <r>
    <n v="1964"/>
    <n v="98310936"/>
    <s v="victor.moralesg"/>
    <n v="98310936"/>
    <s v="Sep"/>
    <d v="2023-09-11T00:00:00"/>
    <x v="6"/>
    <x v="6"/>
    <s v="MORALES GONZALEZ"/>
    <s v="VICTOR MANUEL"/>
    <s v="31DL311490"/>
    <s v="DEPTO SUMINIST Y CONTROL ABASTO"/>
    <s v="31DL310000"/>
    <s v="DELEGACION ESTATAL VERACRUZ NTE"/>
    <s v="N47 LIDER PROYECTO C   80"/>
    <s v="MOGV830928HVZRNC07"/>
    <s v="HOMBRE"/>
    <s v="SICAVI_victor.moralesg@imss.gob.mx"/>
    <s v="SUP_TRAB_BAJ_PRES"/>
    <x v="38"/>
    <n v="80"/>
    <n v="1"/>
    <s v=""/>
    <s v=""/>
    <s v=""/>
    <m/>
    <m/>
    <s v=""/>
    <m/>
    <m/>
  </r>
  <r>
    <n v="1979"/>
    <n v="98312243"/>
    <s v="maria.vera"/>
    <n v="98312243"/>
    <s v="Sep"/>
    <d v="2023-09-11T00:00:00"/>
    <x v="6"/>
    <x v="6"/>
    <s v="VERA HERNANDEZ"/>
    <s v="MARIA ELVIRA "/>
    <s v="31DL311481"/>
    <s v="OFNA ADQU BIEN Y CONTR SERV"/>
    <s v="31DL310000"/>
    <s v="DELEGACION ESTATAL VERACRUZ NTE"/>
    <s v="N44 ANALISTA COORD A   80"/>
    <s v="VEHE791111MVZRRL06"/>
    <s v="MUJER"/>
    <s v="maria.vera@imss.gob.mx"/>
    <s v="SUP_TRAB_BAJ_PRES"/>
    <x v="38"/>
    <n v="80"/>
    <n v="1"/>
    <s v=""/>
    <s v=""/>
    <s v=""/>
    <m/>
    <m/>
    <n v="90"/>
    <n v="1"/>
    <m/>
  </r>
  <r>
    <n v="2025"/>
    <n v="99310080"/>
    <s v="maria.mendozahe"/>
    <n v="99310080"/>
    <s v="Sep"/>
    <d v="2023-09-11T00:00:00"/>
    <x v="6"/>
    <x v="6"/>
    <s v="MENDOZA HERNANDEZ"/>
    <s v="MARIA DEL ROSARIO "/>
    <s v="31DL311481"/>
    <s v="OFNA ADQU BIEN Y CONTR SERV"/>
    <s v="31DL310000"/>
    <s v="DELEGACION ESTATAL VERACRUZ NTE"/>
    <s v="N47 LIDER PROYECTO C   80"/>
    <s v="MEHR640428MVZNRS02"/>
    <s v="MUJER"/>
    <s v="maria.mendozahe@imss.gob.mx"/>
    <s v="SUP_TRAB_BAJ_PRES"/>
    <x v="38"/>
    <n v="80"/>
    <n v="1"/>
    <s v=""/>
    <s v=""/>
    <s v=""/>
    <m/>
    <m/>
    <s v=""/>
    <m/>
    <m/>
  </r>
  <r>
    <n v="2041"/>
    <n v="99310768"/>
    <s v="sonia.salamanca"/>
    <n v="99310768"/>
    <s v="Sep"/>
    <d v="2023-09-11T00:00:00"/>
    <x v="6"/>
    <x v="6"/>
    <s v="SALAMANCA DOMINGUEZ"/>
    <s v="SONIA BEATRIZ "/>
    <s v="31DL311481"/>
    <s v="OFNA ADQU BIEN Y CONTR SERV"/>
    <s v="31DL310000"/>
    <s v="DELEGACION ESTATAL VERACRUZ NTE"/>
    <s v="N47 LIDER PROYECTO C   80"/>
    <s v="SADS731024MVZLMN02"/>
    <s v="MUJER"/>
    <s v="sonia.salamanca@imss.gob.mx"/>
    <s v="SUP_TRAB_BAJ_PRES"/>
    <x v="38"/>
    <n v="80"/>
    <n v="1"/>
    <s v=""/>
    <s v=""/>
    <s v=""/>
    <m/>
    <m/>
    <s v=""/>
    <m/>
    <m/>
  </r>
  <r>
    <n v="2049"/>
    <n v="99311024"/>
    <s v="claudia.barradas"/>
    <n v="99311024"/>
    <s v="Sep"/>
    <d v="2023-09-11T00:00:00"/>
    <x v="6"/>
    <x v="6"/>
    <s v="BARRADAS PEREZ"/>
    <s v="CLAUDIA "/>
    <s v="31DL311481"/>
    <s v="OFNA ADQU BIEN Y CONTR SERV"/>
    <s v="31DL310000"/>
    <s v="DELEGACION ESTATAL VERACRUZ NTE"/>
    <s v="N47 LIDER PROYECTO C   80"/>
    <s v="BAPC720220MVZRRL09"/>
    <s v="MUJER"/>
    <s v="claudia.barradas@imss.gob.mx"/>
    <s v="SUP_TRAB_BAJ_PRES"/>
    <x v="38"/>
    <n v="80"/>
    <n v="1"/>
    <s v=""/>
    <s v=""/>
    <s v=""/>
    <m/>
    <m/>
    <s v=""/>
    <m/>
    <m/>
  </r>
  <r>
    <n v="2066"/>
    <n v="99312177"/>
    <s v="lizbeth.contreras"/>
    <n v="99312177"/>
    <s v="Sep"/>
    <d v="2023-09-11T00:00:00"/>
    <x v="6"/>
    <x v="6"/>
    <s v="CONTRERAS PEREZ"/>
    <s v="LIZBETH"/>
    <s v="31DL311481"/>
    <s v="OFNA ADQU BIEN Y CONTR SERV"/>
    <s v="31DL310000"/>
    <s v="DELEGACION ESTATAL VERACRUZ NTE"/>
    <s v="N47 LIDER PROYECTO C   80"/>
    <s v="COPL790920MVZNRZ03"/>
    <s v="MUJER"/>
    <s v="lizbeth.contreras@imss.gob.mx"/>
    <s v="SUP_TRAB_BAJ_PRES"/>
    <x v="38"/>
    <n v="80"/>
    <n v="1"/>
    <s v=""/>
    <s v=""/>
    <s v=""/>
    <m/>
    <m/>
    <s v=""/>
    <m/>
    <m/>
  </r>
  <r>
    <n v="2076"/>
    <n v="99313772"/>
    <s v="ruben.welsh"/>
    <n v="99313772"/>
    <s v="Sep"/>
    <d v="2023-09-11T00:00:00"/>
    <x v="6"/>
    <x v="6"/>
    <s v="Welsh Morales"/>
    <s v="Ruben Arturo "/>
    <s v="31HD360000"/>
    <s v="HOSP GRAL ZONA/MF 36"/>
    <s v="31HD360000"/>
    <s v="HOSP GRAL ZONA/MF 36"/>
    <s v="N33 ANALISTA A         80"/>
    <s v="WEMR801215HVZLRB09"/>
    <s v="HOMBRE"/>
    <s v="ruben.welsh@imss.gob.mx"/>
    <s v="SUP_TRAB_BAJ_PRES"/>
    <x v="38"/>
    <n v="80"/>
    <n v="1"/>
    <s v=""/>
    <s v=""/>
    <s v=""/>
    <m/>
    <m/>
    <s v=""/>
    <m/>
    <m/>
  </r>
  <r>
    <n v="2088"/>
    <n v="99314415"/>
    <s v="sofia.mavil"/>
    <n v="99314415"/>
    <s v="Sep"/>
    <d v="2023-09-11T00:00:00"/>
    <x v="6"/>
    <x v="6"/>
    <s v="MAVIL MORENO"/>
    <s v="SOFIA"/>
    <s v="31DL311492"/>
    <s v="OFNA CONTROL DE ABASTO"/>
    <s v="31DL310000"/>
    <s v="DELEGACION ESTATAL VERACRUZ NTE"/>
    <s v="N47 LIDER PROYECTO C   80"/>
    <s v="MAMS630918MVZBRF00"/>
    <s v="MUJER"/>
    <s v="sofia.mavil@imss.gob.mx"/>
    <s v="SUP_TRAB_BAJ_PRES"/>
    <x v="38"/>
    <n v="80"/>
    <n v="1"/>
    <s v=""/>
    <s v=""/>
    <s v=""/>
    <m/>
    <m/>
    <n v="90"/>
    <n v="1"/>
    <m/>
  </r>
  <r>
    <n v="2097"/>
    <n v="99315198"/>
    <s v="elnathan.landa"/>
    <n v="99315198"/>
    <s v="Sep"/>
    <d v="2023-09-11T00:00:00"/>
    <x v="6"/>
    <x v="6"/>
    <s v="LANDA MOLINA"/>
    <s v="ELNATHAN JARIB"/>
    <s v="31DL311482"/>
    <s v="OFNA PLANEACION Y CTRL"/>
    <s v="31DL310000"/>
    <s v="DELEGACION ESTATAL VERACRUZ NTE"/>
    <s v="N44 ANALISTA COORD A   80"/>
    <s v="LAME820606HVZNLL04"/>
    <s v="HOMBRE"/>
    <s v="elnathan.landa@imss.gob.mx"/>
    <s v="SUP_TRAB_BAJ_PRES"/>
    <x v="38"/>
    <n v="80"/>
    <n v="1"/>
    <s v=""/>
    <s v=""/>
    <s v=""/>
    <m/>
    <m/>
    <s v=""/>
    <m/>
    <m/>
  </r>
  <r>
    <n v="2106"/>
    <n v="99315463"/>
    <s v="nadia.aguilar"/>
    <n v="99315463"/>
    <s v="Sep"/>
    <d v="2023-09-11T00:00:00"/>
    <x v="6"/>
    <x v="6"/>
    <s v="Aguilar Cansigno "/>
    <s v="Nadia Patricia "/>
    <s v="31DL318000"/>
    <s v="COORD DELEGACIONAL DE COMPETITIVIDAD"/>
    <s v="31DL310000"/>
    <s v="DELEGACION ESTATAL VERACRUZ NTE"/>
    <s v="N44 RESP PROY D3       80"/>
    <s v="AUCN771129MVZGND06"/>
    <s v="MUJER"/>
    <s v="nadia.aguilar@imss.gob.mx"/>
    <s v="SUP_TRAB_BAJ_PRES"/>
    <x v="38"/>
    <n v="80"/>
    <n v="1"/>
    <s v=""/>
    <s v=""/>
    <s v=""/>
    <m/>
    <m/>
    <n v="90"/>
    <n v="1"/>
    <m/>
  </r>
  <r>
    <n v="2114"/>
    <n v="99315470"/>
    <s v="mary.villicana"/>
    <n v="99315470"/>
    <s v="Sep"/>
    <d v="2023-09-11T00:00:00"/>
    <x v="6"/>
    <x v="6"/>
    <s v="VILLICAÑA ACOSTA "/>
    <s v="MARY LU "/>
    <s v="31DL311482"/>
    <s v="OFNA PLANEACION Y CTRL"/>
    <s v="31DL310000"/>
    <s v="DELEGACION ESTATAL VERACRUZ NTE"/>
    <s v="N47 LIDER PROYECTO C   80"/>
    <s v="VIAM780516MVZLCR04"/>
    <s v="MUJER"/>
    <s v="mary.villicana@imss.gob.mx"/>
    <s v="SUP_TRAB_BAJ_PRES"/>
    <x v="38"/>
    <n v="80"/>
    <n v="1"/>
    <s v=""/>
    <s v=""/>
    <s v=""/>
    <m/>
    <m/>
    <s v=""/>
    <m/>
    <m/>
  </r>
  <r>
    <n v="2160"/>
    <n v="99319364"/>
    <s v="alejandro.gamboa"/>
    <n v="99319364"/>
    <s v="Sep"/>
    <d v="2023-09-11T00:00:00"/>
    <x v="6"/>
    <x v="6"/>
    <s v="GAMBOA ORTIZ"/>
    <s v="ALEJANDRO "/>
    <s v="31DL311493"/>
    <s v="OFNA DE SUMINISTRO"/>
    <s v="31DL310000"/>
    <s v="DELEGACION ESTATAL VERACRUZ NTE"/>
    <s v="N47 LIDER PROYECTO C   80"/>
    <s v="GADA740928HDFMRL09"/>
    <s v="HOMBRE"/>
    <s v="alejandro.gamboa@imss.gob.mx"/>
    <s v="SUP_TRAB_BAJ_PRES"/>
    <x v="38"/>
    <n v="80"/>
    <n v="1"/>
    <s v=""/>
    <s v=""/>
    <s v=""/>
    <m/>
    <m/>
    <s v=""/>
    <m/>
    <m/>
  </r>
  <r>
    <n v="2174"/>
    <n v="99319928"/>
    <s v="maria.dominguezb"/>
    <n v="99319928"/>
    <s v="Sep"/>
    <d v="2023-09-11T00:00:00"/>
    <x v="6"/>
    <x v="6"/>
    <s v="DOMINGUEZ BORBOLLA"/>
    <s v="MARIA DEL ROSARIO"/>
    <s v="31DL318000"/>
    <s v="COORD DELEGACIONAL DE COMPETITIVIDAD"/>
    <s v="31DL310000"/>
    <s v="DELEGACION ESTATAL VERACRUZ NTE"/>
    <s v="N44 RESP PROY D3       80"/>
    <s v="DOBR810816MCHMRS07"/>
    <s v="MUJER"/>
    <s v="maria.dominguezb@imss.gob.mx"/>
    <s v="SUP_TRAB_BAJ_PRES"/>
    <x v="38"/>
    <n v="80"/>
    <n v="1"/>
    <s v=""/>
    <s v=""/>
    <s v=""/>
    <m/>
    <m/>
    <n v="80"/>
    <n v="1"/>
    <m/>
  </r>
  <r>
    <n v="2182"/>
    <n v="311150328"/>
    <s v="luis.quevedo"/>
    <n v="311150328"/>
    <s v="Sep"/>
    <d v="2023-09-11T00:00:00"/>
    <x v="6"/>
    <x v="6"/>
    <s v="QUEVEDO BALMORI"/>
    <s v="LUIS FERNANDO "/>
    <s v="31DL311490"/>
    <s v="DEPTO SUMINIST Y CONTROL ABASTO"/>
    <s v="31DL310000"/>
    <s v="DELEGACION ESTATAL VERACRUZ NTE"/>
    <s v="SUPERV PROYECTOS E2"/>
    <s v="QUBL910911HVZVLS02"/>
    <s v="HOMBRE"/>
    <s v="luis.quevedo@imss.gob.mx"/>
    <s v="SUP_TRAB_BAJ_PRES"/>
    <x v="38"/>
    <n v="80"/>
    <n v="1"/>
    <s v=""/>
    <s v=""/>
    <s v=""/>
    <m/>
    <m/>
    <s v=""/>
    <m/>
    <m/>
  </r>
  <r>
    <n v="2190"/>
    <n v="311190294"/>
    <s v="paulina.parrab"/>
    <n v="311190294"/>
    <s v="Sep"/>
    <d v="2023-09-11T00:00:00"/>
    <x v="6"/>
    <x v="6"/>
    <s v="PARRA BERNAL"/>
    <s v="PAULINA MONSERRAT"/>
    <s v="31DL311483"/>
    <s v="OFNA DE CONTRATOS"/>
    <s v="31DL310000"/>
    <s v="DELEGACION ESTATAL VERACRUZ NTE"/>
    <s v="ANALISTA SUPERVISOR E2"/>
    <s v="PABP990916MNTRRL08"/>
    <s v="MUJER"/>
    <s v="paulina.parrab@imss.gob.mx"/>
    <s v="SUP_TRAB_BAJ_PRES"/>
    <x v="38"/>
    <n v="80"/>
    <n v="1"/>
    <s v=""/>
    <s v=""/>
    <n v="90"/>
    <m/>
    <m/>
    <n v="90"/>
    <n v="1"/>
    <m/>
  </r>
  <r>
    <n v="2194"/>
    <n v="311310018"/>
    <s v="alejandra.parra"/>
    <n v="311310018"/>
    <s v="Sep"/>
    <d v="2023-09-11T00:00:00"/>
    <x v="6"/>
    <x v="6"/>
    <s v="Parra López"/>
    <s v="Alejandra Lucía"/>
    <s v="31DL318000"/>
    <s v="COORD DELEGACIONAL DE COMPETITIVIDAD"/>
    <s v="31DL310000"/>
    <s v="DELEGACION ESTATAL VERACRUZ NTE"/>
    <s v="INSTRUCTOR(A) CAPACITACION E2"/>
    <s v="PALA730226MVZRPL00"/>
    <s v="MUJER"/>
    <s v="alejandra.parra@imss.gob.mx"/>
    <s v="SUP_TRAB_BAJ_PRES"/>
    <x v="38"/>
    <n v="80"/>
    <n v="1"/>
    <s v=""/>
    <s v=""/>
    <s v=""/>
    <m/>
    <m/>
    <n v="80"/>
    <n v="1"/>
    <m/>
  </r>
  <r>
    <n v="2219"/>
    <n v="311310193"/>
    <s v="ana.palestina"/>
    <n v="311310193"/>
    <s v="Sep"/>
    <d v="2023-09-11T00:00:00"/>
    <x v="6"/>
    <x v="6"/>
    <s v="Palestina García"/>
    <s v="Ana Karen"/>
    <s v="31HD240000"/>
    <s v="HOSP GRAL ZONA/MF 24"/>
    <s v="31HD240000"/>
    <s v="HOSP GRAL ZONA/MF 24"/>
    <s v="INSTRUCTOR(A) CAPACITACION E2"/>
    <s v="PAGA880930MVZLRN09"/>
    <s v="MUJER"/>
    <s v="ana.palestina@imss.gob.mx"/>
    <s v="SUP_TRAB_BAJ_PRES"/>
    <x v="38"/>
    <n v="80"/>
    <n v="1"/>
    <s v=""/>
    <s v=""/>
    <s v=""/>
    <m/>
    <m/>
    <s v=""/>
    <m/>
    <m/>
  </r>
  <r>
    <n v="2224"/>
    <n v="311310233"/>
    <s v="nancy.morenom"/>
    <n v="311310233"/>
    <s v="Sep"/>
    <d v="2023-09-11T00:00:00"/>
    <x v="6"/>
    <x v="6"/>
    <s v="Moreno Martínez"/>
    <s v="Nancy"/>
    <s v="31HC710000"/>
    <s v="HOSPITAL GENERAL DE ZONA 71"/>
    <s v="31HC710000"/>
    <s v="HOSPITAL GENERAL DE ZONA 71"/>
    <s v="ANALISTA SUPERVISOR E1"/>
    <s v="MOMN910202MVZRRN06"/>
    <s v="MUJER"/>
    <s v="nancy.morenom@imss.gob.mx"/>
    <s v="SUP_TRAB_BAJ_PRES"/>
    <x v="38"/>
    <n v="80"/>
    <n v="1"/>
    <s v=""/>
    <s v=""/>
    <s v=""/>
    <m/>
    <m/>
    <n v="80"/>
    <n v="1"/>
    <m/>
  </r>
  <r>
    <n v="2234"/>
    <n v="311310317"/>
    <s v="marcos.morales"/>
    <n v="311310317"/>
    <s v="Sep"/>
    <d v="2023-09-11T00:00:00"/>
    <x v="6"/>
    <x v="6"/>
    <s v="MORALES MARTINEZ"/>
    <s v="MARCOS"/>
    <s v="31DL31070C"/>
    <s v="ALMACEN"/>
    <s v="31DL31070C"/>
    <s v="OFNAS IMSS-BIENESTAR"/>
    <s v="AYUD ADMVO RURAL E2"/>
    <s v="MOMM830121HVZRRR04"/>
    <s v="HOMBRE"/>
    <s v="marcos.morales@imss.gob.mx"/>
    <s v="SUP_TRAB_BAJ_PRES"/>
    <x v="38"/>
    <n v="80"/>
    <n v="1"/>
    <s v=""/>
    <s v=""/>
    <s v=""/>
    <m/>
    <m/>
    <n v="80"/>
    <n v="1"/>
    <m/>
  </r>
  <r>
    <n v="2247"/>
    <n v="311310342"/>
    <s v="luis.gonzalezd"/>
    <n v="311310342"/>
    <s v="Sep"/>
    <d v="2023-09-11T00:00:00"/>
    <x v="6"/>
    <x v="6"/>
    <s v="GONZALEZ DOMINGUEZ"/>
    <s v="LUIS ALFREDO "/>
    <s v="31DL311481"/>
    <s v="OFNA ADQU BIEN Y CONTR SERV"/>
    <s v="31DL310000"/>
    <s v="DELEGACION ESTATAL VERACRUZ NTE"/>
    <s v="ANALISTA SUPERVISOR E2"/>
    <s v="GODL900903HVZNMS06"/>
    <s v="HOMBRE"/>
    <s v="luis.gonzalezd@imss.gob.mx"/>
    <s v="SUP_TRAB_BAJ_PRES"/>
    <x v="38"/>
    <n v="80"/>
    <n v="1"/>
    <s v=""/>
    <s v=""/>
    <s v=""/>
    <m/>
    <m/>
    <s v=""/>
    <m/>
    <m/>
  </r>
  <r>
    <n v="2275"/>
    <n v="311310546"/>
    <s v="jose.tellezro"/>
    <n v="311310546"/>
    <s v="Sep"/>
    <d v="2023-09-11T00:00:00"/>
    <x v="6"/>
    <x v="6"/>
    <s v="TELLEZ RODRIGUEZ"/>
    <s v="JOSE LUIS "/>
    <s v="31DL311481"/>
    <s v="OFNA ADQU BIEN Y CONTR SERV"/>
    <s v="31DL310000"/>
    <s v="DELEGACION ESTATAL VERACRUZ NTE"/>
    <s v="SUPERV PROYECTOS E2"/>
    <s v="TERL710619HDFLDS00"/>
    <s v="HOMBRE"/>
    <s v="jose.tellezro@imss.gob.mx"/>
    <s v="SUP_TRAB_BAJ_PRES"/>
    <x v="38"/>
    <n v="80"/>
    <n v="1"/>
    <s v=""/>
    <s v=""/>
    <s v=""/>
    <m/>
    <m/>
    <n v="80"/>
    <n v="1"/>
    <m/>
  </r>
  <r>
    <n v="2284"/>
    <n v="311310560"/>
    <s v="maria.pino"/>
    <n v="311310560"/>
    <s v="Sep"/>
    <d v="2023-09-11T00:00:00"/>
    <x v="6"/>
    <x v="6"/>
    <s v="PINO SOLIS"/>
    <s v="MARIA TERESA "/>
    <s v=""/>
    <s v=""/>
    <s v=""/>
    <s v=""/>
    <s v=""/>
    <s v="PIST840526MVZNLR00"/>
    <s v="MUJER"/>
    <s v="maria.pino@imss.gob.mx"/>
    <s v="SUP_TRAB_BAJ_PRES"/>
    <x v="38"/>
    <n v="80"/>
    <n v="1"/>
    <s v=""/>
    <s v=""/>
    <s v=""/>
    <m/>
    <m/>
    <n v="90"/>
    <n v="1"/>
    <m/>
  </r>
  <r>
    <n v="1242"/>
    <n v="99215237"/>
    <s v="miriam.mendieta"/>
    <n v="99215237"/>
    <s v="Ago"/>
    <d v="2023-08-28T00:00:00"/>
    <x v="14"/>
    <x v="16"/>
    <s v="MIRIAM "/>
    <s v="MENDIETA BOURGUET"/>
    <n v="40831201"/>
    <s v="JEFE DEL DEPARTAMENTO DE SUPERVISION DE AFILIACION VIGENCIA"/>
    <n v="0"/>
    <n v="0"/>
    <s v="N31 JEFE DEPTO DEL B"/>
    <s v="MEBM811013MDFNRR08"/>
    <s v="MUJER"/>
    <s v="miriam.mendieta@imss.gob.mx"/>
    <s v="VIG_DERE_UMF"/>
    <x v="39"/>
    <n v="80"/>
    <n v="1"/>
    <n v="90"/>
    <s v=""/>
    <s v=""/>
    <m/>
    <m/>
    <n v="90"/>
    <n v="1"/>
    <m/>
  </r>
  <r>
    <n v="1243"/>
    <n v="99218954"/>
    <s v="yesenia.aquino"/>
    <n v="99218954"/>
    <s v="Ago"/>
    <d v="2023-08-28T00:00:00"/>
    <x v="14"/>
    <x v="16"/>
    <s v="YESENIA"/>
    <s v="AQUINO GARCÍA"/>
    <s v="21DL219100"/>
    <s v="DEPTO SUP AFIL VIGENCIA"/>
    <s v="21DL210000"/>
    <s v="DELEGACION ESTATAL OAXACA"/>
    <s v="N39 ANALISTA RESP B    80"/>
    <s v="AUGY871104MOCQRS03"/>
    <s v="MUJER"/>
    <s v="yesenia.aquino@imss.gob.mx"/>
    <s v="VIG_DERE_UMF"/>
    <x v="39"/>
    <n v="80"/>
    <n v="1"/>
    <n v="90"/>
    <s v=""/>
    <s v=""/>
    <m/>
    <m/>
    <n v="90"/>
    <n v="1"/>
    <m/>
  </r>
  <r>
    <n v="1244"/>
    <n v="99219911"/>
    <s v="eunice.garcia"/>
    <n v="99219911"/>
    <s v="Ago"/>
    <d v="2023-08-28T00:00:00"/>
    <x v="14"/>
    <x v="16"/>
    <s v="EUNICE FABIOLA "/>
    <s v="GARCÍA LEYVA"/>
    <s v="21DL219100"/>
    <s v="DEPTO SUP AFIL VIGENCIA"/>
    <s v="21DL210000"/>
    <s v="DELEGACION ESTATAL OAXACA"/>
    <s v="OF DE SERVS TECNICOS   80"/>
    <s v="GALE900914MOCRYN03"/>
    <s v="MUJER"/>
    <s v="eunice.garcia@imss.gob.mx"/>
    <s v="VIG_DERE_UMF"/>
    <x v="39"/>
    <n v="80"/>
    <n v="1"/>
    <n v="90"/>
    <s v=""/>
    <s v=""/>
    <m/>
    <m/>
    <n v="90"/>
    <n v="1"/>
    <m/>
  </r>
  <r>
    <n v="1245"/>
    <n v="99216414"/>
    <s v="dulce.martinezl"/>
    <n v="99216414"/>
    <s v="Ago"/>
    <d v="2023-08-28T00:00:00"/>
    <x v="14"/>
    <x v="16"/>
    <s v="DULCE MARIA"/>
    <s v="MARTÍNEZ LÓPEZ"/>
    <s v="21DL219100"/>
    <s v="DEPTO SUP AFIL VIGENCIA"/>
    <s v="21DL210000"/>
    <s v="DELEGACION ESTATAL OAXACA"/>
    <s v="AUX UNIV DE OFICINAS   80"/>
    <s v="MALD740722MOCRPL08"/>
    <s v="MUJER"/>
    <s v="dulce.martinezl@imss.gob.mx"/>
    <s v="VIG_DERE_UMF"/>
    <x v="39"/>
    <n v="80"/>
    <n v="1"/>
    <n v="80"/>
    <s v=""/>
    <s v=""/>
    <m/>
    <m/>
    <n v="80"/>
    <n v="1"/>
    <m/>
  </r>
  <r>
    <n v="1246"/>
    <n v="98214622"/>
    <s v="aline.ramirez"/>
    <n v="98214622"/>
    <s v="Ago"/>
    <d v="2023-08-28T00:00:00"/>
    <x v="14"/>
    <x v="16"/>
    <s v="ALINE"/>
    <s v="RAMIREZ MOLINA"/>
    <s v="21DL219100"/>
    <s v="DEPTO SUP AFIL VIGENCIA"/>
    <s v="21DL210000"/>
    <s v="DELEGACION ESTATAL OAXACA"/>
    <s v="AUX UNIV DE OFICINAS   80"/>
    <s v="RAMA941126MOCMLL09"/>
    <s v="MUJER"/>
    <s v="aline.ramirez@imss.gob.mx"/>
    <s v="VIG_DERE_UMF"/>
    <x v="39"/>
    <n v="80"/>
    <n v="1"/>
    <n v="90"/>
    <s v=""/>
    <s v=""/>
    <m/>
    <m/>
    <n v="90"/>
    <n v="1"/>
    <m/>
  </r>
  <r>
    <n v="1247"/>
    <n v="11524847"/>
    <s v="diana.bourgueth"/>
    <n v="11524847"/>
    <s v="Ago"/>
    <d v="2023-08-28T00:00:00"/>
    <x v="14"/>
    <x v="16"/>
    <s v="DIANA FABIOLA "/>
    <s v="BOURGUETH AGUILAR"/>
    <n v="40823202"/>
    <s v="JEFE DEL DEPARTAMENTO SUBDELEGACIONAL DE AFILIACION VIGENCIA"/>
    <n v="0"/>
    <n v="0"/>
    <s v="N23 JEFE DEPTO SUBDEL A"/>
    <s v="BOAD720604MOCRGN00"/>
    <s v="MUJER"/>
    <s v="diana.bourgueth@imss.gob.mx"/>
    <s v="VIG_DERE_UMF"/>
    <x v="39"/>
    <n v="80"/>
    <n v="1"/>
    <n v="100"/>
    <s v=""/>
    <s v=""/>
    <m/>
    <m/>
    <n v="100"/>
    <n v="1"/>
    <m/>
  </r>
  <r>
    <n v="1248"/>
    <n v="99213971"/>
    <s v="sofia.duran"/>
    <n v="99213971"/>
    <s v="Ago"/>
    <d v="2023-08-28T00:00:00"/>
    <x v="14"/>
    <x v="16"/>
    <s v="SOFIA LOREN"/>
    <s v="DURAN LOPEZ"/>
    <s v="21SD019100"/>
    <s v="DEPTO AFILIAC  VIGENCIA SUBDELEG OAXACA"/>
    <s v="21SD010000"/>
    <s v="SUBDELEG AFIL COBRANZA OAXACA"/>
    <s v="N49 JEFE OFNA SUBDEL 4 80"/>
    <s v="DULS750906MOCRPF00"/>
    <s v="MUJER"/>
    <s v="sofia.duran@imss.gob.mx"/>
    <s v="VIG_DERE_UMF"/>
    <x v="39"/>
    <n v="80"/>
    <n v="1"/>
    <n v="90"/>
    <s v=""/>
    <s v=""/>
    <m/>
    <m/>
    <n v="90"/>
    <n v="1"/>
    <m/>
  </r>
  <r>
    <n v="1249"/>
    <n v="99217655"/>
    <s v="omar.cruz"/>
    <n v="99217655"/>
    <s v="Ago"/>
    <d v="2023-08-28T00:00:00"/>
    <x v="14"/>
    <x v="16"/>
    <s v="OMAR"/>
    <s v="CRUZ GALICIA"/>
    <s v="21SD019100"/>
    <s v="DEPTO AFILIAC  VIGENCIA SUBDELEG OAXACA"/>
    <s v="21SD010000"/>
    <s v="SUBDELEG AFIL COBRANZA OAXACA"/>
    <s v="JEFE GRUPO SERVS TEC   80"/>
    <s v="CUGO780907HOCRLM09"/>
    <s v="HOMBRE"/>
    <s v="omar.cruz@imss.gob.mx"/>
    <s v="VIG_DERE_UMF"/>
    <x v="39"/>
    <n v="80"/>
    <n v="1"/>
    <n v="90"/>
    <s v=""/>
    <s v=""/>
    <m/>
    <m/>
    <n v="90"/>
    <n v="1"/>
    <m/>
  </r>
  <r>
    <n v="1250"/>
    <n v="99216043"/>
    <s v="cynthia.vargasc"/>
    <n v="99216043"/>
    <s v="Ago"/>
    <d v="2023-08-28T00:00:00"/>
    <x v="14"/>
    <x v="16"/>
    <s v="CYNTHIA ZOIDETTE"/>
    <s v="VARGAS CARMONA"/>
    <s v="21SD019100"/>
    <s v="DEPTO AFILIAC  VIGENCIA SUBDELEG OAXACA"/>
    <s v="21SD010000"/>
    <s v="SUBDELEG AFIL COBRANZA OAXACA"/>
    <s v="COOR DE SERVS TECNICOS 80"/>
    <s v="VACC841015MOCRRY01"/>
    <s v="MUJER"/>
    <s v="SICAVI_cynthia.vargasc@imss.gob.mx"/>
    <s v="VIG_DERE_UMF"/>
    <x v="39"/>
    <n v="80"/>
    <n v="1"/>
    <s v=""/>
    <s v=""/>
    <s v=""/>
    <m/>
    <m/>
    <n v="90"/>
    <n v="1"/>
    <m/>
  </r>
  <r>
    <n v="1251"/>
    <n v="99214672"/>
    <s v="edna.velasquez"/>
    <n v="99214672"/>
    <s v="Ago"/>
    <d v="2023-08-28T00:00:00"/>
    <x v="14"/>
    <x v="16"/>
    <s v="EDNA SORELY"/>
    <s v="VELASQUEZ PEREZ"/>
    <s v="21SD019100"/>
    <s v="DEPTO AFILIAC  VIGENCIA SUBDELEG OAXACA"/>
    <s v="21SD010000"/>
    <s v="SUBDELEG AFIL COBRANZA OAXACA"/>
    <s v="OF DE SERVS TECNICOS   80"/>
    <s v="VEPE740218MOCLRD07"/>
    <s v="MUJER"/>
    <s v="edna.velasquez@imss.gob.mx"/>
    <s v="VIG_DERE_UMF"/>
    <x v="39"/>
    <n v="80"/>
    <n v="1"/>
    <s v=""/>
    <s v=""/>
    <s v=""/>
    <m/>
    <m/>
    <s v=""/>
    <m/>
    <m/>
  </r>
  <r>
    <n v="1252"/>
    <n v="99218951"/>
    <s v="nanci.jarquin"/>
    <n v="99218951"/>
    <s v="Ago"/>
    <d v="2023-08-28T00:00:00"/>
    <x v="14"/>
    <x v="16"/>
    <s v="NANCI ARIADNA "/>
    <s v="JARQUIN MATIAS "/>
    <s v="21SD019100"/>
    <s v="DEPTO AFILIAC  VIGENCIA SUBDELEG OAXACA"/>
    <s v="21SD010000"/>
    <s v="SUBDELEG AFIL COBRANZA OAXACA"/>
    <s v="OF DE SERVS TECNICOS   80"/>
    <s v="JAMN891214MOCRTN00"/>
    <s v="MUJER"/>
    <s v="nanci.jarquin@imss.gob.mx"/>
    <s v="VIG_DERE_UMF"/>
    <x v="39"/>
    <n v="80"/>
    <n v="1"/>
    <n v="80"/>
    <s v=""/>
    <s v=""/>
    <m/>
    <m/>
    <n v="80"/>
    <n v="1"/>
    <m/>
  </r>
  <r>
    <n v="1253"/>
    <n v="99210018"/>
    <s v="araceli.cruzs"/>
    <n v="99210018"/>
    <s v="Ago"/>
    <d v="2023-08-28T00:00:00"/>
    <x v="14"/>
    <x v="16"/>
    <s v="ARACELI VERONICA"/>
    <s v="CRUZ SANCHEZ"/>
    <s v="21SD019100"/>
    <s v="DEPTO AFILIAC  VIGENCIA SUBDELEG OAXACA"/>
    <s v="21SD010000"/>
    <s v="SUBDELEG AFIL COBRANZA OAXACA"/>
    <s v="AUX UNIV DE OFICINAS   80"/>
    <s v="CUSA770927MDFRNR09"/>
    <s v="MUJER"/>
    <s v="araceli.cruzs@imss.gob.mx"/>
    <s v="VIG_DERE_UMF"/>
    <x v="39"/>
    <n v="80"/>
    <n v="1"/>
    <n v="90"/>
    <s v=""/>
    <s v=""/>
    <m/>
    <m/>
    <n v="90"/>
    <n v="1"/>
    <m/>
  </r>
  <r>
    <n v="1254"/>
    <n v="99216005"/>
    <s v="flor.manzano"/>
    <n v="99216005"/>
    <s v="Ago"/>
    <d v="2023-08-28T00:00:00"/>
    <x v="14"/>
    <x v="16"/>
    <s v="FLOR DE MARIA"/>
    <s v="MANZANO REYES"/>
    <s v="21SD019100"/>
    <s v="DEPTO AFILIAC  VIGENCIA SUBDELEG OAXACA"/>
    <s v="21SD010000"/>
    <s v="SUBDELEG AFIL COBRANZA OAXACA"/>
    <s v="AUX UNIV DE OFICINAS   80"/>
    <s v="MARF910505MOCNYL01"/>
    <s v="MUJER"/>
    <s v="flor.manzano@imss.gob.mx"/>
    <s v="VIG_DERE_UMF"/>
    <x v="39"/>
    <n v="80"/>
    <n v="1"/>
    <s v=""/>
    <s v=""/>
    <s v=""/>
    <m/>
    <m/>
    <n v="80"/>
    <n v="1"/>
    <m/>
  </r>
  <r>
    <n v="1255"/>
    <n v="99219936"/>
    <s v="diana.lopezcr"/>
    <n v="99219936"/>
    <s v="Ago"/>
    <d v="2023-08-28T00:00:00"/>
    <x v="14"/>
    <x v="16"/>
    <s v="DIANA YADIRA"/>
    <s v="LOPEZ CRESPO "/>
    <s v="21UA011000"/>
    <s v="ADMINISTRACION UMF 1"/>
    <s v="21UA010000"/>
    <s v="UNIDAD MEDICINA FAM 1"/>
    <s v="COOR DE SERVS TECNICOS 80"/>
    <s v="LOCD880803MOCPRN05"/>
    <s v="MUJER"/>
    <s v="diana.lopezcr@imss.gob.mx"/>
    <s v="VIG_DERE_UMF"/>
    <x v="39"/>
    <n v="80"/>
    <n v="1"/>
    <s v=""/>
    <s v=""/>
    <s v=""/>
    <m/>
    <m/>
    <n v="100"/>
    <n v="1"/>
    <m/>
  </r>
  <r>
    <n v="1256"/>
    <n v="98215812"/>
    <s v="viridiana.garcia"/>
    <n v="98215812"/>
    <s v="Ago"/>
    <d v="2023-08-28T00:00:00"/>
    <x v="14"/>
    <x v="16"/>
    <s v="VIRIDIANA JOCELYN"/>
    <s v="GARCIA CHAVEZ "/>
    <s v="21UA011000"/>
    <s v="ADMINISTRACION UMF 1"/>
    <s v="21UA010000"/>
    <s v="UNIDAD MEDICINA FAM 1"/>
    <s v="OF DE SERVS TECNICOS   80"/>
    <s v="GACV950607MOCRHR05"/>
    <s v="MUJER"/>
    <s v="viridiana.garcia@imss.gob.mx"/>
    <s v="VIG_DERE_UMF"/>
    <x v="39"/>
    <n v="80"/>
    <n v="1"/>
    <s v=""/>
    <s v=""/>
    <s v=""/>
    <m/>
    <m/>
    <n v="100"/>
    <n v="1"/>
    <m/>
  </r>
  <r>
    <n v="1257"/>
    <n v="99213763"/>
    <s v="gasg7612"/>
    <n v="99213763"/>
    <s v="Ago"/>
    <d v="2023-08-28T00:00:00"/>
    <x v="14"/>
    <x v="16"/>
    <s v="GUILLERMO ALEJANDRO "/>
    <s v="GARCIA SALAZAR "/>
    <s v="21UA013100"/>
    <s v="CONTROL DE PRESTACIONES UMF 1"/>
    <s v="21UA010000"/>
    <s v="UNIDAD MEDICINA FAM 1"/>
    <s v="AUX UNIV DE OFICINAS   80"/>
    <s v="GASG761231HVZRLL06"/>
    <s v="HOMBRE"/>
    <s v="gasg7612@hotmail.com"/>
    <s v="VIG_DERE_UMF"/>
    <x v="39"/>
    <n v="80"/>
    <n v="1"/>
    <s v=""/>
    <s v=""/>
    <s v=""/>
    <m/>
    <m/>
    <n v="90"/>
    <n v="1"/>
    <m/>
  </r>
  <r>
    <n v="1258"/>
    <n v="99216002"/>
    <s v="el440"/>
    <n v="99216002"/>
    <s v="Ago"/>
    <d v="2023-08-28T00:00:00"/>
    <x v="14"/>
    <x v="16"/>
    <s v="CESAR GUSTAVO"/>
    <s v="JIMENEZ CRUZ "/>
    <s v="21UA010000"/>
    <s v="UNIDAD MEDICINA FAM 1"/>
    <s v="21UA010000"/>
    <s v="UNIDAD MEDICINA FAM 1"/>
    <s v="AUX UNIV DE OFICINAS   80"/>
    <s v="JICC860324HOCMRS09"/>
    <s v="HOMBRE"/>
    <s v="el440@hotmail.com"/>
    <s v="VIG_DERE_UMF"/>
    <x v="39"/>
    <n v="80"/>
    <n v="1"/>
    <s v=""/>
    <s v=""/>
    <s v=""/>
    <m/>
    <m/>
    <n v="80"/>
    <n v="1"/>
    <m/>
  </r>
  <r>
    <n v="1259"/>
    <n v="98214902"/>
    <s v="rubicruz_22"/>
    <n v="98214902"/>
    <s v="Ago"/>
    <d v="2023-08-28T00:00:00"/>
    <x v="14"/>
    <x v="16"/>
    <s v="NAYELI RUBI"/>
    <s v="GARCIA CRUZ "/>
    <s v="21UA010000"/>
    <s v="UNIDAD MEDICINA FAM 1"/>
    <s v="21UA010000"/>
    <s v="UNIDAD MEDICINA FAM 1"/>
    <s v="AUX UNIV DE OFICINAS   80"/>
    <s v="GACN870822MOCRRY06"/>
    <s v="MUJER"/>
    <s v="rubicruz_22@hotmail.com"/>
    <s v="VIG_DERE_UMF"/>
    <x v="39"/>
    <n v="80"/>
    <n v="1"/>
    <s v=""/>
    <s v=""/>
    <s v=""/>
    <m/>
    <m/>
    <n v="80"/>
    <n v="1"/>
    <m/>
  </r>
  <r>
    <n v="1260"/>
    <n v="97315843"/>
    <s v="horacio.sanchezga"/>
    <n v="97315843"/>
    <s v="Ago"/>
    <d v="2023-08-28T00:00:00"/>
    <x v="14"/>
    <x v="16"/>
    <s v="HORACIO DE JESUS "/>
    <s v="SANCHEZ GARCIA"/>
    <s v="21UA170000"/>
    <s v="UNIDAD MEDICINA FAM 17"/>
    <s v="21UA170000"/>
    <s v="UNIDAD MEDICINA FAM 17"/>
    <s v="AUX ADMON UNID MEDICA  80"/>
    <s v="SAGH920503HOCNRR09"/>
    <s v="HOMBRE"/>
    <s v="horacio.sanchezga@imss.gob.mx"/>
    <s v="VIG_DERE_UMF"/>
    <x v="39"/>
    <n v="80"/>
    <n v="1"/>
    <s v=""/>
    <s v=""/>
    <s v=""/>
    <m/>
    <m/>
    <n v="90"/>
    <n v="1"/>
    <m/>
  </r>
  <r>
    <n v="1261"/>
    <n v="98216325"/>
    <s v="gerardo.mora"/>
    <n v="98216325"/>
    <s v="Ago"/>
    <d v="2023-08-28T00:00:00"/>
    <x v="14"/>
    <x v="16"/>
    <s v="GERARDO"/>
    <s v="MORA SCHULTZ"/>
    <s v="21UL210000"/>
    <s v="UNIDAD MED RURAL EM 21"/>
    <s v="21UL210000"/>
    <s v="UNIDAD MED RURAL EM 21"/>
    <s v="AUX ADMON UNID MEDICA  80"/>
    <s v="MOSG910413HVZRCR07"/>
    <s v="HOMBRE"/>
    <s v="gerardo.mora@imss.gob.mx"/>
    <s v="VIG_DERE_UMF"/>
    <x v="39"/>
    <n v="80"/>
    <n v="1"/>
    <n v="90"/>
    <s v=""/>
    <s v=""/>
    <m/>
    <m/>
    <n v="190"/>
    <n v="1"/>
    <m/>
  </r>
  <r>
    <n v="1262"/>
    <n v="99213264"/>
    <s v="edwin.castellanos"/>
    <n v="99213264"/>
    <s v="Ago"/>
    <d v="2023-08-28T00:00:00"/>
    <x v="14"/>
    <x v="16"/>
    <s v="EDWIN"/>
    <s v="CASTELLANOS ALTAMIRANO"/>
    <s v="21UA270000"/>
    <s v="UNIDAD MEDICINA FAM 27"/>
    <s v="21UA270000"/>
    <s v="UNIDAD MEDICINA FAM 27"/>
    <s v="AUX ADMON UNID MEDICA  80"/>
    <s v="CAAE800220HOCSLD09"/>
    <s v="HOMBRE"/>
    <s v="edwin.castellanos@imss.gob.mx"/>
    <s v="VIG_DERE_UMF"/>
    <x v="39"/>
    <n v="80"/>
    <n v="1"/>
    <n v="90"/>
    <s v=""/>
    <s v=""/>
    <m/>
    <m/>
    <n v="90"/>
    <n v="1"/>
    <m/>
  </r>
  <r>
    <n v="1263"/>
    <n v="10186174"/>
    <s v="felipe.sanchezs"/>
    <n v="10186174"/>
    <s v="Ago"/>
    <d v="2023-08-28T00:00:00"/>
    <x v="14"/>
    <x v="16"/>
    <s v="FELIPE"/>
    <s v="SANCHEZ SANTAELLA"/>
    <s v="21UA270000"/>
    <s v="UNIDAD MEDICINA FAM 27"/>
    <s v="21UA270000"/>
    <s v="UNIDAD MEDICINA FAM 27"/>
    <s v="AUX ADMON UNID MEDICA  80"/>
    <s v="SASF720528HOCNNL05"/>
    <s v="HOMBRE"/>
    <s v="felipe.sanchezs@imss.gob.mx"/>
    <s v="VIG_DERE_UMF"/>
    <x v="39"/>
    <n v="80"/>
    <n v="1"/>
    <n v="100"/>
    <s v=""/>
    <s v=""/>
    <m/>
    <m/>
    <n v="100"/>
    <n v="1"/>
    <m/>
  </r>
  <r>
    <n v="1264"/>
    <n v="99213456"/>
    <s v="omar.mariscal"/>
    <n v="99213456"/>
    <s v="Ago"/>
    <d v="2023-08-28T00:00:00"/>
    <x v="14"/>
    <x v="16"/>
    <s v="OMAR GERALDO"/>
    <s v="MARISCAL ARAGÓN"/>
    <s v="21UA310000"/>
    <s v="UNIDAD MEDICINA FAM 31"/>
    <s v="21UA310000"/>
    <s v="UNIDAD MEDICINA FAM 31"/>
    <s v="AUX ADMON UNID MEDICA  80"/>
    <s v="MAAO820716HOCRRM09"/>
    <s v="HOMBRE"/>
    <s v="omar.mariscal@imss.gob.mx"/>
    <s v="VIG_DERE_UMF"/>
    <x v="39"/>
    <n v="80"/>
    <n v="1"/>
    <s v=""/>
    <s v=""/>
    <s v=""/>
    <m/>
    <m/>
    <n v="80"/>
    <n v="1"/>
    <m/>
  </r>
  <r>
    <n v="1265"/>
    <n v="99219927"/>
    <s v="aide.ortizr"/>
    <n v="99219927"/>
    <s v="Ago"/>
    <d v="2023-08-28T00:00:00"/>
    <x v="14"/>
    <x v="16"/>
    <s v="AIDE IRMA"/>
    <s v="ORTIZ REVILLA"/>
    <s v="21SD013300"/>
    <s v="DEPTO PENSIONES SUBDELEG  OAXACA"/>
    <s v="21SD010000"/>
    <s v="SUBDELEG AFIL COBRANZA OAXACA"/>
    <s v="OF DE SERVS TECNICOS   80"/>
    <s v="OIRA860910MOCRVD07"/>
    <s v="MUJER"/>
    <s v="aide.ortizr@imss.gob.mx"/>
    <s v="VIG_DERE_UMF"/>
    <x v="39"/>
    <n v="80"/>
    <n v="1"/>
    <n v="100"/>
    <s v=""/>
    <s v=""/>
    <m/>
    <m/>
    <n v="100"/>
    <n v="1"/>
    <m/>
  </r>
  <r>
    <n v="1266"/>
    <n v="10946403"/>
    <s v="raquel.cruzb"/>
    <n v="10946403"/>
    <s v="Ago"/>
    <d v="2023-08-28T00:00:00"/>
    <x v="14"/>
    <x v="16"/>
    <s v="RAQUEL "/>
    <s v="CRUZ BAUTISTA"/>
    <s v="21UA380000"/>
    <s v="UNIDAD MEDICINA FAM 38"/>
    <s v="21UA380000"/>
    <s v="UNIDAD MEDICINA FAM 38"/>
    <s v="AUX UNIV DE OFICINAS   80"/>
    <s v="CUBR690628MOCRTQ16"/>
    <s v="MUJER"/>
    <s v="raquel.cruzb@imss.gob.mx"/>
    <s v="VIG_DERE_UMF"/>
    <x v="39"/>
    <n v="80"/>
    <n v="1"/>
    <n v="100"/>
    <s v=""/>
    <s v=""/>
    <m/>
    <m/>
    <n v="100"/>
    <n v="1"/>
    <m/>
  </r>
  <r>
    <n v="1267"/>
    <n v="99219913"/>
    <s v="sector.umf38"/>
    <n v="99219913"/>
    <s v="Ago"/>
    <d v="2023-08-28T00:00:00"/>
    <x v="14"/>
    <x v="16"/>
    <s v="JESUS"/>
    <s v="TOLEDO MONTERREY"/>
    <s v="21UA380000"/>
    <s v="UNIDAD MEDICINA FAM 38"/>
    <s v="21UA380000"/>
    <s v="UNIDAD MEDICINA FAM 38"/>
    <s v="AUX UNIV DE OFICINAS   80"/>
    <s v="TOMJ870620HOCLNS02"/>
    <s v="HOMBRE"/>
    <s v="sector.umf38@imss.gob.mx"/>
    <s v="VIG_DERE_UMF"/>
    <x v="39"/>
    <n v="80"/>
    <n v="1"/>
    <n v="90"/>
    <s v=""/>
    <s v=""/>
    <m/>
    <m/>
    <n v="90"/>
    <n v="1"/>
    <m/>
  </r>
  <r>
    <n v="1268"/>
    <n v="98214767"/>
    <s v="Germancaz_19"/>
    <n v="98214767"/>
    <s v="Ago"/>
    <d v="2023-08-28T00:00:00"/>
    <x v="14"/>
    <x v="16"/>
    <s v="GERMAN"/>
    <s v="LAVARIEGA VENTURA"/>
    <s v="21UA383100"/>
    <s v="CONTROL DE PRESTACIONES UMF 38"/>
    <s v="21UA380000"/>
    <s v="UNIDAD MEDICINA FAM 38"/>
    <s v="AUX UNIV DE OFICINAS   65"/>
    <s v="LAVG910116HOCVNR07"/>
    <s v="HOMBRE"/>
    <s v="Germancaz_19@hotmail.com_x000a__x000a_"/>
    <s v="VIG_DERE_UMF"/>
    <x v="39"/>
    <n v="80"/>
    <n v="1"/>
    <s v=""/>
    <s v=""/>
    <s v=""/>
    <m/>
    <m/>
    <n v="100"/>
    <n v="1"/>
    <m/>
  </r>
  <r>
    <n v="1269"/>
    <n v="98216885"/>
    <s v="oscar.gonzalezru"/>
    <n v="98216885"/>
    <s v="Ago"/>
    <d v="2023-08-28T00:00:00"/>
    <x v="14"/>
    <x v="16"/>
    <s v="OSCAR MOISÉS "/>
    <s v="GONZÁLEZ RUÍZ"/>
    <s v="21UA400000"/>
    <s v="UNIDAD MEDICINA FAM 40"/>
    <s v="21UA400000"/>
    <s v="UNIDAD MEDICINA FAM 40"/>
    <s v="AUX ADMON UNID MEDICA  80"/>
    <s v="GORO980815HOCNZS02"/>
    <s v="HOMBRE"/>
    <s v="oscar.gonzalezru@imss.gob.mx"/>
    <s v="VIG_DERE_UMF"/>
    <x v="39"/>
    <n v="80"/>
    <n v="1"/>
    <s v=""/>
    <s v=""/>
    <s v=""/>
    <m/>
    <m/>
    <n v="100"/>
    <n v="1"/>
    <m/>
  </r>
  <r>
    <n v="1270"/>
    <n v="99210993"/>
    <s v="veronica.calderon"/>
    <n v="99210993"/>
    <s v="Ago"/>
    <d v="2023-08-28T00:00:00"/>
    <x v="14"/>
    <x v="16"/>
    <s v="VERONICA"/>
    <s v="CALDERON BURGUETT"/>
    <s v="21UA570000"/>
    <s v="UNIDAD MEDICINA FAM 57"/>
    <s v="21UA570000"/>
    <s v="UNIDAD MEDICINA FAM 57"/>
    <s v="AUX ADMON UNID MEDICA  80"/>
    <s v="CABV771023MOCLRR06"/>
    <s v="MUJER"/>
    <s v="veronica.calderon@imss.gob.mx"/>
    <s v="VIG_DERE_UMF"/>
    <x v="39"/>
    <n v="80"/>
    <n v="1"/>
    <s v=""/>
    <s v=""/>
    <s v=""/>
    <m/>
    <m/>
    <n v="80"/>
    <n v="1"/>
    <m/>
  </r>
  <r>
    <n v="1271"/>
    <n v="10940847"/>
    <s v="aida.lunach"/>
    <n v="10940847"/>
    <s v="Ago"/>
    <d v="2023-08-28T00:00:00"/>
    <x v="14"/>
    <x v="16"/>
    <s v="AIDA MARTA"/>
    <s v="LUNA CHAVEZ"/>
    <s v="21HI051000"/>
    <s v="H.R.  SANTIAGO JUXTLAHUACA"/>
    <s v="21HI051000"/>
    <s v="OFNAS IMSS-BIENESTAR"/>
    <s v="AUX DE ADMON HR 80"/>
    <s v="LUCA750212MOCNHD05"/>
    <s v="MUJER"/>
    <s v="aida.lunach@imss.gob.mx"/>
    <s v="VIG_DERE_UMF"/>
    <x v="39"/>
    <n v="80"/>
    <n v="1"/>
    <s v=""/>
    <s v=""/>
    <s v=""/>
    <m/>
    <m/>
    <n v="90"/>
    <n v="1"/>
    <m/>
  </r>
  <r>
    <n v="1272"/>
    <n v="98217421"/>
    <s v="areli.espinosa"/>
    <n v="98217421"/>
    <s v="Ago"/>
    <d v="2023-08-28T00:00:00"/>
    <x v="14"/>
    <x v="16"/>
    <s v="ARELI CECILIA"/>
    <s v="ESPINOSA CISNEROS"/>
    <s v="21HI051000"/>
    <s v="H.R.  SANTIAGO JUXTLAHUACA"/>
    <s v="21HI051000"/>
    <s v="OFNAS IMSS-BIENESTAR"/>
    <s v="AUX DE ADMON HR 80"/>
    <s v="EICA941124MOCSSR05"/>
    <s v="MUJER"/>
    <s v="areli.espinosa@imss.gob.mx"/>
    <s v="VIG_DERE_UMF"/>
    <x v="39"/>
    <n v="80"/>
    <n v="1"/>
    <s v=""/>
    <s v=""/>
    <s v=""/>
    <m/>
    <m/>
    <s v=""/>
    <m/>
    <m/>
  </r>
  <r>
    <n v="1273"/>
    <n v="10936254"/>
    <s v="hector.rodriguezaq"/>
    <n v="10936254"/>
    <s v="Ago"/>
    <d v="2023-08-28T00:00:00"/>
    <x v="14"/>
    <x v="16"/>
    <s v="HECTOR"/>
    <s v="RODRIGUEZ AQUINO"/>
    <s v="21UA653100"/>
    <s v="CONTROL DE PREST   UMF 65"/>
    <s v="21UA650000"/>
    <s v="UNIDAD MEDICINA FAM 65"/>
    <s v="JEFE GRUPO SERVS TEC   80"/>
    <s v="ROAH731214HOCDQC07"/>
    <s v="HOMBRE"/>
    <s v="hector.rodriguezaq@imss.gob.MX"/>
    <s v="VIG_DERE_UMF"/>
    <x v="39"/>
    <n v="80"/>
    <n v="1"/>
    <n v="80"/>
    <s v=""/>
    <s v=""/>
    <m/>
    <m/>
    <n v="80"/>
    <n v="1"/>
    <m/>
  </r>
  <r>
    <n v="1274"/>
    <n v="98212931"/>
    <s v="juan.carballo"/>
    <n v="98212931"/>
    <s v="Ago"/>
    <d v="2023-08-28T00:00:00"/>
    <x v="14"/>
    <x v="16"/>
    <s v="JUAN CARLOS"/>
    <s v="CARBALLO GOMEZ"/>
    <s v="21UA653100"/>
    <s v="CONTROL DE PREST   UMF 65"/>
    <s v="21UA650000"/>
    <s v="UNIDAD MEDICINA FAM 65"/>
    <s v="OF DE SERVS TECNICOS   80"/>
    <s v="CAGJ910131HOCRMN04"/>
    <s v="HOMBRE"/>
    <s v="juan.carballo@imss.gob.mx"/>
    <s v="VIG_DERE_UMF"/>
    <x v="39"/>
    <n v="80"/>
    <n v="1"/>
    <n v="100"/>
    <s v=""/>
    <s v=""/>
    <m/>
    <m/>
    <n v="100"/>
    <n v="1"/>
    <m/>
  </r>
  <r>
    <n v="1275"/>
    <n v="99217968"/>
    <s v="eunice.perez"/>
    <n v="99217968"/>
    <s v="Ago"/>
    <d v="2023-08-28T00:00:00"/>
    <x v="14"/>
    <x v="16"/>
    <s v="EUNICE"/>
    <s v="PEREZ LOPEZ"/>
    <s v="21UA653100"/>
    <s v="CONTROL DE PREST   UMF 65"/>
    <s v="21UA650000"/>
    <s v="UNIDAD MEDICINA FAM 65"/>
    <s v="OF DE SERVS TECNICOS   80"/>
    <s v="PELE870523MOCRPN07"/>
    <s v="MUJER"/>
    <s v="eunice.perez@imss.gob.mx"/>
    <s v="VIG_DERE_UMF"/>
    <x v="39"/>
    <n v="80"/>
    <n v="1"/>
    <n v="100"/>
    <s v=""/>
    <s v=""/>
    <m/>
    <m/>
    <n v="100"/>
    <n v="1"/>
    <m/>
  </r>
  <r>
    <n v="1276"/>
    <n v="99812952"/>
    <s v="erika.zunigam"/>
    <n v="99812952"/>
    <s v="Ago"/>
    <d v="2023-08-28T00:00:00"/>
    <x v="14"/>
    <x v="16"/>
    <s v="ERIKA IVONNE"/>
    <s v="ZUÑIGA MARTINEZ"/>
    <s v=""/>
    <s v=""/>
    <s v=""/>
    <s v=""/>
    <s v=""/>
    <s v="ZUME810923MOCXRR03"/>
    <s v="MUJER"/>
    <s v="erika.zunigam@imss.gob"/>
    <s v="VIG_DERE_UMF"/>
    <x v="39"/>
    <n v="80"/>
    <n v="1"/>
    <n v="80"/>
    <s v=""/>
    <s v=""/>
    <m/>
    <m/>
    <n v="80"/>
    <n v="1"/>
    <m/>
  </r>
  <r>
    <n v="1277"/>
    <n v="99215608"/>
    <s v="nayelysampedro"/>
    <n v="99215608"/>
    <s v="Ago"/>
    <d v="2023-08-28T00:00:00"/>
    <x v="14"/>
    <x v="16"/>
    <s v="NAYELY DE JESUS"/>
    <s v="AQUINO SAMPEDRO"/>
    <s v="21UA651000"/>
    <s v="ADMINISTRACION   UMF 65"/>
    <s v="21UA650000"/>
    <s v="UNIDAD MEDICINA FAM 65"/>
    <s v="AUX UNIV DE OFICINAS   80"/>
    <s v="AUSN791225MOCQMY09"/>
    <s v="MUJER"/>
    <s v="nayelysampedro@gmail.com"/>
    <s v="VIG_DERE_UMF"/>
    <x v="39"/>
    <n v="80"/>
    <n v="1"/>
    <n v="90"/>
    <s v=""/>
    <s v=""/>
    <m/>
    <m/>
    <n v="90"/>
    <n v="1"/>
    <m/>
  </r>
  <r>
    <n v="1278"/>
    <n v="311093140"/>
    <s v="victor.genis"/>
    <n v="311093140"/>
    <s v="Ago"/>
    <d v="2023-08-28T00:00:00"/>
    <x v="14"/>
    <x v="16"/>
    <s v="VICTOR MANUEL "/>
    <s v="GENIS MILAN "/>
    <s v="21SD029100"/>
    <s v="DEPTO AFILIAC  VIGENCIA SUBDELEG  S CRUZ"/>
    <s v="21SD020000"/>
    <s v="SUBDELEG AFIL COBRANZA SALINA CRUZ"/>
    <s v="JEFE OFICINA SUBDELEG E2"/>
    <s v="GEMV881114HOCNLC09"/>
    <s v="HOMBRE"/>
    <s v="victor.genis@imss.gob.mx"/>
    <s v="VIG_DERE_UMF"/>
    <x v="39"/>
    <n v="80"/>
    <n v="1"/>
    <n v="90"/>
    <s v=""/>
    <s v=""/>
    <m/>
    <m/>
    <n v="90"/>
    <n v="1"/>
    <m/>
  </r>
  <r>
    <n v="1279"/>
    <n v="99218090"/>
    <s v="adela.chicati"/>
    <n v="99218090"/>
    <s v="Ago"/>
    <d v="2023-08-28T00:00:00"/>
    <x v="14"/>
    <x v="16"/>
    <s v="ADELA MARIA"/>
    <s v="CHICATI MELENDEZ"/>
    <s v="21SD029100"/>
    <s v="DEPTO AFILIAC  VIGENCIA SUBDELEG  S CRUZ"/>
    <s v="21SD020000"/>
    <s v="SUBDELEG AFIL COBRANZA SALINA CRUZ"/>
    <s v="AUX UNIV DE OFICINAS   80"/>
    <s v="CIMA830512MOCHLD01"/>
    <s v="MUJER"/>
    <s v="SICAVI_adela.chicati@imss.gob.mx"/>
    <s v="VIG_DERE_UMF"/>
    <x v="39"/>
    <n v="80"/>
    <n v="1"/>
    <s v=""/>
    <s v=""/>
    <s v=""/>
    <m/>
    <m/>
    <n v="90"/>
    <n v="1"/>
    <m/>
  </r>
  <r>
    <n v="1280"/>
    <n v="99219875"/>
    <s v="cindi.valdez"/>
    <n v="99219875"/>
    <s v="Ago"/>
    <d v="2023-08-28T00:00:00"/>
    <x v="14"/>
    <x v="16"/>
    <s v="CINDI YARET"/>
    <s v="LARA VALDEZ"/>
    <s v="21HD020000"/>
    <s v="HOSP GRAL DE ZONA/MF 2"/>
    <s v="21HD020000"/>
    <s v="HOSP GRAL DE ZONA/MF 2"/>
    <s v="AUX UNIV DE OFICINAS   80"/>
    <s v="LAVC890729MOCRLN07"/>
    <s v="MUJER"/>
    <s v="cindi.valdez@imss.gob.mx"/>
    <s v="VIG_DERE_UMF"/>
    <x v="39"/>
    <n v="80"/>
    <n v="1"/>
    <s v=""/>
    <s v=""/>
    <s v=""/>
    <m/>
    <m/>
    <s v=""/>
    <m/>
    <m/>
  </r>
  <r>
    <n v="1281"/>
    <n v="11521643"/>
    <s v="carlos.castillof"/>
    <n v="11521643"/>
    <s v="Ago"/>
    <d v="2023-08-28T00:00:00"/>
    <x v="14"/>
    <x v="16"/>
    <s v="CARLOS"/>
    <s v="CASTILLO FLORENTINO"/>
    <s v="21UA050000"/>
    <s v="UNIDAD MEDICINA FAM 5"/>
    <s v="21UA050000"/>
    <s v="UNIDAD MEDICINA FAM 5"/>
    <s v="AUX ADMON UNID MEDICA  80"/>
    <s v="CAFC741028HOCSLR04"/>
    <s v="HOMBRE"/>
    <s v="carlos.castillof@imss.gob.mx"/>
    <s v="VIG_DERE_UMF"/>
    <x v="39"/>
    <n v="80"/>
    <n v="1"/>
    <n v="80"/>
    <s v=""/>
    <s v=""/>
    <m/>
    <m/>
    <n v="80"/>
    <n v="1"/>
    <m/>
  </r>
  <r>
    <n v="1282"/>
    <n v="99218078"/>
    <s v="afiliacion.umf06"/>
    <n v="99218078"/>
    <s v="Ago"/>
    <d v="2023-08-28T00:00:00"/>
    <x v="14"/>
    <x v="16"/>
    <s v="GUADALUPE "/>
    <s v="FLORES CASTELLANOS"/>
    <s v="21UA060000"/>
    <s v="UNIDAD MEDICINA FAM 6"/>
    <s v="21UA060000"/>
    <s v="UNIDAD MEDICINA FAM 6"/>
    <s v="OF DE SERVS TECNICOS   80"/>
    <s v="FOCG821116MOCLSD05"/>
    <s v="MUJER"/>
    <s v="afiliacion.umf06@imss.gob.mx"/>
    <s v="VIG_DERE_UMF"/>
    <x v="39"/>
    <n v="80"/>
    <n v="1"/>
    <s v=""/>
    <s v=""/>
    <s v=""/>
    <m/>
    <m/>
    <n v="100"/>
    <n v="1"/>
    <m/>
  </r>
  <r>
    <n v="1283"/>
    <n v="98211475"/>
    <s v="jorge.perezj"/>
    <n v="98211475"/>
    <s v="Ago"/>
    <d v="2023-08-28T00:00:00"/>
    <x v="14"/>
    <x v="16"/>
    <s v="JORGE "/>
    <s v="PEREZ JIMENEZ"/>
    <s v="21UA120000"/>
    <s v="UNIDAD MEDICINA FAM 12"/>
    <s v="21UA120000"/>
    <s v="UNIDAD MEDICINA FAM 12"/>
    <s v="AUX ADMON UNID MEDICA  80"/>
    <s v="PEJJ880423HOCRMR03"/>
    <s v="HOMBRE"/>
    <s v="jorge.perezj@imss.gob.mx"/>
    <s v="VIG_DERE_UMF"/>
    <x v="39"/>
    <n v="80"/>
    <n v="1"/>
    <s v=""/>
    <s v=""/>
    <s v=""/>
    <m/>
    <m/>
    <s v=""/>
    <m/>
    <m/>
  </r>
  <r>
    <n v="1284"/>
    <n v="11255153"/>
    <s v="evaristo.cortes"/>
    <n v="11255153"/>
    <s v="Ago"/>
    <d v="2023-08-28T00:00:00"/>
    <x v="14"/>
    <x v="16"/>
    <s v="EVARISTO "/>
    <s v="CORTES CRUZ "/>
    <s v="21UA230000"/>
    <s v="UNIDAD MEDICINA FAM 23"/>
    <s v="21UA230000"/>
    <s v="UNIDAD MEDICINA FAM 23"/>
    <s v="AUX UNIV DE OFICINAS   80"/>
    <s v="COCE681106HOCRRV01"/>
    <s v="HOMBRE"/>
    <s v="evaristo.cortes@imss.gob.mx"/>
    <s v="VIG_DERE_UMF"/>
    <x v="39"/>
    <n v="80"/>
    <n v="1"/>
    <n v="80"/>
    <s v=""/>
    <s v=""/>
    <m/>
    <m/>
    <n v="80"/>
    <n v="1"/>
    <m/>
  </r>
  <r>
    <n v="1285"/>
    <n v="98211460"/>
    <s v="sergio.teran"/>
    <n v="98211460"/>
    <s v="Ago"/>
    <d v="2023-08-28T00:00:00"/>
    <x v="14"/>
    <x v="16"/>
    <s v="SERGIO"/>
    <s v="TERAN CRUZ"/>
    <s v="21UA290000"/>
    <s v="UNIDAD MEDICINA FAM 29"/>
    <s v="21UA290000"/>
    <s v="UNIDAD MEDICINA FAM 29"/>
    <s v="AUX ADMON UNID MEDICA  80"/>
    <s v="TECS870731HOCRRR07"/>
    <s v="HOMBRE"/>
    <s v="sergio.teran@imss.gob.mx"/>
    <s v="VIG_DERE_UMF"/>
    <x v="39"/>
    <n v="80"/>
    <n v="1"/>
    <s v=""/>
    <s v=""/>
    <s v=""/>
    <m/>
    <m/>
    <s v=""/>
    <m/>
    <m/>
  </r>
  <r>
    <n v="1286"/>
    <n v="98212536"/>
    <s v="eliot.martinez"/>
    <n v="98212536"/>
    <s v="Ago"/>
    <d v="2023-08-28T00:00:00"/>
    <x v="14"/>
    <x v="16"/>
    <s v="ELIOT "/>
    <s v="MARTINEZ ZARATE"/>
    <s v="21UA300000"/>
    <s v="UNIDAD MEDICINA FAM 30"/>
    <s v="21UA300000"/>
    <s v="UNIDAD MEDICINA FAM 30"/>
    <s v="AUX ADMON UNID MEDICA  80"/>
    <s v="MAZE881124HOCRRL05"/>
    <s v="HOMBRE"/>
    <s v="eliot.martinez@imss.gob.mx"/>
    <s v="VIG_DERE_UMF"/>
    <x v="39"/>
    <n v="80"/>
    <n v="1"/>
    <s v=""/>
    <s v=""/>
    <s v=""/>
    <m/>
    <m/>
    <s v=""/>
    <m/>
    <m/>
  </r>
  <r>
    <n v="1287"/>
    <n v="98214698"/>
    <s v="karla.enriquez"/>
    <n v="98214698"/>
    <s v="Ago"/>
    <d v="2023-08-28T00:00:00"/>
    <x v="14"/>
    <x v="16"/>
    <s v="KARLA ITZEL "/>
    <s v="ENRIQUEZ CASTAÑEDA"/>
    <s v="21UD020000"/>
    <s v="PTO FCA FF CC UMF 29"/>
    <s v="21UD020000"/>
    <s v="PTO FCA FF CC UMF 29"/>
    <s v="AUX UNIV DE OFICINAS   80"/>
    <s v="EICK990625MOCNSR08"/>
    <s v="MUJER"/>
    <s v="karla.enriquez@imss.gob.mx"/>
    <s v="VIG_DERE_UMF"/>
    <x v="39"/>
    <n v="80"/>
    <n v="1"/>
    <s v=""/>
    <s v=""/>
    <s v=""/>
    <m/>
    <m/>
    <s v=""/>
    <m/>
    <m/>
  </r>
  <r>
    <n v="1288"/>
    <n v="10523502"/>
    <s v="maria.lopezcard"/>
    <n v="10523502"/>
    <s v="Ago"/>
    <d v="2023-08-28T00:00:00"/>
    <x v="14"/>
    <x v="16"/>
    <s v="MARIA DEL CARMEN"/>
    <s v="LOPEZ CARDENAS"/>
    <n v="40813201"/>
    <s v="JEFE DEL DEPARTAMENTO SUBDELEGACIONAL DE AFILIACION VIGENCIA"/>
    <n v="0"/>
    <n v="0"/>
    <s v="N13 JEFE DEPTO SUBDEL B"/>
    <s v="LOCC640717MVZPRR07"/>
    <s v="MUJER"/>
    <s v="maria.lopezcard@imss.gob.mx"/>
    <s v="VIG_DERE_UMF"/>
    <x v="39"/>
    <n v="80"/>
    <n v="1"/>
    <s v=""/>
    <s v=""/>
    <s v=""/>
    <m/>
    <m/>
    <n v="80"/>
    <n v="1"/>
    <m/>
  </r>
  <r>
    <n v="1289"/>
    <n v="99219692"/>
    <s v="angelica.moralesh"/>
    <n v="99219692"/>
    <s v="Ago"/>
    <d v="2023-08-28T00:00:00"/>
    <x v="14"/>
    <x v="16"/>
    <s v="ANGELICA"/>
    <s v="MORALES HUERTA"/>
    <s v="21SD039100"/>
    <s v="DEPTO AFILIAC VIGENCIA SUBD  TUXTEPEC"/>
    <s v="21SD030000"/>
    <s v="SUBDELEG AFIL COBRANZA TUXTEPEC"/>
    <s v="COOR DE SERVS TECNICOS 80"/>
    <s v="MOHA841010MVZRRN04"/>
    <s v="MUJER"/>
    <s v="angelica.moralesh@imss.gob.mx"/>
    <s v="VIG_DERE_UMF"/>
    <x v="39"/>
    <n v="80"/>
    <n v="1"/>
    <n v="80"/>
    <s v=""/>
    <s v=""/>
    <m/>
    <m/>
    <n v="80"/>
    <n v="1"/>
    <m/>
  </r>
  <r>
    <n v="1290"/>
    <n v="98215114"/>
    <s v="valeria.corro"/>
    <n v="98215114"/>
    <s v="Ago"/>
    <d v="2023-08-28T00:00:00"/>
    <x v="14"/>
    <x v="16"/>
    <s v="ANA VALERIA"/>
    <s v="CORRO GOMEZ"/>
    <s v="21UA640000"/>
    <s v="UNIDAD MEDICINA FAM 64"/>
    <s v="21UA640000"/>
    <s v="UNIDAD MEDICINA FAM 64"/>
    <s v="OF DE SERVS TECNICOS   80"/>
    <s v="COGA910828MOCRMN04"/>
    <s v="MUJER"/>
    <s v="valeria.corro@imss.gob.mx"/>
    <s v="VIG_DERE_UMF"/>
    <x v="39"/>
    <n v="80"/>
    <n v="1"/>
    <s v=""/>
    <s v=""/>
    <s v=""/>
    <m/>
    <m/>
    <n v="100"/>
    <n v="1"/>
    <m/>
  </r>
  <r>
    <n v="1291"/>
    <n v="98214047"/>
    <s v="paola.reyes"/>
    <n v="98214047"/>
    <s v="Ago"/>
    <d v="2023-08-28T00:00:00"/>
    <x v="14"/>
    <x v="16"/>
    <s v="PAOLA SOLEDAD "/>
    <s v="REYES LOPEZ"/>
    <s v="21UA640000"/>
    <s v="UNIDAD MEDICINA FAM 64"/>
    <s v="21UA640000"/>
    <s v="UNIDAD MEDICINA FAM 64"/>
    <s v="COOR DE SERVS TECNICOS 80"/>
    <s v="RELP941219MOCYPL04"/>
    <s v="MUJER"/>
    <s v="paola.reyes@imss.gob.mx"/>
    <s v="VIG_DERE_UMF"/>
    <x v="39"/>
    <n v="80"/>
    <n v="1"/>
    <n v="100"/>
    <s v=""/>
    <s v=""/>
    <m/>
    <m/>
    <n v="100"/>
    <n v="1"/>
    <m/>
  </r>
  <r>
    <n v="1292"/>
    <n v="98216832"/>
    <s v="josue.galindoro"/>
    <n v="98216832"/>
    <s v="Ago"/>
    <d v="2023-08-28T00:00:00"/>
    <x v="14"/>
    <x v="16"/>
    <s v="JOSUE LAUREANO"/>
    <s v="GALINDO ROJAS"/>
    <s v="21SD039100"/>
    <s v="DEPTO AFILIAC VIGENCIA SUBD  TUXTEPEC"/>
    <s v="21SD030000"/>
    <s v="SUBDELEG AFIL COBRANZA TUXTEPEC"/>
    <s v="AUX UNIV DE OFICINAS   80"/>
    <s v="GARJ961029HOCLJS01"/>
    <s v="HOMBRE"/>
    <s v="josue.galindoro@imss.gob.mx"/>
    <s v="VIG_DERE_UMF"/>
    <x v="39"/>
    <n v="80"/>
    <n v="1"/>
    <s v=""/>
    <s v=""/>
    <s v=""/>
    <m/>
    <m/>
    <s v=""/>
    <m/>
    <m/>
  </r>
  <r>
    <n v="1293"/>
    <n v="99218720"/>
    <s v="nancy.guerrero"/>
    <n v="99218720"/>
    <s v="Ago"/>
    <d v="2023-08-28T00:00:00"/>
    <x v="14"/>
    <x v="16"/>
    <s v="NANCY KARINA"/>
    <s v="GUERRERO PEREZ"/>
    <s v="21SD039100"/>
    <s v="DEPTO AFILIAC VIGENCIA SUBD  TUXTEPEC"/>
    <s v="21SD030000"/>
    <s v="SUBDELEG AFIL COBRANZA TUXTEPEC"/>
    <s v="OF DE SERVS TECNICOS   80"/>
    <s v="GUPN860926MPLRRN07"/>
    <s v="MUJER"/>
    <s v="nancy.guerrero@imss.gob.mx"/>
    <s v="VIG_DERE_UMF"/>
    <x v="39"/>
    <n v="80"/>
    <n v="1"/>
    <s v=""/>
    <s v=""/>
    <s v=""/>
    <m/>
    <m/>
    <n v="80"/>
    <n v="1"/>
    <m/>
  </r>
  <r>
    <n v="1294"/>
    <n v="98218590"/>
    <s v="adrian.campillo"/>
    <n v="98218590"/>
    <s v="Ago"/>
    <d v="2023-08-28T00:00:00"/>
    <x v="14"/>
    <x v="16"/>
    <s v="ADRIAN"/>
    <s v="CAMPILLO VAZQUEZ"/>
    <s v="21SD039100"/>
    <s v="DEPTO AFILIAC VIGENCIA SUBD  TUXTEPEC"/>
    <s v="21SD030000"/>
    <s v="SUBDELEG AFIL COBRANZA TUXTEPEC"/>
    <s v="AUX UNIV DE OFICINAS   80"/>
    <s v="CAVA980513HOCMZD04"/>
    <s v="HOMBRE"/>
    <s v="adrian.campillo@imss.gob.mx"/>
    <s v="VIG_DERE_UMF"/>
    <x v="39"/>
    <n v="80"/>
    <n v="1"/>
    <n v="90"/>
    <s v=""/>
    <s v=""/>
    <m/>
    <m/>
    <n v="90"/>
    <n v="1"/>
    <m/>
  </r>
  <r>
    <n v="1295"/>
    <n v="99210699"/>
    <s v="marisela.ramirezan"/>
    <n v="99210699"/>
    <s v="Ago"/>
    <d v="2023-08-28T00:00:00"/>
    <x v="14"/>
    <x v="16"/>
    <s v="MARISELA"/>
    <s v="RAMIREZ ANTONIO"/>
    <s v="21SD039100"/>
    <s v="DEPTO AFILIAC VIGENCIA SUBD  TUXTEPEC"/>
    <s v="21SD030000"/>
    <s v="SUBDELEG AFIL COBRANZA TUXTEPEC"/>
    <s v="AUX UNIV DE OFICINAS   80"/>
    <s v="RAAM690420MOCMNR02"/>
    <s v="MUJER"/>
    <s v="marisela.ramirezan@imss.gob.mx"/>
    <s v="VIG_DERE_UMF"/>
    <x v="39"/>
    <n v="80"/>
    <n v="1"/>
    <s v=""/>
    <s v=""/>
    <s v=""/>
    <m/>
    <m/>
    <n v="90"/>
    <n v="1"/>
    <m/>
  </r>
  <r>
    <n v="1296"/>
    <n v="99210357"/>
    <s v="teresa.martinezg"/>
    <n v="99210357"/>
    <s v="Ago"/>
    <d v="2023-08-28T00:00:00"/>
    <x v="14"/>
    <x v="16"/>
    <s v="TERESA DE JESUS"/>
    <s v="MARTINEZ GARCIA"/>
    <s v="21SD039100"/>
    <s v="DEPTO AFILIAC VIGENCIA SUBD  TUXTEPEC"/>
    <s v="21SD030000"/>
    <s v="SUBDELEG AFIL COBRANZA TUXTEPEC"/>
    <s v="OF DE SERVS TECNICOS   80"/>
    <s v="MAGT670413MOCRRR03"/>
    <s v="MUJER"/>
    <s v="teresa.martinezg@imss.gob.mx"/>
    <s v="VIG_DERE_UMF"/>
    <x v="39"/>
    <n v="80"/>
    <n v="1"/>
    <s v=""/>
    <s v=""/>
    <s v=""/>
    <m/>
    <m/>
    <n v="100"/>
    <n v="1"/>
    <m/>
  </r>
  <r>
    <n v="1297"/>
    <n v="97211352"/>
    <s v="jpitol43"/>
    <n v="97211352"/>
    <s v="Ago"/>
    <d v="2023-08-28T00:00:00"/>
    <x v="14"/>
    <x v="16"/>
    <s v="JORGE"/>
    <s v="PITOL REYES"/>
    <s v="21OA040000"/>
    <s v="OFNA  AUXILIAR NIVEL D LOMA BONITA"/>
    <s v="21OA040000"/>
    <s v="OFNA  AUXILIAR NIVEL D LOMA BONITA"/>
    <s v="AUX UNIV DE OFICINAS   80"/>
    <s v="PIRJ001030HOCTYRA4"/>
    <s v="HOMBRE"/>
    <s v="SICAVI_jpitol43@gmail.com"/>
    <s v="VIG_DERE_UMF"/>
    <x v="39"/>
    <n v="80"/>
    <n v="1"/>
    <s v=""/>
    <s v=""/>
    <n v="98.81"/>
    <m/>
    <m/>
    <n v="98.81"/>
    <n v="1"/>
    <m/>
  </r>
  <r>
    <n v="1298"/>
    <n v="99219052"/>
    <s v="panuncio.leon"/>
    <n v="99219052"/>
    <s v="Ago"/>
    <d v="2023-08-28T00:00:00"/>
    <x v="14"/>
    <x v="16"/>
    <s v="PANUNCIO "/>
    <s v="LEON SANCHEZ"/>
    <s v="21UA590000"/>
    <s v="UNIDAD MEDICINA FAM 59"/>
    <s v="21UA590000"/>
    <s v="UNIDAD MEDICINA FAM 59"/>
    <s v="N33 ADMINISTRADOR UMF 580"/>
    <s v="LESP890415HOCNNN03"/>
    <s v="HOMBRE"/>
    <s v="panuncio.leon@imss.gob.mx"/>
    <s v="VIG_DERE_UMF"/>
    <x v="39"/>
    <n v="80"/>
    <n v="1"/>
    <s v=""/>
    <s v=""/>
    <s v=""/>
    <m/>
    <m/>
    <s v=""/>
    <m/>
    <m/>
  </r>
  <r>
    <n v="1299"/>
    <n v="99215947"/>
    <s v="ericku.garcia"/>
    <n v="99215947"/>
    <s v="Ago"/>
    <d v="2023-08-28T00:00:00"/>
    <x v="14"/>
    <x v="16"/>
    <s v="ERICK UZIEL"/>
    <s v="GARCIA SANCHEZ"/>
    <s v="21UA590000"/>
    <s v="UNIDAD MEDICINA FAM 59"/>
    <s v="21UA590000"/>
    <s v="UNIDAD MEDICINA FAM 59"/>
    <s v="AUX ADMON UNID MEDICA  80"/>
    <s v="GASE920320HDFRNR00"/>
    <s v="HOMBRE"/>
    <s v="ericku.garcia@imss.gob.mx"/>
    <s v="VIG_DERE_UMF"/>
    <x v="39"/>
    <n v="80"/>
    <n v="1"/>
    <s v=""/>
    <s v=""/>
    <s v=""/>
    <m/>
    <m/>
    <s v=""/>
    <m/>
    <m/>
  </r>
  <r>
    <n v="1300"/>
    <n v="10940995"/>
    <s v="alicia.cordoba"/>
    <n v="10940995"/>
    <s v="Ago"/>
    <d v="2023-08-28T00:00:00"/>
    <x v="14"/>
    <x v="16"/>
    <s v="ALICIA "/>
    <s v="CORDOBA RIVERA"/>
    <n v="40813201"/>
    <s v="JEFE DEL DEPARTAMENTO SUBDELEGACIONAL DE AFILIACION VIGENCIA"/>
    <n v="0"/>
    <n v="0"/>
    <s v="N13 JEFE DEPTO SUBDEL B"/>
    <s v="CORA651101MOCRVL06"/>
    <s v="MUJER"/>
    <s v="alicia.cordoba@imss.gob.mx"/>
    <s v="VIG_DERE_UMF"/>
    <x v="39"/>
    <n v="80"/>
    <n v="1"/>
    <s v=""/>
    <s v=""/>
    <s v=""/>
    <m/>
    <m/>
    <n v="100"/>
    <n v="1"/>
    <m/>
  </r>
  <r>
    <n v="1301"/>
    <n v="99210109"/>
    <s v="noe.gabriel"/>
    <n v="99210109"/>
    <s v="Ago"/>
    <d v="2023-08-28T00:00:00"/>
    <x v="14"/>
    <x v="16"/>
    <s v="NOE"/>
    <s v="GABRIEL ROMERO"/>
    <s v="21SD049100"/>
    <s v="DEPTO AFILIAC VIGENCIA SUBDELEG HUATULCO"/>
    <s v="21SD040000"/>
    <s v="SUBDELEG AFIL COBRANZA HUATULCO"/>
    <s v="COOR DE SERVS TECNICOS 80"/>
    <s v="GARN800801HOCBMX02"/>
    <s v="HOMBRE"/>
    <s v="noe.gabriel@imss.gob.mx"/>
    <s v="VIG_DERE_UMF"/>
    <x v="39"/>
    <n v="80"/>
    <n v="1"/>
    <s v=""/>
    <s v=""/>
    <s v=""/>
    <m/>
    <m/>
    <n v="80"/>
    <n v="1"/>
    <m/>
  </r>
  <r>
    <n v="1302"/>
    <n v="311210216"/>
    <s v="danilo.rojas"/>
    <n v="311210216"/>
    <s v="Ago"/>
    <d v="2023-08-28T00:00:00"/>
    <x v="14"/>
    <x v="16"/>
    <s v="DANILO XICOTENCATL"/>
    <s v="ROJAS CASTELLANOS"/>
    <s v="21SD049100"/>
    <s v="DEPTO AFILIAC VIGENCIA SUBDELEG HUATULCO"/>
    <s v="21SD040000"/>
    <s v="SUBDELEG AFIL COBRANZA HUATULCO"/>
    <s v="JEFE OFICINA SUBDELEG E1"/>
    <s v="ROCD791207HOCJSN09"/>
    <s v="HOMBRE"/>
    <s v="danilo.rojas@imss.gob.mx"/>
    <s v="VIG_DERE_UMF"/>
    <x v="39"/>
    <n v="80"/>
    <n v="1"/>
    <s v=""/>
    <s v=""/>
    <s v=""/>
    <m/>
    <m/>
    <n v="100"/>
    <n v="1"/>
    <m/>
  </r>
  <r>
    <n v="1303"/>
    <n v="10944478"/>
    <s v="maria.ordazz"/>
    <n v="10944478"/>
    <s v="Ago"/>
    <d v="2023-08-28T00:00:00"/>
    <x v="14"/>
    <x v="16"/>
    <s v="MARIA DEL CARMEN"/>
    <s v="ORDAZ ZURITA"/>
    <s v="21HF410000"/>
    <s v="HOSP GRAL SUBZONA/MF41"/>
    <s v="21HF410000"/>
    <s v="HOSP GRAL SUBZONA/MF41"/>
    <s v="OF DE SERVS TECNICOS   80"/>
    <s v="OAZC690805MOCRRR01"/>
    <s v="MUJER"/>
    <s v="maria.ordazz@imss.gob.mx"/>
    <s v="VIG_DERE_UMF"/>
    <x v="39"/>
    <n v="80"/>
    <n v="1"/>
    <s v=""/>
    <s v=""/>
    <s v=""/>
    <m/>
    <m/>
    <n v="100"/>
    <n v="1"/>
    <m/>
  </r>
  <r>
    <n v="1304"/>
    <n v="98214728"/>
    <s v="lucero.chinas"/>
    <n v="98214728"/>
    <s v="Ago"/>
    <d v="2023-08-28T00:00:00"/>
    <x v="14"/>
    <x v="16"/>
    <s v="LUCERO"/>
    <s v="CHIÑAS GUERRA"/>
    <s v="21HF410000"/>
    <s v="HOSP GRAL SUBZONA/MF41"/>
    <s v="21HF410000"/>
    <s v="HOSP GRAL SUBZONA/MF41"/>
    <s v="AUX UNIV DE OFICINAS   80"/>
    <s v="CIGL910927MOCHRC00"/>
    <s v="MUJER"/>
    <s v="lucero.chinas@imss.gob.mx"/>
    <s v="VIG_DERE_UMF"/>
    <x v="39"/>
    <n v="80"/>
    <n v="1"/>
    <s v=""/>
    <s v=""/>
    <s v=""/>
    <m/>
    <m/>
    <n v="100"/>
    <n v="1"/>
    <m/>
  </r>
  <r>
    <n v="1305"/>
    <n v="99212069"/>
    <s v="enrique.ramirezga"/>
    <n v="99212069"/>
    <s v="Ago"/>
    <d v="2023-08-28T00:00:00"/>
    <x v="14"/>
    <x v="16"/>
    <s v="ENRIQUE ARTURO"/>
    <s v="RAMIREZ GABRIEL"/>
    <s v="21UA320000"/>
    <s v="UNIDAD MEDICINA FAM 32"/>
    <s v="21UA320000"/>
    <s v="UNIDAD MEDICINA FAM 32"/>
    <s v="AUX UNIV DE OFICINAS   80"/>
    <s v="RAGE750819HOCMBN02"/>
    <s v="HOMBRE"/>
    <s v="enrique.ramirezga@imss.gob.mx"/>
    <s v="VIG_DERE_UMF"/>
    <x v="39"/>
    <n v="80"/>
    <n v="1"/>
    <s v=""/>
    <s v=""/>
    <s v=""/>
    <m/>
    <m/>
    <n v="90"/>
    <n v="1"/>
    <m/>
  </r>
  <r>
    <n v="1306"/>
    <n v="99219037"/>
    <s v="javier.mendozar"/>
    <n v="99219037"/>
    <s v="Ago"/>
    <d v="2023-08-28T00:00:00"/>
    <x v="14"/>
    <x v="16"/>
    <s v="JAVIER ESTEBAN"/>
    <s v="MENDOZA RAYMUNDO"/>
    <s v="21OA050000"/>
    <s v="OFNA  AUXILIAR NIVEL D PINOTEPA"/>
    <s v="21OA050000"/>
    <s v="OFNA  AUXILIAR NIVEL D PINOTEPA"/>
    <s v="AUX UNIV DE OFICINAS   80"/>
    <s v="MERJ840806HOCNYV03"/>
    <s v="HOMBRE"/>
    <s v="javier.mendozar@imss.gob.mx"/>
    <s v="VIG_DERE_UMF"/>
    <x v="39"/>
    <n v="80"/>
    <n v="1"/>
    <s v=""/>
    <s v=""/>
    <s v=""/>
    <m/>
    <m/>
    <n v="100"/>
    <n v="1"/>
    <m/>
  </r>
  <r>
    <n v="1307"/>
    <n v="10940987"/>
    <s v="juan.velasquezp"/>
    <n v="10940987"/>
    <s v="Ago"/>
    <d v="2023-08-28T00:00:00"/>
    <x v="14"/>
    <x v="16"/>
    <s v="JUAN ESTEBAN "/>
    <s v="VELASQUEZ PINA"/>
    <s v="21UA330000"/>
    <s v="UNIDAD MEDICINA FAM 33"/>
    <s v="21UA330000"/>
    <s v="UNIDAD MEDICINA FAM 33"/>
    <s v="AUX ADMON UNID MEDICA  80"/>
    <s v="VEPJ690208HOCLNN01"/>
    <s v="HOMBRE"/>
    <s v="juan.velasquezp@imss.gob.mx"/>
    <s v="VIG_DERE_UMF"/>
    <x v="39"/>
    <n v="80"/>
    <n v="1"/>
    <s v=""/>
    <s v=""/>
    <s v=""/>
    <m/>
    <m/>
    <n v="100"/>
    <n v="1"/>
    <m/>
  </r>
  <r>
    <n v="1308"/>
    <n v="98211730"/>
    <s v="rosalino.guzman"/>
    <n v="98211730"/>
    <s v="Ago"/>
    <d v="2023-08-28T00:00:00"/>
    <x v="14"/>
    <x v="16"/>
    <s v="ROSALINO"/>
    <s v="GUZMAN HERNANDEZ"/>
    <s v="21HI061000"/>
    <s v="H.R.  SANTIAGO JAMILTEPEC"/>
    <s v="21HI061000"/>
    <s v="OFNAS IMSS-BIENESTAR"/>
    <s v="AUX DE ADMON HR 80"/>
    <s v="GUHR810830HOCZRS08"/>
    <s v="HOMBRE"/>
    <s v="rosalino.guzman@imss.gob.mx"/>
    <s v="VIG_DERE_UMF"/>
    <x v="39"/>
    <n v="80"/>
    <n v="1"/>
    <n v="100"/>
    <s v=""/>
    <s v=""/>
    <m/>
    <m/>
    <n v="100"/>
    <n v="1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E12CAC-6FC1-4AB9-BB25-D413FD6B9669}" name="TablaDinámica1" cacheId="1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D105" firstHeaderRow="0" firstDataRow="1" firstDataCol="1"/>
  <pivotFields count="30">
    <pivotField showAll="0"/>
    <pivotField showAll="0"/>
    <pivotField showAll="0"/>
    <pivotField showAll="0"/>
    <pivotField showAll="0"/>
    <pivotField numFmtId="14" showAll="0"/>
    <pivotField axis="axisRow" showAll="0">
      <items count="16">
        <item x="13"/>
        <item x="12"/>
        <item x="10"/>
        <item x="8"/>
        <item x="3"/>
        <item x="4"/>
        <item x="0"/>
        <item x="14"/>
        <item x="7"/>
        <item x="9"/>
        <item x="2"/>
        <item x="6"/>
        <item x="5"/>
        <item x="11"/>
        <item x="1"/>
        <item t="default"/>
      </items>
    </pivotField>
    <pivotField axis="axisRow" showAll="0">
      <items count="18">
        <item x="15"/>
        <item x="14"/>
        <item x="12"/>
        <item x="10"/>
        <item x="3"/>
        <item x="4"/>
        <item x="8"/>
        <item x="9"/>
        <item x="0"/>
        <item x="16"/>
        <item x="7"/>
        <item x="11"/>
        <item x="2"/>
        <item x="6"/>
        <item x="5"/>
        <item x="13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</pivotFields>
  <rowFields count="3">
    <field x="6"/>
    <field x="7"/>
    <field x="19"/>
  </rowFields>
  <rowItems count="102">
    <i>
      <x/>
    </i>
    <i r="1">
      <x/>
    </i>
    <i r="2">
      <x v="33"/>
    </i>
    <i>
      <x v="1"/>
    </i>
    <i r="1">
      <x v="1"/>
    </i>
    <i r="2">
      <x v="18"/>
    </i>
    <i r="2">
      <x v="37"/>
    </i>
    <i>
      <x v="2"/>
    </i>
    <i r="1">
      <x v="2"/>
    </i>
    <i r="2">
      <x v="11"/>
    </i>
    <i r="2">
      <x v="29"/>
    </i>
    <i>
      <x v="3"/>
    </i>
    <i r="1">
      <x v="3"/>
    </i>
    <i r="2">
      <x v="8"/>
    </i>
    <i>
      <x v="4"/>
    </i>
    <i r="1">
      <x v="4"/>
    </i>
    <i r="2">
      <x v="1"/>
    </i>
    <i r="2">
      <x v="19"/>
    </i>
    <i r="2">
      <x v="26"/>
    </i>
    <i r="2">
      <x v="29"/>
    </i>
    <i r="2">
      <x v="34"/>
    </i>
    <i>
      <x v="5"/>
    </i>
    <i r="1">
      <x v="5"/>
    </i>
    <i r="2">
      <x v="4"/>
    </i>
    <i r="2">
      <x v="8"/>
    </i>
    <i r="2">
      <x v="9"/>
    </i>
    <i r="2">
      <x v="27"/>
    </i>
    <i>
      <x v="6"/>
    </i>
    <i r="1">
      <x v="6"/>
    </i>
    <i r="2">
      <x v="6"/>
    </i>
    <i r="1">
      <x v="7"/>
    </i>
    <i r="2">
      <x v="7"/>
    </i>
    <i r="2">
      <x v="12"/>
    </i>
    <i r="1">
      <x v="8"/>
    </i>
    <i r="2">
      <x/>
    </i>
    <i r="2">
      <x v="3"/>
    </i>
    <i r="2">
      <x v="11"/>
    </i>
    <i r="2">
      <x v="14"/>
    </i>
    <i r="2">
      <x v="20"/>
    </i>
    <i r="2">
      <x v="23"/>
    </i>
    <i r="2">
      <x v="26"/>
    </i>
    <i>
      <x v="7"/>
    </i>
    <i r="1">
      <x v="9"/>
    </i>
    <i r="2">
      <x v="39"/>
    </i>
    <i>
      <x v="8"/>
    </i>
    <i r="1">
      <x v="10"/>
    </i>
    <i r="2">
      <x v="5"/>
    </i>
    <i>
      <x v="9"/>
    </i>
    <i r="1">
      <x v="11"/>
    </i>
    <i r="2">
      <x v="9"/>
    </i>
    <i r="2">
      <x v="10"/>
    </i>
    <i r="2">
      <x v="11"/>
    </i>
    <i r="2">
      <x v="12"/>
    </i>
    <i r="2">
      <x v="15"/>
    </i>
    <i r="2">
      <x v="20"/>
    </i>
    <i r="2">
      <x v="21"/>
    </i>
    <i r="2">
      <x v="26"/>
    </i>
    <i r="2">
      <x v="29"/>
    </i>
    <i r="2">
      <x v="30"/>
    </i>
    <i r="2">
      <x v="34"/>
    </i>
    <i>
      <x v="10"/>
    </i>
    <i r="1">
      <x v="12"/>
    </i>
    <i r="2">
      <x v="1"/>
    </i>
    <i>
      <x v="11"/>
    </i>
    <i r="1">
      <x v="13"/>
    </i>
    <i r="2">
      <x v="4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2"/>
    </i>
    <i r="2">
      <x v="24"/>
    </i>
    <i r="2">
      <x v="25"/>
    </i>
    <i r="2">
      <x v="26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6"/>
    </i>
    <i r="2">
      <x v="38"/>
    </i>
    <i>
      <x v="12"/>
    </i>
    <i r="1">
      <x v="14"/>
    </i>
    <i r="2">
      <x v="4"/>
    </i>
    <i>
      <x v="13"/>
    </i>
    <i r="1">
      <x v="15"/>
    </i>
    <i r="2">
      <x v="13"/>
    </i>
    <i r="2">
      <x v="30"/>
    </i>
    <i r="2">
      <x v="33"/>
    </i>
    <i r="2">
      <x v="35"/>
    </i>
    <i>
      <x v="14"/>
    </i>
    <i r="1">
      <x v="16"/>
    </i>
    <i r="2">
      <x/>
    </i>
    <i r="2"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Programados" fld="21" baseField="0" baseItem="0"/>
    <dataField name="Suma de Aprobado" fld="28" baseField="0" baseItem="0"/>
    <dataField name="Suma de Reprobado" fld="29" baseField="0" baseItem="0"/>
  </dataFields>
  <formats count="1">
    <format dxfId="1">
      <pivotArea grandRow="1" outline="0" collapsedLevelsAreSubtotals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A814E2-18B2-4FF9-BF16-4E3CE2AFCC17}" name="Tabla1" displayName="Tabla1" ref="A7:AD2767" totalsRowCount="1" headerRowDxfId="44" dataDxfId="42" totalsRowDxfId="43">
  <autoFilter ref="A7:AD2766" xr:uid="{95232ADD-E89B-41BB-A64F-9C8D0F86E61F}"/>
  <sortState xmlns:xlrd2="http://schemas.microsoft.com/office/spreadsheetml/2017/richdata2" ref="A8:AD2766">
    <sortCondition ref="T7:T2766"/>
  </sortState>
  <tableColumns count="30">
    <tableColumn id="1" xr3:uid="{D678DAE2-4736-4607-A46E-CD21BF068155}" name="Consecutivo" dataDxfId="64" totalsRowDxfId="31"/>
    <tableColumn id="2" xr3:uid="{6C559DD4-4A45-46FE-99A3-1511F68A53F0}" name="Matricula" dataDxfId="63" totalsRowDxfId="30"/>
    <tableColumn id="3" xr3:uid="{77B3B839-B9C2-4C85-8F00-DF3C982219A4}" name="Usuario" dataDxfId="62" totalsRowDxfId="29"/>
    <tableColumn id="4" xr3:uid="{695711D7-AD7B-46B2-9CB3-AE387719EB19}" name="Contraseña" dataDxfId="61" totalsRowDxfId="28"/>
    <tableColumn id="5" xr3:uid="{FCAEE1E8-82A4-4521-86BD-67D08671700B}" name="Mes enrolamiento" dataDxfId="60" totalsRowDxfId="27"/>
    <tableColumn id="6" xr3:uid="{42DE356D-A67B-456C-8D57-9CB8720A475A}" name="Dia enrolamiento" dataDxfId="59" totalsRowDxfId="26"/>
    <tableColumn id="7" xr3:uid="{484B2EFC-63C0-44CA-8E61-8EE8EEE938BD}" name="OOAD" dataDxfId="58" totalsRowDxfId="25"/>
    <tableColumn id="8" xr3:uid="{9B43B6F7-3299-4EC6-BA45-8EA8A1361D3E}" name="UMAES" dataDxfId="57" totalsRowDxfId="24"/>
    <tableColumn id="9" xr3:uid="{716EEA7F-D762-451B-8760-FD08852418DF}" name="Apellido (s)" dataDxfId="56" totalsRowDxfId="23"/>
    <tableColumn id="10" xr3:uid="{514E9629-EA1B-4DD8-9F5E-3EEDBC635E39}" name="Nombre (S)" dataDxfId="55" totalsRowDxfId="22"/>
    <tableColumn id="11" xr3:uid="{4A807BB1-F7B2-4D2F-B775-92B1F854A5D1}" name="CveAdsc" dataDxfId="54" totalsRowDxfId="21"/>
    <tableColumn id="12" xr3:uid="{F5848DFB-D803-44A9-9C92-E5CBDE9C5ED5}" name="Adscripcion" dataDxfId="53" totalsRowDxfId="20"/>
    <tableColumn id="13" xr3:uid="{3028C4F0-46D2-4291-BBDA-1289DEB883B7}" name="Cve de Unidad" dataDxfId="52" totalsRowDxfId="19"/>
    <tableColumn id="14" xr3:uid="{B86FEA04-3E82-4B75-9B1C-E1712CFB748B}" name="Dependencia" dataDxfId="51" totalsRowDxfId="18"/>
    <tableColumn id="15" xr3:uid="{78CB10D3-10AE-41D6-A065-4ED603C86833}" name="Categoria" dataDxfId="50" totalsRowDxfId="17"/>
    <tableColumn id="16" xr3:uid="{B5FC32E5-B65B-4535-AB79-2AFBBCA7B051}" name="CURP" dataDxfId="49" totalsRowDxfId="16"/>
    <tableColumn id="17" xr3:uid="{4AD57ABD-2BD8-435C-8D42-3C3783D64663}" name="Sexo" dataDxfId="48" totalsRowDxfId="15"/>
    <tableColumn id="18" xr3:uid="{2AA631B4-8B2D-4F47-A167-7DB67A6506CB}" name="Correo" dataDxfId="47" totalsRowDxfId="14"/>
    <tableColumn id="19" xr3:uid="{5B9B73F2-E99A-4E2C-87DF-3A21209AEEBD}" name="Clave" dataDxfId="46" totalsRowDxfId="13"/>
    <tableColumn id="20" xr3:uid="{28F450BD-D3A2-4A79-803A-D7A5AF5D02E9}" name="Curso" dataDxfId="45" totalsRowDxfId="12"/>
    <tableColumn id="23" xr3:uid="{67D5DEF8-7144-4FA4-B38D-83E1E5C1E9A1}" name="Calificacion Aprobatoria" dataDxfId="41" totalsRowDxfId="11"/>
    <tableColumn id="24" xr3:uid="{6D746F13-DC6E-4CBC-879B-519F4CD0914D}" name="Programados" totalsRowFunction="sum" dataDxfId="40" totalsRowDxfId="10"/>
    <tableColumn id="25" xr3:uid="{85240B5B-C01B-44E3-9920-525ABC48C2C7}" name="Ago" dataDxfId="39" totalsRowDxfId="9"/>
    <tableColumn id="26" xr3:uid="{A78D1868-AEDB-4E31-BCE8-19438A53FEC8}" name="Sep" dataDxfId="38" totalsRowDxfId="8"/>
    <tableColumn id="27" xr3:uid="{DB3FAB88-21B6-4130-BEFB-A4116277B200}" name="Oct" dataDxfId="37" totalsRowDxfId="7"/>
    <tableColumn id="28" xr3:uid="{AC25EE35-8241-4BA8-96EF-F47F6E6686F8}" name="Nov" dataDxfId="36" totalsRowDxfId="6"/>
    <tableColumn id="29" xr3:uid="{B1CE1716-67A0-4DF1-93AF-17240AF84238}" name="Dic" dataDxfId="35" totalsRowDxfId="5"/>
    <tableColumn id="30" xr3:uid="{C4F9AE14-813B-49BA-AA0B-C6138B9CFB07}" name="Calif. Curso" dataDxfId="34" totalsRowDxfId="4"/>
    <tableColumn id="31" xr3:uid="{B0C3CD15-4AF0-4CA0-BD10-08322738228C}" name="Aprobado" totalsRowFunction="custom" dataDxfId="33" totalsRowDxfId="3">
      <totalsRowFormula>SUBTOTAL(109,AC8:AC2766)</totalsRowFormula>
    </tableColumn>
    <tableColumn id="32" xr3:uid="{235701A8-1C83-4356-8627-26B1A5F3DC96}" name="Reprobado" totalsRowFunction="custom" dataDxfId="32" totalsRowDxfId="2">
      <totalsRowFormula>SUBTOTAL(109,AD8:AD2766)</totalsRowFormula>
    </tableColumn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PREMIO IMSS">
      <a:dk1>
        <a:sysClr val="windowText" lastClr="000000"/>
      </a:dk1>
      <a:lt1>
        <a:sysClr val="window" lastClr="FFFFFF"/>
      </a:lt1>
      <a:dk2>
        <a:srgbClr val="7E7E7E"/>
      </a:dk2>
      <a:lt2>
        <a:srgbClr val="6F6F6F"/>
      </a:lt2>
      <a:accent1>
        <a:srgbClr val="006B59"/>
      </a:accent1>
      <a:accent2>
        <a:srgbClr val="705335"/>
      </a:accent2>
      <a:accent3>
        <a:srgbClr val="D6453E"/>
      </a:accent3>
      <a:accent4>
        <a:srgbClr val="1A8A83"/>
      </a:accent4>
      <a:accent5>
        <a:srgbClr val="AE8D46"/>
      </a:accent5>
      <a:accent6>
        <a:srgbClr val="29D6CB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73444-AB20-48BF-B369-025EB979DAAF}">
  <sheetPr>
    <tabColor theme="8"/>
  </sheetPr>
  <dimension ref="A3:D105"/>
  <sheetViews>
    <sheetView topLeftCell="A15" workbookViewId="0">
      <selection activeCell="F14" sqref="F14"/>
    </sheetView>
  </sheetViews>
  <sheetFormatPr baseColWidth="10" defaultRowHeight="15" x14ac:dyDescent="0.25"/>
  <cols>
    <col min="1" max="1" width="91.5703125" bestFit="1" customWidth="1"/>
    <col min="2" max="2" width="20.7109375" bestFit="1" customWidth="1"/>
    <col min="3" max="3" width="17.85546875" bestFit="1" customWidth="1"/>
    <col min="4" max="4" width="18.85546875" bestFit="1" customWidth="1"/>
  </cols>
  <sheetData>
    <row r="3" spans="1:4" x14ac:dyDescent="0.25">
      <c r="A3" s="1" t="s">
        <v>8020</v>
      </c>
      <c r="B3" t="s">
        <v>7200</v>
      </c>
      <c r="C3" t="s">
        <v>7201</v>
      </c>
      <c r="D3" t="s">
        <v>8019</v>
      </c>
    </row>
    <row r="4" spans="1:4" x14ac:dyDescent="0.25">
      <c r="A4" s="18" t="s">
        <v>7754</v>
      </c>
      <c r="B4" s="13">
        <v>54</v>
      </c>
      <c r="C4" s="13">
        <v>34</v>
      </c>
      <c r="D4" s="13">
        <v>2</v>
      </c>
    </row>
    <row r="5" spans="1:4" x14ac:dyDescent="0.25">
      <c r="A5" s="15" t="s">
        <v>7754</v>
      </c>
      <c r="B5" s="13">
        <v>54</v>
      </c>
      <c r="C5" s="13">
        <v>34</v>
      </c>
      <c r="D5" s="13">
        <v>2</v>
      </c>
    </row>
    <row r="6" spans="1:4" x14ac:dyDescent="0.25">
      <c r="A6" s="16" t="s">
        <v>832</v>
      </c>
      <c r="B6" s="13">
        <v>54</v>
      </c>
      <c r="C6" s="13">
        <v>34</v>
      </c>
      <c r="D6" s="13">
        <v>2</v>
      </c>
    </row>
    <row r="7" spans="1:4" x14ac:dyDescent="0.25">
      <c r="A7" s="14" t="s">
        <v>7203</v>
      </c>
      <c r="B7" s="13">
        <v>100</v>
      </c>
      <c r="C7" s="13">
        <v>18</v>
      </c>
      <c r="D7" s="13">
        <v>4</v>
      </c>
    </row>
    <row r="8" spans="1:4" x14ac:dyDescent="0.25">
      <c r="A8" s="15" t="s">
        <v>7203</v>
      </c>
      <c r="B8" s="13">
        <v>100</v>
      </c>
      <c r="C8" s="13">
        <v>18</v>
      </c>
      <c r="D8" s="13">
        <v>4</v>
      </c>
    </row>
    <row r="9" spans="1:4" x14ac:dyDescent="0.25">
      <c r="A9" s="16" t="s">
        <v>7210</v>
      </c>
      <c r="B9" s="13">
        <v>40</v>
      </c>
      <c r="C9" s="13">
        <v>8</v>
      </c>
      <c r="D9" s="13">
        <v>2</v>
      </c>
    </row>
    <row r="10" spans="1:4" x14ac:dyDescent="0.25">
      <c r="A10" s="16" t="s">
        <v>7305</v>
      </c>
      <c r="B10" s="13">
        <v>60</v>
      </c>
      <c r="C10" s="13">
        <v>10</v>
      </c>
      <c r="D10" s="13">
        <v>2</v>
      </c>
    </row>
    <row r="11" spans="1:4" x14ac:dyDescent="0.25">
      <c r="A11" s="14" t="s">
        <v>6080</v>
      </c>
      <c r="B11" s="13">
        <v>122</v>
      </c>
      <c r="C11" s="13">
        <v>77</v>
      </c>
      <c r="D11" s="13">
        <v>3</v>
      </c>
    </row>
    <row r="12" spans="1:4" x14ac:dyDescent="0.25">
      <c r="A12" s="15" t="s">
        <v>6080</v>
      </c>
      <c r="B12" s="13">
        <v>122</v>
      </c>
      <c r="C12" s="13">
        <v>77</v>
      </c>
      <c r="D12" s="13">
        <v>3</v>
      </c>
    </row>
    <row r="13" spans="1:4" x14ac:dyDescent="0.25">
      <c r="A13" s="16" t="s">
        <v>496</v>
      </c>
      <c r="B13" s="13">
        <v>12</v>
      </c>
      <c r="C13" s="13">
        <v>7</v>
      </c>
      <c r="D13" s="13"/>
    </row>
    <row r="14" spans="1:4" x14ac:dyDescent="0.25">
      <c r="A14" s="16" t="s">
        <v>3464</v>
      </c>
      <c r="B14" s="13">
        <v>110</v>
      </c>
      <c r="C14" s="13">
        <v>70</v>
      </c>
      <c r="D14" s="13">
        <v>3</v>
      </c>
    </row>
    <row r="15" spans="1:4" x14ac:dyDescent="0.25">
      <c r="A15" s="14" t="s">
        <v>4127</v>
      </c>
      <c r="B15" s="13">
        <v>32</v>
      </c>
      <c r="C15" s="13">
        <v>14</v>
      </c>
      <c r="D15" s="13"/>
    </row>
    <row r="16" spans="1:4" x14ac:dyDescent="0.25">
      <c r="A16" s="15" t="s">
        <v>4127</v>
      </c>
      <c r="B16" s="13">
        <v>32</v>
      </c>
      <c r="C16" s="13">
        <v>14</v>
      </c>
      <c r="D16" s="13"/>
    </row>
    <row r="17" spans="1:4" x14ac:dyDescent="0.25">
      <c r="A17" s="16" t="s">
        <v>4135</v>
      </c>
      <c r="B17" s="13">
        <v>32</v>
      </c>
      <c r="C17" s="13">
        <v>14</v>
      </c>
      <c r="D17" s="13"/>
    </row>
    <row r="18" spans="1:4" x14ac:dyDescent="0.25">
      <c r="A18" s="14" t="s">
        <v>4769</v>
      </c>
      <c r="B18" s="13">
        <v>26</v>
      </c>
      <c r="C18" s="13">
        <v>11</v>
      </c>
      <c r="D18" s="13"/>
    </row>
    <row r="19" spans="1:4" x14ac:dyDescent="0.25">
      <c r="A19" s="15" t="s">
        <v>4770</v>
      </c>
      <c r="B19" s="13">
        <v>26</v>
      </c>
      <c r="C19" s="13">
        <v>11</v>
      </c>
      <c r="D19" s="13"/>
    </row>
    <row r="20" spans="1:4" x14ac:dyDescent="0.25">
      <c r="A20" s="16" t="s">
        <v>41</v>
      </c>
      <c r="B20" s="13">
        <v>1</v>
      </c>
      <c r="C20" s="13"/>
      <c r="D20" s="13"/>
    </row>
    <row r="21" spans="1:4" x14ac:dyDescent="0.25">
      <c r="A21" s="16" t="s">
        <v>4751</v>
      </c>
      <c r="B21" s="13">
        <v>1</v>
      </c>
      <c r="C21" s="13">
        <v>1</v>
      </c>
      <c r="D21" s="13"/>
    </row>
    <row r="22" spans="1:4" x14ac:dyDescent="0.25">
      <c r="A22" s="16" t="s">
        <v>736</v>
      </c>
      <c r="B22" s="13">
        <v>2</v>
      </c>
      <c r="C22" s="13">
        <v>2</v>
      </c>
      <c r="D22" s="13"/>
    </row>
    <row r="23" spans="1:4" x14ac:dyDescent="0.25">
      <c r="A23" s="16" t="s">
        <v>3464</v>
      </c>
      <c r="B23" s="13">
        <v>2</v>
      </c>
      <c r="C23" s="13">
        <v>1</v>
      </c>
      <c r="D23" s="13"/>
    </row>
    <row r="24" spans="1:4" x14ac:dyDescent="0.25">
      <c r="A24" s="16" t="s">
        <v>3481</v>
      </c>
      <c r="B24" s="13">
        <v>20</v>
      </c>
      <c r="C24" s="13">
        <v>7</v>
      </c>
      <c r="D24" s="13"/>
    </row>
    <row r="25" spans="1:4" x14ac:dyDescent="0.25">
      <c r="A25" s="14" t="s">
        <v>2027</v>
      </c>
      <c r="B25" s="13">
        <v>1004</v>
      </c>
      <c r="C25" s="13">
        <v>245</v>
      </c>
      <c r="D25" s="13">
        <v>2</v>
      </c>
    </row>
    <row r="26" spans="1:4" x14ac:dyDescent="0.25">
      <c r="A26" s="15" t="s">
        <v>2027</v>
      </c>
      <c r="B26" s="13">
        <v>1004</v>
      </c>
      <c r="C26" s="13">
        <v>245</v>
      </c>
      <c r="D26" s="13">
        <v>2</v>
      </c>
    </row>
    <row r="27" spans="1:4" x14ac:dyDescent="0.25">
      <c r="A27" s="16" t="s">
        <v>2038</v>
      </c>
      <c r="B27" s="13">
        <v>251</v>
      </c>
      <c r="C27" s="13">
        <v>107</v>
      </c>
      <c r="D27" s="13">
        <v>1</v>
      </c>
    </row>
    <row r="28" spans="1:4" x14ac:dyDescent="0.25">
      <c r="A28" s="16" t="s">
        <v>4135</v>
      </c>
      <c r="B28" s="13">
        <v>251</v>
      </c>
      <c r="C28" s="13">
        <v>64</v>
      </c>
      <c r="D28" s="13">
        <v>1</v>
      </c>
    </row>
    <row r="29" spans="1:4" x14ac:dyDescent="0.25">
      <c r="A29" s="16" t="s">
        <v>3452</v>
      </c>
      <c r="B29" s="13">
        <v>251</v>
      </c>
      <c r="C29" s="13">
        <v>71</v>
      </c>
      <c r="D29" s="13"/>
    </row>
    <row r="30" spans="1:4" x14ac:dyDescent="0.25">
      <c r="A30" s="16" t="s">
        <v>4845</v>
      </c>
      <c r="B30" s="13">
        <v>251</v>
      </c>
      <c r="C30" s="13">
        <v>3</v>
      </c>
      <c r="D30" s="13"/>
    </row>
    <row r="31" spans="1:4" x14ac:dyDescent="0.25">
      <c r="A31" s="14" t="s">
        <v>317</v>
      </c>
      <c r="B31" s="13">
        <v>138</v>
      </c>
      <c r="C31" s="13">
        <v>39</v>
      </c>
      <c r="D31" s="13">
        <v>4</v>
      </c>
    </row>
    <row r="32" spans="1:4" x14ac:dyDescent="0.25">
      <c r="A32" s="15" t="s">
        <v>8013</v>
      </c>
      <c r="B32" s="13">
        <v>6</v>
      </c>
      <c r="C32" s="13">
        <v>4</v>
      </c>
      <c r="D32" s="13"/>
    </row>
    <row r="33" spans="1:4" x14ac:dyDescent="0.25">
      <c r="A33" s="16" t="s">
        <v>7743</v>
      </c>
      <c r="B33" s="13">
        <v>6</v>
      </c>
      <c r="C33" s="13">
        <v>4</v>
      </c>
      <c r="D33" s="13"/>
    </row>
    <row r="34" spans="1:4" x14ac:dyDescent="0.25">
      <c r="A34" s="15" t="s">
        <v>4990</v>
      </c>
      <c r="B34" s="13">
        <v>4</v>
      </c>
      <c r="C34" s="13"/>
      <c r="D34" s="13"/>
    </row>
    <row r="35" spans="1:4" x14ac:dyDescent="0.25">
      <c r="A35" s="16" t="s">
        <v>5041</v>
      </c>
      <c r="B35" s="13">
        <v>2</v>
      </c>
      <c r="C35" s="13"/>
      <c r="D35" s="13"/>
    </row>
    <row r="36" spans="1:4" x14ac:dyDescent="0.25">
      <c r="A36" s="16" t="s">
        <v>3479</v>
      </c>
      <c r="B36" s="13">
        <v>2</v>
      </c>
      <c r="C36" s="13"/>
      <c r="D36" s="13"/>
    </row>
    <row r="37" spans="1:4" x14ac:dyDescent="0.25">
      <c r="A37" s="15" t="s">
        <v>318</v>
      </c>
      <c r="B37" s="13">
        <v>128</v>
      </c>
      <c r="C37" s="13">
        <v>35</v>
      </c>
      <c r="D37" s="13">
        <v>4</v>
      </c>
    </row>
    <row r="38" spans="1:4" x14ac:dyDescent="0.25">
      <c r="A38" s="16" t="s">
        <v>329</v>
      </c>
      <c r="B38" s="13">
        <v>22</v>
      </c>
      <c r="C38" s="13">
        <v>4</v>
      </c>
      <c r="D38" s="13">
        <v>1</v>
      </c>
    </row>
    <row r="39" spans="1:4" x14ac:dyDescent="0.25">
      <c r="A39" s="16" t="s">
        <v>450</v>
      </c>
      <c r="B39" s="13">
        <v>8</v>
      </c>
      <c r="C39" s="13">
        <v>1</v>
      </c>
      <c r="D39" s="13"/>
    </row>
    <row r="40" spans="1:4" x14ac:dyDescent="0.25">
      <c r="A40" s="16" t="s">
        <v>496</v>
      </c>
      <c r="B40" s="13">
        <v>22</v>
      </c>
      <c r="C40" s="13">
        <v>13</v>
      </c>
      <c r="D40" s="13"/>
    </row>
    <row r="41" spans="1:4" x14ac:dyDescent="0.25">
      <c r="A41" s="16" t="s">
        <v>610</v>
      </c>
      <c r="B41" s="13">
        <v>34</v>
      </c>
      <c r="C41" s="13">
        <v>11</v>
      </c>
      <c r="D41" s="13">
        <v>2</v>
      </c>
    </row>
    <row r="42" spans="1:4" x14ac:dyDescent="0.25">
      <c r="A42" s="16" t="s">
        <v>734</v>
      </c>
      <c r="B42" s="13">
        <v>7</v>
      </c>
      <c r="C42" s="13">
        <v>1</v>
      </c>
      <c r="D42" s="13"/>
    </row>
    <row r="43" spans="1:4" x14ac:dyDescent="0.25">
      <c r="A43" s="16" t="s">
        <v>752</v>
      </c>
      <c r="B43" s="13">
        <v>22</v>
      </c>
      <c r="C43" s="13">
        <v>5</v>
      </c>
      <c r="D43" s="13">
        <v>1</v>
      </c>
    </row>
    <row r="44" spans="1:4" x14ac:dyDescent="0.25">
      <c r="A44" s="16" t="s">
        <v>736</v>
      </c>
      <c r="B44" s="13">
        <v>13</v>
      </c>
      <c r="C44" s="13"/>
      <c r="D44" s="13"/>
    </row>
    <row r="45" spans="1:4" x14ac:dyDescent="0.25">
      <c r="A45" s="14" t="s">
        <v>4325</v>
      </c>
      <c r="B45" s="13">
        <v>67</v>
      </c>
      <c r="C45" s="13">
        <v>57</v>
      </c>
      <c r="D45" s="13"/>
    </row>
    <row r="46" spans="1:4" x14ac:dyDescent="0.25">
      <c r="A46" s="15" t="s">
        <v>4325</v>
      </c>
      <c r="B46" s="13">
        <v>67</v>
      </c>
      <c r="C46" s="13">
        <v>57</v>
      </c>
      <c r="D46" s="13"/>
    </row>
    <row r="47" spans="1:4" x14ac:dyDescent="0.25">
      <c r="A47" s="16" t="s">
        <v>4331</v>
      </c>
      <c r="B47" s="13">
        <v>67</v>
      </c>
      <c r="C47" s="13">
        <v>57</v>
      </c>
      <c r="D47" s="13"/>
    </row>
    <row r="48" spans="1:4" x14ac:dyDescent="0.25">
      <c r="A48" s="14" t="s">
        <v>1091</v>
      </c>
      <c r="B48" s="13">
        <v>166</v>
      </c>
      <c r="C48" s="13">
        <v>98</v>
      </c>
      <c r="D48" s="13"/>
    </row>
    <row r="49" spans="1:4" x14ac:dyDescent="0.25">
      <c r="A49" s="15" t="s">
        <v>1091</v>
      </c>
      <c r="B49" s="13">
        <v>166</v>
      </c>
      <c r="C49" s="13">
        <v>98</v>
      </c>
      <c r="D49" s="13"/>
    </row>
    <row r="50" spans="1:4" x14ac:dyDescent="0.25">
      <c r="A50" s="16" t="s">
        <v>1102</v>
      </c>
      <c r="B50" s="13">
        <v>166</v>
      </c>
      <c r="C50" s="13">
        <v>98</v>
      </c>
      <c r="D50" s="13"/>
    </row>
    <row r="51" spans="1:4" x14ac:dyDescent="0.25">
      <c r="A51" s="14" t="s">
        <v>3454</v>
      </c>
      <c r="B51" s="13">
        <v>240</v>
      </c>
      <c r="C51" s="13">
        <v>130</v>
      </c>
      <c r="D51" s="13">
        <v>11</v>
      </c>
    </row>
    <row r="52" spans="1:4" x14ac:dyDescent="0.25">
      <c r="A52" s="15" t="s">
        <v>3454</v>
      </c>
      <c r="B52" s="13">
        <v>240</v>
      </c>
      <c r="C52" s="13">
        <v>130</v>
      </c>
      <c r="D52" s="13">
        <v>11</v>
      </c>
    </row>
    <row r="53" spans="1:4" x14ac:dyDescent="0.25">
      <c r="A53" s="16" t="s">
        <v>3452</v>
      </c>
      <c r="B53" s="13">
        <v>17</v>
      </c>
      <c r="C53" s="13">
        <v>9</v>
      </c>
      <c r="D53" s="13"/>
    </row>
    <row r="54" spans="1:4" x14ac:dyDescent="0.25">
      <c r="A54" s="16" t="s">
        <v>3506</v>
      </c>
      <c r="B54" s="13">
        <v>30</v>
      </c>
      <c r="C54" s="13">
        <v>21</v>
      </c>
      <c r="D54" s="13">
        <v>2</v>
      </c>
    </row>
    <row r="55" spans="1:4" x14ac:dyDescent="0.25">
      <c r="A55" s="16" t="s">
        <v>496</v>
      </c>
      <c r="B55" s="13">
        <v>6</v>
      </c>
      <c r="C55" s="13">
        <v>2</v>
      </c>
      <c r="D55" s="13"/>
    </row>
    <row r="56" spans="1:4" x14ac:dyDescent="0.25">
      <c r="A56" s="16" t="s">
        <v>3479</v>
      </c>
      <c r="B56" s="13">
        <v>37</v>
      </c>
      <c r="C56" s="13">
        <v>23</v>
      </c>
      <c r="D56" s="13">
        <v>3</v>
      </c>
    </row>
    <row r="57" spans="1:4" x14ac:dyDescent="0.25">
      <c r="A57" s="16" t="s">
        <v>3472</v>
      </c>
      <c r="B57" s="13">
        <v>2</v>
      </c>
      <c r="C57" s="13">
        <v>2</v>
      </c>
      <c r="D57" s="13"/>
    </row>
    <row r="58" spans="1:4" x14ac:dyDescent="0.25">
      <c r="A58" s="16" t="s">
        <v>734</v>
      </c>
      <c r="B58" s="13">
        <v>2</v>
      </c>
      <c r="C58" s="13">
        <v>1</v>
      </c>
      <c r="D58" s="13">
        <v>1</v>
      </c>
    </row>
    <row r="59" spans="1:4" x14ac:dyDescent="0.25">
      <c r="A59" s="16" t="s">
        <v>3491</v>
      </c>
      <c r="B59" s="13">
        <v>12</v>
      </c>
      <c r="C59" s="13">
        <v>6</v>
      </c>
      <c r="D59" s="13"/>
    </row>
    <row r="60" spans="1:4" x14ac:dyDescent="0.25">
      <c r="A60" s="16" t="s">
        <v>736</v>
      </c>
      <c r="B60" s="13">
        <v>40</v>
      </c>
      <c r="C60" s="13">
        <v>12</v>
      </c>
      <c r="D60" s="13">
        <v>2</v>
      </c>
    </row>
    <row r="61" spans="1:4" x14ac:dyDescent="0.25">
      <c r="A61" s="16" t="s">
        <v>3464</v>
      </c>
      <c r="B61" s="13">
        <v>59</v>
      </c>
      <c r="C61" s="13">
        <v>31</v>
      </c>
      <c r="D61" s="13">
        <v>1</v>
      </c>
    </row>
    <row r="62" spans="1:4" x14ac:dyDescent="0.25">
      <c r="A62" s="16" t="s">
        <v>830</v>
      </c>
      <c r="B62" s="13">
        <v>13</v>
      </c>
      <c r="C62" s="13">
        <v>9</v>
      </c>
      <c r="D62" s="13">
        <v>1</v>
      </c>
    </row>
    <row r="63" spans="1:4" x14ac:dyDescent="0.25">
      <c r="A63" s="16" t="s">
        <v>3481</v>
      </c>
      <c r="B63" s="13">
        <v>22</v>
      </c>
      <c r="C63" s="13">
        <v>14</v>
      </c>
      <c r="D63" s="13">
        <v>1</v>
      </c>
    </row>
    <row r="64" spans="1:4" x14ac:dyDescent="0.25">
      <c r="A64" s="14" t="s">
        <v>30</v>
      </c>
      <c r="B64" s="13">
        <v>52</v>
      </c>
      <c r="C64" s="13">
        <v>1</v>
      </c>
      <c r="D64" s="13"/>
    </row>
    <row r="65" spans="1:4" x14ac:dyDescent="0.25">
      <c r="A65" s="15" t="s">
        <v>31</v>
      </c>
      <c r="B65" s="13">
        <v>52</v>
      </c>
      <c r="C65" s="13">
        <v>1</v>
      </c>
      <c r="D65" s="13"/>
    </row>
    <row r="66" spans="1:4" x14ac:dyDescent="0.25">
      <c r="A66" s="16" t="s">
        <v>41</v>
      </c>
      <c r="B66" s="13">
        <v>52</v>
      </c>
      <c r="C66" s="13">
        <v>1</v>
      </c>
      <c r="D66" s="13"/>
    </row>
    <row r="67" spans="1:4" x14ac:dyDescent="0.25">
      <c r="A67" s="14" t="s">
        <v>4736</v>
      </c>
      <c r="B67" s="13">
        <v>404</v>
      </c>
      <c r="C67" s="13">
        <v>110</v>
      </c>
      <c r="D67" s="13">
        <v>26</v>
      </c>
    </row>
    <row r="68" spans="1:4" x14ac:dyDescent="0.25">
      <c r="A68" s="15" t="s">
        <v>4736</v>
      </c>
      <c r="B68" s="13">
        <v>404</v>
      </c>
      <c r="C68" s="13">
        <v>110</v>
      </c>
      <c r="D68" s="13">
        <v>26</v>
      </c>
    </row>
    <row r="69" spans="1:4" x14ac:dyDescent="0.25">
      <c r="A69" s="16" t="s">
        <v>2038</v>
      </c>
      <c r="B69" s="13">
        <v>1</v>
      </c>
      <c r="C69" s="13">
        <v>1</v>
      </c>
      <c r="D69" s="13"/>
    </row>
    <row r="70" spans="1:4" x14ac:dyDescent="0.25">
      <c r="A70" s="16" t="s">
        <v>496</v>
      </c>
      <c r="B70" s="13">
        <v>10</v>
      </c>
      <c r="C70" s="13">
        <v>7</v>
      </c>
      <c r="D70" s="13"/>
    </row>
    <row r="71" spans="1:4" x14ac:dyDescent="0.25">
      <c r="A71" s="16" t="s">
        <v>3479</v>
      </c>
      <c r="B71" s="13">
        <v>9</v>
      </c>
      <c r="C71" s="13">
        <v>4</v>
      </c>
      <c r="D71" s="13"/>
    </row>
    <row r="72" spans="1:4" x14ac:dyDescent="0.25">
      <c r="A72" s="16" t="s">
        <v>855</v>
      </c>
      <c r="B72" s="13">
        <v>7</v>
      </c>
      <c r="C72" s="13">
        <v>4</v>
      </c>
      <c r="D72" s="13"/>
    </row>
    <row r="73" spans="1:4" x14ac:dyDescent="0.25">
      <c r="A73" s="16" t="s">
        <v>610</v>
      </c>
      <c r="B73" s="13">
        <v>9</v>
      </c>
      <c r="C73" s="13">
        <v>1</v>
      </c>
      <c r="D73" s="13">
        <v>2</v>
      </c>
    </row>
    <row r="74" spans="1:4" x14ac:dyDescent="0.25">
      <c r="A74" s="16" t="s">
        <v>3472</v>
      </c>
      <c r="B74" s="13">
        <v>11</v>
      </c>
      <c r="C74" s="13">
        <v>2</v>
      </c>
      <c r="D74" s="13">
        <v>2</v>
      </c>
    </row>
    <row r="75" spans="1:4" x14ac:dyDescent="0.25">
      <c r="A75" s="16" t="s">
        <v>5193</v>
      </c>
      <c r="B75" s="13">
        <v>11</v>
      </c>
      <c r="C75" s="13">
        <v>3</v>
      </c>
      <c r="D75" s="13"/>
    </row>
    <row r="76" spans="1:4" x14ac:dyDescent="0.25">
      <c r="A76" s="16" t="s">
        <v>5195</v>
      </c>
      <c r="B76" s="13">
        <v>8</v>
      </c>
      <c r="C76" s="13"/>
      <c r="D76" s="13"/>
    </row>
    <row r="77" spans="1:4" x14ac:dyDescent="0.25">
      <c r="A77" s="16" t="s">
        <v>4751</v>
      </c>
      <c r="B77" s="13">
        <v>10</v>
      </c>
      <c r="C77" s="13">
        <v>1</v>
      </c>
      <c r="D77" s="13">
        <v>2</v>
      </c>
    </row>
    <row r="78" spans="1:4" x14ac:dyDescent="0.25">
      <c r="A78" s="16" t="s">
        <v>734</v>
      </c>
      <c r="B78" s="13">
        <v>9</v>
      </c>
      <c r="C78" s="13">
        <v>2</v>
      </c>
      <c r="D78" s="13"/>
    </row>
    <row r="79" spans="1:4" x14ac:dyDescent="0.25">
      <c r="A79" s="16" t="s">
        <v>5093</v>
      </c>
      <c r="B79" s="13">
        <v>32</v>
      </c>
      <c r="C79" s="13">
        <v>10</v>
      </c>
      <c r="D79" s="13">
        <v>1</v>
      </c>
    </row>
    <row r="80" spans="1:4" x14ac:dyDescent="0.25">
      <c r="A80" s="16" t="s">
        <v>5095</v>
      </c>
      <c r="B80" s="13">
        <v>28</v>
      </c>
      <c r="C80" s="13">
        <v>6</v>
      </c>
      <c r="D80" s="13">
        <v>3</v>
      </c>
    </row>
    <row r="81" spans="1:4" x14ac:dyDescent="0.25">
      <c r="A81" s="16" t="s">
        <v>5097</v>
      </c>
      <c r="B81" s="13">
        <v>24</v>
      </c>
      <c r="C81" s="13">
        <v>4</v>
      </c>
      <c r="D81" s="13">
        <v>2</v>
      </c>
    </row>
    <row r="82" spans="1:4" x14ac:dyDescent="0.25">
      <c r="A82" s="16" t="s">
        <v>736</v>
      </c>
      <c r="B82" s="13">
        <v>46</v>
      </c>
      <c r="C82" s="13">
        <v>12</v>
      </c>
      <c r="D82" s="13">
        <v>4</v>
      </c>
    </row>
    <row r="83" spans="1:4" x14ac:dyDescent="0.25">
      <c r="A83" s="16" t="s">
        <v>5083</v>
      </c>
      <c r="B83" s="13">
        <v>18</v>
      </c>
      <c r="C83" s="13">
        <v>6</v>
      </c>
      <c r="D83" s="13"/>
    </row>
    <row r="84" spans="1:4" x14ac:dyDescent="0.25">
      <c r="A84" s="16" t="s">
        <v>3464</v>
      </c>
      <c r="B84" s="13">
        <v>1</v>
      </c>
      <c r="C84" s="13"/>
      <c r="D84" s="13"/>
    </row>
    <row r="85" spans="1:4" x14ac:dyDescent="0.25">
      <c r="A85" s="16" t="s">
        <v>830</v>
      </c>
      <c r="B85" s="13">
        <v>33</v>
      </c>
      <c r="C85" s="13">
        <v>11</v>
      </c>
      <c r="D85" s="13">
        <v>2</v>
      </c>
    </row>
    <row r="86" spans="1:4" x14ac:dyDescent="0.25">
      <c r="A86" s="16" t="s">
        <v>5172</v>
      </c>
      <c r="B86" s="13">
        <v>28</v>
      </c>
      <c r="C86" s="13">
        <v>3</v>
      </c>
      <c r="D86" s="13">
        <v>5</v>
      </c>
    </row>
    <row r="87" spans="1:4" x14ac:dyDescent="0.25">
      <c r="A87" s="16" t="s">
        <v>5186</v>
      </c>
      <c r="B87" s="13">
        <v>25</v>
      </c>
      <c r="C87" s="13">
        <v>9</v>
      </c>
      <c r="D87" s="13">
        <v>1</v>
      </c>
    </row>
    <row r="88" spans="1:4" x14ac:dyDescent="0.25">
      <c r="A88" s="16" t="s">
        <v>832</v>
      </c>
      <c r="B88" s="13">
        <v>17</v>
      </c>
      <c r="C88" s="13">
        <v>5</v>
      </c>
      <c r="D88" s="13">
        <v>1</v>
      </c>
    </row>
    <row r="89" spans="1:4" x14ac:dyDescent="0.25">
      <c r="A89" s="16" t="s">
        <v>3481</v>
      </c>
      <c r="B89" s="13">
        <v>20</v>
      </c>
      <c r="C89" s="13">
        <v>8</v>
      </c>
      <c r="D89" s="13">
        <v>1</v>
      </c>
    </row>
    <row r="90" spans="1:4" x14ac:dyDescent="0.25">
      <c r="A90" s="16" t="s">
        <v>5264</v>
      </c>
      <c r="B90" s="13">
        <v>19</v>
      </c>
      <c r="C90" s="13"/>
      <c r="D90" s="13"/>
    </row>
    <row r="91" spans="1:4" x14ac:dyDescent="0.25">
      <c r="A91" s="16" t="s">
        <v>5151</v>
      </c>
      <c r="B91" s="13">
        <v>28</v>
      </c>
      <c r="C91" s="13">
        <v>11</v>
      </c>
      <c r="D91" s="13"/>
    </row>
    <row r="92" spans="1:4" x14ac:dyDescent="0.25">
      <c r="A92" s="14" t="s">
        <v>4788</v>
      </c>
      <c r="B92" s="13">
        <v>73</v>
      </c>
      <c r="C92" s="13">
        <v>61</v>
      </c>
      <c r="D92" s="13"/>
    </row>
    <row r="93" spans="1:4" x14ac:dyDescent="0.25">
      <c r="A93" s="15" t="s">
        <v>4788</v>
      </c>
      <c r="B93" s="13">
        <v>73</v>
      </c>
      <c r="C93" s="13">
        <v>61</v>
      </c>
      <c r="D93" s="13"/>
    </row>
    <row r="94" spans="1:4" x14ac:dyDescent="0.25">
      <c r="A94" s="16" t="s">
        <v>2038</v>
      </c>
      <c r="B94" s="13">
        <v>73</v>
      </c>
      <c r="C94" s="13">
        <v>61</v>
      </c>
      <c r="D94" s="13"/>
    </row>
    <row r="95" spans="1:4" x14ac:dyDescent="0.25">
      <c r="A95" s="14" t="s">
        <v>819</v>
      </c>
      <c r="B95" s="13">
        <v>93</v>
      </c>
      <c r="C95" s="13">
        <v>43</v>
      </c>
      <c r="D95" s="13">
        <v>2</v>
      </c>
    </row>
    <row r="96" spans="1:4" x14ac:dyDescent="0.25">
      <c r="A96" s="15" t="s">
        <v>820</v>
      </c>
      <c r="B96" s="13">
        <v>93</v>
      </c>
      <c r="C96" s="13">
        <v>43</v>
      </c>
      <c r="D96" s="13">
        <v>2</v>
      </c>
    </row>
    <row r="97" spans="1:4" x14ac:dyDescent="0.25">
      <c r="A97" s="16" t="s">
        <v>855</v>
      </c>
      <c r="B97" s="13">
        <v>18</v>
      </c>
      <c r="C97" s="13">
        <v>14</v>
      </c>
      <c r="D97" s="13"/>
    </row>
    <row r="98" spans="1:4" x14ac:dyDescent="0.25">
      <c r="A98" s="16" t="s">
        <v>830</v>
      </c>
      <c r="B98" s="13">
        <v>25</v>
      </c>
      <c r="C98" s="13">
        <v>10</v>
      </c>
      <c r="D98" s="13"/>
    </row>
    <row r="99" spans="1:4" x14ac:dyDescent="0.25">
      <c r="A99" s="16" t="s">
        <v>832</v>
      </c>
      <c r="B99" s="13">
        <v>25</v>
      </c>
      <c r="C99" s="13">
        <v>10</v>
      </c>
      <c r="D99" s="13">
        <v>1</v>
      </c>
    </row>
    <row r="100" spans="1:4" x14ac:dyDescent="0.25">
      <c r="A100" s="16" t="s">
        <v>834</v>
      </c>
      <c r="B100" s="13">
        <v>25</v>
      </c>
      <c r="C100" s="13">
        <v>9</v>
      </c>
      <c r="D100" s="13">
        <v>1</v>
      </c>
    </row>
    <row r="101" spans="1:4" x14ac:dyDescent="0.25">
      <c r="A101" s="14" t="s">
        <v>3968</v>
      </c>
      <c r="B101" s="13">
        <v>188</v>
      </c>
      <c r="C101" s="13">
        <v>176</v>
      </c>
      <c r="D101" s="13">
        <v>5</v>
      </c>
    </row>
    <row r="102" spans="1:4" x14ac:dyDescent="0.25">
      <c r="A102" s="15" t="s">
        <v>3968</v>
      </c>
      <c r="B102" s="13">
        <v>188</v>
      </c>
      <c r="C102" s="13">
        <v>176</v>
      </c>
      <c r="D102" s="13">
        <v>5</v>
      </c>
    </row>
    <row r="103" spans="1:4" x14ac:dyDescent="0.25">
      <c r="A103" s="16" t="s">
        <v>329</v>
      </c>
      <c r="B103" s="13">
        <v>80</v>
      </c>
      <c r="C103" s="13">
        <v>79</v>
      </c>
      <c r="D103" s="13"/>
    </row>
    <row r="104" spans="1:4" x14ac:dyDescent="0.25">
      <c r="A104" s="16" t="s">
        <v>3978</v>
      </c>
      <c r="B104" s="13">
        <v>108</v>
      </c>
      <c r="C104" s="13">
        <v>97</v>
      </c>
      <c r="D104" s="13">
        <v>5</v>
      </c>
    </row>
    <row r="105" spans="1:4" x14ac:dyDescent="0.25">
      <c r="A105" s="14" t="s">
        <v>7199</v>
      </c>
      <c r="B105" s="17">
        <v>2759</v>
      </c>
      <c r="C105" s="17">
        <v>1114</v>
      </c>
      <c r="D105" s="17">
        <v>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32ADD-E89B-41BB-A64F-9C8D0F86E61F}">
  <sheetPr>
    <tabColor theme="9"/>
  </sheetPr>
  <dimension ref="A1:AD2767"/>
  <sheetViews>
    <sheetView showGridLines="0" tabSelected="1" workbookViewId="0">
      <selection activeCell="D14" sqref="D14"/>
    </sheetView>
  </sheetViews>
  <sheetFormatPr baseColWidth="10" defaultRowHeight="15" x14ac:dyDescent="0.25"/>
  <cols>
    <col min="1" max="1" width="16.42578125" style="6" bestFit="1" customWidth="1"/>
    <col min="2" max="2" width="22.140625" style="6" bestFit="1" customWidth="1"/>
    <col min="3" max="3" width="23.140625" style="6" bestFit="1" customWidth="1"/>
    <col min="4" max="4" width="24.7109375" style="6" bestFit="1" customWidth="1"/>
    <col min="5" max="5" width="19.85546875" style="6" bestFit="1" customWidth="1"/>
    <col min="6" max="6" width="18.85546875" style="6" bestFit="1" customWidth="1"/>
    <col min="7" max="7" width="32.7109375" style="6" bestFit="1" customWidth="1"/>
    <col min="8" max="8" width="48.42578125" style="6" bestFit="1" customWidth="1"/>
    <col min="9" max="9" width="34" style="6" bestFit="1" customWidth="1"/>
    <col min="10" max="10" width="31.85546875" style="6" bestFit="1" customWidth="1"/>
    <col min="11" max="11" width="12" style="6" bestFit="1" customWidth="1"/>
    <col min="12" max="12" width="85.85546875" style="6" bestFit="1" customWidth="1"/>
    <col min="13" max="13" width="16.140625" style="6" bestFit="1" customWidth="1"/>
    <col min="14" max="14" width="43.28515625" style="6" bestFit="1" customWidth="1"/>
    <col min="15" max="15" width="42.42578125" style="6" bestFit="1" customWidth="1"/>
    <col min="16" max="16" width="24" style="6" bestFit="1" customWidth="1"/>
    <col min="17" max="17" width="8.7109375" style="6" bestFit="1" customWidth="1"/>
    <col min="18" max="18" width="39.85546875" style="6" bestFit="1" customWidth="1"/>
    <col min="19" max="19" width="28.5703125" style="6" bestFit="1" customWidth="1"/>
    <col min="20" max="20" width="85.85546875" style="6" bestFit="1" customWidth="1"/>
    <col min="21" max="21" width="24.7109375" style="6" bestFit="1" customWidth="1"/>
    <col min="22" max="22" width="14.85546875" style="6" bestFit="1" customWidth="1"/>
    <col min="23" max="23" width="9" style="6" bestFit="1" customWidth="1"/>
    <col min="24" max="24" width="8.85546875" style="6" bestFit="1" customWidth="1"/>
    <col min="25" max="25" width="8.5703125" style="6" bestFit="1" customWidth="1"/>
    <col min="26" max="26" width="9.140625" style="6" bestFit="1" customWidth="1"/>
    <col min="27" max="27" width="8.28515625" style="6" bestFit="1" customWidth="1"/>
    <col min="28" max="28" width="15.5703125" style="6" bestFit="1" customWidth="1"/>
    <col min="29" max="29" width="14.28515625" style="6" bestFit="1" customWidth="1"/>
    <col min="30" max="30" width="15.28515625" style="6" bestFit="1" customWidth="1"/>
    <col min="31" max="31" width="16.42578125" style="6" bestFit="1" customWidth="1"/>
    <col min="32" max="16384" width="11.42578125" style="6"/>
  </cols>
  <sheetData>
    <row r="1" spans="1:30" ht="15" customHeight="1" x14ac:dyDescent="0.25">
      <c r="D1" s="7" t="s">
        <v>8014</v>
      </c>
      <c r="E1" s="2"/>
      <c r="F1" s="5" t="s">
        <v>8017</v>
      </c>
      <c r="G1" s="5"/>
      <c r="H1" s="5"/>
    </row>
    <row r="2" spans="1:30" x14ac:dyDescent="0.25">
      <c r="D2" s="7" t="s">
        <v>8015</v>
      </c>
      <c r="E2" s="2"/>
      <c r="F2" s="5"/>
      <c r="G2" s="5"/>
      <c r="H2" s="5"/>
    </row>
    <row r="3" spans="1:30" x14ac:dyDescent="0.25">
      <c r="D3" s="7" t="s">
        <v>8016</v>
      </c>
      <c r="E3" s="2"/>
      <c r="F3" s="5"/>
      <c r="G3" s="5"/>
      <c r="H3" s="5"/>
    </row>
    <row r="5" spans="1:30" x14ac:dyDescent="0.25">
      <c r="A5" s="4" t="s">
        <v>8018</v>
      </c>
      <c r="B5" s="4"/>
      <c r="C5" s="4"/>
      <c r="D5" s="8" t="s">
        <v>0</v>
      </c>
      <c r="E5" s="9">
        <v>45275</v>
      </c>
    </row>
    <row r="6" spans="1:30" x14ac:dyDescent="0.25">
      <c r="A6" s="4"/>
      <c r="B6" s="4"/>
      <c r="C6" s="4"/>
      <c r="D6" s="8"/>
      <c r="E6" s="9"/>
    </row>
    <row r="7" spans="1:30" s="10" customFormat="1" x14ac:dyDescent="0.25">
      <c r="A7" s="10" t="s">
        <v>1</v>
      </c>
      <c r="B7" s="10" t="s">
        <v>2</v>
      </c>
      <c r="C7" s="10" t="s">
        <v>3</v>
      </c>
      <c r="D7" s="10" t="s">
        <v>4</v>
      </c>
      <c r="E7" s="10" t="s">
        <v>5</v>
      </c>
      <c r="F7" s="10" t="s">
        <v>6</v>
      </c>
      <c r="G7" s="10" t="s">
        <v>7</v>
      </c>
      <c r="H7" s="10" t="s">
        <v>8</v>
      </c>
      <c r="I7" s="10" t="s">
        <v>9</v>
      </c>
      <c r="J7" s="10" t="s">
        <v>10</v>
      </c>
      <c r="K7" s="10" t="s">
        <v>11</v>
      </c>
      <c r="L7" s="10" t="s">
        <v>12</v>
      </c>
      <c r="M7" s="10" t="s">
        <v>13</v>
      </c>
      <c r="N7" s="10" t="s">
        <v>14</v>
      </c>
      <c r="O7" s="10" t="s">
        <v>15</v>
      </c>
      <c r="P7" s="10" t="s">
        <v>16</v>
      </c>
      <c r="Q7" s="10" t="s">
        <v>17</v>
      </c>
      <c r="R7" s="10" t="s">
        <v>18</v>
      </c>
      <c r="S7" s="10" t="s">
        <v>19</v>
      </c>
      <c r="T7" s="10" t="s">
        <v>20</v>
      </c>
      <c r="U7" s="10" t="s">
        <v>21</v>
      </c>
      <c r="V7" s="10" t="s">
        <v>4733</v>
      </c>
      <c r="W7" s="11" t="s">
        <v>22</v>
      </c>
      <c r="X7" s="11" t="s">
        <v>23</v>
      </c>
      <c r="Y7" s="11" t="s">
        <v>24</v>
      </c>
      <c r="Z7" s="11" t="s">
        <v>25</v>
      </c>
      <c r="AA7" s="11" t="s">
        <v>26</v>
      </c>
      <c r="AB7" s="10" t="s">
        <v>27</v>
      </c>
      <c r="AC7" s="10" t="s">
        <v>28</v>
      </c>
      <c r="AD7" s="10" t="s">
        <v>4734</v>
      </c>
    </row>
    <row r="8" spans="1:30" x14ac:dyDescent="0.25">
      <c r="A8" s="6">
        <v>53</v>
      </c>
      <c r="B8" s="6">
        <v>11274905</v>
      </c>
      <c r="C8" s="6" t="s">
        <v>316</v>
      </c>
      <c r="D8" s="6">
        <v>11274905</v>
      </c>
      <c r="E8" s="6" t="s">
        <v>22</v>
      </c>
      <c r="F8" s="12">
        <v>45141</v>
      </c>
      <c r="G8" s="6" t="s">
        <v>317</v>
      </c>
      <c r="H8" s="6" t="s">
        <v>318</v>
      </c>
      <c r="I8" s="6" t="s">
        <v>319</v>
      </c>
      <c r="J8" s="6" t="s">
        <v>320</v>
      </c>
      <c r="K8" s="6" t="s">
        <v>321</v>
      </c>
      <c r="L8" s="6" t="s">
        <v>322</v>
      </c>
      <c r="M8" s="6" t="s">
        <v>323</v>
      </c>
      <c r="N8" s="6" t="s">
        <v>324</v>
      </c>
      <c r="O8" s="6" t="s">
        <v>325</v>
      </c>
      <c r="P8" s="6" t="s">
        <v>326</v>
      </c>
      <c r="Q8" s="6" t="s">
        <v>51</v>
      </c>
      <c r="R8" s="6" t="s">
        <v>327</v>
      </c>
      <c r="S8" s="6" t="s">
        <v>328</v>
      </c>
      <c r="T8" s="6" t="s">
        <v>329</v>
      </c>
      <c r="U8" s="6">
        <v>80</v>
      </c>
      <c r="V8" s="6">
        <v>1</v>
      </c>
      <c r="W8" s="6" t="s">
        <v>1224</v>
      </c>
      <c r="X8" s="6" t="str">
        <f>IFERROR(VLOOKUP(#REF!,[1]Hoja1!$G$2:$O$655,9,0),"")</f>
        <v/>
      </c>
      <c r="Y8" s="6" t="s">
        <v>1224</v>
      </c>
      <c r="AB8" s="6" t="s">
        <v>1224</v>
      </c>
    </row>
    <row r="9" spans="1:30" x14ac:dyDescent="0.25">
      <c r="A9" s="6">
        <v>54</v>
      </c>
      <c r="B9" s="6">
        <v>11275685</v>
      </c>
      <c r="C9" s="6" t="s">
        <v>330</v>
      </c>
      <c r="D9" s="6">
        <v>11275685</v>
      </c>
      <c r="E9" s="6" t="s">
        <v>22</v>
      </c>
      <c r="F9" s="12">
        <v>45141</v>
      </c>
      <c r="G9" s="6" t="s">
        <v>317</v>
      </c>
      <c r="H9" s="6" t="s">
        <v>318</v>
      </c>
      <c r="I9" s="6" t="s">
        <v>331</v>
      </c>
      <c r="J9" s="6" t="s">
        <v>332</v>
      </c>
      <c r="K9" s="6" t="s">
        <v>321</v>
      </c>
      <c r="L9" s="6" t="s">
        <v>322</v>
      </c>
      <c r="M9" s="6" t="s">
        <v>323</v>
      </c>
      <c r="N9" s="6" t="s">
        <v>324</v>
      </c>
      <c r="O9" s="6" t="s">
        <v>325</v>
      </c>
      <c r="P9" s="6" t="s">
        <v>333</v>
      </c>
      <c r="Q9" s="6" t="s">
        <v>51</v>
      </c>
      <c r="R9" s="6" t="s">
        <v>334</v>
      </c>
      <c r="S9" s="6" t="s">
        <v>328</v>
      </c>
      <c r="T9" s="6" t="s">
        <v>329</v>
      </c>
      <c r="U9" s="6">
        <v>80</v>
      </c>
      <c r="V9" s="6">
        <v>1</v>
      </c>
      <c r="W9" s="6" t="s">
        <v>1224</v>
      </c>
      <c r="X9" s="6" t="str">
        <f>IFERROR(VLOOKUP(#REF!,[1]Hoja1!$G$2:$O$655,9,0),"")</f>
        <v/>
      </c>
      <c r="Y9" s="6" t="s">
        <v>1224</v>
      </c>
      <c r="AB9" s="6" t="s">
        <v>1224</v>
      </c>
    </row>
    <row r="10" spans="1:30" x14ac:dyDescent="0.25">
      <c r="A10" s="6">
        <v>55</v>
      </c>
      <c r="B10" s="6">
        <v>11569077</v>
      </c>
      <c r="C10" s="6" t="s">
        <v>335</v>
      </c>
      <c r="D10" s="6">
        <v>11569077</v>
      </c>
      <c r="E10" s="6" t="s">
        <v>22</v>
      </c>
      <c r="F10" s="12">
        <v>45141</v>
      </c>
      <c r="G10" s="6" t="s">
        <v>317</v>
      </c>
      <c r="H10" s="6" t="s">
        <v>318</v>
      </c>
      <c r="I10" s="6" t="s">
        <v>336</v>
      </c>
      <c r="J10" s="6" t="s">
        <v>337</v>
      </c>
      <c r="K10" s="6" t="s">
        <v>321</v>
      </c>
      <c r="L10" s="6" t="s">
        <v>322</v>
      </c>
      <c r="M10" s="6" t="s">
        <v>323</v>
      </c>
      <c r="N10" s="6" t="s">
        <v>324</v>
      </c>
      <c r="O10" s="6" t="s">
        <v>325</v>
      </c>
      <c r="P10" s="6" t="s">
        <v>338</v>
      </c>
      <c r="Q10" s="6" t="s">
        <v>51</v>
      </c>
      <c r="R10" s="6" t="s">
        <v>339</v>
      </c>
      <c r="S10" s="6" t="s">
        <v>328</v>
      </c>
      <c r="T10" s="6" t="s">
        <v>329</v>
      </c>
      <c r="U10" s="6">
        <v>80</v>
      </c>
      <c r="V10" s="6">
        <v>1</v>
      </c>
      <c r="W10" s="6">
        <v>90</v>
      </c>
      <c r="X10" s="6" t="str">
        <f>IFERROR(VLOOKUP(#REF!,[1]Hoja1!$G$2:$O$655,9,0),"")</f>
        <v/>
      </c>
      <c r="Y10" s="6" t="s">
        <v>1224</v>
      </c>
      <c r="AB10" s="6">
        <v>90</v>
      </c>
      <c r="AC10" s="6">
        <v>1</v>
      </c>
    </row>
    <row r="11" spans="1:30" x14ac:dyDescent="0.25">
      <c r="A11" s="6">
        <v>56</v>
      </c>
      <c r="B11" s="6">
        <v>11569409</v>
      </c>
      <c r="C11" s="6" t="s">
        <v>340</v>
      </c>
      <c r="D11" s="6">
        <v>11569409</v>
      </c>
      <c r="E11" s="6" t="s">
        <v>22</v>
      </c>
      <c r="F11" s="12">
        <v>45141</v>
      </c>
      <c r="G11" s="6" t="s">
        <v>317</v>
      </c>
      <c r="H11" s="6" t="s">
        <v>318</v>
      </c>
      <c r="I11" s="6" t="s">
        <v>341</v>
      </c>
      <c r="J11" s="6" t="s">
        <v>342</v>
      </c>
      <c r="K11" s="6" t="s">
        <v>321</v>
      </c>
      <c r="L11" s="6" t="s">
        <v>322</v>
      </c>
      <c r="M11" s="6" t="s">
        <v>323</v>
      </c>
      <c r="N11" s="6" t="s">
        <v>324</v>
      </c>
      <c r="O11" s="6" t="s">
        <v>325</v>
      </c>
      <c r="P11" s="6" t="s">
        <v>343</v>
      </c>
      <c r="Q11" s="6" t="s">
        <v>51</v>
      </c>
      <c r="R11" s="6" t="s">
        <v>344</v>
      </c>
      <c r="S11" s="6" t="s">
        <v>328</v>
      </c>
      <c r="T11" s="6" t="s">
        <v>329</v>
      </c>
      <c r="U11" s="6">
        <v>80</v>
      </c>
      <c r="V11" s="6">
        <v>1</v>
      </c>
      <c r="W11" s="6" t="s">
        <v>1224</v>
      </c>
      <c r="X11" s="6" t="str">
        <f>IFERROR(VLOOKUP(#REF!,[1]Hoja1!$G$2:$O$655,9,0),"")</f>
        <v/>
      </c>
      <c r="Y11" s="6" t="s">
        <v>1224</v>
      </c>
      <c r="AB11" s="6" t="s">
        <v>1224</v>
      </c>
    </row>
    <row r="12" spans="1:30" x14ac:dyDescent="0.25">
      <c r="A12" s="6">
        <v>57</v>
      </c>
      <c r="B12" s="6">
        <v>11723467</v>
      </c>
      <c r="C12" s="6" t="s">
        <v>345</v>
      </c>
      <c r="D12" s="6">
        <v>11723467</v>
      </c>
      <c r="E12" s="6" t="s">
        <v>22</v>
      </c>
      <c r="F12" s="12">
        <v>45141</v>
      </c>
      <c r="G12" s="6" t="s">
        <v>317</v>
      </c>
      <c r="H12" s="6" t="s">
        <v>318</v>
      </c>
      <c r="I12" s="6" t="s">
        <v>346</v>
      </c>
      <c r="J12" s="6" t="s">
        <v>347</v>
      </c>
      <c r="K12" s="6" t="s">
        <v>348</v>
      </c>
      <c r="L12" s="6" t="s">
        <v>349</v>
      </c>
      <c r="M12" s="6" t="s">
        <v>323</v>
      </c>
      <c r="N12" s="6" t="s">
        <v>324</v>
      </c>
      <c r="O12" s="6" t="s">
        <v>350</v>
      </c>
      <c r="P12" s="6" t="s">
        <v>351</v>
      </c>
      <c r="Q12" s="6" t="s">
        <v>51</v>
      </c>
      <c r="R12" s="6" t="s">
        <v>352</v>
      </c>
      <c r="S12" s="6" t="s">
        <v>328</v>
      </c>
      <c r="T12" s="6" t="s">
        <v>329</v>
      </c>
      <c r="U12" s="6">
        <v>80</v>
      </c>
      <c r="V12" s="6">
        <v>1</v>
      </c>
      <c r="W12" s="6" t="s">
        <v>1224</v>
      </c>
      <c r="X12" s="6" t="str">
        <f>IFERROR(VLOOKUP(#REF!,[1]Hoja1!$G$2:$O$655,9,0),"")</f>
        <v/>
      </c>
      <c r="Y12" s="6" t="s">
        <v>1224</v>
      </c>
      <c r="AB12" s="6" t="s">
        <v>1224</v>
      </c>
    </row>
    <row r="13" spans="1:30" x14ac:dyDescent="0.25">
      <c r="A13" s="6">
        <v>58</v>
      </c>
      <c r="B13" s="6">
        <v>97203305</v>
      </c>
      <c r="C13" s="6" t="s">
        <v>353</v>
      </c>
      <c r="D13" s="6">
        <v>97203305</v>
      </c>
      <c r="E13" s="6" t="s">
        <v>22</v>
      </c>
      <c r="F13" s="12">
        <v>45141</v>
      </c>
      <c r="G13" s="6" t="s">
        <v>317</v>
      </c>
      <c r="H13" s="6" t="s">
        <v>318</v>
      </c>
      <c r="I13" s="6" t="s">
        <v>354</v>
      </c>
      <c r="J13" s="6" t="s">
        <v>355</v>
      </c>
      <c r="K13" s="6" t="s">
        <v>348</v>
      </c>
      <c r="L13" s="6" t="s">
        <v>349</v>
      </c>
      <c r="M13" s="6" t="s">
        <v>323</v>
      </c>
      <c r="N13" s="6" t="s">
        <v>324</v>
      </c>
      <c r="O13" s="6" t="s">
        <v>356</v>
      </c>
      <c r="P13" s="6" t="s">
        <v>357</v>
      </c>
      <c r="Q13" s="6" t="s">
        <v>51</v>
      </c>
      <c r="R13" s="6" t="s">
        <v>358</v>
      </c>
      <c r="S13" s="6" t="s">
        <v>328</v>
      </c>
      <c r="T13" s="6" t="s">
        <v>329</v>
      </c>
      <c r="U13" s="6">
        <v>80</v>
      </c>
      <c r="V13" s="6">
        <v>1</v>
      </c>
      <c r="W13" s="6" t="s">
        <v>1224</v>
      </c>
      <c r="X13" s="6" t="str">
        <f>IFERROR(VLOOKUP(#REF!,[1]Hoja1!$G$2:$O$655,9,0),"")</f>
        <v/>
      </c>
      <c r="Y13" s="6" t="s">
        <v>1224</v>
      </c>
      <c r="AB13" s="6" t="s">
        <v>1224</v>
      </c>
    </row>
    <row r="14" spans="1:30" x14ac:dyDescent="0.25">
      <c r="A14" s="6">
        <v>59</v>
      </c>
      <c r="B14" s="6">
        <v>97204261</v>
      </c>
      <c r="C14" s="6" t="s">
        <v>359</v>
      </c>
      <c r="D14" s="6">
        <v>97204261</v>
      </c>
      <c r="E14" s="6" t="s">
        <v>22</v>
      </c>
      <c r="F14" s="12">
        <v>45141</v>
      </c>
      <c r="G14" s="6" t="s">
        <v>317</v>
      </c>
      <c r="H14" s="6" t="s">
        <v>318</v>
      </c>
      <c r="I14" s="6" t="s">
        <v>360</v>
      </c>
      <c r="J14" s="6" t="s">
        <v>361</v>
      </c>
      <c r="K14" s="6" t="s">
        <v>348</v>
      </c>
      <c r="L14" s="6" t="s">
        <v>349</v>
      </c>
      <c r="M14" s="6" t="s">
        <v>323</v>
      </c>
      <c r="N14" s="6" t="s">
        <v>324</v>
      </c>
      <c r="O14" s="6" t="s">
        <v>356</v>
      </c>
      <c r="P14" s="6" t="s">
        <v>362</v>
      </c>
      <c r="Q14" s="6" t="s">
        <v>51</v>
      </c>
      <c r="R14" s="6" t="s">
        <v>363</v>
      </c>
      <c r="S14" s="6" t="s">
        <v>328</v>
      </c>
      <c r="T14" s="6" t="s">
        <v>329</v>
      </c>
      <c r="U14" s="6">
        <v>80</v>
      </c>
      <c r="V14" s="6">
        <v>1</v>
      </c>
      <c r="W14" s="6" t="s">
        <v>1224</v>
      </c>
      <c r="X14" s="6" t="str">
        <f>IFERROR(VLOOKUP(#REF!,[1]Hoja1!$G$2:$O$655,9,0),"")</f>
        <v/>
      </c>
      <c r="Y14" s="6" t="s">
        <v>1224</v>
      </c>
      <c r="AB14" s="6" t="s">
        <v>1224</v>
      </c>
    </row>
    <row r="15" spans="1:30" x14ac:dyDescent="0.25">
      <c r="A15" s="6">
        <v>60</v>
      </c>
      <c r="B15" s="6">
        <v>97204852</v>
      </c>
      <c r="C15" s="6" t="s">
        <v>364</v>
      </c>
      <c r="D15" s="6">
        <v>97204852</v>
      </c>
      <c r="E15" s="6" t="s">
        <v>22</v>
      </c>
      <c r="F15" s="12">
        <v>45141</v>
      </c>
      <c r="G15" s="6" t="s">
        <v>317</v>
      </c>
      <c r="H15" s="6" t="s">
        <v>318</v>
      </c>
      <c r="I15" s="6" t="s">
        <v>365</v>
      </c>
      <c r="J15" s="6" t="s">
        <v>366</v>
      </c>
      <c r="K15" s="6" t="s">
        <v>348</v>
      </c>
      <c r="L15" s="6" t="s">
        <v>349</v>
      </c>
      <c r="M15" s="6" t="s">
        <v>323</v>
      </c>
      <c r="N15" s="6" t="s">
        <v>324</v>
      </c>
      <c r="O15" s="6" t="s">
        <v>367</v>
      </c>
      <c r="P15" s="6" t="s">
        <v>368</v>
      </c>
      <c r="Q15" s="6" t="s">
        <v>51</v>
      </c>
      <c r="R15" s="6" t="s">
        <v>369</v>
      </c>
      <c r="S15" s="6" t="s">
        <v>328</v>
      </c>
      <c r="T15" s="6" t="s">
        <v>329</v>
      </c>
      <c r="U15" s="6">
        <v>80</v>
      </c>
      <c r="V15" s="6">
        <v>1</v>
      </c>
      <c r="W15" s="6" t="s">
        <v>1224</v>
      </c>
      <c r="X15" s="6" t="str">
        <f>IFERROR(VLOOKUP(#REF!,[1]Hoja1!$G$2:$O$655,9,0),"")</f>
        <v/>
      </c>
      <c r="Y15" s="6" t="s">
        <v>1224</v>
      </c>
      <c r="AB15" s="6" t="s">
        <v>1224</v>
      </c>
    </row>
    <row r="16" spans="1:30" x14ac:dyDescent="0.25">
      <c r="A16" s="6">
        <v>61</v>
      </c>
      <c r="B16" s="6">
        <v>97206634</v>
      </c>
      <c r="C16" s="6" t="s">
        <v>370</v>
      </c>
      <c r="D16" s="6">
        <v>97206634</v>
      </c>
      <c r="E16" s="6" t="s">
        <v>22</v>
      </c>
      <c r="F16" s="12">
        <v>45141</v>
      </c>
      <c r="G16" s="6" t="s">
        <v>317</v>
      </c>
      <c r="H16" s="6" t="s">
        <v>318</v>
      </c>
      <c r="I16" s="6" t="s">
        <v>371</v>
      </c>
      <c r="J16" s="6" t="s">
        <v>372</v>
      </c>
      <c r="K16" s="6" t="s">
        <v>321</v>
      </c>
      <c r="L16" s="6" t="s">
        <v>322</v>
      </c>
      <c r="M16" s="6" t="s">
        <v>323</v>
      </c>
      <c r="N16" s="6" t="s">
        <v>324</v>
      </c>
      <c r="O16" s="6" t="s">
        <v>373</v>
      </c>
      <c r="P16" s="6" t="s">
        <v>374</v>
      </c>
      <c r="Q16" s="6" t="s">
        <v>51</v>
      </c>
      <c r="R16" s="6" t="s">
        <v>375</v>
      </c>
      <c r="S16" s="6" t="s">
        <v>328</v>
      </c>
      <c r="T16" s="6" t="s">
        <v>329</v>
      </c>
      <c r="U16" s="6">
        <v>80</v>
      </c>
      <c r="V16" s="6">
        <v>1</v>
      </c>
      <c r="X16" s="6" t="str">
        <f>IFERROR(VLOOKUP(#REF!,[1]Hoja1!$G$2:$O$655,9,0),"")</f>
        <v/>
      </c>
      <c r="Y16" s="6" t="s">
        <v>1224</v>
      </c>
      <c r="AB16" s="6" t="s">
        <v>1224</v>
      </c>
    </row>
    <row r="17" spans="1:30" x14ac:dyDescent="0.25">
      <c r="A17" s="6">
        <v>62</v>
      </c>
      <c r="B17" s="6">
        <v>97208578</v>
      </c>
      <c r="C17" s="6" t="s">
        <v>376</v>
      </c>
      <c r="D17" s="6">
        <v>97208578</v>
      </c>
      <c r="E17" s="6" t="s">
        <v>22</v>
      </c>
      <c r="F17" s="12">
        <v>45141</v>
      </c>
      <c r="G17" s="6" t="s">
        <v>317</v>
      </c>
      <c r="H17" s="6" t="s">
        <v>318</v>
      </c>
      <c r="I17" s="6" t="s">
        <v>377</v>
      </c>
      <c r="J17" s="6" t="s">
        <v>378</v>
      </c>
      <c r="K17" s="6" t="s">
        <v>348</v>
      </c>
      <c r="L17" s="6" t="s">
        <v>349</v>
      </c>
      <c r="M17" s="6" t="s">
        <v>323</v>
      </c>
      <c r="N17" s="6" t="s">
        <v>324</v>
      </c>
      <c r="O17" s="6" t="s">
        <v>356</v>
      </c>
      <c r="P17" s="6" t="s">
        <v>379</v>
      </c>
      <c r="Q17" s="6" t="s">
        <v>51</v>
      </c>
      <c r="R17" s="6" t="s">
        <v>380</v>
      </c>
      <c r="S17" s="6" t="s">
        <v>328</v>
      </c>
      <c r="T17" s="6" t="s">
        <v>329</v>
      </c>
      <c r="U17" s="6">
        <v>80</v>
      </c>
      <c r="V17" s="6">
        <v>1</v>
      </c>
      <c r="W17" s="6" t="s">
        <v>1224</v>
      </c>
      <c r="X17" s="6" t="str">
        <f>IFERROR(VLOOKUP(#REF!,[1]Hoja1!$G$2:$O$655,9,0),"")</f>
        <v/>
      </c>
      <c r="Y17" s="6" t="s">
        <v>1224</v>
      </c>
      <c r="AB17" s="6" t="s">
        <v>1224</v>
      </c>
    </row>
    <row r="18" spans="1:30" x14ac:dyDescent="0.25">
      <c r="A18" s="6">
        <v>63</v>
      </c>
      <c r="B18" s="6">
        <v>97209546</v>
      </c>
      <c r="C18" s="6" t="s">
        <v>353</v>
      </c>
      <c r="D18" s="6">
        <v>97209546</v>
      </c>
      <c r="E18" s="6" t="s">
        <v>22</v>
      </c>
      <c r="F18" s="12">
        <v>45141</v>
      </c>
      <c r="G18" s="6" t="s">
        <v>317</v>
      </c>
      <c r="H18" s="6" t="s">
        <v>318</v>
      </c>
      <c r="I18" s="6" t="s">
        <v>381</v>
      </c>
      <c r="J18" s="6" t="s">
        <v>382</v>
      </c>
      <c r="K18" s="6" t="s">
        <v>348</v>
      </c>
      <c r="L18" s="6" t="s">
        <v>349</v>
      </c>
      <c r="M18" s="6" t="s">
        <v>323</v>
      </c>
      <c r="N18" s="6" t="s">
        <v>324</v>
      </c>
      <c r="O18" s="6" t="s">
        <v>356</v>
      </c>
      <c r="P18" s="6" t="s">
        <v>357</v>
      </c>
      <c r="Q18" s="6" t="s">
        <v>51</v>
      </c>
      <c r="R18" s="6" t="s">
        <v>358</v>
      </c>
      <c r="S18" s="6" t="s">
        <v>328</v>
      </c>
      <c r="T18" s="6" t="s">
        <v>329</v>
      </c>
      <c r="U18" s="6">
        <v>80</v>
      </c>
      <c r="V18" s="6">
        <v>1</v>
      </c>
      <c r="W18" s="6" t="s">
        <v>1224</v>
      </c>
      <c r="X18" s="6" t="str">
        <f>IFERROR(VLOOKUP(#REF!,[1]Hoja1!$G$2:$O$655,9,0),"")</f>
        <v/>
      </c>
      <c r="Y18" s="6" t="s">
        <v>1224</v>
      </c>
      <c r="AB18" s="6" t="s">
        <v>1224</v>
      </c>
    </row>
    <row r="19" spans="1:30" x14ac:dyDescent="0.25">
      <c r="A19" s="6">
        <v>64</v>
      </c>
      <c r="B19" s="6">
        <v>98200122</v>
      </c>
      <c r="C19" s="6" t="s">
        <v>383</v>
      </c>
      <c r="D19" s="6">
        <v>98200122</v>
      </c>
      <c r="E19" s="6" t="s">
        <v>22</v>
      </c>
      <c r="F19" s="12">
        <v>45141</v>
      </c>
      <c r="G19" s="6" t="s">
        <v>317</v>
      </c>
      <c r="H19" s="6" t="s">
        <v>318</v>
      </c>
      <c r="I19" s="6" t="s">
        <v>384</v>
      </c>
      <c r="J19" s="6" t="s">
        <v>385</v>
      </c>
      <c r="K19" s="6" t="s">
        <v>386</v>
      </c>
      <c r="L19" s="6" t="s">
        <v>387</v>
      </c>
      <c r="M19" s="6" t="s">
        <v>323</v>
      </c>
      <c r="N19" s="6" t="s">
        <v>324</v>
      </c>
      <c r="O19" s="6" t="s">
        <v>388</v>
      </c>
      <c r="P19" s="6" t="s">
        <v>389</v>
      </c>
      <c r="Q19" s="6" t="s">
        <v>38</v>
      </c>
      <c r="R19" s="6" t="s">
        <v>390</v>
      </c>
      <c r="S19" s="6" t="s">
        <v>328</v>
      </c>
      <c r="T19" s="6" t="s">
        <v>329</v>
      </c>
      <c r="U19" s="6">
        <v>80</v>
      </c>
      <c r="V19" s="6">
        <v>1</v>
      </c>
      <c r="W19" s="6" t="s">
        <v>1224</v>
      </c>
      <c r="X19" s="6" t="str">
        <f>IFERROR(VLOOKUP(#REF!,[1]Hoja1!$G$2:$O$655,9,0),"")</f>
        <v/>
      </c>
      <c r="Y19" s="6" t="s">
        <v>1224</v>
      </c>
      <c r="AB19" s="6" t="s">
        <v>1224</v>
      </c>
    </row>
    <row r="20" spans="1:30" x14ac:dyDescent="0.25">
      <c r="A20" s="6">
        <v>65</v>
      </c>
      <c r="B20" s="6">
        <v>98205638</v>
      </c>
      <c r="C20" s="6" t="s">
        <v>391</v>
      </c>
      <c r="D20" s="6">
        <v>98205638</v>
      </c>
      <c r="E20" s="6" t="s">
        <v>22</v>
      </c>
      <c r="F20" s="12">
        <v>45141</v>
      </c>
      <c r="G20" s="6" t="s">
        <v>317</v>
      </c>
      <c r="H20" s="6" t="s">
        <v>318</v>
      </c>
      <c r="I20" s="6" t="s">
        <v>392</v>
      </c>
      <c r="J20" s="6" t="s">
        <v>393</v>
      </c>
      <c r="K20" s="6" t="s">
        <v>348</v>
      </c>
      <c r="L20" s="6" t="s">
        <v>349</v>
      </c>
      <c r="M20" s="6" t="s">
        <v>323</v>
      </c>
      <c r="N20" s="6" t="s">
        <v>324</v>
      </c>
      <c r="O20" s="6" t="s">
        <v>350</v>
      </c>
      <c r="P20" s="6" t="s">
        <v>394</v>
      </c>
      <c r="Q20" s="6" t="s">
        <v>51</v>
      </c>
      <c r="R20" s="6" t="s">
        <v>395</v>
      </c>
      <c r="S20" s="6" t="s">
        <v>328</v>
      </c>
      <c r="T20" s="6" t="s">
        <v>329</v>
      </c>
      <c r="U20" s="6">
        <v>80</v>
      </c>
      <c r="V20" s="6">
        <v>1</v>
      </c>
      <c r="W20" s="6" t="s">
        <v>1224</v>
      </c>
      <c r="X20" s="6" t="str">
        <f>IFERROR(VLOOKUP(#REF!,[1]Hoja1!$G$2:$O$655,9,0),"")</f>
        <v/>
      </c>
      <c r="Y20" s="6" t="s">
        <v>1224</v>
      </c>
      <c r="AB20" s="6" t="s">
        <v>1224</v>
      </c>
    </row>
    <row r="21" spans="1:30" x14ac:dyDescent="0.25">
      <c r="A21" s="6">
        <v>66</v>
      </c>
      <c r="B21" s="6">
        <v>98209838</v>
      </c>
      <c r="C21" s="6" t="s">
        <v>396</v>
      </c>
      <c r="D21" s="6">
        <v>98209838</v>
      </c>
      <c r="E21" s="6" t="s">
        <v>22</v>
      </c>
      <c r="F21" s="12">
        <v>45141</v>
      </c>
      <c r="G21" s="6" t="s">
        <v>317</v>
      </c>
      <c r="H21" s="6" t="s">
        <v>318</v>
      </c>
      <c r="I21" s="6" t="s">
        <v>397</v>
      </c>
      <c r="J21" s="6" t="s">
        <v>398</v>
      </c>
      <c r="K21" s="6" t="s">
        <v>348</v>
      </c>
      <c r="L21" s="6" t="s">
        <v>349</v>
      </c>
      <c r="M21" s="6" t="s">
        <v>323</v>
      </c>
      <c r="N21" s="6" t="s">
        <v>324</v>
      </c>
      <c r="O21" s="6" t="s">
        <v>356</v>
      </c>
      <c r="P21" s="6" t="s">
        <v>399</v>
      </c>
      <c r="Q21" s="6" t="s">
        <v>51</v>
      </c>
      <c r="R21" s="6" t="s">
        <v>400</v>
      </c>
      <c r="S21" s="6" t="s">
        <v>328</v>
      </c>
      <c r="T21" s="6" t="s">
        <v>329</v>
      </c>
      <c r="U21" s="6">
        <v>80</v>
      </c>
      <c r="V21" s="6">
        <v>1</v>
      </c>
      <c r="W21" s="6" t="s">
        <v>1224</v>
      </c>
      <c r="X21" s="6" t="str">
        <f>IFERROR(VLOOKUP(#REF!,[1]Hoja1!$G$2:$O$655,9,0),"")</f>
        <v/>
      </c>
      <c r="Y21" s="6" t="s">
        <v>1224</v>
      </c>
      <c r="AB21" s="6" t="s">
        <v>1224</v>
      </c>
    </row>
    <row r="22" spans="1:30" x14ac:dyDescent="0.25">
      <c r="A22" s="6">
        <v>67</v>
      </c>
      <c r="B22" s="6">
        <v>99052490</v>
      </c>
      <c r="C22" s="6" t="s">
        <v>401</v>
      </c>
      <c r="D22" s="6">
        <v>99052490</v>
      </c>
      <c r="E22" s="6" t="s">
        <v>22</v>
      </c>
      <c r="F22" s="12">
        <v>45141</v>
      </c>
      <c r="G22" s="6" t="s">
        <v>317</v>
      </c>
      <c r="H22" s="6" t="s">
        <v>318</v>
      </c>
      <c r="I22" s="6" t="s">
        <v>402</v>
      </c>
      <c r="J22" s="6" t="s">
        <v>403</v>
      </c>
      <c r="K22" s="6" t="s">
        <v>321</v>
      </c>
      <c r="L22" s="6" t="s">
        <v>322</v>
      </c>
      <c r="M22" s="6" t="s">
        <v>323</v>
      </c>
      <c r="N22" s="6" t="s">
        <v>324</v>
      </c>
      <c r="O22" s="6" t="s">
        <v>325</v>
      </c>
      <c r="P22" s="6" t="s">
        <v>404</v>
      </c>
      <c r="Q22" s="6" t="s">
        <v>38</v>
      </c>
      <c r="R22" s="6" t="s">
        <v>405</v>
      </c>
      <c r="S22" s="6" t="s">
        <v>328</v>
      </c>
      <c r="T22" s="6" t="s">
        <v>329</v>
      </c>
      <c r="U22" s="6">
        <v>80</v>
      </c>
      <c r="V22" s="6">
        <v>1</v>
      </c>
      <c r="W22" s="6">
        <v>100</v>
      </c>
      <c r="X22" s="6" t="str">
        <f>IFERROR(VLOOKUP(#REF!,[1]Hoja1!$G$2:$O$655,9,0),"")</f>
        <v/>
      </c>
      <c r="Y22" s="6" t="s">
        <v>1224</v>
      </c>
      <c r="AB22" s="6">
        <v>100</v>
      </c>
      <c r="AC22" s="6">
        <v>1</v>
      </c>
    </row>
    <row r="23" spans="1:30" x14ac:dyDescent="0.25">
      <c r="A23" s="6">
        <v>68</v>
      </c>
      <c r="B23" s="6">
        <v>99201072</v>
      </c>
      <c r="C23" s="6" t="s">
        <v>406</v>
      </c>
      <c r="D23" s="6">
        <v>99201072</v>
      </c>
      <c r="E23" s="6" t="s">
        <v>22</v>
      </c>
      <c r="F23" s="12">
        <v>45141</v>
      </c>
      <c r="G23" s="6" t="s">
        <v>317</v>
      </c>
      <c r="H23" s="6" t="s">
        <v>318</v>
      </c>
      <c r="I23" s="6" t="s">
        <v>407</v>
      </c>
      <c r="J23" s="6" t="s">
        <v>408</v>
      </c>
      <c r="K23" s="6" t="s">
        <v>321</v>
      </c>
      <c r="L23" s="6" t="s">
        <v>322</v>
      </c>
      <c r="M23" s="6" t="s">
        <v>323</v>
      </c>
      <c r="N23" s="6" t="s">
        <v>324</v>
      </c>
      <c r="O23" s="6" t="s">
        <v>325</v>
      </c>
      <c r="P23" s="6" t="s">
        <v>409</v>
      </c>
      <c r="Q23" s="6" t="s">
        <v>51</v>
      </c>
      <c r="R23" s="6" t="s">
        <v>410</v>
      </c>
      <c r="S23" s="6" t="s">
        <v>328</v>
      </c>
      <c r="T23" s="6" t="s">
        <v>329</v>
      </c>
      <c r="U23" s="6">
        <v>80</v>
      </c>
      <c r="V23" s="6">
        <v>1</v>
      </c>
      <c r="W23" s="6" t="s">
        <v>1224</v>
      </c>
      <c r="X23" s="6" t="str">
        <f>IFERROR(VLOOKUP(#REF!,[1]Hoja1!$G$2:$O$655,9,0),"")</f>
        <v/>
      </c>
      <c r="Y23" s="6" t="s">
        <v>1224</v>
      </c>
      <c r="AB23" s="6" t="s">
        <v>1224</v>
      </c>
    </row>
    <row r="24" spans="1:30" x14ac:dyDescent="0.25">
      <c r="A24" s="6">
        <v>69</v>
      </c>
      <c r="B24" s="6">
        <v>99202988</v>
      </c>
      <c r="C24" s="6" t="s">
        <v>411</v>
      </c>
      <c r="D24" s="6">
        <v>99202988</v>
      </c>
      <c r="E24" s="6" t="s">
        <v>22</v>
      </c>
      <c r="F24" s="12">
        <v>45141</v>
      </c>
      <c r="G24" s="6" t="s">
        <v>317</v>
      </c>
      <c r="H24" s="6" t="s">
        <v>318</v>
      </c>
      <c r="I24" s="6" t="s">
        <v>412</v>
      </c>
      <c r="J24" s="6" t="s">
        <v>413</v>
      </c>
      <c r="K24" s="6" t="s">
        <v>414</v>
      </c>
      <c r="L24" s="6" t="s">
        <v>415</v>
      </c>
      <c r="M24" s="6" t="s">
        <v>323</v>
      </c>
      <c r="N24" s="6" t="s">
        <v>324</v>
      </c>
      <c r="O24" s="6" t="s">
        <v>416</v>
      </c>
      <c r="P24" s="6" t="s">
        <v>417</v>
      </c>
      <c r="Q24" s="6" t="s">
        <v>51</v>
      </c>
      <c r="R24" s="6" t="s">
        <v>418</v>
      </c>
      <c r="S24" s="6" t="s">
        <v>328</v>
      </c>
      <c r="T24" s="6" t="s">
        <v>329</v>
      </c>
      <c r="U24" s="6">
        <v>80</v>
      </c>
      <c r="V24" s="6">
        <v>1</v>
      </c>
      <c r="W24" s="6" t="s">
        <v>1224</v>
      </c>
      <c r="X24" s="6" t="s">
        <v>1224</v>
      </c>
      <c r="Y24" s="6">
        <v>90</v>
      </c>
      <c r="AB24" s="6">
        <v>90</v>
      </c>
      <c r="AC24" s="6">
        <v>1</v>
      </c>
    </row>
    <row r="25" spans="1:30" x14ac:dyDescent="0.25">
      <c r="A25" s="6">
        <v>70</v>
      </c>
      <c r="B25" s="6">
        <v>99203427</v>
      </c>
      <c r="C25" s="6" t="s">
        <v>419</v>
      </c>
      <c r="D25" s="6">
        <v>99203427</v>
      </c>
      <c r="E25" s="6" t="s">
        <v>22</v>
      </c>
      <c r="F25" s="12">
        <v>45141</v>
      </c>
      <c r="G25" s="6" t="s">
        <v>317</v>
      </c>
      <c r="H25" s="6" t="s">
        <v>318</v>
      </c>
      <c r="I25" s="6" t="s">
        <v>420</v>
      </c>
      <c r="J25" s="6" t="s">
        <v>347</v>
      </c>
      <c r="K25" s="6" t="s">
        <v>321</v>
      </c>
      <c r="L25" s="6" t="s">
        <v>322</v>
      </c>
      <c r="M25" s="6" t="s">
        <v>323</v>
      </c>
      <c r="N25" s="6" t="s">
        <v>324</v>
      </c>
      <c r="O25" s="6" t="s">
        <v>325</v>
      </c>
      <c r="P25" s="6" t="s">
        <v>421</v>
      </c>
      <c r="Q25" s="6" t="s">
        <v>51</v>
      </c>
      <c r="R25" s="6" t="s">
        <v>422</v>
      </c>
      <c r="S25" s="6" t="s">
        <v>328</v>
      </c>
      <c r="T25" s="6" t="s">
        <v>329</v>
      </c>
      <c r="U25" s="6">
        <v>80</v>
      </c>
      <c r="V25" s="6">
        <v>1</v>
      </c>
      <c r="W25" s="6" t="s">
        <v>1224</v>
      </c>
      <c r="X25" s="6" t="s">
        <v>1224</v>
      </c>
      <c r="Y25" s="6" t="s">
        <v>1224</v>
      </c>
      <c r="Z25" s="6">
        <v>60</v>
      </c>
      <c r="AB25" s="6">
        <v>60</v>
      </c>
      <c r="AD25" s="6">
        <v>1</v>
      </c>
    </row>
    <row r="26" spans="1:30" x14ac:dyDescent="0.25">
      <c r="A26" s="6">
        <v>71</v>
      </c>
      <c r="B26" s="6">
        <v>99205171</v>
      </c>
      <c r="C26" s="6" t="s">
        <v>423</v>
      </c>
      <c r="D26" s="6">
        <v>99205171</v>
      </c>
      <c r="E26" s="6" t="s">
        <v>22</v>
      </c>
      <c r="F26" s="12">
        <v>45141</v>
      </c>
      <c r="G26" s="6" t="s">
        <v>317</v>
      </c>
      <c r="H26" s="6" t="s">
        <v>318</v>
      </c>
      <c r="I26" s="6" t="s">
        <v>424</v>
      </c>
      <c r="J26" s="6" t="s">
        <v>425</v>
      </c>
      <c r="K26" s="6" t="s">
        <v>386</v>
      </c>
      <c r="L26" s="6" t="s">
        <v>387</v>
      </c>
      <c r="M26" s="6" t="s">
        <v>323</v>
      </c>
      <c r="N26" s="6" t="s">
        <v>324</v>
      </c>
      <c r="O26" s="6" t="s">
        <v>426</v>
      </c>
      <c r="P26" s="6" t="s">
        <v>427</v>
      </c>
      <c r="Q26" s="6" t="s">
        <v>38</v>
      </c>
      <c r="R26" s="6" t="s">
        <v>428</v>
      </c>
      <c r="S26" s="6" t="s">
        <v>328</v>
      </c>
      <c r="T26" s="6" t="s">
        <v>329</v>
      </c>
      <c r="U26" s="6">
        <v>80</v>
      </c>
      <c r="V26" s="6">
        <v>1</v>
      </c>
      <c r="W26" s="6" t="s">
        <v>1224</v>
      </c>
      <c r="X26" s="6" t="str">
        <f>IFERROR(VLOOKUP(#REF!,[1]Hoja1!$G$2:$O$655,9,0),"")</f>
        <v/>
      </c>
      <c r="Y26" s="6" t="s">
        <v>1224</v>
      </c>
      <c r="AB26" s="6" t="s">
        <v>1224</v>
      </c>
    </row>
    <row r="27" spans="1:30" x14ac:dyDescent="0.25">
      <c r="A27" s="6">
        <v>72</v>
      </c>
      <c r="B27" s="6">
        <v>99206286</v>
      </c>
      <c r="C27" s="6" t="s">
        <v>429</v>
      </c>
      <c r="D27" s="6">
        <v>99206286</v>
      </c>
      <c r="E27" s="6" t="s">
        <v>22</v>
      </c>
      <c r="F27" s="12">
        <v>45141</v>
      </c>
      <c r="G27" s="6" t="s">
        <v>317</v>
      </c>
      <c r="H27" s="6" t="s">
        <v>318</v>
      </c>
      <c r="I27" s="6" t="s">
        <v>430</v>
      </c>
      <c r="J27" s="6" t="s">
        <v>431</v>
      </c>
      <c r="K27" s="6" t="s">
        <v>321</v>
      </c>
      <c r="L27" s="6" t="s">
        <v>322</v>
      </c>
      <c r="M27" s="6" t="s">
        <v>323</v>
      </c>
      <c r="N27" s="6" t="s">
        <v>324</v>
      </c>
      <c r="O27" s="6" t="s">
        <v>325</v>
      </c>
      <c r="P27" s="6" t="s">
        <v>432</v>
      </c>
      <c r="Q27" s="6" t="s">
        <v>51</v>
      </c>
      <c r="R27" s="6" t="s">
        <v>433</v>
      </c>
      <c r="S27" s="6" t="s">
        <v>328</v>
      </c>
      <c r="T27" s="6" t="s">
        <v>329</v>
      </c>
      <c r="U27" s="6">
        <v>80</v>
      </c>
      <c r="V27" s="6">
        <v>1</v>
      </c>
      <c r="W27" s="6" t="s">
        <v>1224</v>
      </c>
      <c r="X27" s="6" t="str">
        <f>IFERROR(VLOOKUP(#REF!,[1]Hoja1!$G$2:$O$655,9,0),"")</f>
        <v/>
      </c>
      <c r="Y27" s="6" t="s">
        <v>1224</v>
      </c>
      <c r="AB27" s="6" t="s">
        <v>1224</v>
      </c>
    </row>
    <row r="28" spans="1:30" x14ac:dyDescent="0.25">
      <c r="A28" s="6">
        <v>73</v>
      </c>
      <c r="B28" s="6">
        <v>99206581</v>
      </c>
      <c r="C28" s="6" t="s">
        <v>434</v>
      </c>
      <c r="D28" s="6">
        <v>99206581</v>
      </c>
      <c r="E28" s="6" t="s">
        <v>22</v>
      </c>
      <c r="F28" s="12">
        <v>45141</v>
      </c>
      <c r="G28" s="6" t="s">
        <v>317</v>
      </c>
      <c r="H28" s="6" t="s">
        <v>318</v>
      </c>
      <c r="I28" s="6" t="s">
        <v>435</v>
      </c>
      <c r="J28" s="6" t="s">
        <v>436</v>
      </c>
      <c r="K28" s="6" t="s">
        <v>321</v>
      </c>
      <c r="L28" s="6" t="s">
        <v>322</v>
      </c>
      <c r="M28" s="6" t="s">
        <v>323</v>
      </c>
      <c r="N28" s="6" t="s">
        <v>324</v>
      </c>
      <c r="O28" s="6" t="s">
        <v>325</v>
      </c>
      <c r="P28" s="6" t="s">
        <v>437</v>
      </c>
      <c r="Q28" s="6" t="s">
        <v>51</v>
      </c>
      <c r="R28" s="6" t="s">
        <v>438</v>
      </c>
      <c r="S28" s="6" t="s">
        <v>328</v>
      </c>
      <c r="T28" s="6" t="s">
        <v>329</v>
      </c>
      <c r="U28" s="6">
        <v>80</v>
      </c>
      <c r="V28" s="6">
        <v>1</v>
      </c>
      <c r="W28" s="6" t="s">
        <v>1224</v>
      </c>
      <c r="X28" s="6" t="str">
        <f>IFERROR(VLOOKUP(#REF!,[1]Hoja1!$G$2:$O$655,9,0),"")</f>
        <v/>
      </c>
      <c r="Y28" s="6" t="s">
        <v>1224</v>
      </c>
      <c r="AB28" s="6" t="s">
        <v>1224</v>
      </c>
    </row>
    <row r="29" spans="1:30" x14ac:dyDescent="0.25">
      <c r="A29" s="6">
        <v>74</v>
      </c>
      <c r="B29" s="6">
        <v>99291106</v>
      </c>
      <c r="C29" s="6" t="s">
        <v>439</v>
      </c>
      <c r="D29" s="6">
        <v>99291106</v>
      </c>
      <c r="E29" s="6" t="s">
        <v>22</v>
      </c>
      <c r="F29" s="12">
        <v>45141</v>
      </c>
      <c r="G29" s="6" t="s">
        <v>317</v>
      </c>
      <c r="H29" s="6" t="s">
        <v>318</v>
      </c>
      <c r="I29" s="6" t="s">
        <v>440</v>
      </c>
      <c r="J29" s="6" t="s">
        <v>441</v>
      </c>
      <c r="K29" s="6" t="s">
        <v>321</v>
      </c>
      <c r="L29" s="6" t="s">
        <v>322</v>
      </c>
      <c r="M29" s="6" t="s">
        <v>323</v>
      </c>
      <c r="N29" s="6" t="s">
        <v>324</v>
      </c>
      <c r="O29" s="6" t="s">
        <v>325</v>
      </c>
      <c r="P29" s="6" t="s">
        <v>442</v>
      </c>
      <c r="Q29" s="6" t="s">
        <v>51</v>
      </c>
      <c r="R29" s="6" t="s">
        <v>443</v>
      </c>
      <c r="S29" s="6" t="s">
        <v>328</v>
      </c>
      <c r="T29" s="6" t="s">
        <v>329</v>
      </c>
      <c r="U29" s="6">
        <v>80</v>
      </c>
      <c r="V29" s="6">
        <v>1</v>
      </c>
      <c r="W29" s="6">
        <v>100</v>
      </c>
      <c r="X29" s="6" t="str">
        <f>IFERROR(VLOOKUP(#REF!,[1]Hoja1!$G$2:$O$655,9,0),"")</f>
        <v/>
      </c>
      <c r="Y29" s="6" t="s">
        <v>1224</v>
      </c>
      <c r="AB29" s="6">
        <v>100</v>
      </c>
      <c r="AC29" s="6">
        <v>1</v>
      </c>
    </row>
    <row r="30" spans="1:30" x14ac:dyDescent="0.25">
      <c r="A30" s="6">
        <v>2440</v>
      </c>
      <c r="B30" s="6">
        <v>10982523</v>
      </c>
      <c r="C30" s="6" t="s">
        <v>6660</v>
      </c>
      <c r="D30" s="6">
        <v>10982523</v>
      </c>
      <c r="E30" s="6" t="s">
        <v>24</v>
      </c>
      <c r="F30" s="12">
        <v>45202</v>
      </c>
      <c r="G30" s="6" t="s">
        <v>3968</v>
      </c>
      <c r="H30" s="6" t="s">
        <v>3968</v>
      </c>
      <c r="I30" s="6" t="s">
        <v>6662</v>
      </c>
      <c r="J30" s="6" t="s">
        <v>6661</v>
      </c>
      <c r="K30" s="6" t="s">
        <v>7126</v>
      </c>
      <c r="L30" s="6" t="s">
        <v>4153</v>
      </c>
      <c r="M30" s="6" t="s">
        <v>7126</v>
      </c>
      <c r="N30" s="6" t="s">
        <v>4153</v>
      </c>
      <c r="O30" s="6" t="s">
        <v>742</v>
      </c>
      <c r="P30" s="6" t="s">
        <v>6663</v>
      </c>
      <c r="Q30" s="6" t="s">
        <v>51</v>
      </c>
      <c r="R30" s="6" t="s">
        <v>6664</v>
      </c>
      <c r="S30" s="6" t="s">
        <v>328</v>
      </c>
      <c r="T30" s="6" t="s">
        <v>329</v>
      </c>
      <c r="U30" s="6">
        <v>80</v>
      </c>
      <c r="V30" s="6">
        <v>1</v>
      </c>
      <c r="Y30" s="6">
        <v>80</v>
      </c>
      <c r="AB30" s="6">
        <v>80</v>
      </c>
      <c r="AC30" s="6">
        <v>1</v>
      </c>
    </row>
    <row r="31" spans="1:30" x14ac:dyDescent="0.25">
      <c r="A31" s="6">
        <v>2441</v>
      </c>
      <c r="B31" s="6">
        <v>311350127</v>
      </c>
      <c r="C31" s="6" t="s">
        <v>6665</v>
      </c>
      <c r="D31" s="6">
        <v>311350127</v>
      </c>
      <c r="E31" s="6" t="s">
        <v>24</v>
      </c>
      <c r="F31" s="12">
        <v>45202</v>
      </c>
      <c r="G31" s="6" t="s">
        <v>3968</v>
      </c>
      <c r="H31" s="6" t="s">
        <v>3968</v>
      </c>
      <c r="I31" s="6" t="s">
        <v>6667</v>
      </c>
      <c r="J31" s="6" t="s">
        <v>6666</v>
      </c>
      <c r="K31" s="6" t="s">
        <v>7127</v>
      </c>
      <c r="L31" s="6" t="s">
        <v>3422</v>
      </c>
      <c r="M31" s="6" t="s">
        <v>7127</v>
      </c>
      <c r="N31" s="6" t="s">
        <v>3422</v>
      </c>
      <c r="O31" s="6" t="s">
        <v>756</v>
      </c>
      <c r="P31" s="6" t="s">
        <v>6668</v>
      </c>
      <c r="Q31" s="6" t="s">
        <v>51</v>
      </c>
      <c r="R31" s="6" t="s">
        <v>6669</v>
      </c>
      <c r="S31" s="6" t="s">
        <v>328</v>
      </c>
      <c r="T31" s="6" t="s">
        <v>329</v>
      </c>
      <c r="U31" s="6">
        <v>80</v>
      </c>
      <c r="V31" s="6">
        <v>1</v>
      </c>
      <c r="Y31" s="6">
        <v>90</v>
      </c>
      <c r="AB31" s="6">
        <v>90</v>
      </c>
      <c r="AC31" s="6">
        <v>1</v>
      </c>
    </row>
    <row r="32" spans="1:30" x14ac:dyDescent="0.25">
      <c r="A32" s="6">
        <v>2442</v>
      </c>
      <c r="B32" s="6">
        <v>99358759</v>
      </c>
      <c r="C32" s="6" t="s">
        <v>6670</v>
      </c>
      <c r="D32" s="6">
        <v>99358759</v>
      </c>
      <c r="E32" s="6" t="s">
        <v>24</v>
      </c>
      <c r="F32" s="12">
        <v>45202</v>
      </c>
      <c r="G32" s="6" t="s">
        <v>3968</v>
      </c>
      <c r="H32" s="6" t="s">
        <v>3968</v>
      </c>
      <c r="I32" s="6" t="s">
        <v>6672</v>
      </c>
      <c r="J32" s="6" t="s">
        <v>6671</v>
      </c>
      <c r="K32" s="6" t="s">
        <v>7128</v>
      </c>
      <c r="L32" s="6" t="s">
        <v>4568</v>
      </c>
      <c r="M32" s="6" t="s">
        <v>7128</v>
      </c>
      <c r="N32" s="6" t="s">
        <v>4568</v>
      </c>
      <c r="O32" s="6" t="s">
        <v>742</v>
      </c>
      <c r="P32" s="6" t="s">
        <v>6673</v>
      </c>
      <c r="Q32" s="6" t="s">
        <v>51</v>
      </c>
      <c r="R32" s="6" t="s">
        <v>6674</v>
      </c>
      <c r="S32" s="6" t="s">
        <v>328</v>
      </c>
      <c r="T32" s="6" t="s">
        <v>329</v>
      </c>
      <c r="U32" s="6">
        <v>80</v>
      </c>
      <c r="V32" s="6">
        <v>1</v>
      </c>
      <c r="Y32" s="6">
        <v>80</v>
      </c>
      <c r="AB32" s="6">
        <v>80</v>
      </c>
      <c r="AC32" s="6">
        <v>1</v>
      </c>
    </row>
    <row r="33" spans="1:29" x14ac:dyDescent="0.25">
      <c r="A33" s="6">
        <v>2443</v>
      </c>
      <c r="B33" s="6">
        <v>311350128</v>
      </c>
      <c r="C33" s="6" t="s">
        <v>6675</v>
      </c>
      <c r="D33" s="6">
        <v>311350128</v>
      </c>
      <c r="E33" s="6" t="s">
        <v>24</v>
      </c>
      <c r="F33" s="12">
        <v>45202</v>
      </c>
      <c r="G33" s="6" t="s">
        <v>3968</v>
      </c>
      <c r="H33" s="6" t="s">
        <v>3968</v>
      </c>
      <c r="I33" s="6" t="s">
        <v>6677</v>
      </c>
      <c r="J33" s="6" t="s">
        <v>6676</v>
      </c>
      <c r="K33" s="6" t="s">
        <v>7129</v>
      </c>
      <c r="L33" s="6" t="s">
        <v>7130</v>
      </c>
      <c r="M33" s="6" t="s">
        <v>7129</v>
      </c>
      <c r="N33" s="6" t="s">
        <v>7130</v>
      </c>
      <c r="O33" s="6" t="s">
        <v>756</v>
      </c>
      <c r="P33" s="6" t="s">
        <v>6678</v>
      </c>
      <c r="Q33" s="6" t="s">
        <v>51</v>
      </c>
      <c r="R33" s="6" t="s">
        <v>6679</v>
      </c>
      <c r="S33" s="6" t="s">
        <v>328</v>
      </c>
      <c r="T33" s="6" t="s">
        <v>329</v>
      </c>
      <c r="U33" s="6">
        <v>80</v>
      </c>
      <c r="V33" s="6">
        <v>1</v>
      </c>
      <c r="Y33" s="6">
        <v>100</v>
      </c>
      <c r="AB33" s="6">
        <v>100</v>
      </c>
      <c r="AC33" s="6">
        <v>1</v>
      </c>
    </row>
    <row r="34" spans="1:29" x14ac:dyDescent="0.25">
      <c r="A34" s="6">
        <v>2444</v>
      </c>
      <c r="B34" s="6">
        <v>99367189</v>
      </c>
      <c r="C34" s="6" t="s">
        <v>6680</v>
      </c>
      <c r="D34" s="6">
        <v>99367189</v>
      </c>
      <c r="E34" s="6" t="s">
        <v>24</v>
      </c>
      <c r="F34" s="12">
        <v>45202</v>
      </c>
      <c r="G34" s="6" t="s">
        <v>3968</v>
      </c>
      <c r="H34" s="6" t="s">
        <v>3968</v>
      </c>
      <c r="I34" s="6" t="s">
        <v>6682</v>
      </c>
      <c r="J34" s="6" t="s">
        <v>6681</v>
      </c>
      <c r="K34" s="6" t="s">
        <v>7131</v>
      </c>
      <c r="L34" s="6" t="s">
        <v>3356</v>
      </c>
      <c r="M34" s="6" t="s">
        <v>7131</v>
      </c>
      <c r="N34" s="6" t="s">
        <v>3356</v>
      </c>
      <c r="O34" s="6" t="s">
        <v>742</v>
      </c>
      <c r="P34" s="6" t="s">
        <v>6683</v>
      </c>
      <c r="Q34" s="6" t="s">
        <v>51</v>
      </c>
      <c r="R34" s="6" t="s">
        <v>6684</v>
      </c>
      <c r="S34" s="6" t="s">
        <v>328</v>
      </c>
      <c r="T34" s="6" t="s">
        <v>329</v>
      </c>
      <c r="U34" s="6">
        <v>80</v>
      </c>
      <c r="V34" s="6">
        <v>1</v>
      </c>
      <c r="Y34" s="6">
        <v>80</v>
      </c>
      <c r="AB34" s="6">
        <v>80</v>
      </c>
      <c r="AC34" s="6">
        <v>1</v>
      </c>
    </row>
    <row r="35" spans="1:29" x14ac:dyDescent="0.25">
      <c r="A35" s="6">
        <v>2445</v>
      </c>
      <c r="B35" s="6">
        <v>99353355</v>
      </c>
      <c r="C35" s="6" t="s">
        <v>6685</v>
      </c>
      <c r="D35" s="6">
        <v>99353355</v>
      </c>
      <c r="E35" s="6" t="s">
        <v>24</v>
      </c>
      <c r="F35" s="12">
        <v>45202</v>
      </c>
      <c r="G35" s="6" t="s">
        <v>3968</v>
      </c>
      <c r="H35" s="6" t="s">
        <v>3968</v>
      </c>
      <c r="I35" s="6" t="s">
        <v>6687</v>
      </c>
      <c r="J35" s="6" t="s">
        <v>6686</v>
      </c>
      <c r="K35" s="6" t="s">
        <v>7132</v>
      </c>
      <c r="L35" s="6" t="s">
        <v>7133</v>
      </c>
      <c r="M35" s="6" t="s">
        <v>7132</v>
      </c>
      <c r="N35" s="6" t="s">
        <v>7133</v>
      </c>
      <c r="O35" s="6" t="s">
        <v>742</v>
      </c>
      <c r="P35" s="6" t="s">
        <v>6688</v>
      </c>
      <c r="Q35" s="6" t="s">
        <v>51</v>
      </c>
      <c r="R35" s="6" t="s">
        <v>6689</v>
      </c>
      <c r="S35" s="6" t="s">
        <v>328</v>
      </c>
      <c r="T35" s="6" t="s">
        <v>329</v>
      </c>
      <c r="U35" s="6">
        <v>80</v>
      </c>
      <c r="V35" s="6">
        <v>1</v>
      </c>
      <c r="Y35" s="6">
        <v>100</v>
      </c>
      <c r="AB35" s="6">
        <v>100</v>
      </c>
      <c r="AC35" s="6">
        <v>1</v>
      </c>
    </row>
    <row r="36" spans="1:29" x14ac:dyDescent="0.25">
      <c r="A36" s="6">
        <v>2446</v>
      </c>
      <c r="B36" s="6">
        <v>98361400</v>
      </c>
      <c r="C36" s="6" t="s">
        <v>6690</v>
      </c>
      <c r="D36" s="6">
        <v>98361400</v>
      </c>
      <c r="E36" s="6" t="s">
        <v>24</v>
      </c>
      <c r="F36" s="12">
        <v>45202</v>
      </c>
      <c r="G36" s="6" t="s">
        <v>3968</v>
      </c>
      <c r="H36" s="6" t="s">
        <v>3968</v>
      </c>
      <c r="I36" s="6" t="s">
        <v>6692</v>
      </c>
      <c r="J36" s="6" t="s">
        <v>6691</v>
      </c>
      <c r="K36" s="6" t="s">
        <v>7134</v>
      </c>
      <c r="L36" s="6" t="s">
        <v>3371</v>
      </c>
      <c r="M36" s="6" t="s">
        <v>7134</v>
      </c>
      <c r="N36" s="6" t="s">
        <v>3371</v>
      </c>
      <c r="O36" s="6" t="s">
        <v>742</v>
      </c>
      <c r="P36" s="6" t="s">
        <v>6693</v>
      </c>
      <c r="Q36" s="6" t="s">
        <v>51</v>
      </c>
      <c r="R36" s="6" t="s">
        <v>6694</v>
      </c>
      <c r="S36" s="6" t="s">
        <v>328</v>
      </c>
      <c r="T36" s="6" t="s">
        <v>329</v>
      </c>
      <c r="U36" s="6">
        <v>80</v>
      </c>
      <c r="V36" s="6">
        <v>1</v>
      </c>
      <c r="Y36" s="6">
        <v>90</v>
      </c>
      <c r="AB36" s="6">
        <v>90</v>
      </c>
      <c r="AC36" s="6">
        <v>1</v>
      </c>
    </row>
    <row r="37" spans="1:29" x14ac:dyDescent="0.25">
      <c r="A37" s="6">
        <v>2447</v>
      </c>
      <c r="B37" s="6">
        <v>311360025</v>
      </c>
      <c r="C37" s="6" t="s">
        <v>6695</v>
      </c>
      <c r="D37" s="6">
        <v>311360025</v>
      </c>
      <c r="E37" s="6" t="s">
        <v>24</v>
      </c>
      <c r="F37" s="12">
        <v>45202</v>
      </c>
      <c r="G37" s="6" t="s">
        <v>3968</v>
      </c>
      <c r="H37" s="6" t="s">
        <v>3968</v>
      </c>
      <c r="I37" s="6" t="s">
        <v>6697</v>
      </c>
      <c r="J37" s="6" t="s">
        <v>6696</v>
      </c>
      <c r="K37" s="6" t="s">
        <v>7135</v>
      </c>
      <c r="L37" s="6" t="s">
        <v>7136</v>
      </c>
      <c r="M37" s="6" t="s">
        <v>7135</v>
      </c>
      <c r="N37" s="6" t="s">
        <v>7136</v>
      </c>
      <c r="O37" s="6" t="s">
        <v>756</v>
      </c>
      <c r="P37" s="6" t="s">
        <v>6698</v>
      </c>
      <c r="Q37" s="6" t="s">
        <v>51</v>
      </c>
      <c r="R37" s="6" t="s">
        <v>6699</v>
      </c>
      <c r="S37" s="6" t="s">
        <v>328</v>
      </c>
      <c r="T37" s="6" t="s">
        <v>329</v>
      </c>
      <c r="U37" s="6">
        <v>80</v>
      </c>
      <c r="V37" s="6">
        <v>1</v>
      </c>
      <c r="Y37" s="6">
        <v>80</v>
      </c>
      <c r="AB37" s="6">
        <v>80</v>
      </c>
      <c r="AC37" s="6">
        <v>1</v>
      </c>
    </row>
    <row r="38" spans="1:29" x14ac:dyDescent="0.25">
      <c r="A38" s="6">
        <v>2448</v>
      </c>
      <c r="B38" s="6">
        <v>98362433</v>
      </c>
      <c r="C38" s="6" t="s">
        <v>6700</v>
      </c>
      <c r="D38" s="6">
        <v>98362433</v>
      </c>
      <c r="E38" s="6" t="s">
        <v>24</v>
      </c>
      <c r="F38" s="12">
        <v>45202</v>
      </c>
      <c r="G38" s="6" t="s">
        <v>3968</v>
      </c>
      <c r="H38" s="6" t="s">
        <v>3968</v>
      </c>
      <c r="I38" s="6" t="s">
        <v>6702</v>
      </c>
      <c r="J38" s="6" t="s">
        <v>6701</v>
      </c>
      <c r="K38" s="6" t="s">
        <v>7137</v>
      </c>
      <c r="L38" s="6" t="s">
        <v>7138</v>
      </c>
      <c r="M38" s="6" t="s">
        <v>7137</v>
      </c>
      <c r="N38" s="6" t="s">
        <v>7138</v>
      </c>
      <c r="O38" s="6" t="s">
        <v>742</v>
      </c>
      <c r="P38" s="6" t="s">
        <v>6703</v>
      </c>
      <c r="Q38" s="6" t="s">
        <v>51</v>
      </c>
      <c r="R38" s="6" t="s">
        <v>6704</v>
      </c>
      <c r="S38" s="6" t="s">
        <v>328</v>
      </c>
      <c r="T38" s="6" t="s">
        <v>329</v>
      </c>
      <c r="U38" s="6">
        <v>80</v>
      </c>
      <c r="V38" s="6">
        <v>1</v>
      </c>
      <c r="Y38" s="6">
        <v>90</v>
      </c>
      <c r="AB38" s="6">
        <v>90</v>
      </c>
      <c r="AC38" s="6">
        <v>1</v>
      </c>
    </row>
    <row r="39" spans="1:29" x14ac:dyDescent="0.25">
      <c r="A39" s="6">
        <v>2449</v>
      </c>
      <c r="B39" s="6">
        <v>311360113</v>
      </c>
      <c r="C39" s="6" t="s">
        <v>6705</v>
      </c>
      <c r="D39" s="6">
        <v>311360113</v>
      </c>
      <c r="E39" s="6" t="s">
        <v>24</v>
      </c>
      <c r="F39" s="12">
        <v>45202</v>
      </c>
      <c r="G39" s="6" t="s">
        <v>3968</v>
      </c>
      <c r="H39" s="6" t="s">
        <v>3968</v>
      </c>
      <c r="I39" s="6" t="s">
        <v>6707</v>
      </c>
      <c r="J39" s="6" t="s">
        <v>6706</v>
      </c>
      <c r="K39" s="6" t="s">
        <v>7139</v>
      </c>
      <c r="L39" s="6" t="s">
        <v>4434</v>
      </c>
      <c r="M39" s="6" t="s">
        <v>7139</v>
      </c>
      <c r="N39" s="6" t="s">
        <v>4434</v>
      </c>
      <c r="O39" s="6" t="s">
        <v>756</v>
      </c>
      <c r="P39" s="6" t="s">
        <v>6708</v>
      </c>
      <c r="Q39" s="6" t="s">
        <v>51</v>
      </c>
      <c r="R39" s="6" t="s">
        <v>6709</v>
      </c>
      <c r="S39" s="6" t="s">
        <v>328</v>
      </c>
      <c r="T39" s="6" t="s">
        <v>329</v>
      </c>
      <c r="U39" s="6">
        <v>80</v>
      </c>
      <c r="V39" s="6">
        <v>1</v>
      </c>
      <c r="Y39" s="6">
        <v>90</v>
      </c>
      <c r="AB39" s="6">
        <v>90</v>
      </c>
      <c r="AC39" s="6">
        <v>1</v>
      </c>
    </row>
    <row r="40" spans="1:29" x14ac:dyDescent="0.25">
      <c r="A40" s="6">
        <v>2450</v>
      </c>
      <c r="B40" s="6">
        <v>99358761</v>
      </c>
      <c r="C40" s="6" t="s">
        <v>6710</v>
      </c>
      <c r="D40" s="6">
        <v>99358761</v>
      </c>
      <c r="E40" s="6" t="s">
        <v>24</v>
      </c>
      <c r="F40" s="12">
        <v>45202</v>
      </c>
      <c r="G40" s="6" t="s">
        <v>3968</v>
      </c>
      <c r="H40" s="6" t="s">
        <v>3968</v>
      </c>
      <c r="I40" s="6" t="s">
        <v>6712</v>
      </c>
      <c r="J40" s="6" t="s">
        <v>6711</v>
      </c>
      <c r="K40" s="6" t="s">
        <v>7140</v>
      </c>
      <c r="L40" s="6" t="s">
        <v>2033</v>
      </c>
      <c r="M40" s="6" t="s">
        <v>7140</v>
      </c>
      <c r="N40" s="6" t="s">
        <v>2033</v>
      </c>
      <c r="O40" s="6" t="s">
        <v>742</v>
      </c>
      <c r="P40" s="6" t="s">
        <v>6713</v>
      </c>
      <c r="Q40" s="6" t="s">
        <v>51</v>
      </c>
      <c r="R40" s="6" t="s">
        <v>6714</v>
      </c>
      <c r="S40" s="6" t="s">
        <v>328</v>
      </c>
      <c r="T40" s="6" t="s">
        <v>329</v>
      </c>
      <c r="U40" s="6">
        <v>80</v>
      </c>
      <c r="V40" s="6">
        <v>1</v>
      </c>
      <c r="Y40" s="6" t="s">
        <v>1224</v>
      </c>
      <c r="Z40" s="6">
        <v>90</v>
      </c>
      <c r="AB40" s="6">
        <v>90</v>
      </c>
      <c r="AC40" s="6">
        <v>1</v>
      </c>
    </row>
    <row r="41" spans="1:29" x14ac:dyDescent="0.25">
      <c r="A41" s="6">
        <v>2451</v>
      </c>
      <c r="B41" s="6">
        <v>98363428</v>
      </c>
      <c r="C41" s="6" t="s">
        <v>6715</v>
      </c>
      <c r="D41" s="6">
        <v>98363428</v>
      </c>
      <c r="E41" s="6" t="s">
        <v>24</v>
      </c>
      <c r="F41" s="12">
        <v>45202</v>
      </c>
      <c r="G41" s="6" t="s">
        <v>3968</v>
      </c>
      <c r="H41" s="6" t="s">
        <v>3968</v>
      </c>
      <c r="I41" s="6" t="s">
        <v>6717</v>
      </c>
      <c r="J41" s="6" t="s">
        <v>6716</v>
      </c>
      <c r="K41" s="6" t="s">
        <v>7141</v>
      </c>
      <c r="L41" s="6" t="s">
        <v>3393</v>
      </c>
      <c r="M41" s="6" t="s">
        <v>7141</v>
      </c>
      <c r="N41" s="6" t="s">
        <v>3393</v>
      </c>
      <c r="O41" s="6" t="s">
        <v>742</v>
      </c>
      <c r="P41" s="6" t="s">
        <v>6718</v>
      </c>
      <c r="Q41" s="6" t="s">
        <v>51</v>
      </c>
      <c r="R41" s="6" t="s">
        <v>6719</v>
      </c>
      <c r="S41" s="6" t="s">
        <v>328</v>
      </c>
      <c r="T41" s="6" t="s">
        <v>329</v>
      </c>
      <c r="U41" s="6">
        <v>80</v>
      </c>
      <c r="V41" s="6">
        <v>1</v>
      </c>
      <c r="Y41" s="6" t="s">
        <v>1224</v>
      </c>
    </row>
    <row r="42" spans="1:29" x14ac:dyDescent="0.25">
      <c r="A42" s="6">
        <v>2452</v>
      </c>
      <c r="B42" s="6">
        <v>98361767</v>
      </c>
      <c r="C42" s="6" t="s">
        <v>6720</v>
      </c>
      <c r="D42" s="6">
        <v>98361767</v>
      </c>
      <c r="E42" s="6" t="s">
        <v>24</v>
      </c>
      <c r="F42" s="12">
        <v>45202</v>
      </c>
      <c r="G42" s="6" t="s">
        <v>3968</v>
      </c>
      <c r="H42" s="6" t="s">
        <v>3968</v>
      </c>
      <c r="I42" s="6" t="s">
        <v>6722</v>
      </c>
      <c r="J42" s="6" t="s">
        <v>6721</v>
      </c>
      <c r="K42" s="6" t="s">
        <v>7142</v>
      </c>
      <c r="L42" s="6" t="s">
        <v>7143</v>
      </c>
      <c r="M42" s="6" t="s">
        <v>7142</v>
      </c>
      <c r="N42" s="6" t="s">
        <v>7143</v>
      </c>
      <c r="O42" s="6" t="s">
        <v>742</v>
      </c>
      <c r="P42" s="6" t="s">
        <v>6723</v>
      </c>
      <c r="Q42" s="6" t="s">
        <v>51</v>
      </c>
      <c r="R42" s="6" t="s">
        <v>6724</v>
      </c>
      <c r="S42" s="6" t="s">
        <v>328</v>
      </c>
      <c r="T42" s="6" t="s">
        <v>329</v>
      </c>
      <c r="U42" s="6">
        <v>80</v>
      </c>
      <c r="V42" s="6">
        <v>1</v>
      </c>
      <c r="Y42" s="6">
        <v>90</v>
      </c>
      <c r="AB42" s="6">
        <v>90</v>
      </c>
      <c r="AC42" s="6">
        <v>1</v>
      </c>
    </row>
    <row r="43" spans="1:29" x14ac:dyDescent="0.25">
      <c r="A43" s="6">
        <v>2453</v>
      </c>
      <c r="B43" s="6">
        <v>98361357</v>
      </c>
      <c r="C43" s="6" t="s">
        <v>6725</v>
      </c>
      <c r="D43" s="6">
        <v>98361357</v>
      </c>
      <c r="E43" s="6" t="s">
        <v>24</v>
      </c>
      <c r="F43" s="12">
        <v>45202</v>
      </c>
      <c r="G43" s="6" t="s">
        <v>3968</v>
      </c>
      <c r="H43" s="6" t="s">
        <v>3968</v>
      </c>
      <c r="I43" s="6" t="s">
        <v>6726</v>
      </c>
      <c r="J43" s="6" t="s">
        <v>1420</v>
      </c>
      <c r="K43" s="6" t="s">
        <v>7144</v>
      </c>
      <c r="L43" s="6" t="s">
        <v>7145</v>
      </c>
      <c r="M43" s="6" t="s">
        <v>7144</v>
      </c>
      <c r="N43" s="6" t="s">
        <v>7145</v>
      </c>
      <c r="O43" s="6" t="s">
        <v>742</v>
      </c>
      <c r="P43" s="6" t="s">
        <v>6727</v>
      </c>
      <c r="Q43" s="6" t="s">
        <v>51</v>
      </c>
      <c r="R43" s="6" t="s">
        <v>6728</v>
      </c>
      <c r="S43" s="6" t="s">
        <v>328</v>
      </c>
      <c r="T43" s="6" t="s">
        <v>329</v>
      </c>
      <c r="U43" s="6">
        <v>80</v>
      </c>
      <c r="V43" s="6">
        <v>1</v>
      </c>
      <c r="Y43" s="6">
        <v>90</v>
      </c>
      <c r="AB43" s="6">
        <v>90</v>
      </c>
      <c r="AC43" s="6">
        <v>1</v>
      </c>
    </row>
    <row r="44" spans="1:29" x14ac:dyDescent="0.25">
      <c r="A44" s="6">
        <v>2454</v>
      </c>
      <c r="B44" s="6">
        <v>10614672</v>
      </c>
      <c r="C44" s="6" t="s">
        <v>6729</v>
      </c>
      <c r="D44" s="6">
        <v>10614672</v>
      </c>
      <c r="E44" s="6" t="s">
        <v>24</v>
      </c>
      <c r="F44" s="12">
        <v>45202</v>
      </c>
      <c r="G44" s="6" t="s">
        <v>3968</v>
      </c>
      <c r="H44" s="6" t="s">
        <v>3968</v>
      </c>
      <c r="I44" s="6" t="s">
        <v>6731</v>
      </c>
      <c r="J44" s="6" t="s">
        <v>6730</v>
      </c>
      <c r="K44" s="6" t="s">
        <v>7146</v>
      </c>
      <c r="L44" s="6" t="s">
        <v>7147</v>
      </c>
      <c r="M44" s="6" t="s">
        <v>7146</v>
      </c>
      <c r="N44" s="6" t="s">
        <v>7147</v>
      </c>
      <c r="O44" s="6" t="s">
        <v>742</v>
      </c>
      <c r="P44" s="6" t="s">
        <v>6732</v>
      </c>
      <c r="Q44" s="6" t="s">
        <v>51</v>
      </c>
      <c r="R44" s="6" t="s">
        <v>6733</v>
      </c>
      <c r="S44" s="6" t="s">
        <v>328</v>
      </c>
      <c r="T44" s="6" t="s">
        <v>329</v>
      </c>
      <c r="U44" s="6">
        <v>80</v>
      </c>
      <c r="V44" s="6">
        <v>1</v>
      </c>
      <c r="Y44" s="6">
        <v>80</v>
      </c>
      <c r="AB44" s="6">
        <v>80</v>
      </c>
      <c r="AC44" s="6">
        <v>1</v>
      </c>
    </row>
    <row r="45" spans="1:29" x14ac:dyDescent="0.25">
      <c r="A45" s="6">
        <v>2455</v>
      </c>
      <c r="B45" s="6">
        <v>311360028</v>
      </c>
      <c r="C45" s="6" t="s">
        <v>6734</v>
      </c>
      <c r="D45" s="6">
        <v>311360028</v>
      </c>
      <c r="E45" s="6" t="s">
        <v>24</v>
      </c>
      <c r="F45" s="12">
        <v>45202</v>
      </c>
      <c r="G45" s="6" t="s">
        <v>3968</v>
      </c>
      <c r="H45" s="6" t="s">
        <v>3968</v>
      </c>
      <c r="I45" s="6" t="s">
        <v>6736</v>
      </c>
      <c r="J45" s="6" t="s">
        <v>6735</v>
      </c>
      <c r="K45" s="6" t="s">
        <v>7148</v>
      </c>
      <c r="L45" s="6" t="s">
        <v>4491</v>
      </c>
      <c r="M45" s="6" t="s">
        <v>7148</v>
      </c>
      <c r="N45" s="6" t="s">
        <v>4491</v>
      </c>
      <c r="O45" s="6" t="s">
        <v>756</v>
      </c>
      <c r="P45" s="6" t="s">
        <v>6737</v>
      </c>
      <c r="Q45" s="6" t="s">
        <v>51</v>
      </c>
      <c r="R45" s="6" t="s">
        <v>6738</v>
      </c>
      <c r="S45" s="6" t="s">
        <v>328</v>
      </c>
      <c r="T45" s="6" t="s">
        <v>329</v>
      </c>
      <c r="U45" s="6">
        <v>80</v>
      </c>
      <c r="V45" s="6">
        <v>1</v>
      </c>
      <c r="Y45" s="6">
        <v>100</v>
      </c>
      <c r="AB45" s="6">
        <v>100</v>
      </c>
      <c r="AC45" s="6">
        <v>1</v>
      </c>
    </row>
    <row r="46" spans="1:29" x14ac:dyDescent="0.25">
      <c r="A46" s="6">
        <v>2456</v>
      </c>
      <c r="B46" s="6">
        <v>311350034</v>
      </c>
      <c r="C46" s="6" t="s">
        <v>6739</v>
      </c>
      <c r="D46" s="6">
        <v>311350034</v>
      </c>
      <c r="E46" s="6" t="s">
        <v>24</v>
      </c>
      <c r="F46" s="12">
        <v>45202</v>
      </c>
      <c r="G46" s="6" t="s">
        <v>3968</v>
      </c>
      <c r="H46" s="6" t="s">
        <v>3968</v>
      </c>
      <c r="I46" s="6" t="s">
        <v>6741</v>
      </c>
      <c r="J46" s="6" t="s">
        <v>6740</v>
      </c>
      <c r="K46" s="6" t="s">
        <v>7149</v>
      </c>
      <c r="L46" s="6" t="s">
        <v>7150</v>
      </c>
      <c r="M46" s="6" t="s">
        <v>7149</v>
      </c>
      <c r="N46" s="6" t="s">
        <v>7150</v>
      </c>
      <c r="O46" s="6" t="s">
        <v>756</v>
      </c>
      <c r="P46" s="6" t="s">
        <v>6742</v>
      </c>
      <c r="Q46" s="6" t="s">
        <v>38</v>
      </c>
      <c r="R46" s="6" t="s">
        <v>6743</v>
      </c>
      <c r="S46" s="6" t="s">
        <v>328</v>
      </c>
      <c r="T46" s="6" t="s">
        <v>329</v>
      </c>
      <c r="U46" s="6">
        <v>80</v>
      </c>
      <c r="V46" s="6">
        <v>1</v>
      </c>
      <c r="Y46" s="6">
        <v>90</v>
      </c>
      <c r="AB46" s="6">
        <v>90</v>
      </c>
      <c r="AC46" s="6">
        <v>1</v>
      </c>
    </row>
    <row r="47" spans="1:29" x14ac:dyDescent="0.25">
      <c r="A47" s="6">
        <v>2457</v>
      </c>
      <c r="B47" s="6">
        <v>99357894</v>
      </c>
      <c r="C47" s="6" t="s">
        <v>6744</v>
      </c>
      <c r="D47" s="6">
        <v>99357894</v>
      </c>
      <c r="E47" s="6" t="s">
        <v>24</v>
      </c>
      <c r="F47" s="12">
        <v>45202</v>
      </c>
      <c r="G47" s="6" t="s">
        <v>3968</v>
      </c>
      <c r="H47" s="6" t="s">
        <v>3968</v>
      </c>
      <c r="I47" s="6" t="s">
        <v>6746</v>
      </c>
      <c r="J47" s="6" t="s">
        <v>6745</v>
      </c>
      <c r="K47" s="6" t="s">
        <v>7151</v>
      </c>
      <c r="L47" s="6" t="s">
        <v>4199</v>
      </c>
      <c r="M47" s="6" t="s">
        <v>7151</v>
      </c>
      <c r="N47" s="6" t="s">
        <v>4199</v>
      </c>
      <c r="O47" s="6" t="s">
        <v>742</v>
      </c>
      <c r="P47" s="6" t="s">
        <v>6747</v>
      </c>
      <c r="Q47" s="6" t="s">
        <v>51</v>
      </c>
      <c r="R47" s="6" t="s">
        <v>6748</v>
      </c>
      <c r="S47" s="6" t="s">
        <v>328</v>
      </c>
      <c r="T47" s="6" t="s">
        <v>329</v>
      </c>
      <c r="U47" s="6">
        <v>80</v>
      </c>
      <c r="V47" s="6">
        <v>1</v>
      </c>
      <c r="Y47" s="6">
        <v>90</v>
      </c>
      <c r="AB47" s="6">
        <v>90</v>
      </c>
      <c r="AC47" s="6">
        <v>1</v>
      </c>
    </row>
    <row r="48" spans="1:29" x14ac:dyDescent="0.25">
      <c r="A48" s="6">
        <v>2458</v>
      </c>
      <c r="B48" s="6">
        <v>99356523</v>
      </c>
      <c r="C48" s="6" t="s">
        <v>6749</v>
      </c>
      <c r="D48" s="6">
        <v>99356523</v>
      </c>
      <c r="E48" s="6" t="s">
        <v>24</v>
      </c>
      <c r="F48" s="12">
        <v>45202</v>
      </c>
      <c r="G48" s="6" t="s">
        <v>3968</v>
      </c>
      <c r="H48" s="6" t="s">
        <v>3968</v>
      </c>
      <c r="I48" s="6" t="s">
        <v>6751</v>
      </c>
      <c r="J48" s="6" t="s">
        <v>6750</v>
      </c>
      <c r="K48" s="6" t="s">
        <v>7152</v>
      </c>
      <c r="L48" s="6" t="s">
        <v>7153</v>
      </c>
      <c r="M48" s="6" t="s">
        <v>7152</v>
      </c>
      <c r="N48" s="6" t="s">
        <v>7153</v>
      </c>
      <c r="O48" s="6" t="s">
        <v>742</v>
      </c>
      <c r="P48" s="6" t="s">
        <v>6752</v>
      </c>
      <c r="R48" s="6" t="s">
        <v>6753</v>
      </c>
      <c r="S48" s="6" t="s">
        <v>328</v>
      </c>
      <c r="T48" s="6" t="s">
        <v>329</v>
      </c>
      <c r="U48" s="6">
        <v>80</v>
      </c>
      <c r="V48" s="6">
        <v>1</v>
      </c>
      <c r="Y48" s="6">
        <v>90</v>
      </c>
      <c r="AB48" s="6">
        <v>90</v>
      </c>
      <c r="AC48" s="6">
        <v>1</v>
      </c>
    </row>
    <row r="49" spans="1:29" x14ac:dyDescent="0.25">
      <c r="A49" s="6">
        <v>2459</v>
      </c>
      <c r="B49" s="6">
        <v>311360021</v>
      </c>
      <c r="C49" s="6" t="s">
        <v>6754</v>
      </c>
      <c r="D49" s="6">
        <v>311360021</v>
      </c>
      <c r="E49" s="6" t="s">
        <v>24</v>
      </c>
      <c r="F49" s="12">
        <v>45202</v>
      </c>
      <c r="G49" s="6" t="s">
        <v>3968</v>
      </c>
      <c r="H49" s="6" t="s">
        <v>3968</v>
      </c>
      <c r="I49" s="6" t="s">
        <v>6756</v>
      </c>
      <c r="J49" s="6" t="s">
        <v>6755</v>
      </c>
      <c r="K49" s="6" t="s">
        <v>7154</v>
      </c>
      <c r="L49" s="6" t="s">
        <v>7155</v>
      </c>
      <c r="M49" s="6" t="s">
        <v>7154</v>
      </c>
      <c r="N49" s="6" t="s">
        <v>7155</v>
      </c>
      <c r="O49" s="6" t="s">
        <v>756</v>
      </c>
      <c r="P49" s="6" t="s">
        <v>6757</v>
      </c>
      <c r="Q49" s="6" t="s">
        <v>51</v>
      </c>
      <c r="R49" s="6" t="s">
        <v>6758</v>
      </c>
      <c r="S49" s="6" t="s">
        <v>328</v>
      </c>
      <c r="T49" s="6" t="s">
        <v>329</v>
      </c>
      <c r="U49" s="6">
        <v>80</v>
      </c>
      <c r="V49" s="6">
        <v>1</v>
      </c>
      <c r="Y49" s="6">
        <v>90</v>
      </c>
      <c r="AB49" s="6">
        <v>90</v>
      </c>
      <c r="AC49" s="6">
        <v>1</v>
      </c>
    </row>
    <row r="50" spans="1:29" x14ac:dyDescent="0.25">
      <c r="A50" s="6">
        <v>2460</v>
      </c>
      <c r="B50" s="6">
        <v>98360779</v>
      </c>
      <c r="C50" s="6" t="s">
        <v>6759</v>
      </c>
      <c r="D50" s="6">
        <v>98360779</v>
      </c>
      <c r="E50" s="6" t="s">
        <v>24</v>
      </c>
      <c r="F50" s="12">
        <v>45202</v>
      </c>
      <c r="G50" s="6" t="s">
        <v>3968</v>
      </c>
      <c r="H50" s="6" t="s">
        <v>3968</v>
      </c>
      <c r="I50" s="6" t="s">
        <v>6761</v>
      </c>
      <c r="J50" s="6" t="s">
        <v>6760</v>
      </c>
      <c r="K50" s="6" t="s">
        <v>7156</v>
      </c>
      <c r="L50" s="6" t="s">
        <v>7157</v>
      </c>
      <c r="M50" s="6" t="s">
        <v>7156</v>
      </c>
      <c r="N50" s="6" t="s">
        <v>7157</v>
      </c>
      <c r="O50" s="6" t="s">
        <v>742</v>
      </c>
      <c r="P50" s="6" t="s">
        <v>6762</v>
      </c>
      <c r="Q50" s="6" t="s">
        <v>51</v>
      </c>
      <c r="R50" s="6" t="s">
        <v>6763</v>
      </c>
      <c r="S50" s="6" t="s">
        <v>328</v>
      </c>
      <c r="T50" s="6" t="s">
        <v>329</v>
      </c>
      <c r="U50" s="6">
        <v>80</v>
      </c>
      <c r="V50" s="6">
        <v>1</v>
      </c>
      <c r="Y50" s="6">
        <v>90</v>
      </c>
      <c r="AB50" s="6">
        <v>90</v>
      </c>
      <c r="AC50" s="6">
        <v>1</v>
      </c>
    </row>
    <row r="51" spans="1:29" x14ac:dyDescent="0.25">
      <c r="A51" s="6">
        <v>2461</v>
      </c>
      <c r="B51" s="6">
        <v>311360104</v>
      </c>
      <c r="C51" s="6" t="s">
        <v>6764</v>
      </c>
      <c r="D51" s="6">
        <v>311360104</v>
      </c>
      <c r="E51" s="6" t="s">
        <v>24</v>
      </c>
      <c r="F51" s="12">
        <v>45202</v>
      </c>
      <c r="G51" s="6" t="s">
        <v>3968</v>
      </c>
      <c r="H51" s="6" t="s">
        <v>3968</v>
      </c>
      <c r="I51" s="6" t="s">
        <v>6766</v>
      </c>
      <c r="J51" s="6" t="s">
        <v>6765</v>
      </c>
      <c r="K51" s="6" t="s">
        <v>7158</v>
      </c>
      <c r="L51" s="6" t="s">
        <v>2031</v>
      </c>
      <c r="M51" s="6" t="s">
        <v>7159</v>
      </c>
      <c r="N51" s="6" t="s">
        <v>7160</v>
      </c>
      <c r="O51" s="6" t="s">
        <v>756</v>
      </c>
      <c r="P51" s="6" t="s">
        <v>6767</v>
      </c>
      <c r="Q51" s="6" t="s">
        <v>51</v>
      </c>
      <c r="R51" s="6" t="s">
        <v>6768</v>
      </c>
      <c r="S51" s="6" t="s">
        <v>328</v>
      </c>
      <c r="T51" s="6" t="s">
        <v>329</v>
      </c>
      <c r="U51" s="6">
        <v>80</v>
      </c>
      <c r="V51" s="6">
        <v>1</v>
      </c>
      <c r="Y51" s="6">
        <v>90</v>
      </c>
      <c r="AB51" s="6">
        <v>90</v>
      </c>
      <c r="AC51" s="6">
        <v>1</v>
      </c>
    </row>
    <row r="52" spans="1:29" x14ac:dyDescent="0.25">
      <c r="A52" s="6">
        <v>2462</v>
      </c>
      <c r="B52" s="6">
        <v>99094842</v>
      </c>
      <c r="C52" s="6" t="s">
        <v>6769</v>
      </c>
      <c r="D52" s="6">
        <v>99094842</v>
      </c>
      <c r="E52" s="6" t="s">
        <v>24</v>
      </c>
      <c r="F52" s="12">
        <v>45202</v>
      </c>
      <c r="G52" s="6" t="s">
        <v>3968</v>
      </c>
      <c r="H52" s="6" t="s">
        <v>3968</v>
      </c>
      <c r="I52" s="6" t="s">
        <v>6771</v>
      </c>
      <c r="J52" s="6" t="s">
        <v>6770</v>
      </c>
      <c r="K52" s="6" t="s">
        <v>7161</v>
      </c>
      <c r="L52" s="6" t="s">
        <v>7162</v>
      </c>
      <c r="M52" s="6" t="s">
        <v>7161</v>
      </c>
      <c r="N52" s="6" t="s">
        <v>7162</v>
      </c>
      <c r="O52" s="6" t="s">
        <v>742</v>
      </c>
      <c r="P52" s="6" t="s">
        <v>6772</v>
      </c>
      <c r="Q52" s="6" t="s">
        <v>51</v>
      </c>
      <c r="R52" s="6" t="s">
        <v>6773</v>
      </c>
      <c r="S52" s="6" t="s">
        <v>328</v>
      </c>
      <c r="T52" s="6" t="s">
        <v>329</v>
      </c>
      <c r="U52" s="6">
        <v>80</v>
      </c>
      <c r="V52" s="6">
        <v>1</v>
      </c>
      <c r="Y52" s="6">
        <v>80</v>
      </c>
      <c r="AB52" s="6">
        <v>80</v>
      </c>
      <c r="AC52" s="6">
        <v>1</v>
      </c>
    </row>
    <row r="53" spans="1:29" x14ac:dyDescent="0.25">
      <c r="A53" s="6">
        <v>2463</v>
      </c>
      <c r="B53" s="6">
        <v>98361766</v>
      </c>
      <c r="C53" s="6" t="s">
        <v>6774</v>
      </c>
      <c r="D53" s="6">
        <v>98361766</v>
      </c>
      <c r="E53" s="6" t="s">
        <v>24</v>
      </c>
      <c r="F53" s="12">
        <v>45202</v>
      </c>
      <c r="G53" s="6" t="s">
        <v>3968</v>
      </c>
      <c r="H53" s="6" t="s">
        <v>3968</v>
      </c>
      <c r="I53" s="6" t="s">
        <v>6776</v>
      </c>
      <c r="J53" s="6" t="s">
        <v>6775</v>
      </c>
      <c r="K53" s="6" t="s">
        <v>7163</v>
      </c>
      <c r="L53" s="6" t="s">
        <v>7164</v>
      </c>
      <c r="M53" s="6" t="s">
        <v>7163</v>
      </c>
      <c r="N53" s="6" t="s">
        <v>7164</v>
      </c>
      <c r="O53" s="6" t="s">
        <v>742</v>
      </c>
      <c r="P53" s="6" t="s">
        <v>6777</v>
      </c>
      <c r="Q53" s="6" t="s">
        <v>51</v>
      </c>
      <c r="R53" s="6" t="s">
        <v>6778</v>
      </c>
      <c r="S53" s="6" t="s">
        <v>328</v>
      </c>
      <c r="T53" s="6" t="s">
        <v>329</v>
      </c>
      <c r="U53" s="6">
        <v>80</v>
      </c>
      <c r="V53" s="6">
        <v>1</v>
      </c>
      <c r="Y53" s="6">
        <v>80</v>
      </c>
      <c r="AB53" s="6">
        <v>80</v>
      </c>
      <c r="AC53" s="6">
        <v>1</v>
      </c>
    </row>
    <row r="54" spans="1:29" x14ac:dyDescent="0.25">
      <c r="A54" s="6">
        <v>2464</v>
      </c>
      <c r="B54" s="6">
        <v>311360159</v>
      </c>
      <c r="C54" s="6" t="s">
        <v>6779</v>
      </c>
      <c r="D54" s="6">
        <v>311360159</v>
      </c>
      <c r="E54" s="6" t="s">
        <v>24</v>
      </c>
      <c r="F54" s="12">
        <v>45202</v>
      </c>
      <c r="G54" s="6" t="s">
        <v>3968</v>
      </c>
      <c r="H54" s="6" t="s">
        <v>3968</v>
      </c>
      <c r="I54" s="6" t="s">
        <v>6780</v>
      </c>
      <c r="J54" s="6" t="s">
        <v>105</v>
      </c>
      <c r="K54" s="6" t="s">
        <v>7165</v>
      </c>
      <c r="L54" s="6" t="s">
        <v>7166</v>
      </c>
      <c r="M54" s="6" t="s">
        <v>7165</v>
      </c>
      <c r="N54" s="6" t="s">
        <v>7166</v>
      </c>
      <c r="O54" s="6" t="s">
        <v>756</v>
      </c>
      <c r="P54" s="6" t="s">
        <v>6781</v>
      </c>
      <c r="Q54" s="6" t="s">
        <v>51</v>
      </c>
      <c r="R54" s="6" t="s">
        <v>6782</v>
      </c>
      <c r="S54" s="6" t="s">
        <v>328</v>
      </c>
      <c r="T54" s="6" t="s">
        <v>329</v>
      </c>
      <c r="U54" s="6">
        <v>80</v>
      </c>
      <c r="V54" s="6">
        <v>1</v>
      </c>
      <c r="Y54" s="6">
        <v>90</v>
      </c>
      <c r="AB54" s="6">
        <v>90</v>
      </c>
      <c r="AC54" s="6">
        <v>1</v>
      </c>
    </row>
    <row r="55" spans="1:29" x14ac:dyDescent="0.25">
      <c r="A55" s="6">
        <v>2465</v>
      </c>
      <c r="B55" s="6">
        <v>311360036</v>
      </c>
      <c r="C55" s="6" t="s">
        <v>6783</v>
      </c>
      <c r="D55" s="6">
        <v>311360036</v>
      </c>
      <c r="E55" s="6" t="s">
        <v>24</v>
      </c>
      <c r="F55" s="12">
        <v>45202</v>
      </c>
      <c r="G55" s="6" t="s">
        <v>3968</v>
      </c>
      <c r="H55" s="6" t="s">
        <v>3968</v>
      </c>
      <c r="I55" s="6" t="s">
        <v>6785</v>
      </c>
      <c r="J55" s="6" t="s">
        <v>6784</v>
      </c>
      <c r="K55" s="6" t="s">
        <v>7167</v>
      </c>
      <c r="L55" s="6" t="s">
        <v>7168</v>
      </c>
      <c r="M55" s="6" t="s">
        <v>7167</v>
      </c>
      <c r="N55" s="6" t="s">
        <v>7168</v>
      </c>
      <c r="O55" s="6" t="s">
        <v>756</v>
      </c>
      <c r="P55" s="6" t="s">
        <v>6786</v>
      </c>
      <c r="Q55" s="6" t="s">
        <v>51</v>
      </c>
      <c r="R55" s="6" t="s">
        <v>6787</v>
      </c>
      <c r="S55" s="6" t="s">
        <v>328</v>
      </c>
      <c r="T55" s="6" t="s">
        <v>329</v>
      </c>
      <c r="U55" s="6">
        <v>80</v>
      </c>
      <c r="V55" s="6">
        <v>1</v>
      </c>
      <c r="Y55" s="6">
        <v>80</v>
      </c>
      <c r="AB55" s="6">
        <v>80</v>
      </c>
      <c r="AC55" s="6">
        <v>1</v>
      </c>
    </row>
    <row r="56" spans="1:29" x14ac:dyDescent="0.25">
      <c r="A56" s="6">
        <v>2466</v>
      </c>
      <c r="B56" s="6">
        <v>99367192</v>
      </c>
      <c r="C56" s="6" t="s">
        <v>6788</v>
      </c>
      <c r="D56" s="6">
        <v>99367192</v>
      </c>
      <c r="E56" s="6" t="s">
        <v>24</v>
      </c>
      <c r="F56" s="12">
        <v>45202</v>
      </c>
      <c r="G56" s="6" t="s">
        <v>3968</v>
      </c>
      <c r="H56" s="6" t="s">
        <v>3968</v>
      </c>
      <c r="I56" s="6" t="s">
        <v>6790</v>
      </c>
      <c r="J56" s="6" t="s">
        <v>6789</v>
      </c>
      <c r="K56" s="6" t="s">
        <v>7167</v>
      </c>
      <c r="L56" s="6" t="s">
        <v>7168</v>
      </c>
      <c r="M56" s="6" t="s">
        <v>7167</v>
      </c>
      <c r="N56" s="6" t="s">
        <v>7168</v>
      </c>
      <c r="O56" s="6" t="s">
        <v>742</v>
      </c>
      <c r="P56" s="6" t="s">
        <v>6791</v>
      </c>
      <c r="Q56" s="6" t="s">
        <v>51</v>
      </c>
      <c r="R56" s="6" t="s">
        <v>6792</v>
      </c>
      <c r="S56" s="6" t="s">
        <v>328</v>
      </c>
      <c r="T56" s="6" t="s">
        <v>329</v>
      </c>
      <c r="U56" s="6">
        <v>80</v>
      </c>
      <c r="V56" s="6">
        <v>1</v>
      </c>
      <c r="Y56" s="6">
        <v>90</v>
      </c>
      <c r="AB56" s="6">
        <v>90</v>
      </c>
      <c r="AC56" s="6">
        <v>1</v>
      </c>
    </row>
    <row r="57" spans="1:29" x14ac:dyDescent="0.25">
      <c r="A57" s="6">
        <v>2467</v>
      </c>
      <c r="B57" s="6">
        <v>311350171</v>
      </c>
      <c r="C57" s="6" t="s">
        <v>6793</v>
      </c>
      <c r="D57" s="6">
        <v>311350171</v>
      </c>
      <c r="E57" s="6" t="s">
        <v>24</v>
      </c>
      <c r="F57" s="12">
        <v>45202</v>
      </c>
      <c r="G57" s="6" t="s">
        <v>3968</v>
      </c>
      <c r="H57" s="6" t="s">
        <v>3968</v>
      </c>
      <c r="I57" s="6" t="s">
        <v>6707</v>
      </c>
      <c r="J57" s="6" t="s">
        <v>6794</v>
      </c>
      <c r="K57" s="6" t="s">
        <v>7169</v>
      </c>
      <c r="L57" s="6" t="s">
        <v>7170</v>
      </c>
      <c r="M57" s="6" t="s">
        <v>7169</v>
      </c>
      <c r="N57" s="6" t="s">
        <v>7170</v>
      </c>
      <c r="O57" s="6" t="s">
        <v>756</v>
      </c>
      <c r="P57" s="6" t="s">
        <v>6795</v>
      </c>
      <c r="Q57" s="6" t="s">
        <v>51</v>
      </c>
      <c r="R57" s="6" t="s">
        <v>6796</v>
      </c>
      <c r="S57" s="6" t="s">
        <v>328</v>
      </c>
      <c r="T57" s="6" t="s">
        <v>329</v>
      </c>
      <c r="U57" s="6">
        <v>80</v>
      </c>
      <c r="V57" s="6">
        <v>1</v>
      </c>
      <c r="Y57" s="6">
        <v>80</v>
      </c>
      <c r="AB57" s="6">
        <v>80</v>
      </c>
      <c r="AC57" s="6">
        <v>1</v>
      </c>
    </row>
    <row r="58" spans="1:29" x14ac:dyDescent="0.25">
      <c r="A58" s="6">
        <v>2468</v>
      </c>
      <c r="B58" s="6">
        <v>99356526</v>
      </c>
      <c r="C58" s="6" t="s">
        <v>6797</v>
      </c>
      <c r="D58" s="6">
        <v>99356526</v>
      </c>
      <c r="E58" s="6" t="s">
        <v>24</v>
      </c>
      <c r="F58" s="12">
        <v>45202</v>
      </c>
      <c r="G58" s="6" t="s">
        <v>3968</v>
      </c>
      <c r="H58" s="6" t="s">
        <v>3968</v>
      </c>
      <c r="I58" s="6" t="s">
        <v>6799</v>
      </c>
      <c r="J58" s="6" t="s">
        <v>6798</v>
      </c>
      <c r="K58" s="6" t="s">
        <v>7171</v>
      </c>
      <c r="L58" s="6" t="s">
        <v>297</v>
      </c>
      <c r="M58" s="6" t="s">
        <v>7169</v>
      </c>
      <c r="N58" s="6" t="s">
        <v>7170</v>
      </c>
      <c r="O58" s="6" t="s">
        <v>742</v>
      </c>
      <c r="P58" s="6" t="s">
        <v>6800</v>
      </c>
      <c r="Q58" s="6" t="s">
        <v>51</v>
      </c>
      <c r="R58" s="6" t="s">
        <v>6801</v>
      </c>
      <c r="S58" s="6" t="s">
        <v>328</v>
      </c>
      <c r="T58" s="6" t="s">
        <v>329</v>
      </c>
      <c r="U58" s="6">
        <v>80</v>
      </c>
      <c r="V58" s="6">
        <v>1</v>
      </c>
      <c r="Y58" s="6">
        <v>100</v>
      </c>
      <c r="AB58" s="6">
        <v>100</v>
      </c>
      <c r="AC58" s="6">
        <v>1</v>
      </c>
    </row>
    <row r="59" spans="1:29" x14ac:dyDescent="0.25">
      <c r="A59" s="6">
        <v>2469</v>
      </c>
      <c r="B59" s="6">
        <v>311350169</v>
      </c>
      <c r="C59" s="6" t="s">
        <v>6802</v>
      </c>
      <c r="D59" s="6">
        <v>311350169</v>
      </c>
      <c r="E59" s="6" t="s">
        <v>24</v>
      </c>
      <c r="F59" s="12">
        <v>45202</v>
      </c>
      <c r="G59" s="6" t="s">
        <v>3968</v>
      </c>
      <c r="H59" s="6" t="s">
        <v>3968</v>
      </c>
      <c r="I59" s="6" t="s">
        <v>6804</v>
      </c>
      <c r="J59" s="6" t="s">
        <v>6803</v>
      </c>
      <c r="K59" s="6" t="s">
        <v>7172</v>
      </c>
      <c r="L59" s="6" t="s">
        <v>7173</v>
      </c>
      <c r="M59" s="6" t="s">
        <v>7172</v>
      </c>
      <c r="N59" s="6" t="s">
        <v>7173</v>
      </c>
      <c r="O59" s="6" t="s">
        <v>756</v>
      </c>
      <c r="P59" s="6" t="s">
        <v>6805</v>
      </c>
      <c r="Q59" s="6" t="s">
        <v>51</v>
      </c>
      <c r="R59" s="6" t="s">
        <v>6806</v>
      </c>
      <c r="S59" s="6" t="s">
        <v>328</v>
      </c>
      <c r="T59" s="6" t="s">
        <v>329</v>
      </c>
      <c r="U59" s="6">
        <v>80</v>
      </c>
      <c r="V59" s="6">
        <v>1</v>
      </c>
      <c r="Y59" s="6">
        <v>90</v>
      </c>
      <c r="AB59" s="6">
        <v>90</v>
      </c>
      <c r="AC59" s="6">
        <v>1</v>
      </c>
    </row>
    <row r="60" spans="1:29" x14ac:dyDescent="0.25">
      <c r="A60" s="6">
        <v>2470</v>
      </c>
      <c r="B60" s="6">
        <v>311350165</v>
      </c>
      <c r="C60" s="6" t="s">
        <v>6807</v>
      </c>
      <c r="D60" s="6">
        <v>311350165</v>
      </c>
      <c r="E60" s="6" t="s">
        <v>24</v>
      </c>
      <c r="F60" s="12">
        <v>45202</v>
      </c>
      <c r="G60" s="6" t="s">
        <v>3968</v>
      </c>
      <c r="H60" s="6" t="s">
        <v>3968</v>
      </c>
      <c r="I60" s="6" t="s">
        <v>6809</v>
      </c>
      <c r="J60" s="6" t="s">
        <v>6808</v>
      </c>
      <c r="K60" s="6" t="s">
        <v>7172</v>
      </c>
      <c r="L60" s="6" t="s">
        <v>7173</v>
      </c>
      <c r="M60" s="6" t="s">
        <v>7172</v>
      </c>
      <c r="N60" s="6" t="s">
        <v>7173</v>
      </c>
      <c r="O60" s="6" t="s">
        <v>756</v>
      </c>
      <c r="P60" s="6" t="s">
        <v>6810</v>
      </c>
      <c r="Q60" s="6" t="s">
        <v>51</v>
      </c>
      <c r="R60" s="6" t="s">
        <v>6811</v>
      </c>
      <c r="S60" s="6" t="s">
        <v>328</v>
      </c>
      <c r="T60" s="6" t="s">
        <v>329</v>
      </c>
      <c r="U60" s="6">
        <v>80</v>
      </c>
      <c r="V60" s="6">
        <v>1</v>
      </c>
      <c r="Y60" s="6">
        <v>80</v>
      </c>
      <c r="AB60" s="6">
        <v>80</v>
      </c>
      <c r="AC60" s="6">
        <v>1</v>
      </c>
    </row>
    <row r="61" spans="1:29" x14ac:dyDescent="0.25">
      <c r="A61" s="6">
        <v>2471</v>
      </c>
      <c r="B61" s="6">
        <v>98361402</v>
      </c>
      <c r="C61" s="6" t="s">
        <v>6812</v>
      </c>
      <c r="D61" s="6">
        <v>98361402</v>
      </c>
      <c r="E61" s="6" t="s">
        <v>24</v>
      </c>
      <c r="F61" s="12">
        <v>45202</v>
      </c>
      <c r="G61" s="6" t="s">
        <v>3968</v>
      </c>
      <c r="H61" s="6" t="s">
        <v>3968</v>
      </c>
      <c r="I61" s="6" t="s">
        <v>6814</v>
      </c>
      <c r="J61" s="6" t="s">
        <v>6813</v>
      </c>
      <c r="K61" s="6" t="s">
        <v>7174</v>
      </c>
      <c r="L61" s="6" t="s">
        <v>5855</v>
      </c>
      <c r="M61" s="6" t="s">
        <v>7175</v>
      </c>
      <c r="N61" s="6" t="s">
        <v>7176</v>
      </c>
      <c r="O61" s="6" t="s">
        <v>742</v>
      </c>
      <c r="P61" s="6" t="s">
        <v>6815</v>
      </c>
      <c r="Q61" s="6" t="s">
        <v>51</v>
      </c>
      <c r="R61" s="6" t="s">
        <v>6816</v>
      </c>
      <c r="S61" s="6" t="s">
        <v>328</v>
      </c>
      <c r="T61" s="6" t="s">
        <v>329</v>
      </c>
      <c r="U61" s="6">
        <v>80</v>
      </c>
      <c r="V61" s="6">
        <v>1</v>
      </c>
      <c r="Y61" s="6">
        <v>100</v>
      </c>
      <c r="AB61" s="6">
        <v>100</v>
      </c>
      <c r="AC61" s="6">
        <v>1</v>
      </c>
    </row>
    <row r="62" spans="1:29" x14ac:dyDescent="0.25">
      <c r="A62" s="6">
        <v>2472</v>
      </c>
      <c r="B62" s="6">
        <v>98362434</v>
      </c>
      <c r="C62" s="6" t="s">
        <v>6817</v>
      </c>
      <c r="D62" s="6">
        <v>98362434</v>
      </c>
      <c r="E62" s="6" t="s">
        <v>24</v>
      </c>
      <c r="F62" s="12">
        <v>45202</v>
      </c>
      <c r="G62" s="6" t="s">
        <v>3968</v>
      </c>
      <c r="H62" s="6" t="s">
        <v>3968</v>
      </c>
      <c r="I62" s="6" t="s">
        <v>6819</v>
      </c>
      <c r="J62" s="6" t="s">
        <v>6818</v>
      </c>
      <c r="K62" s="6" t="s">
        <v>7177</v>
      </c>
      <c r="L62" s="6" t="s">
        <v>5855</v>
      </c>
      <c r="M62" s="6" t="s">
        <v>7178</v>
      </c>
      <c r="N62" s="6" t="s">
        <v>7179</v>
      </c>
      <c r="O62" s="6" t="s">
        <v>742</v>
      </c>
      <c r="P62" s="6" t="s">
        <v>6820</v>
      </c>
      <c r="Q62" s="6" t="s">
        <v>51</v>
      </c>
      <c r="R62" s="6" t="s">
        <v>6821</v>
      </c>
      <c r="S62" s="6" t="s">
        <v>328</v>
      </c>
      <c r="T62" s="6" t="s">
        <v>329</v>
      </c>
      <c r="U62" s="6">
        <v>80</v>
      </c>
      <c r="V62" s="6">
        <v>1</v>
      </c>
      <c r="Y62" s="6">
        <v>100</v>
      </c>
      <c r="AB62" s="6">
        <v>100</v>
      </c>
      <c r="AC62" s="6">
        <v>1</v>
      </c>
    </row>
    <row r="63" spans="1:29" x14ac:dyDescent="0.25">
      <c r="A63" s="6">
        <v>2473</v>
      </c>
      <c r="B63" s="6">
        <v>98361356</v>
      </c>
      <c r="C63" s="6" t="s">
        <v>6822</v>
      </c>
      <c r="D63" s="6">
        <v>98361356</v>
      </c>
      <c r="E63" s="6" t="s">
        <v>24</v>
      </c>
      <c r="F63" s="12">
        <v>45202</v>
      </c>
      <c r="G63" s="6" t="s">
        <v>3968</v>
      </c>
      <c r="H63" s="6" t="s">
        <v>3968</v>
      </c>
      <c r="I63" s="6" t="s">
        <v>6824</v>
      </c>
      <c r="J63" s="6" t="s">
        <v>6823</v>
      </c>
      <c r="K63" s="6" t="s">
        <v>7180</v>
      </c>
      <c r="L63" s="6" t="s">
        <v>7181</v>
      </c>
      <c r="M63" s="6" t="s">
        <v>3983</v>
      </c>
      <c r="N63" s="6" t="s">
        <v>3984</v>
      </c>
      <c r="O63" s="6" t="s">
        <v>742</v>
      </c>
      <c r="P63" s="6" t="s">
        <v>6825</v>
      </c>
      <c r="Q63" s="6" t="s">
        <v>51</v>
      </c>
      <c r="R63" s="6" t="s">
        <v>6826</v>
      </c>
      <c r="S63" s="6" t="s">
        <v>328</v>
      </c>
      <c r="T63" s="6" t="s">
        <v>329</v>
      </c>
      <c r="U63" s="6">
        <v>80</v>
      </c>
      <c r="V63" s="6">
        <v>1</v>
      </c>
      <c r="Y63" s="6">
        <v>100</v>
      </c>
      <c r="AB63" s="6">
        <v>100</v>
      </c>
      <c r="AC63" s="6">
        <v>1</v>
      </c>
    </row>
    <row r="64" spans="1:29" x14ac:dyDescent="0.25">
      <c r="A64" s="6">
        <v>2474</v>
      </c>
      <c r="B64" s="6">
        <v>311360201</v>
      </c>
      <c r="C64" s="6" t="s">
        <v>6827</v>
      </c>
      <c r="D64" s="6">
        <v>311360201</v>
      </c>
      <c r="E64" s="6" t="s">
        <v>24</v>
      </c>
      <c r="F64" s="12">
        <v>45202</v>
      </c>
      <c r="G64" s="6" t="s">
        <v>3968</v>
      </c>
      <c r="H64" s="6" t="s">
        <v>3968</v>
      </c>
      <c r="I64" s="6" t="s">
        <v>6828</v>
      </c>
      <c r="J64" s="6" t="s">
        <v>6671</v>
      </c>
      <c r="K64" s="6" t="s">
        <v>7126</v>
      </c>
      <c r="L64" s="6" t="s">
        <v>4153</v>
      </c>
      <c r="M64" s="6" t="s">
        <v>7126</v>
      </c>
      <c r="N64" s="6" t="s">
        <v>4153</v>
      </c>
      <c r="O64" s="6" t="s">
        <v>756</v>
      </c>
      <c r="P64" s="6" t="s">
        <v>6829</v>
      </c>
      <c r="Q64" s="6" t="s">
        <v>51</v>
      </c>
      <c r="R64" s="6" t="s">
        <v>6830</v>
      </c>
      <c r="S64" s="6" t="s">
        <v>328</v>
      </c>
      <c r="T64" s="6" t="s">
        <v>329</v>
      </c>
      <c r="U64" s="6">
        <v>80</v>
      </c>
      <c r="V64" s="6">
        <v>1</v>
      </c>
      <c r="Y64" s="6" t="s">
        <v>1224</v>
      </c>
      <c r="Z64" s="6">
        <v>80</v>
      </c>
      <c r="AB64" s="6">
        <v>80</v>
      </c>
      <c r="AC64" s="6">
        <v>1</v>
      </c>
    </row>
    <row r="65" spans="1:29" x14ac:dyDescent="0.25">
      <c r="A65" s="6">
        <v>2475</v>
      </c>
      <c r="B65" s="6">
        <v>311360203</v>
      </c>
      <c r="C65" s="6" t="s">
        <v>6831</v>
      </c>
      <c r="D65" s="6">
        <v>311360203</v>
      </c>
      <c r="E65" s="6" t="s">
        <v>24</v>
      </c>
      <c r="F65" s="12">
        <v>45202</v>
      </c>
      <c r="G65" s="6" t="s">
        <v>3968</v>
      </c>
      <c r="H65" s="6" t="s">
        <v>3968</v>
      </c>
      <c r="I65" s="6" t="s">
        <v>6833</v>
      </c>
      <c r="J65" s="6" t="s">
        <v>6832</v>
      </c>
      <c r="K65" s="6" t="s">
        <v>7127</v>
      </c>
      <c r="L65" s="6" t="s">
        <v>3422</v>
      </c>
      <c r="M65" s="6" t="s">
        <v>7127</v>
      </c>
      <c r="N65" s="6" t="s">
        <v>3422</v>
      </c>
      <c r="O65" s="6" t="s">
        <v>756</v>
      </c>
      <c r="P65" s="6" t="s">
        <v>6834</v>
      </c>
      <c r="Q65" s="6" t="s">
        <v>51</v>
      </c>
      <c r="R65" s="6" t="s">
        <v>6835</v>
      </c>
      <c r="S65" s="6" t="s">
        <v>328</v>
      </c>
      <c r="T65" s="6" t="s">
        <v>329</v>
      </c>
      <c r="U65" s="6">
        <v>80</v>
      </c>
      <c r="V65" s="6">
        <v>1</v>
      </c>
      <c r="Y65" s="6">
        <v>90</v>
      </c>
      <c r="AB65" s="6">
        <v>90</v>
      </c>
      <c r="AC65" s="6">
        <v>1</v>
      </c>
    </row>
    <row r="66" spans="1:29" x14ac:dyDescent="0.25">
      <c r="A66" s="6">
        <v>2476</v>
      </c>
      <c r="B66" s="6">
        <v>311350182</v>
      </c>
      <c r="C66" s="6" t="s">
        <v>6836</v>
      </c>
      <c r="D66" s="6">
        <v>311350182</v>
      </c>
      <c r="E66" s="6" t="s">
        <v>24</v>
      </c>
      <c r="F66" s="12">
        <v>45202</v>
      </c>
      <c r="G66" s="6" t="s">
        <v>3968</v>
      </c>
      <c r="H66" s="6" t="s">
        <v>3968</v>
      </c>
      <c r="I66" s="6" t="s">
        <v>6838</v>
      </c>
      <c r="J66" s="6" t="s">
        <v>6837</v>
      </c>
      <c r="K66" s="6" t="s">
        <v>7128</v>
      </c>
      <c r="L66" s="6" t="s">
        <v>4568</v>
      </c>
      <c r="M66" s="6" t="s">
        <v>7128</v>
      </c>
      <c r="N66" s="6" t="s">
        <v>4568</v>
      </c>
      <c r="O66" s="6" t="s">
        <v>756</v>
      </c>
      <c r="P66" s="6" t="s">
        <v>6839</v>
      </c>
      <c r="Q66" s="6" t="s">
        <v>51</v>
      </c>
      <c r="R66" s="6" t="s">
        <v>6840</v>
      </c>
      <c r="S66" s="6" t="s">
        <v>328</v>
      </c>
      <c r="T66" s="6" t="s">
        <v>329</v>
      </c>
      <c r="U66" s="6">
        <v>80</v>
      </c>
      <c r="V66" s="6">
        <v>1</v>
      </c>
      <c r="Y66" s="6">
        <v>90</v>
      </c>
      <c r="AB66" s="6">
        <v>90</v>
      </c>
      <c r="AC66" s="6">
        <v>1</v>
      </c>
    </row>
    <row r="67" spans="1:29" x14ac:dyDescent="0.25">
      <c r="A67" s="6">
        <v>2477</v>
      </c>
      <c r="B67" s="6">
        <v>311360233</v>
      </c>
      <c r="C67" s="6" t="s">
        <v>6841</v>
      </c>
      <c r="D67" s="6">
        <v>311360233</v>
      </c>
      <c r="E67" s="6" t="s">
        <v>24</v>
      </c>
      <c r="F67" s="12">
        <v>45202</v>
      </c>
      <c r="G67" s="6" t="s">
        <v>3968</v>
      </c>
      <c r="H67" s="6" t="s">
        <v>3968</v>
      </c>
      <c r="I67" s="6" t="s">
        <v>6843</v>
      </c>
      <c r="J67" s="6" t="s">
        <v>6842</v>
      </c>
      <c r="K67" s="6" t="s">
        <v>7182</v>
      </c>
      <c r="L67" s="6" t="s">
        <v>3261</v>
      </c>
      <c r="M67" s="6" t="s">
        <v>7183</v>
      </c>
      <c r="N67" s="6" t="s">
        <v>7184</v>
      </c>
      <c r="O67" s="6" t="s">
        <v>7185</v>
      </c>
      <c r="P67" s="6" t="s">
        <v>6844</v>
      </c>
      <c r="Q67" s="6" t="s">
        <v>51</v>
      </c>
      <c r="R67" s="6" t="s">
        <v>6845</v>
      </c>
      <c r="S67" s="6" t="s">
        <v>328</v>
      </c>
      <c r="T67" s="6" t="s">
        <v>329</v>
      </c>
      <c r="U67" s="6">
        <v>80</v>
      </c>
      <c r="V67" s="6">
        <v>1</v>
      </c>
      <c r="Y67" s="6">
        <v>90</v>
      </c>
      <c r="AB67" s="6">
        <v>90</v>
      </c>
      <c r="AC67" s="6">
        <v>1</v>
      </c>
    </row>
    <row r="68" spans="1:29" x14ac:dyDescent="0.25">
      <c r="A68" s="6">
        <v>2478</v>
      </c>
      <c r="B68" s="6">
        <v>311360196</v>
      </c>
      <c r="C68" s="6" t="s">
        <v>6846</v>
      </c>
      <c r="D68" s="6">
        <v>311360196</v>
      </c>
      <c r="E68" s="6" t="s">
        <v>24</v>
      </c>
      <c r="F68" s="12">
        <v>45202</v>
      </c>
      <c r="G68" s="6" t="s">
        <v>3968</v>
      </c>
      <c r="H68" s="6" t="s">
        <v>3968</v>
      </c>
      <c r="I68" s="6" t="s">
        <v>6848</v>
      </c>
      <c r="J68" s="6" t="s">
        <v>6847</v>
      </c>
      <c r="K68" s="6" t="s">
        <v>7137</v>
      </c>
      <c r="L68" s="6" t="s">
        <v>7138</v>
      </c>
      <c r="M68" s="6" t="s">
        <v>7137</v>
      </c>
      <c r="N68" s="6" t="s">
        <v>7138</v>
      </c>
      <c r="O68" s="6" t="s">
        <v>756</v>
      </c>
      <c r="P68" s="6" t="s">
        <v>6849</v>
      </c>
      <c r="Q68" s="6" t="s">
        <v>51</v>
      </c>
      <c r="R68" s="6" t="s">
        <v>6850</v>
      </c>
      <c r="S68" s="6" t="s">
        <v>328</v>
      </c>
      <c r="T68" s="6" t="s">
        <v>329</v>
      </c>
      <c r="U68" s="6">
        <v>80</v>
      </c>
      <c r="V68" s="6">
        <v>1</v>
      </c>
      <c r="Y68" s="6">
        <v>90</v>
      </c>
      <c r="AB68" s="6">
        <v>90</v>
      </c>
      <c r="AC68" s="6">
        <v>1</v>
      </c>
    </row>
    <row r="69" spans="1:29" x14ac:dyDescent="0.25">
      <c r="A69" s="6">
        <v>2479</v>
      </c>
      <c r="B69" s="6">
        <v>311350239</v>
      </c>
      <c r="C69" s="6" t="s">
        <v>6851</v>
      </c>
      <c r="D69" s="6">
        <v>311350239</v>
      </c>
      <c r="E69" s="6" t="s">
        <v>24</v>
      </c>
      <c r="F69" s="12">
        <v>45202</v>
      </c>
      <c r="G69" s="6" t="s">
        <v>3968</v>
      </c>
      <c r="H69" s="6" t="s">
        <v>3968</v>
      </c>
      <c r="I69" s="6" t="s">
        <v>6853</v>
      </c>
      <c r="J69" s="6" t="s">
        <v>6852</v>
      </c>
      <c r="K69" s="6" t="s">
        <v>7151</v>
      </c>
      <c r="L69" s="6" t="s">
        <v>4199</v>
      </c>
      <c r="M69" s="6" t="s">
        <v>7151</v>
      </c>
      <c r="N69" s="6" t="s">
        <v>4199</v>
      </c>
      <c r="O69" s="6" t="s">
        <v>756</v>
      </c>
      <c r="P69" s="6" t="s">
        <v>6854</v>
      </c>
      <c r="Q69" s="6" t="s">
        <v>51</v>
      </c>
      <c r="R69" s="6" t="s">
        <v>6855</v>
      </c>
      <c r="S69" s="6" t="s">
        <v>328</v>
      </c>
      <c r="T69" s="6" t="s">
        <v>329</v>
      </c>
      <c r="U69" s="6">
        <v>80</v>
      </c>
      <c r="V69" s="6">
        <v>1</v>
      </c>
      <c r="Y69" s="6">
        <v>90</v>
      </c>
      <c r="AB69" s="6">
        <v>90</v>
      </c>
      <c r="AC69" s="6">
        <v>1</v>
      </c>
    </row>
    <row r="70" spans="1:29" x14ac:dyDescent="0.25">
      <c r="A70" s="6">
        <v>2480</v>
      </c>
      <c r="B70" s="6">
        <v>311360128</v>
      </c>
      <c r="C70" s="6" t="s">
        <v>6856</v>
      </c>
      <c r="D70" s="6">
        <v>311360128</v>
      </c>
      <c r="E70" s="6" t="s">
        <v>24</v>
      </c>
      <c r="F70" s="12">
        <v>45202</v>
      </c>
      <c r="G70" s="6" t="s">
        <v>3968</v>
      </c>
      <c r="H70" s="6" t="s">
        <v>3968</v>
      </c>
      <c r="I70" s="6" t="s">
        <v>6858</v>
      </c>
      <c r="J70" s="6" t="s">
        <v>6857</v>
      </c>
      <c r="K70" s="6" t="s">
        <v>7146</v>
      </c>
      <c r="L70" s="6" t="s">
        <v>7147</v>
      </c>
      <c r="M70" s="6" t="s">
        <v>7146</v>
      </c>
      <c r="N70" s="6" t="s">
        <v>7147</v>
      </c>
      <c r="O70" s="6" t="s">
        <v>756</v>
      </c>
      <c r="P70" s="6" t="s">
        <v>6859</v>
      </c>
      <c r="Q70" s="6" t="s">
        <v>51</v>
      </c>
      <c r="R70" s="6" t="s">
        <v>6860</v>
      </c>
      <c r="S70" s="6" t="s">
        <v>328</v>
      </c>
      <c r="T70" s="6" t="s">
        <v>329</v>
      </c>
      <c r="U70" s="6">
        <v>80</v>
      </c>
      <c r="V70" s="6">
        <v>1</v>
      </c>
      <c r="Y70" s="6">
        <v>90</v>
      </c>
      <c r="AB70" s="6">
        <v>90</v>
      </c>
      <c r="AC70" s="6">
        <v>1</v>
      </c>
    </row>
    <row r="71" spans="1:29" x14ac:dyDescent="0.25">
      <c r="A71" s="6">
        <v>2481</v>
      </c>
      <c r="B71" s="6">
        <v>311350196</v>
      </c>
      <c r="C71" s="6" t="s">
        <v>6861</v>
      </c>
      <c r="D71" s="6">
        <v>311350196</v>
      </c>
      <c r="E71" s="6" t="s">
        <v>24</v>
      </c>
      <c r="F71" s="12">
        <v>45202</v>
      </c>
      <c r="G71" s="6" t="s">
        <v>3968</v>
      </c>
      <c r="H71" s="6" t="s">
        <v>3968</v>
      </c>
      <c r="I71" s="6" t="s">
        <v>6863</v>
      </c>
      <c r="J71" s="6" t="s">
        <v>6862</v>
      </c>
      <c r="K71" s="6" t="s">
        <v>7172</v>
      </c>
      <c r="L71" s="6" t="s">
        <v>7173</v>
      </c>
      <c r="M71" s="6" t="s">
        <v>7172</v>
      </c>
      <c r="N71" s="6" t="s">
        <v>7173</v>
      </c>
      <c r="O71" s="6" t="s">
        <v>756</v>
      </c>
      <c r="P71" s="6" t="s">
        <v>6864</v>
      </c>
      <c r="Q71" s="6" t="s">
        <v>51</v>
      </c>
      <c r="R71" s="6" t="s">
        <v>6865</v>
      </c>
      <c r="S71" s="6" t="s">
        <v>328</v>
      </c>
      <c r="T71" s="6" t="s">
        <v>329</v>
      </c>
      <c r="U71" s="6">
        <v>80</v>
      </c>
      <c r="V71" s="6">
        <v>1</v>
      </c>
      <c r="Y71" s="6">
        <v>90</v>
      </c>
      <c r="AB71" s="6">
        <v>90</v>
      </c>
      <c r="AC71" s="6">
        <v>1</v>
      </c>
    </row>
    <row r="72" spans="1:29" x14ac:dyDescent="0.25">
      <c r="A72" s="6">
        <v>2482</v>
      </c>
      <c r="B72" s="6">
        <v>311360198</v>
      </c>
      <c r="C72" s="6" t="s">
        <v>6866</v>
      </c>
      <c r="D72" s="6">
        <v>311360198</v>
      </c>
      <c r="E72" s="6" t="s">
        <v>24</v>
      </c>
      <c r="F72" s="12">
        <v>45202</v>
      </c>
      <c r="G72" s="6" t="s">
        <v>3968</v>
      </c>
      <c r="H72" s="6" t="s">
        <v>3968</v>
      </c>
      <c r="I72" s="6" t="s">
        <v>6868</v>
      </c>
      <c r="J72" s="6" t="s">
        <v>6867</v>
      </c>
      <c r="K72" s="6" t="s">
        <v>7165</v>
      </c>
      <c r="L72" s="6" t="s">
        <v>7166</v>
      </c>
      <c r="M72" s="6" t="s">
        <v>7165</v>
      </c>
      <c r="N72" s="6" t="s">
        <v>7166</v>
      </c>
      <c r="O72" s="6" t="s">
        <v>756</v>
      </c>
      <c r="P72" s="6" t="s">
        <v>6869</v>
      </c>
      <c r="Q72" s="6" t="s">
        <v>51</v>
      </c>
      <c r="R72" s="6" t="s">
        <v>6870</v>
      </c>
      <c r="S72" s="6" t="s">
        <v>328</v>
      </c>
      <c r="T72" s="6" t="s">
        <v>329</v>
      </c>
      <c r="U72" s="6">
        <v>80</v>
      </c>
      <c r="V72" s="6">
        <v>1</v>
      </c>
      <c r="Y72" s="6">
        <v>90</v>
      </c>
      <c r="AB72" s="6">
        <v>90</v>
      </c>
      <c r="AC72" s="6">
        <v>1</v>
      </c>
    </row>
    <row r="73" spans="1:29" x14ac:dyDescent="0.25">
      <c r="A73" s="6">
        <v>2483</v>
      </c>
      <c r="B73" s="6">
        <v>311350195</v>
      </c>
      <c r="C73" s="6" t="s">
        <v>6871</v>
      </c>
      <c r="D73" s="6">
        <v>311350195</v>
      </c>
      <c r="E73" s="6" t="s">
        <v>24</v>
      </c>
      <c r="F73" s="12">
        <v>45202</v>
      </c>
      <c r="G73" s="6" t="s">
        <v>3968</v>
      </c>
      <c r="H73" s="6" t="s">
        <v>3968</v>
      </c>
      <c r="I73" s="6" t="s">
        <v>6873</v>
      </c>
      <c r="J73" s="6" t="s">
        <v>6872</v>
      </c>
      <c r="K73" s="6" t="s">
        <v>7148</v>
      </c>
      <c r="L73" s="6" t="s">
        <v>4491</v>
      </c>
      <c r="M73" s="6" t="s">
        <v>7148</v>
      </c>
      <c r="N73" s="6" t="s">
        <v>4491</v>
      </c>
      <c r="O73" s="6" t="s">
        <v>756</v>
      </c>
      <c r="P73" s="6" t="s">
        <v>6874</v>
      </c>
      <c r="Q73" s="6" t="s">
        <v>51</v>
      </c>
      <c r="R73" s="6" t="s">
        <v>6875</v>
      </c>
      <c r="S73" s="6" t="s">
        <v>328</v>
      </c>
      <c r="T73" s="6" t="s">
        <v>329</v>
      </c>
      <c r="U73" s="6">
        <v>80</v>
      </c>
      <c r="V73" s="6">
        <v>1</v>
      </c>
      <c r="Y73" s="6">
        <v>90</v>
      </c>
      <c r="AB73" s="6">
        <v>90</v>
      </c>
      <c r="AC73" s="6">
        <v>1</v>
      </c>
    </row>
    <row r="74" spans="1:29" x14ac:dyDescent="0.25">
      <c r="A74" s="6">
        <v>2484</v>
      </c>
      <c r="B74" s="6">
        <v>311360222</v>
      </c>
      <c r="C74" s="6" t="s">
        <v>6876</v>
      </c>
      <c r="D74" s="6">
        <v>311360222</v>
      </c>
      <c r="E74" s="6" t="s">
        <v>24</v>
      </c>
      <c r="F74" s="12">
        <v>45202</v>
      </c>
      <c r="G74" s="6" t="s">
        <v>3968</v>
      </c>
      <c r="H74" s="6" t="s">
        <v>3968</v>
      </c>
      <c r="I74" s="6" t="s">
        <v>6667</v>
      </c>
      <c r="J74" s="6" t="s">
        <v>6877</v>
      </c>
      <c r="K74" s="6" t="s">
        <v>7154</v>
      </c>
      <c r="L74" s="6" t="s">
        <v>7155</v>
      </c>
      <c r="M74" s="6" t="s">
        <v>7154</v>
      </c>
      <c r="N74" s="6" t="s">
        <v>7155</v>
      </c>
      <c r="O74" s="6" t="s">
        <v>756</v>
      </c>
      <c r="P74" s="6" t="s">
        <v>6878</v>
      </c>
      <c r="Q74" s="6" t="s">
        <v>51</v>
      </c>
      <c r="R74" s="6" t="s">
        <v>6879</v>
      </c>
      <c r="S74" s="6" t="s">
        <v>328</v>
      </c>
      <c r="T74" s="6" t="s">
        <v>329</v>
      </c>
      <c r="U74" s="6">
        <v>80</v>
      </c>
      <c r="V74" s="6">
        <v>1</v>
      </c>
      <c r="Y74" s="6">
        <v>80</v>
      </c>
      <c r="AB74" s="6">
        <v>80</v>
      </c>
      <c r="AC74" s="6">
        <v>1</v>
      </c>
    </row>
    <row r="75" spans="1:29" x14ac:dyDescent="0.25">
      <c r="A75" s="6">
        <v>2485</v>
      </c>
      <c r="B75" s="6">
        <v>311350228</v>
      </c>
      <c r="C75" s="6" t="s">
        <v>6880</v>
      </c>
      <c r="D75" s="6">
        <v>311350228</v>
      </c>
      <c r="E75" s="6" t="s">
        <v>24</v>
      </c>
      <c r="F75" s="12">
        <v>45202</v>
      </c>
      <c r="G75" s="6" t="s">
        <v>3968</v>
      </c>
      <c r="H75" s="6" t="s">
        <v>3968</v>
      </c>
      <c r="I75" s="6" t="s">
        <v>6692</v>
      </c>
      <c r="J75" s="6" t="s">
        <v>6881</v>
      </c>
      <c r="K75" s="6" t="s">
        <v>7156</v>
      </c>
      <c r="L75" s="6" t="s">
        <v>7157</v>
      </c>
      <c r="M75" s="6" t="s">
        <v>7156</v>
      </c>
      <c r="N75" s="6" t="s">
        <v>7157</v>
      </c>
      <c r="O75" s="6" t="s">
        <v>756</v>
      </c>
      <c r="P75" s="6" t="s">
        <v>6882</v>
      </c>
      <c r="Q75" s="6" t="s">
        <v>51</v>
      </c>
      <c r="R75" s="6" t="s">
        <v>6883</v>
      </c>
      <c r="S75" s="6" t="s">
        <v>328</v>
      </c>
      <c r="T75" s="6" t="s">
        <v>329</v>
      </c>
      <c r="U75" s="6">
        <v>80</v>
      </c>
      <c r="V75" s="6">
        <v>1</v>
      </c>
      <c r="Y75" s="6">
        <v>100</v>
      </c>
      <c r="AB75" s="6">
        <v>100</v>
      </c>
      <c r="AC75" s="6">
        <v>1</v>
      </c>
    </row>
    <row r="76" spans="1:29" x14ac:dyDescent="0.25">
      <c r="A76" s="6">
        <v>2486</v>
      </c>
      <c r="B76" s="6">
        <v>311350238</v>
      </c>
      <c r="C76" s="6" t="s">
        <v>6884</v>
      </c>
      <c r="D76" s="6">
        <v>311350238</v>
      </c>
      <c r="E76" s="6" t="s">
        <v>24</v>
      </c>
      <c r="F76" s="12">
        <v>45202</v>
      </c>
      <c r="G76" s="6" t="s">
        <v>3968</v>
      </c>
      <c r="H76" s="6" t="s">
        <v>3968</v>
      </c>
      <c r="I76" s="6" t="s">
        <v>6886</v>
      </c>
      <c r="J76" s="6" t="s">
        <v>6885</v>
      </c>
      <c r="K76" s="6" t="s">
        <v>7161</v>
      </c>
      <c r="L76" s="6" t="s">
        <v>7162</v>
      </c>
      <c r="M76" s="6" t="s">
        <v>7161</v>
      </c>
      <c r="N76" s="6" t="s">
        <v>7162</v>
      </c>
      <c r="O76" s="6" t="s">
        <v>756</v>
      </c>
      <c r="P76" s="6" t="s">
        <v>6887</v>
      </c>
      <c r="Q76" s="6" t="s">
        <v>51</v>
      </c>
      <c r="R76" s="6" t="s">
        <v>6888</v>
      </c>
      <c r="S76" s="6" t="s">
        <v>328</v>
      </c>
      <c r="T76" s="6" t="s">
        <v>329</v>
      </c>
      <c r="U76" s="6">
        <v>80</v>
      </c>
      <c r="V76" s="6">
        <v>1</v>
      </c>
      <c r="Y76" s="6">
        <v>80</v>
      </c>
      <c r="AB76" s="6">
        <v>80</v>
      </c>
      <c r="AC76" s="6">
        <v>1</v>
      </c>
    </row>
    <row r="77" spans="1:29" x14ac:dyDescent="0.25">
      <c r="A77" s="6">
        <v>2487</v>
      </c>
      <c r="B77" s="6">
        <v>311350031</v>
      </c>
      <c r="C77" s="6" t="s">
        <v>6889</v>
      </c>
      <c r="D77" s="6">
        <v>311350031</v>
      </c>
      <c r="E77" s="6" t="s">
        <v>24</v>
      </c>
      <c r="F77" s="12">
        <v>45202</v>
      </c>
      <c r="G77" s="6" t="s">
        <v>3968</v>
      </c>
      <c r="H77" s="6" t="s">
        <v>3968</v>
      </c>
      <c r="I77" s="6" t="s">
        <v>6891</v>
      </c>
      <c r="J77" s="6" t="s">
        <v>6890</v>
      </c>
      <c r="K77" s="6" t="s">
        <v>7161</v>
      </c>
      <c r="L77" s="6" t="s">
        <v>7162</v>
      </c>
      <c r="M77" s="6" t="s">
        <v>7161</v>
      </c>
      <c r="N77" s="6" t="s">
        <v>7162</v>
      </c>
      <c r="O77" s="6" t="s">
        <v>756</v>
      </c>
      <c r="P77" s="6" t="s">
        <v>6892</v>
      </c>
      <c r="Q77" s="6" t="s">
        <v>51</v>
      </c>
      <c r="R77" s="6" t="s">
        <v>6893</v>
      </c>
      <c r="S77" s="6" t="s">
        <v>328</v>
      </c>
      <c r="T77" s="6" t="s">
        <v>329</v>
      </c>
      <c r="U77" s="6">
        <v>80</v>
      </c>
      <c r="V77" s="6">
        <v>1</v>
      </c>
      <c r="Y77" s="6">
        <v>80</v>
      </c>
      <c r="AB77" s="6">
        <v>80</v>
      </c>
      <c r="AC77" s="6">
        <v>1</v>
      </c>
    </row>
    <row r="78" spans="1:29" x14ac:dyDescent="0.25">
      <c r="A78" s="6">
        <v>2488</v>
      </c>
      <c r="B78" s="6">
        <v>99358757</v>
      </c>
      <c r="C78" s="6" t="s">
        <v>6894</v>
      </c>
      <c r="D78" s="6">
        <v>99358757</v>
      </c>
      <c r="E78" s="6" t="s">
        <v>24</v>
      </c>
      <c r="F78" s="12">
        <v>45202</v>
      </c>
      <c r="G78" s="6" t="s">
        <v>3968</v>
      </c>
      <c r="H78" s="6" t="s">
        <v>3968</v>
      </c>
      <c r="I78" s="6" t="s">
        <v>6896</v>
      </c>
      <c r="J78" s="6" t="s">
        <v>6895</v>
      </c>
      <c r="K78" s="6" t="s">
        <v>7161</v>
      </c>
      <c r="L78" s="6" t="s">
        <v>7162</v>
      </c>
      <c r="M78" s="6" t="s">
        <v>7161</v>
      </c>
      <c r="N78" s="6" t="s">
        <v>7162</v>
      </c>
      <c r="O78" s="6" t="s">
        <v>742</v>
      </c>
      <c r="P78" s="6" t="s">
        <v>6897</v>
      </c>
      <c r="Q78" s="6" t="s">
        <v>51</v>
      </c>
      <c r="R78" s="6" t="s">
        <v>6898</v>
      </c>
      <c r="S78" s="6" t="s">
        <v>328</v>
      </c>
      <c r="T78" s="6" t="s">
        <v>329</v>
      </c>
      <c r="U78" s="6">
        <v>80</v>
      </c>
      <c r="V78" s="6">
        <v>1</v>
      </c>
      <c r="Y78" s="6">
        <v>90</v>
      </c>
      <c r="AB78" s="6">
        <v>90</v>
      </c>
      <c r="AC78" s="6">
        <v>1</v>
      </c>
    </row>
    <row r="79" spans="1:29" x14ac:dyDescent="0.25">
      <c r="A79" s="6">
        <v>2489</v>
      </c>
      <c r="B79" s="6">
        <v>99356618</v>
      </c>
      <c r="C79" s="6" t="s">
        <v>6899</v>
      </c>
      <c r="D79" s="6">
        <v>99356618</v>
      </c>
      <c r="E79" s="6" t="s">
        <v>24</v>
      </c>
      <c r="F79" s="12">
        <v>45202</v>
      </c>
      <c r="G79" s="6" t="s">
        <v>3968</v>
      </c>
      <c r="H79" s="6" t="s">
        <v>3968</v>
      </c>
      <c r="I79" s="6" t="s">
        <v>6901</v>
      </c>
      <c r="J79" s="6" t="s">
        <v>6900</v>
      </c>
      <c r="K79" s="6" t="s">
        <v>7186</v>
      </c>
      <c r="L79" s="6" t="s">
        <v>4234</v>
      </c>
      <c r="M79" s="6" t="s">
        <v>7186</v>
      </c>
      <c r="N79" s="6" t="s">
        <v>4234</v>
      </c>
      <c r="O79" s="6" t="s">
        <v>742</v>
      </c>
      <c r="P79" s="6" t="s">
        <v>6902</v>
      </c>
      <c r="Q79" s="6" t="s">
        <v>51</v>
      </c>
      <c r="R79" s="6" t="s">
        <v>6903</v>
      </c>
      <c r="S79" s="6" t="s">
        <v>328</v>
      </c>
      <c r="T79" s="6" t="s">
        <v>329</v>
      </c>
      <c r="U79" s="6">
        <v>80</v>
      </c>
      <c r="V79" s="6">
        <v>1</v>
      </c>
      <c r="Y79" s="6">
        <v>100</v>
      </c>
      <c r="AB79" s="6">
        <v>100</v>
      </c>
      <c r="AC79" s="6">
        <v>1</v>
      </c>
    </row>
    <row r="80" spans="1:29" x14ac:dyDescent="0.25">
      <c r="A80" s="6">
        <v>2490</v>
      </c>
      <c r="B80" s="6">
        <v>99355508</v>
      </c>
      <c r="C80" s="6" t="s">
        <v>6904</v>
      </c>
      <c r="D80" s="6">
        <v>99355508</v>
      </c>
      <c r="E80" s="6" t="s">
        <v>24</v>
      </c>
      <c r="F80" s="12">
        <v>45202</v>
      </c>
      <c r="G80" s="6" t="s">
        <v>3968</v>
      </c>
      <c r="H80" s="6" t="s">
        <v>3968</v>
      </c>
      <c r="I80" s="6" t="s">
        <v>6906</v>
      </c>
      <c r="J80" s="6" t="s">
        <v>6905</v>
      </c>
      <c r="K80" s="6" t="s">
        <v>7186</v>
      </c>
      <c r="L80" s="6" t="s">
        <v>4234</v>
      </c>
      <c r="M80" s="6" t="s">
        <v>7186</v>
      </c>
      <c r="N80" s="6" t="s">
        <v>4234</v>
      </c>
      <c r="O80" s="6" t="s">
        <v>742</v>
      </c>
      <c r="P80" s="6" t="s">
        <v>6907</v>
      </c>
      <c r="Q80" s="6" t="s">
        <v>51</v>
      </c>
      <c r="R80" s="6" t="s">
        <v>6908</v>
      </c>
      <c r="S80" s="6" t="s">
        <v>328</v>
      </c>
      <c r="T80" s="6" t="s">
        <v>329</v>
      </c>
      <c r="U80" s="6">
        <v>80</v>
      </c>
      <c r="V80" s="6">
        <v>1</v>
      </c>
      <c r="Y80" s="6">
        <v>100</v>
      </c>
      <c r="AB80" s="6">
        <v>100</v>
      </c>
      <c r="AC80" s="6">
        <v>1</v>
      </c>
    </row>
    <row r="81" spans="1:29" x14ac:dyDescent="0.25">
      <c r="A81" s="6">
        <v>2491</v>
      </c>
      <c r="B81" s="6">
        <v>98363532</v>
      </c>
      <c r="C81" s="6" t="s">
        <v>6909</v>
      </c>
      <c r="D81" s="6">
        <v>98363532</v>
      </c>
      <c r="E81" s="6" t="s">
        <v>24</v>
      </c>
      <c r="F81" s="12">
        <v>45202</v>
      </c>
      <c r="G81" s="6" t="s">
        <v>3968</v>
      </c>
      <c r="H81" s="6" t="s">
        <v>3968</v>
      </c>
      <c r="I81" s="6" t="s">
        <v>6911</v>
      </c>
      <c r="J81" s="6" t="s">
        <v>6910</v>
      </c>
      <c r="K81" s="6" t="s">
        <v>7187</v>
      </c>
      <c r="L81" s="6" t="s">
        <v>312</v>
      </c>
      <c r="M81" s="6" t="s">
        <v>7188</v>
      </c>
      <c r="N81" s="6" t="s">
        <v>7189</v>
      </c>
      <c r="O81" s="6" t="s">
        <v>7190</v>
      </c>
      <c r="P81" s="6" t="s">
        <v>6912</v>
      </c>
      <c r="Q81" s="6" t="s">
        <v>51</v>
      </c>
      <c r="R81" s="6" t="s">
        <v>6913</v>
      </c>
      <c r="S81" s="6" t="s">
        <v>328</v>
      </c>
      <c r="T81" s="6" t="s">
        <v>329</v>
      </c>
      <c r="U81" s="6">
        <v>80</v>
      </c>
      <c r="V81" s="6">
        <v>1</v>
      </c>
      <c r="Y81" s="6">
        <v>80</v>
      </c>
      <c r="AB81" s="6">
        <v>80</v>
      </c>
      <c r="AC81" s="6">
        <v>1</v>
      </c>
    </row>
    <row r="82" spans="1:29" x14ac:dyDescent="0.25">
      <c r="A82" s="6">
        <v>2492</v>
      </c>
      <c r="B82" s="6">
        <v>311360185</v>
      </c>
      <c r="C82" s="6" t="s">
        <v>6914</v>
      </c>
      <c r="D82" s="6">
        <v>311360185</v>
      </c>
      <c r="E82" s="6" t="s">
        <v>24</v>
      </c>
      <c r="F82" s="12">
        <v>45202</v>
      </c>
      <c r="G82" s="6" t="s">
        <v>3968</v>
      </c>
      <c r="H82" s="6" t="s">
        <v>3968</v>
      </c>
      <c r="I82" s="6" t="s">
        <v>6916</v>
      </c>
      <c r="J82" s="6" t="s">
        <v>6915</v>
      </c>
      <c r="K82" s="6" t="s">
        <v>7165</v>
      </c>
      <c r="L82" s="6" t="s">
        <v>7166</v>
      </c>
      <c r="M82" s="6" t="s">
        <v>7165</v>
      </c>
      <c r="N82" s="6" t="s">
        <v>7166</v>
      </c>
      <c r="O82" s="6" t="s">
        <v>756</v>
      </c>
      <c r="P82" s="6" t="s">
        <v>6917</v>
      </c>
      <c r="Q82" s="6" t="s">
        <v>51</v>
      </c>
      <c r="R82" s="6" t="s">
        <v>6918</v>
      </c>
      <c r="S82" s="6" t="s">
        <v>328</v>
      </c>
      <c r="T82" s="6" t="s">
        <v>329</v>
      </c>
      <c r="U82" s="6">
        <v>80</v>
      </c>
      <c r="V82" s="6">
        <v>1</v>
      </c>
      <c r="Y82" s="6">
        <v>90</v>
      </c>
      <c r="AB82" s="6">
        <v>90</v>
      </c>
      <c r="AC82" s="6">
        <v>1</v>
      </c>
    </row>
    <row r="83" spans="1:29" x14ac:dyDescent="0.25">
      <c r="A83" s="6">
        <v>2493</v>
      </c>
      <c r="B83" s="6">
        <v>98361768</v>
      </c>
      <c r="C83" s="6" t="s">
        <v>6919</v>
      </c>
      <c r="D83" s="6">
        <v>98361768</v>
      </c>
      <c r="E83" s="6" t="s">
        <v>24</v>
      </c>
      <c r="F83" s="12">
        <v>45202</v>
      </c>
      <c r="G83" s="6" t="s">
        <v>3968</v>
      </c>
      <c r="H83" s="6" t="s">
        <v>3968</v>
      </c>
      <c r="I83" s="6" t="s">
        <v>6921</v>
      </c>
      <c r="J83" s="6" t="s">
        <v>6920</v>
      </c>
      <c r="K83" s="6" t="s">
        <v>7167</v>
      </c>
      <c r="L83" s="6" t="s">
        <v>7168</v>
      </c>
      <c r="M83" s="6" t="s">
        <v>7167</v>
      </c>
      <c r="N83" s="6" t="s">
        <v>7168</v>
      </c>
      <c r="O83" s="6" t="s">
        <v>742</v>
      </c>
      <c r="P83" s="6" t="s">
        <v>6922</v>
      </c>
      <c r="Q83" s="6" t="s">
        <v>51</v>
      </c>
      <c r="R83" s="6" t="s">
        <v>6923</v>
      </c>
      <c r="S83" s="6" t="s">
        <v>328</v>
      </c>
      <c r="T83" s="6" t="s">
        <v>329</v>
      </c>
      <c r="U83" s="6">
        <v>80</v>
      </c>
      <c r="V83" s="6">
        <v>1</v>
      </c>
      <c r="Y83" s="6">
        <v>100</v>
      </c>
      <c r="AB83" s="6">
        <v>100</v>
      </c>
      <c r="AC83" s="6">
        <v>1</v>
      </c>
    </row>
    <row r="84" spans="1:29" x14ac:dyDescent="0.25">
      <c r="A84" s="6">
        <v>2494</v>
      </c>
      <c r="B84" s="6">
        <v>311360183</v>
      </c>
      <c r="C84" s="6" t="s">
        <v>6924</v>
      </c>
      <c r="D84" s="6">
        <v>311360183</v>
      </c>
      <c r="E84" s="6" t="s">
        <v>24</v>
      </c>
      <c r="F84" s="12">
        <v>45202</v>
      </c>
      <c r="G84" s="6" t="s">
        <v>3968</v>
      </c>
      <c r="H84" s="6" t="s">
        <v>3968</v>
      </c>
      <c r="I84" s="6" t="s">
        <v>6926</v>
      </c>
      <c r="J84" s="6" t="s">
        <v>6925</v>
      </c>
      <c r="K84" s="6" t="s">
        <v>7167</v>
      </c>
      <c r="L84" s="6" t="s">
        <v>7168</v>
      </c>
      <c r="M84" s="6" t="s">
        <v>7167</v>
      </c>
      <c r="N84" s="6" t="s">
        <v>7168</v>
      </c>
      <c r="O84" s="6" t="s">
        <v>756</v>
      </c>
      <c r="P84" s="6" t="s">
        <v>6927</v>
      </c>
      <c r="Q84" s="6" t="s">
        <v>51</v>
      </c>
      <c r="R84" s="6" t="s">
        <v>6928</v>
      </c>
      <c r="S84" s="6" t="s">
        <v>328</v>
      </c>
      <c r="T84" s="6" t="s">
        <v>329</v>
      </c>
      <c r="U84" s="6">
        <v>80</v>
      </c>
      <c r="V84" s="6">
        <v>1</v>
      </c>
      <c r="Y84" s="6">
        <v>90</v>
      </c>
      <c r="AB84" s="6">
        <v>90</v>
      </c>
      <c r="AC84" s="6">
        <v>1</v>
      </c>
    </row>
    <row r="85" spans="1:29" x14ac:dyDescent="0.25">
      <c r="A85" s="6">
        <v>2495</v>
      </c>
      <c r="B85" s="6">
        <v>99358163</v>
      </c>
      <c r="C85" s="6" t="s">
        <v>6929</v>
      </c>
      <c r="D85" s="6">
        <v>99358163</v>
      </c>
      <c r="E85" s="6" t="s">
        <v>24</v>
      </c>
      <c r="F85" s="12">
        <v>45202</v>
      </c>
      <c r="G85" s="6" t="s">
        <v>3968</v>
      </c>
      <c r="H85" s="6" t="s">
        <v>3968</v>
      </c>
      <c r="I85" s="6" t="s">
        <v>6931</v>
      </c>
      <c r="J85" s="6" t="s">
        <v>6930</v>
      </c>
      <c r="K85" s="6" t="s">
        <v>7167</v>
      </c>
      <c r="L85" s="6" t="s">
        <v>7168</v>
      </c>
      <c r="M85" s="6" t="s">
        <v>7167</v>
      </c>
      <c r="N85" s="6" t="s">
        <v>7168</v>
      </c>
      <c r="O85" s="6" t="s">
        <v>742</v>
      </c>
      <c r="P85" s="6" t="s">
        <v>6932</v>
      </c>
      <c r="Q85" s="6" t="s">
        <v>51</v>
      </c>
      <c r="R85" s="6" t="s">
        <v>6933</v>
      </c>
      <c r="S85" s="6" t="s">
        <v>328</v>
      </c>
      <c r="T85" s="6" t="s">
        <v>329</v>
      </c>
      <c r="U85" s="6">
        <v>80</v>
      </c>
      <c r="V85" s="6">
        <v>1</v>
      </c>
      <c r="Y85" s="6">
        <v>90</v>
      </c>
      <c r="AB85" s="6">
        <v>90</v>
      </c>
      <c r="AC85" s="6">
        <v>1</v>
      </c>
    </row>
    <row r="86" spans="1:29" x14ac:dyDescent="0.25">
      <c r="A86" s="6">
        <v>2496</v>
      </c>
      <c r="B86" s="6">
        <v>311350101</v>
      </c>
      <c r="C86" s="6" t="s">
        <v>6934</v>
      </c>
      <c r="D86" s="6">
        <v>311350101</v>
      </c>
      <c r="E86" s="6" t="s">
        <v>24</v>
      </c>
      <c r="F86" s="12">
        <v>45202</v>
      </c>
      <c r="G86" s="6" t="s">
        <v>3968</v>
      </c>
      <c r="H86" s="6" t="s">
        <v>3968</v>
      </c>
      <c r="I86" s="6" t="s">
        <v>6936</v>
      </c>
      <c r="J86" s="6" t="s">
        <v>6935</v>
      </c>
      <c r="K86" s="6" t="s">
        <v>7167</v>
      </c>
      <c r="L86" s="6" t="s">
        <v>7168</v>
      </c>
      <c r="M86" s="6" t="s">
        <v>7167</v>
      </c>
      <c r="N86" s="6" t="s">
        <v>7168</v>
      </c>
      <c r="O86" s="6" t="s">
        <v>756</v>
      </c>
      <c r="P86" s="6" t="s">
        <v>6937</v>
      </c>
      <c r="Q86" s="6" t="s">
        <v>51</v>
      </c>
      <c r="R86" s="6" t="s">
        <v>6938</v>
      </c>
      <c r="S86" s="6" t="s">
        <v>328</v>
      </c>
      <c r="T86" s="6" t="s">
        <v>329</v>
      </c>
      <c r="U86" s="6">
        <v>80</v>
      </c>
      <c r="V86" s="6">
        <v>1</v>
      </c>
      <c r="Y86" s="6">
        <v>100</v>
      </c>
      <c r="AB86" s="6">
        <v>100</v>
      </c>
      <c r="AC86" s="6">
        <v>1</v>
      </c>
    </row>
    <row r="87" spans="1:29" x14ac:dyDescent="0.25">
      <c r="A87" s="6">
        <v>2497</v>
      </c>
      <c r="B87" s="6">
        <v>311350172</v>
      </c>
      <c r="C87" s="6" t="s">
        <v>6939</v>
      </c>
      <c r="D87" s="6">
        <v>311350172</v>
      </c>
      <c r="E87" s="6" t="s">
        <v>24</v>
      </c>
      <c r="F87" s="12">
        <v>45202</v>
      </c>
      <c r="G87" s="6" t="s">
        <v>3968</v>
      </c>
      <c r="H87" s="6" t="s">
        <v>3968</v>
      </c>
      <c r="I87" s="6" t="s">
        <v>6941</v>
      </c>
      <c r="J87" s="6" t="s">
        <v>6940</v>
      </c>
      <c r="K87" s="6" t="s">
        <v>7165</v>
      </c>
      <c r="L87" s="6" t="s">
        <v>7166</v>
      </c>
      <c r="M87" s="6" t="s">
        <v>7165</v>
      </c>
      <c r="N87" s="6" t="s">
        <v>7166</v>
      </c>
      <c r="O87" s="6" t="s">
        <v>756</v>
      </c>
      <c r="P87" s="6" t="s">
        <v>6942</v>
      </c>
      <c r="Q87" s="6" t="s">
        <v>51</v>
      </c>
      <c r="R87" s="6" t="s">
        <v>6943</v>
      </c>
      <c r="S87" s="6" t="s">
        <v>328</v>
      </c>
      <c r="T87" s="6" t="s">
        <v>329</v>
      </c>
      <c r="U87" s="6">
        <v>80</v>
      </c>
      <c r="V87" s="6">
        <v>1</v>
      </c>
      <c r="Y87" s="6">
        <v>90</v>
      </c>
      <c r="AB87" s="6">
        <v>90</v>
      </c>
      <c r="AC87" s="6">
        <v>1</v>
      </c>
    </row>
    <row r="88" spans="1:29" x14ac:dyDescent="0.25">
      <c r="A88" s="6">
        <v>2498</v>
      </c>
      <c r="B88" s="6">
        <v>311360190</v>
      </c>
      <c r="C88" s="6" t="s">
        <v>6944</v>
      </c>
      <c r="D88" s="6">
        <v>311360190</v>
      </c>
      <c r="E88" s="6" t="s">
        <v>24</v>
      </c>
      <c r="F88" s="12">
        <v>45202</v>
      </c>
      <c r="G88" s="6" t="s">
        <v>3968</v>
      </c>
      <c r="H88" s="6" t="s">
        <v>3968</v>
      </c>
      <c r="I88" s="6" t="s">
        <v>6946</v>
      </c>
      <c r="J88" s="6" t="s">
        <v>6945</v>
      </c>
      <c r="K88" s="6" t="s">
        <v>7169</v>
      </c>
      <c r="L88" s="6" t="s">
        <v>7170</v>
      </c>
      <c r="M88" s="6" t="s">
        <v>7169</v>
      </c>
      <c r="N88" s="6" t="s">
        <v>7170</v>
      </c>
      <c r="O88" s="6" t="s">
        <v>756</v>
      </c>
      <c r="P88" s="6" t="s">
        <v>6947</v>
      </c>
      <c r="Q88" s="6" t="s">
        <v>51</v>
      </c>
      <c r="R88" s="6" t="s">
        <v>6948</v>
      </c>
      <c r="S88" s="6" t="s">
        <v>328</v>
      </c>
      <c r="T88" s="6" t="s">
        <v>329</v>
      </c>
      <c r="U88" s="6">
        <v>80</v>
      </c>
      <c r="V88" s="6">
        <v>1</v>
      </c>
      <c r="Y88" s="6">
        <v>100</v>
      </c>
      <c r="AB88" s="6">
        <v>100</v>
      </c>
      <c r="AC88" s="6">
        <v>1</v>
      </c>
    </row>
    <row r="89" spans="1:29" x14ac:dyDescent="0.25">
      <c r="A89" s="6">
        <v>2499</v>
      </c>
      <c r="B89" s="6">
        <v>311350240</v>
      </c>
      <c r="C89" s="6" t="s">
        <v>6949</v>
      </c>
      <c r="D89" s="6">
        <v>311350240</v>
      </c>
      <c r="E89" s="6" t="s">
        <v>24</v>
      </c>
      <c r="F89" s="12">
        <v>45202</v>
      </c>
      <c r="G89" s="6" t="s">
        <v>3968</v>
      </c>
      <c r="H89" s="6" t="s">
        <v>3968</v>
      </c>
      <c r="I89" s="6" t="s">
        <v>6951</v>
      </c>
      <c r="J89" s="6" t="s">
        <v>6950</v>
      </c>
      <c r="K89" s="6" t="s">
        <v>7169</v>
      </c>
      <c r="L89" s="6" t="s">
        <v>7170</v>
      </c>
      <c r="M89" s="6" t="s">
        <v>7169</v>
      </c>
      <c r="N89" s="6" t="s">
        <v>7170</v>
      </c>
      <c r="O89" s="6" t="s">
        <v>756</v>
      </c>
      <c r="P89" s="6" t="s">
        <v>6952</v>
      </c>
      <c r="Q89" s="6" t="s">
        <v>51</v>
      </c>
      <c r="R89" s="6" t="s">
        <v>6953</v>
      </c>
      <c r="S89" s="6" t="s">
        <v>328</v>
      </c>
      <c r="T89" s="6" t="s">
        <v>329</v>
      </c>
      <c r="U89" s="6">
        <v>80</v>
      </c>
      <c r="V89" s="6">
        <v>1</v>
      </c>
      <c r="Y89" s="6" t="s">
        <v>1224</v>
      </c>
      <c r="Z89" s="6">
        <v>90</v>
      </c>
      <c r="AB89" s="6">
        <v>90</v>
      </c>
      <c r="AC89" s="6">
        <v>1</v>
      </c>
    </row>
    <row r="90" spans="1:29" x14ac:dyDescent="0.25">
      <c r="A90" s="6">
        <v>2500</v>
      </c>
      <c r="B90" s="6">
        <v>311350251</v>
      </c>
      <c r="C90" s="6" t="s">
        <v>6954</v>
      </c>
      <c r="D90" s="6">
        <v>311350251</v>
      </c>
      <c r="E90" s="6" t="s">
        <v>24</v>
      </c>
      <c r="F90" s="12">
        <v>45202</v>
      </c>
      <c r="G90" s="6" t="s">
        <v>3968</v>
      </c>
      <c r="H90" s="6" t="s">
        <v>3968</v>
      </c>
      <c r="I90" s="6" t="s">
        <v>6956</v>
      </c>
      <c r="J90" s="6" t="s">
        <v>6955</v>
      </c>
      <c r="K90" s="6" t="s">
        <v>7158</v>
      </c>
      <c r="L90" s="6" t="s">
        <v>2031</v>
      </c>
      <c r="M90" s="6" t="s">
        <v>7159</v>
      </c>
      <c r="N90" s="6" t="s">
        <v>7160</v>
      </c>
      <c r="O90" s="6" t="s">
        <v>756</v>
      </c>
      <c r="P90" s="6" t="s">
        <v>6957</v>
      </c>
      <c r="Q90" s="6" t="s">
        <v>51</v>
      </c>
      <c r="R90" s="6" t="s">
        <v>6958</v>
      </c>
      <c r="S90" s="6" t="s">
        <v>328</v>
      </c>
      <c r="T90" s="6" t="s">
        <v>329</v>
      </c>
      <c r="U90" s="6">
        <v>80</v>
      </c>
      <c r="V90" s="6">
        <v>1</v>
      </c>
      <c r="Y90" s="6">
        <v>80</v>
      </c>
      <c r="AB90" s="6">
        <v>80</v>
      </c>
      <c r="AC90" s="6">
        <v>1</v>
      </c>
    </row>
    <row r="91" spans="1:29" x14ac:dyDescent="0.25">
      <c r="A91" s="6">
        <v>2501</v>
      </c>
      <c r="B91" s="6">
        <v>311350170</v>
      </c>
      <c r="C91" s="6" t="s">
        <v>6959</v>
      </c>
      <c r="D91" s="6">
        <v>311350170</v>
      </c>
      <c r="E91" s="6" t="s">
        <v>24</v>
      </c>
      <c r="F91" s="12">
        <v>45202</v>
      </c>
      <c r="G91" s="6" t="s">
        <v>3968</v>
      </c>
      <c r="H91" s="6" t="s">
        <v>3968</v>
      </c>
      <c r="I91" s="6" t="s">
        <v>6961</v>
      </c>
      <c r="J91" s="6" t="s">
        <v>6960</v>
      </c>
      <c r="K91" s="6" t="s">
        <v>7172</v>
      </c>
      <c r="L91" s="6" t="s">
        <v>7173</v>
      </c>
      <c r="M91" s="6" t="s">
        <v>7172</v>
      </c>
      <c r="N91" s="6" t="s">
        <v>7173</v>
      </c>
      <c r="O91" s="6" t="s">
        <v>756</v>
      </c>
      <c r="P91" s="6" t="s">
        <v>6962</v>
      </c>
      <c r="Q91" s="6" t="s">
        <v>51</v>
      </c>
      <c r="R91" s="6" t="s">
        <v>6963</v>
      </c>
      <c r="S91" s="6" t="s">
        <v>328</v>
      </c>
      <c r="T91" s="6" t="s">
        <v>329</v>
      </c>
      <c r="U91" s="6">
        <v>80</v>
      </c>
      <c r="V91" s="6">
        <v>1</v>
      </c>
      <c r="Y91" s="6">
        <v>90</v>
      </c>
      <c r="AB91" s="6">
        <v>90</v>
      </c>
      <c r="AC91" s="6">
        <v>1</v>
      </c>
    </row>
    <row r="92" spans="1:29" x14ac:dyDescent="0.25">
      <c r="A92" s="6">
        <v>2502</v>
      </c>
      <c r="B92" s="6">
        <v>311360232</v>
      </c>
      <c r="C92" s="6" t="s">
        <v>6964</v>
      </c>
      <c r="D92" s="6">
        <v>311360232</v>
      </c>
      <c r="E92" s="6" t="s">
        <v>24</v>
      </c>
      <c r="F92" s="12">
        <v>45202</v>
      </c>
      <c r="G92" s="6" t="s">
        <v>3968</v>
      </c>
      <c r="H92" s="6" t="s">
        <v>3968</v>
      </c>
      <c r="I92" s="6" t="s">
        <v>6966</v>
      </c>
      <c r="J92" s="6" t="s">
        <v>6965</v>
      </c>
      <c r="K92" s="6" t="s">
        <v>7172</v>
      </c>
      <c r="L92" s="6" t="s">
        <v>7173</v>
      </c>
      <c r="M92" s="6" t="s">
        <v>7172</v>
      </c>
      <c r="N92" s="6" t="s">
        <v>7173</v>
      </c>
      <c r="O92" s="6" t="s">
        <v>756</v>
      </c>
      <c r="P92" s="6" t="s">
        <v>6967</v>
      </c>
      <c r="Q92" s="6" t="s">
        <v>51</v>
      </c>
      <c r="R92" s="6" t="s">
        <v>6968</v>
      </c>
      <c r="S92" s="6" t="s">
        <v>328</v>
      </c>
      <c r="T92" s="6" t="s">
        <v>329</v>
      </c>
      <c r="U92" s="6">
        <v>80</v>
      </c>
      <c r="V92" s="6">
        <v>1</v>
      </c>
      <c r="Y92" s="6">
        <v>100</v>
      </c>
      <c r="AB92" s="6">
        <v>100</v>
      </c>
      <c r="AC92" s="6">
        <v>1</v>
      </c>
    </row>
    <row r="93" spans="1:29" x14ac:dyDescent="0.25">
      <c r="A93" s="6">
        <v>2503</v>
      </c>
      <c r="B93" s="6">
        <v>311350162</v>
      </c>
      <c r="C93" s="6" t="s">
        <v>6969</v>
      </c>
      <c r="D93" s="6">
        <v>311350162</v>
      </c>
      <c r="E93" s="6" t="s">
        <v>24</v>
      </c>
      <c r="F93" s="12">
        <v>45202</v>
      </c>
      <c r="G93" s="6" t="s">
        <v>3968</v>
      </c>
      <c r="H93" s="6" t="s">
        <v>3968</v>
      </c>
      <c r="I93" s="6" t="s">
        <v>6971</v>
      </c>
      <c r="J93" s="6" t="s">
        <v>6970</v>
      </c>
      <c r="K93" s="6" t="s">
        <v>7191</v>
      </c>
      <c r="L93" s="6" t="s">
        <v>7192</v>
      </c>
      <c r="M93" s="6" t="s">
        <v>7191</v>
      </c>
      <c r="N93" s="6" t="s">
        <v>7192</v>
      </c>
      <c r="O93" s="6" t="s">
        <v>756</v>
      </c>
      <c r="P93" s="6" t="s">
        <v>6972</v>
      </c>
      <c r="Q93" s="6" t="s">
        <v>51</v>
      </c>
      <c r="R93" s="6" t="s">
        <v>6973</v>
      </c>
      <c r="S93" s="6" t="s">
        <v>328</v>
      </c>
      <c r="T93" s="6" t="s">
        <v>329</v>
      </c>
      <c r="U93" s="6">
        <v>80</v>
      </c>
      <c r="V93" s="6">
        <v>1</v>
      </c>
      <c r="Y93" s="6">
        <v>90</v>
      </c>
      <c r="AB93" s="6">
        <v>90</v>
      </c>
      <c r="AC93" s="6">
        <v>1</v>
      </c>
    </row>
    <row r="94" spans="1:29" x14ac:dyDescent="0.25">
      <c r="A94" s="6">
        <v>2504</v>
      </c>
      <c r="B94" s="6">
        <v>311350064</v>
      </c>
      <c r="C94" s="6" t="s">
        <v>6974</v>
      </c>
      <c r="D94" s="6">
        <v>311350064</v>
      </c>
      <c r="E94" s="6" t="s">
        <v>24</v>
      </c>
      <c r="F94" s="12">
        <v>45202</v>
      </c>
      <c r="G94" s="6" t="s">
        <v>3968</v>
      </c>
      <c r="H94" s="6" t="s">
        <v>3968</v>
      </c>
      <c r="I94" s="6" t="s">
        <v>6756</v>
      </c>
      <c r="J94" s="6" t="s">
        <v>6975</v>
      </c>
      <c r="K94" s="6" t="s">
        <v>7193</v>
      </c>
      <c r="L94" s="6" t="s">
        <v>2177</v>
      </c>
      <c r="M94" s="6" t="s">
        <v>3972</v>
      </c>
      <c r="N94" s="6" t="s">
        <v>3973</v>
      </c>
      <c r="O94" s="6" t="s">
        <v>756</v>
      </c>
      <c r="P94" s="6" t="s">
        <v>6976</v>
      </c>
      <c r="Q94" s="6" t="s">
        <v>51</v>
      </c>
      <c r="R94" s="6" t="s">
        <v>6977</v>
      </c>
      <c r="S94" s="6" t="s">
        <v>328</v>
      </c>
      <c r="T94" s="6" t="s">
        <v>329</v>
      </c>
      <c r="U94" s="6">
        <v>80</v>
      </c>
      <c r="V94" s="6">
        <v>1</v>
      </c>
      <c r="Y94" s="6">
        <v>90</v>
      </c>
      <c r="AB94" s="6">
        <v>90</v>
      </c>
      <c r="AC94" s="6">
        <v>1</v>
      </c>
    </row>
    <row r="95" spans="1:29" x14ac:dyDescent="0.25">
      <c r="A95" s="6">
        <v>2505</v>
      </c>
      <c r="B95" s="6">
        <v>311350384</v>
      </c>
      <c r="C95" s="6" t="s">
        <v>6978</v>
      </c>
      <c r="D95" s="6">
        <v>311350384</v>
      </c>
      <c r="E95" s="6" t="s">
        <v>24</v>
      </c>
      <c r="F95" s="12">
        <v>45202</v>
      </c>
      <c r="G95" s="6" t="s">
        <v>3968</v>
      </c>
      <c r="H95" s="6" t="s">
        <v>3968</v>
      </c>
      <c r="I95" s="6" t="s">
        <v>6979</v>
      </c>
      <c r="J95" s="6" t="s">
        <v>6940</v>
      </c>
      <c r="K95" s="6" t="s">
        <v>7161</v>
      </c>
      <c r="L95" s="6" t="s">
        <v>7162</v>
      </c>
      <c r="M95" s="6" t="s">
        <v>7161</v>
      </c>
      <c r="N95" s="6" t="s">
        <v>7162</v>
      </c>
      <c r="O95" s="6" t="s">
        <v>756</v>
      </c>
      <c r="P95" s="6" t="s">
        <v>6980</v>
      </c>
      <c r="Q95" s="6" t="s">
        <v>51</v>
      </c>
      <c r="R95" s="6" t="s">
        <v>6981</v>
      </c>
      <c r="S95" s="6" t="s">
        <v>328</v>
      </c>
      <c r="T95" s="6" t="s">
        <v>329</v>
      </c>
      <c r="U95" s="6">
        <v>80</v>
      </c>
      <c r="V95" s="6">
        <v>1</v>
      </c>
      <c r="Y95" s="6">
        <v>100</v>
      </c>
      <c r="AB95" s="6">
        <v>100</v>
      </c>
      <c r="AC95" s="6">
        <v>1</v>
      </c>
    </row>
    <row r="96" spans="1:29" x14ac:dyDescent="0.25">
      <c r="A96" s="6">
        <v>2506</v>
      </c>
      <c r="B96" s="6">
        <v>311360358</v>
      </c>
      <c r="C96" s="6" t="s">
        <v>6982</v>
      </c>
      <c r="D96" s="6">
        <v>311360358</v>
      </c>
      <c r="E96" s="6" t="s">
        <v>24</v>
      </c>
      <c r="F96" s="12">
        <v>45202</v>
      </c>
      <c r="G96" s="6" t="s">
        <v>3968</v>
      </c>
      <c r="H96" s="6" t="s">
        <v>3968</v>
      </c>
      <c r="I96" s="6" t="s">
        <v>6983</v>
      </c>
      <c r="J96" s="6" t="s">
        <v>6770</v>
      </c>
      <c r="K96" s="6" t="s">
        <v>7134</v>
      </c>
      <c r="L96" s="6" t="s">
        <v>3371</v>
      </c>
      <c r="M96" s="6" t="s">
        <v>7134</v>
      </c>
      <c r="N96" s="6" t="s">
        <v>3371</v>
      </c>
      <c r="O96" s="6" t="s">
        <v>756</v>
      </c>
      <c r="P96" s="6" t="s">
        <v>6984</v>
      </c>
      <c r="R96" s="6" t="s">
        <v>6985</v>
      </c>
      <c r="S96" s="6" t="s">
        <v>328</v>
      </c>
      <c r="T96" s="6" t="s">
        <v>329</v>
      </c>
      <c r="U96" s="6">
        <v>80</v>
      </c>
      <c r="V96" s="6">
        <v>1</v>
      </c>
      <c r="Y96" s="6">
        <v>90</v>
      </c>
      <c r="AB96" s="6">
        <v>90</v>
      </c>
      <c r="AC96" s="6">
        <v>1</v>
      </c>
    </row>
    <row r="97" spans="1:29" x14ac:dyDescent="0.25">
      <c r="A97" s="6">
        <v>2507</v>
      </c>
      <c r="B97" s="6">
        <v>311350383</v>
      </c>
      <c r="C97" s="6" t="s">
        <v>6986</v>
      </c>
      <c r="D97" s="6">
        <v>311350383</v>
      </c>
      <c r="E97" s="6" t="s">
        <v>24</v>
      </c>
      <c r="F97" s="12">
        <v>45202</v>
      </c>
      <c r="G97" s="6" t="s">
        <v>3968</v>
      </c>
      <c r="H97" s="6" t="s">
        <v>3968</v>
      </c>
      <c r="I97" s="6" t="s">
        <v>3342</v>
      </c>
      <c r="J97" s="6" t="s">
        <v>705</v>
      </c>
      <c r="K97" s="6" t="s">
        <v>7135</v>
      </c>
      <c r="L97" s="6" t="s">
        <v>7136</v>
      </c>
      <c r="M97" s="6" t="s">
        <v>7135</v>
      </c>
      <c r="N97" s="6" t="s">
        <v>7136</v>
      </c>
      <c r="O97" s="6" t="s">
        <v>756</v>
      </c>
      <c r="P97" s="6" t="s">
        <v>6987</v>
      </c>
      <c r="Q97" s="6" t="s">
        <v>38</v>
      </c>
      <c r="R97" s="6" t="s">
        <v>6988</v>
      </c>
      <c r="S97" s="6" t="s">
        <v>328</v>
      </c>
      <c r="T97" s="6" t="s">
        <v>329</v>
      </c>
      <c r="U97" s="6">
        <v>80</v>
      </c>
      <c r="V97" s="6">
        <v>1</v>
      </c>
      <c r="Y97" s="6">
        <v>90</v>
      </c>
      <c r="AB97" s="6">
        <v>90</v>
      </c>
      <c r="AC97" s="6">
        <v>1</v>
      </c>
    </row>
    <row r="98" spans="1:29" x14ac:dyDescent="0.25">
      <c r="A98" s="6">
        <v>2508</v>
      </c>
      <c r="B98" s="6">
        <v>311350386</v>
      </c>
      <c r="C98" s="6" t="s">
        <v>6989</v>
      </c>
      <c r="D98" s="6">
        <v>311350386</v>
      </c>
      <c r="E98" s="6" t="s">
        <v>24</v>
      </c>
      <c r="F98" s="12">
        <v>45202</v>
      </c>
      <c r="G98" s="6" t="s">
        <v>3968</v>
      </c>
      <c r="H98" s="6" t="s">
        <v>3968</v>
      </c>
      <c r="I98" s="6" t="s">
        <v>3172</v>
      </c>
      <c r="J98" s="6" t="s">
        <v>6945</v>
      </c>
      <c r="K98" s="6" t="s">
        <v>7149</v>
      </c>
      <c r="L98" s="6" t="s">
        <v>7150</v>
      </c>
      <c r="M98" s="6" t="s">
        <v>7149</v>
      </c>
      <c r="N98" s="6" t="s">
        <v>7150</v>
      </c>
      <c r="O98" s="6" t="s">
        <v>756</v>
      </c>
      <c r="P98" s="6" t="s">
        <v>6990</v>
      </c>
      <c r="Q98" s="6" t="s">
        <v>51</v>
      </c>
      <c r="R98" s="6" t="s">
        <v>6991</v>
      </c>
      <c r="S98" s="6" t="s">
        <v>328</v>
      </c>
      <c r="T98" s="6" t="s">
        <v>329</v>
      </c>
      <c r="U98" s="6">
        <v>80</v>
      </c>
      <c r="V98" s="6">
        <v>1</v>
      </c>
      <c r="Y98" s="6">
        <v>100</v>
      </c>
      <c r="AB98" s="6">
        <v>100</v>
      </c>
      <c r="AC98" s="6">
        <v>1</v>
      </c>
    </row>
    <row r="99" spans="1:29" x14ac:dyDescent="0.25">
      <c r="A99" s="6">
        <v>2509</v>
      </c>
      <c r="B99" s="6">
        <v>10257012</v>
      </c>
      <c r="C99" s="6" t="s">
        <v>6992</v>
      </c>
      <c r="D99" s="6">
        <v>10257012</v>
      </c>
      <c r="E99" s="6" t="s">
        <v>24</v>
      </c>
      <c r="F99" s="12">
        <v>45202</v>
      </c>
      <c r="G99" s="6" t="s">
        <v>3968</v>
      </c>
      <c r="H99" s="6" t="s">
        <v>3968</v>
      </c>
      <c r="I99" s="6" t="s">
        <v>6994</v>
      </c>
      <c r="J99" s="6" t="s">
        <v>6993</v>
      </c>
      <c r="K99" s="6" t="s">
        <v>7180</v>
      </c>
      <c r="L99" s="6" t="s">
        <v>7181</v>
      </c>
      <c r="M99" s="6" t="s">
        <v>3983</v>
      </c>
      <c r="N99" s="6" t="s">
        <v>3984</v>
      </c>
      <c r="O99" s="6" t="s">
        <v>3764</v>
      </c>
      <c r="P99" s="6" t="s">
        <v>6995</v>
      </c>
      <c r="Q99" s="6" t="s">
        <v>51</v>
      </c>
      <c r="R99" s="6" t="s">
        <v>6996</v>
      </c>
      <c r="S99" s="6" t="s">
        <v>328</v>
      </c>
      <c r="T99" s="6" t="s">
        <v>329</v>
      </c>
      <c r="U99" s="6">
        <v>80</v>
      </c>
      <c r="V99" s="6">
        <v>1</v>
      </c>
      <c r="Y99" s="6">
        <v>90</v>
      </c>
      <c r="AB99" s="6">
        <v>90</v>
      </c>
      <c r="AC99" s="6">
        <v>1</v>
      </c>
    </row>
    <row r="100" spans="1:29" x14ac:dyDescent="0.25">
      <c r="A100" s="6">
        <v>2510</v>
      </c>
      <c r="B100" s="6">
        <v>311380163</v>
      </c>
      <c r="C100" s="6" t="s">
        <v>6997</v>
      </c>
      <c r="D100" s="6">
        <v>311380163</v>
      </c>
      <c r="E100" s="6" t="s">
        <v>24</v>
      </c>
      <c r="F100" s="12">
        <v>45202</v>
      </c>
      <c r="G100" s="6" t="s">
        <v>3968</v>
      </c>
      <c r="H100" s="6" t="s">
        <v>3968</v>
      </c>
      <c r="I100" s="6" t="s">
        <v>6999</v>
      </c>
      <c r="J100" s="6" t="s">
        <v>6998</v>
      </c>
      <c r="K100" s="6" t="s">
        <v>7193</v>
      </c>
      <c r="L100" s="6" t="s">
        <v>2177</v>
      </c>
      <c r="M100" s="6" t="s">
        <v>3972</v>
      </c>
      <c r="N100" s="6" t="s">
        <v>3973</v>
      </c>
      <c r="O100" s="6" t="s">
        <v>3582</v>
      </c>
      <c r="P100" s="6" t="s">
        <v>7000</v>
      </c>
      <c r="Q100" s="6" t="s">
        <v>51</v>
      </c>
      <c r="R100" s="6" t="s">
        <v>7001</v>
      </c>
      <c r="S100" s="6" t="s">
        <v>328</v>
      </c>
      <c r="T100" s="6" t="s">
        <v>329</v>
      </c>
      <c r="U100" s="6">
        <v>80</v>
      </c>
      <c r="V100" s="6">
        <v>1</v>
      </c>
      <c r="Y100" s="6">
        <v>100</v>
      </c>
      <c r="AB100" s="6">
        <v>100</v>
      </c>
      <c r="AC100" s="6">
        <v>1</v>
      </c>
    </row>
    <row r="101" spans="1:29" x14ac:dyDescent="0.25">
      <c r="A101" s="6">
        <v>2511</v>
      </c>
      <c r="B101" s="6">
        <v>311350090</v>
      </c>
      <c r="C101" s="6" t="s">
        <v>7002</v>
      </c>
      <c r="D101" s="6">
        <v>311350090</v>
      </c>
      <c r="E101" s="6" t="s">
        <v>24</v>
      </c>
      <c r="F101" s="12">
        <v>45202</v>
      </c>
      <c r="G101" s="6" t="s">
        <v>3968</v>
      </c>
      <c r="H101" s="6" t="s">
        <v>3968</v>
      </c>
      <c r="I101" s="6" t="s">
        <v>7004</v>
      </c>
      <c r="J101" s="6" t="s">
        <v>7003</v>
      </c>
      <c r="K101" s="6" t="s">
        <v>7180</v>
      </c>
      <c r="L101" s="6" t="s">
        <v>7181</v>
      </c>
      <c r="M101" s="6" t="s">
        <v>3983</v>
      </c>
      <c r="N101" s="6" t="s">
        <v>3984</v>
      </c>
      <c r="O101" s="6" t="s">
        <v>3582</v>
      </c>
      <c r="P101" s="6" t="s">
        <v>7005</v>
      </c>
      <c r="Q101" s="6" t="s">
        <v>51</v>
      </c>
      <c r="R101" s="6" t="s">
        <v>7006</v>
      </c>
      <c r="S101" s="6" t="s">
        <v>328</v>
      </c>
      <c r="T101" s="6" t="s">
        <v>329</v>
      </c>
      <c r="U101" s="6">
        <v>80</v>
      </c>
      <c r="V101" s="6">
        <v>1</v>
      </c>
      <c r="Y101" s="6">
        <v>100</v>
      </c>
      <c r="AB101" s="6">
        <v>100</v>
      </c>
      <c r="AC101" s="6">
        <v>1</v>
      </c>
    </row>
    <row r="102" spans="1:29" x14ac:dyDescent="0.25">
      <c r="A102" s="6">
        <v>2512</v>
      </c>
      <c r="B102" s="6">
        <v>99354477</v>
      </c>
      <c r="C102" s="6" t="s">
        <v>7007</v>
      </c>
      <c r="D102" s="6">
        <v>99354477</v>
      </c>
      <c r="E102" s="6" t="s">
        <v>24</v>
      </c>
      <c r="F102" s="12">
        <v>45202</v>
      </c>
      <c r="G102" s="6" t="s">
        <v>3968</v>
      </c>
      <c r="H102" s="6" t="s">
        <v>3968</v>
      </c>
      <c r="I102" s="6" t="s">
        <v>7009</v>
      </c>
      <c r="J102" s="6" t="s">
        <v>7008</v>
      </c>
      <c r="K102" s="6" t="s">
        <v>7180</v>
      </c>
      <c r="L102" s="6" t="s">
        <v>7181</v>
      </c>
      <c r="M102" s="6" t="s">
        <v>3983</v>
      </c>
      <c r="N102" s="6" t="s">
        <v>3984</v>
      </c>
      <c r="O102" s="6" t="s">
        <v>7194</v>
      </c>
      <c r="P102" s="6" t="s">
        <v>7010</v>
      </c>
      <c r="Q102" s="6" t="s">
        <v>51</v>
      </c>
      <c r="R102" s="6" t="s">
        <v>7011</v>
      </c>
      <c r="S102" s="6" t="s">
        <v>328</v>
      </c>
      <c r="T102" s="6" t="s">
        <v>329</v>
      </c>
      <c r="U102" s="6">
        <v>80</v>
      </c>
      <c r="V102" s="6">
        <v>1</v>
      </c>
      <c r="Y102" s="6">
        <v>100</v>
      </c>
      <c r="AB102" s="6">
        <v>100</v>
      </c>
      <c r="AC102" s="6">
        <v>1</v>
      </c>
    </row>
    <row r="103" spans="1:29" x14ac:dyDescent="0.25">
      <c r="A103" s="6">
        <v>2513</v>
      </c>
      <c r="B103" s="6">
        <v>311350032</v>
      </c>
      <c r="C103" s="6" t="s">
        <v>7012</v>
      </c>
      <c r="D103" s="6">
        <v>311350032</v>
      </c>
      <c r="E103" s="6" t="s">
        <v>24</v>
      </c>
      <c r="F103" s="12">
        <v>45202</v>
      </c>
      <c r="G103" s="6" t="s">
        <v>3968</v>
      </c>
      <c r="H103" s="6" t="s">
        <v>3968</v>
      </c>
      <c r="I103" s="6" t="s">
        <v>7014</v>
      </c>
      <c r="J103" s="6" t="s">
        <v>7013</v>
      </c>
      <c r="K103" s="6" t="s">
        <v>7193</v>
      </c>
      <c r="L103" s="6" t="s">
        <v>2177</v>
      </c>
      <c r="M103" s="6" t="s">
        <v>3972</v>
      </c>
      <c r="N103" s="6" t="s">
        <v>3973</v>
      </c>
      <c r="O103" s="6" t="s">
        <v>3582</v>
      </c>
      <c r="P103" s="6" t="s">
        <v>7015</v>
      </c>
      <c r="Q103" s="6" t="s">
        <v>51</v>
      </c>
      <c r="R103" s="6" t="s">
        <v>7016</v>
      </c>
      <c r="S103" s="6" t="s">
        <v>328</v>
      </c>
      <c r="T103" s="6" t="s">
        <v>329</v>
      </c>
      <c r="U103" s="6">
        <v>80</v>
      </c>
      <c r="V103" s="6">
        <v>1</v>
      </c>
      <c r="Y103" s="6" t="s">
        <v>1224</v>
      </c>
      <c r="Z103" s="6">
        <v>90</v>
      </c>
      <c r="AB103" s="6">
        <v>90</v>
      </c>
      <c r="AC103" s="6">
        <v>1</v>
      </c>
    </row>
    <row r="104" spans="1:29" x14ac:dyDescent="0.25">
      <c r="A104" s="6">
        <v>2514</v>
      </c>
      <c r="B104" s="6">
        <v>99171099</v>
      </c>
      <c r="C104" s="6" t="s">
        <v>7017</v>
      </c>
      <c r="D104" s="6">
        <v>99171099</v>
      </c>
      <c r="E104" s="6" t="s">
        <v>24</v>
      </c>
      <c r="F104" s="12">
        <v>45202</v>
      </c>
      <c r="G104" s="6" t="s">
        <v>3968</v>
      </c>
      <c r="H104" s="6" t="s">
        <v>3968</v>
      </c>
      <c r="I104" s="6" t="s">
        <v>7019</v>
      </c>
      <c r="J104" s="6" t="s">
        <v>7018</v>
      </c>
      <c r="K104" s="6" t="s">
        <v>7193</v>
      </c>
      <c r="L104" s="6" t="s">
        <v>2177</v>
      </c>
      <c r="M104" s="6" t="s">
        <v>3972</v>
      </c>
      <c r="N104" s="6" t="s">
        <v>3973</v>
      </c>
      <c r="O104" s="6" t="s">
        <v>7195</v>
      </c>
      <c r="P104" s="6" t="s">
        <v>7020</v>
      </c>
      <c r="Q104" s="6" t="s">
        <v>51</v>
      </c>
      <c r="R104" s="6" t="s">
        <v>7021</v>
      </c>
      <c r="S104" s="6" t="s">
        <v>328</v>
      </c>
      <c r="T104" s="6" t="s">
        <v>329</v>
      </c>
      <c r="U104" s="6">
        <v>80</v>
      </c>
      <c r="V104" s="6">
        <v>1</v>
      </c>
      <c r="Y104" s="6" t="s">
        <v>1224</v>
      </c>
      <c r="Z104" s="6">
        <v>90</v>
      </c>
      <c r="AB104" s="6">
        <v>90</v>
      </c>
      <c r="AC104" s="6">
        <v>1</v>
      </c>
    </row>
    <row r="105" spans="1:29" x14ac:dyDescent="0.25">
      <c r="A105" s="6">
        <v>2515</v>
      </c>
      <c r="B105" s="6">
        <v>311350091</v>
      </c>
      <c r="C105" s="6" t="s">
        <v>7022</v>
      </c>
      <c r="D105" s="6">
        <v>311350091</v>
      </c>
      <c r="E105" s="6" t="s">
        <v>24</v>
      </c>
      <c r="F105" s="12">
        <v>45202</v>
      </c>
      <c r="G105" s="6" t="s">
        <v>3968</v>
      </c>
      <c r="H105" s="6" t="s">
        <v>3968</v>
      </c>
      <c r="I105" s="6" t="s">
        <v>7024</v>
      </c>
      <c r="J105" s="6" t="s">
        <v>7023</v>
      </c>
      <c r="K105" s="6" t="s">
        <v>7193</v>
      </c>
      <c r="L105" s="6" t="s">
        <v>2177</v>
      </c>
      <c r="M105" s="6" t="s">
        <v>3972</v>
      </c>
      <c r="N105" s="6" t="s">
        <v>3973</v>
      </c>
      <c r="O105" s="6" t="s">
        <v>7196</v>
      </c>
      <c r="P105" s="6" t="s">
        <v>7025</v>
      </c>
      <c r="Q105" s="6" t="s">
        <v>38</v>
      </c>
      <c r="R105" s="6" t="s">
        <v>7026</v>
      </c>
      <c r="S105" s="6" t="s">
        <v>328</v>
      </c>
      <c r="T105" s="6" t="s">
        <v>329</v>
      </c>
      <c r="U105" s="6">
        <v>80</v>
      </c>
      <c r="V105" s="6">
        <v>1</v>
      </c>
      <c r="Y105" s="6" t="s">
        <v>1224</v>
      </c>
      <c r="Z105" s="6">
        <v>90</v>
      </c>
      <c r="AB105" s="6">
        <v>90</v>
      </c>
      <c r="AC105" s="6">
        <v>1</v>
      </c>
    </row>
    <row r="106" spans="1:29" x14ac:dyDescent="0.25">
      <c r="A106" s="6">
        <v>2516</v>
      </c>
      <c r="B106" s="6">
        <v>10976051</v>
      </c>
      <c r="C106" s="6" t="s">
        <v>7027</v>
      </c>
      <c r="D106" s="6">
        <v>10976051</v>
      </c>
      <c r="E106" s="6" t="s">
        <v>24</v>
      </c>
      <c r="F106" s="12">
        <v>45202</v>
      </c>
      <c r="G106" s="6" t="s">
        <v>3968</v>
      </c>
      <c r="H106" s="6" t="s">
        <v>3968</v>
      </c>
      <c r="I106" s="6" t="s">
        <v>7029</v>
      </c>
      <c r="J106" s="6" t="s">
        <v>7028</v>
      </c>
      <c r="K106" s="6" t="s">
        <v>7193</v>
      </c>
      <c r="L106" s="6" t="s">
        <v>2177</v>
      </c>
      <c r="M106" s="6" t="s">
        <v>3972</v>
      </c>
      <c r="N106" s="6" t="s">
        <v>3973</v>
      </c>
      <c r="O106" s="6" t="s">
        <v>1799</v>
      </c>
      <c r="P106" s="6" t="s">
        <v>7030</v>
      </c>
      <c r="Q106" s="6" t="s">
        <v>51</v>
      </c>
      <c r="R106" s="6" t="s">
        <v>7031</v>
      </c>
      <c r="S106" s="6" t="s">
        <v>328</v>
      </c>
      <c r="T106" s="6" t="s">
        <v>329</v>
      </c>
      <c r="U106" s="6">
        <v>80</v>
      </c>
      <c r="V106" s="6">
        <v>1</v>
      </c>
      <c r="Y106" s="6">
        <v>100</v>
      </c>
      <c r="AB106" s="6">
        <v>100</v>
      </c>
      <c r="AC106" s="6">
        <v>1</v>
      </c>
    </row>
    <row r="107" spans="1:29" x14ac:dyDescent="0.25">
      <c r="A107" s="6">
        <v>2517</v>
      </c>
      <c r="B107" s="6">
        <v>311370043</v>
      </c>
      <c r="C107" s="6" t="s">
        <v>7032</v>
      </c>
      <c r="D107" s="6">
        <v>311370043</v>
      </c>
      <c r="E107" s="6" t="s">
        <v>24</v>
      </c>
      <c r="F107" s="12">
        <v>45202</v>
      </c>
      <c r="G107" s="6" t="s">
        <v>3968</v>
      </c>
      <c r="H107" s="6" t="s">
        <v>3968</v>
      </c>
      <c r="I107" s="6" t="s">
        <v>7034</v>
      </c>
      <c r="J107" s="6" t="s">
        <v>7033</v>
      </c>
      <c r="K107" s="6">
        <v>30833207</v>
      </c>
      <c r="L107" s="6" t="s">
        <v>3468</v>
      </c>
      <c r="M107" s="6">
        <v>0</v>
      </c>
      <c r="N107" s="6">
        <v>0</v>
      </c>
      <c r="O107" s="6" t="s">
        <v>7197</v>
      </c>
      <c r="P107" s="6" t="s">
        <v>7035</v>
      </c>
      <c r="Q107" s="6" t="s">
        <v>51</v>
      </c>
      <c r="R107" s="6" t="s">
        <v>7036</v>
      </c>
      <c r="S107" s="6" t="s">
        <v>328</v>
      </c>
      <c r="T107" s="6" t="s">
        <v>329</v>
      </c>
      <c r="U107" s="6">
        <v>80</v>
      </c>
      <c r="V107" s="6">
        <v>1</v>
      </c>
      <c r="Y107" s="6">
        <v>100</v>
      </c>
      <c r="AB107" s="6">
        <v>100</v>
      </c>
      <c r="AC107" s="6">
        <v>1</v>
      </c>
    </row>
    <row r="108" spans="1:29" x14ac:dyDescent="0.25">
      <c r="A108" s="6">
        <v>2518</v>
      </c>
      <c r="B108" s="6">
        <v>98150127</v>
      </c>
      <c r="C108" s="6" t="s">
        <v>7037</v>
      </c>
      <c r="D108" s="6">
        <v>98150127</v>
      </c>
      <c r="E108" s="6" t="s">
        <v>24</v>
      </c>
      <c r="F108" s="12">
        <v>45202</v>
      </c>
      <c r="G108" s="6" t="s">
        <v>3968</v>
      </c>
      <c r="H108" s="6" t="s">
        <v>3968</v>
      </c>
      <c r="I108" s="6" t="s">
        <v>3342</v>
      </c>
      <c r="J108" s="6" t="s">
        <v>7038</v>
      </c>
      <c r="K108" s="6" t="s">
        <v>7180</v>
      </c>
      <c r="L108" s="6" t="s">
        <v>7181</v>
      </c>
      <c r="M108" s="6" t="s">
        <v>3983</v>
      </c>
      <c r="N108" s="6" t="s">
        <v>3984</v>
      </c>
      <c r="O108" s="6" t="s">
        <v>7198</v>
      </c>
      <c r="P108" s="6" t="s">
        <v>7039</v>
      </c>
      <c r="Q108" s="6" t="s">
        <v>51</v>
      </c>
      <c r="R108" s="6" t="s">
        <v>7040</v>
      </c>
      <c r="S108" s="6" t="s">
        <v>328</v>
      </c>
      <c r="T108" s="6" t="s">
        <v>329</v>
      </c>
      <c r="U108" s="6">
        <v>80</v>
      </c>
      <c r="V108" s="6">
        <v>1</v>
      </c>
      <c r="Y108" s="6">
        <v>90</v>
      </c>
      <c r="AB108" s="6">
        <v>90</v>
      </c>
      <c r="AC108" s="6">
        <v>1</v>
      </c>
    </row>
    <row r="109" spans="1:29" x14ac:dyDescent="0.25">
      <c r="A109" s="6">
        <v>2519</v>
      </c>
      <c r="B109" s="6">
        <v>311360092</v>
      </c>
      <c r="C109" s="6" t="s">
        <v>7041</v>
      </c>
      <c r="D109" s="6">
        <v>311360092</v>
      </c>
      <c r="E109" s="6" t="s">
        <v>24</v>
      </c>
      <c r="F109" s="12">
        <v>45202</v>
      </c>
      <c r="G109" s="6" t="s">
        <v>3968</v>
      </c>
      <c r="H109" s="6" t="s">
        <v>3968</v>
      </c>
      <c r="I109" s="6" t="s">
        <v>7043</v>
      </c>
      <c r="J109" s="6" t="s">
        <v>7042</v>
      </c>
      <c r="K109" s="6" t="s">
        <v>7180</v>
      </c>
      <c r="L109" s="6" t="s">
        <v>7181</v>
      </c>
      <c r="M109" s="6" t="s">
        <v>3983</v>
      </c>
      <c r="N109" s="6" t="s">
        <v>3984</v>
      </c>
      <c r="O109" s="6" t="s">
        <v>1106</v>
      </c>
      <c r="P109" s="6" t="s">
        <v>7044</v>
      </c>
      <c r="Q109" s="6" t="s">
        <v>51</v>
      </c>
      <c r="R109" s="6" t="s">
        <v>7045</v>
      </c>
      <c r="S109" s="6" t="s">
        <v>328</v>
      </c>
      <c r="T109" s="6" t="s">
        <v>329</v>
      </c>
      <c r="U109" s="6">
        <v>80</v>
      </c>
      <c r="V109" s="6">
        <v>1</v>
      </c>
      <c r="Y109" s="6">
        <v>100</v>
      </c>
      <c r="AB109" s="6">
        <v>100</v>
      </c>
      <c r="AC109" s="6">
        <v>1</v>
      </c>
    </row>
    <row r="110" spans="1:29" x14ac:dyDescent="0.25">
      <c r="A110" s="6">
        <v>1</v>
      </c>
      <c r="B110" s="6">
        <v>98271425</v>
      </c>
      <c r="C110" s="6" t="s">
        <v>29</v>
      </c>
      <c r="D110" s="6">
        <v>98271425</v>
      </c>
      <c r="E110" s="6" t="s">
        <v>22</v>
      </c>
      <c r="F110" s="12">
        <v>45133</v>
      </c>
      <c r="G110" s="6" t="s">
        <v>30</v>
      </c>
      <c r="H110" s="6" t="s">
        <v>31</v>
      </c>
      <c r="I110" s="6" t="s">
        <v>32</v>
      </c>
      <c r="J110" s="6" t="s">
        <v>33</v>
      </c>
      <c r="K110" s="6" t="s">
        <v>34</v>
      </c>
      <c r="L110" s="6" t="s">
        <v>35</v>
      </c>
      <c r="M110" s="6" t="s">
        <v>34</v>
      </c>
      <c r="N110" s="6" t="s">
        <v>35</v>
      </c>
      <c r="O110" s="6" t="s">
        <v>36</v>
      </c>
      <c r="P110" s="6" t="s">
        <v>37</v>
      </c>
      <c r="Q110" s="6" t="s">
        <v>38</v>
      </c>
      <c r="R110" s="6" t="s">
        <v>39</v>
      </c>
      <c r="S110" s="6" t="s">
        <v>40</v>
      </c>
      <c r="T110" s="6" t="s">
        <v>41</v>
      </c>
      <c r="U110" s="6">
        <v>70</v>
      </c>
      <c r="V110" s="6">
        <v>1</v>
      </c>
      <c r="W110" s="6" t="s">
        <v>1224</v>
      </c>
      <c r="X110" s="6" t="str">
        <f>IFERROR(VLOOKUP(#REF!,[1]Hoja1!$G$2:$O$655,9,0),"")</f>
        <v/>
      </c>
      <c r="Y110" s="6" t="s">
        <v>1224</v>
      </c>
      <c r="AB110" s="6" t="s">
        <v>1224</v>
      </c>
    </row>
    <row r="111" spans="1:29" x14ac:dyDescent="0.25">
      <c r="A111" s="6">
        <v>2</v>
      </c>
      <c r="B111" s="6">
        <v>97271464</v>
      </c>
      <c r="C111" s="6" t="s">
        <v>42</v>
      </c>
      <c r="D111" s="6">
        <v>97271464</v>
      </c>
      <c r="E111" s="6" t="s">
        <v>22</v>
      </c>
      <c r="F111" s="12">
        <v>45133</v>
      </c>
      <c r="G111" s="6" t="s">
        <v>30</v>
      </c>
      <c r="H111" s="6" t="s">
        <v>31</v>
      </c>
      <c r="I111" s="6" t="s">
        <v>43</v>
      </c>
      <c r="J111" s="6" t="s">
        <v>44</v>
      </c>
      <c r="K111" s="6" t="s">
        <v>34</v>
      </c>
      <c r="L111" s="6" t="s">
        <v>35</v>
      </c>
      <c r="M111" s="6" t="s">
        <v>34</v>
      </c>
      <c r="N111" s="6" t="s">
        <v>35</v>
      </c>
      <c r="O111" s="6" t="s">
        <v>36</v>
      </c>
      <c r="P111" s="6" t="s">
        <v>45</v>
      </c>
      <c r="Q111" s="6" t="s">
        <v>38</v>
      </c>
      <c r="R111" s="6" t="s">
        <v>46</v>
      </c>
      <c r="S111" s="6" t="s">
        <v>40</v>
      </c>
      <c r="T111" s="6" t="s">
        <v>41</v>
      </c>
      <c r="U111" s="6">
        <v>70</v>
      </c>
      <c r="V111" s="6">
        <v>1</v>
      </c>
      <c r="W111" s="6" t="s">
        <v>1224</v>
      </c>
      <c r="X111" s="6" t="str">
        <f>IFERROR(VLOOKUP(#REF!,[1]Hoja1!$G$2:$O$655,9,0),"")</f>
        <v/>
      </c>
      <c r="Y111" s="6" t="s">
        <v>1224</v>
      </c>
      <c r="AB111" s="6" t="s">
        <v>1224</v>
      </c>
    </row>
    <row r="112" spans="1:29" x14ac:dyDescent="0.25">
      <c r="A112" s="6">
        <v>3</v>
      </c>
      <c r="B112" s="6">
        <v>99278788</v>
      </c>
      <c r="C112" s="6" t="s">
        <v>47</v>
      </c>
      <c r="D112" s="6">
        <v>99278788</v>
      </c>
      <c r="E112" s="6" t="s">
        <v>22</v>
      </c>
      <c r="F112" s="12">
        <v>45133</v>
      </c>
      <c r="G112" s="6" t="s">
        <v>30</v>
      </c>
      <c r="H112" s="6" t="s">
        <v>31</v>
      </c>
      <c r="I112" s="6" t="s">
        <v>48</v>
      </c>
      <c r="J112" s="6" t="s">
        <v>49</v>
      </c>
      <c r="K112" s="6" t="s">
        <v>34</v>
      </c>
      <c r="L112" s="6" t="s">
        <v>35</v>
      </c>
      <c r="M112" s="6" t="s">
        <v>34</v>
      </c>
      <c r="N112" s="6" t="s">
        <v>35</v>
      </c>
      <c r="O112" s="6" t="s">
        <v>36</v>
      </c>
      <c r="P112" s="6" t="s">
        <v>50</v>
      </c>
      <c r="Q112" s="6" t="s">
        <v>51</v>
      </c>
      <c r="R112" s="6" t="s">
        <v>52</v>
      </c>
      <c r="S112" s="6" t="s">
        <v>40</v>
      </c>
      <c r="T112" s="6" t="s">
        <v>41</v>
      </c>
      <c r="U112" s="6">
        <v>70</v>
      </c>
      <c r="V112" s="6">
        <v>1</v>
      </c>
      <c r="W112" s="6" t="s">
        <v>1224</v>
      </c>
      <c r="X112" s="6" t="str">
        <f>IFERROR(VLOOKUP(#REF!,[1]Hoja1!$G$2:$O$655,9,0),"")</f>
        <v/>
      </c>
      <c r="Y112" s="6" t="s">
        <v>1224</v>
      </c>
      <c r="AB112" s="6" t="s">
        <v>1224</v>
      </c>
    </row>
    <row r="113" spans="1:29" x14ac:dyDescent="0.25">
      <c r="A113" s="6">
        <v>4</v>
      </c>
      <c r="B113" s="6">
        <v>98275041</v>
      </c>
      <c r="C113" s="6" t="s">
        <v>53</v>
      </c>
      <c r="D113" s="6">
        <v>98275041</v>
      </c>
      <c r="E113" s="6" t="s">
        <v>22</v>
      </c>
      <c r="F113" s="12">
        <v>45133</v>
      </c>
      <c r="G113" s="6" t="s">
        <v>30</v>
      </c>
      <c r="H113" s="6" t="s">
        <v>31</v>
      </c>
      <c r="I113" s="6" t="s">
        <v>54</v>
      </c>
      <c r="J113" s="6" t="s">
        <v>55</v>
      </c>
      <c r="K113" s="6" t="s">
        <v>34</v>
      </c>
      <c r="L113" s="6" t="s">
        <v>35</v>
      </c>
      <c r="M113" s="6" t="s">
        <v>34</v>
      </c>
      <c r="N113" s="6" t="s">
        <v>35</v>
      </c>
      <c r="O113" s="6" t="s">
        <v>36</v>
      </c>
      <c r="P113" s="6" t="s">
        <v>56</v>
      </c>
      <c r="Q113" s="6" t="s">
        <v>38</v>
      </c>
      <c r="R113" s="6" t="s">
        <v>57</v>
      </c>
      <c r="S113" s="6" t="s">
        <v>40</v>
      </c>
      <c r="T113" s="6" t="s">
        <v>41</v>
      </c>
      <c r="U113" s="6">
        <v>70</v>
      </c>
      <c r="V113" s="6">
        <v>1</v>
      </c>
      <c r="W113" s="6" t="s">
        <v>1224</v>
      </c>
      <c r="X113" s="6" t="str">
        <f>IFERROR(VLOOKUP(#REF!,[1]Hoja1!$G$2:$O$655,9,0),"")</f>
        <v/>
      </c>
      <c r="Y113" s="6" t="s">
        <v>1224</v>
      </c>
      <c r="AB113" s="6" t="s">
        <v>1224</v>
      </c>
    </row>
    <row r="114" spans="1:29" x14ac:dyDescent="0.25">
      <c r="A114" s="6">
        <v>5</v>
      </c>
      <c r="B114" s="6">
        <v>98272688</v>
      </c>
      <c r="C114" s="6" t="s">
        <v>58</v>
      </c>
      <c r="D114" s="6">
        <v>98272688</v>
      </c>
      <c r="E114" s="6" t="s">
        <v>22</v>
      </c>
      <c r="F114" s="12">
        <v>45133</v>
      </c>
      <c r="G114" s="6" t="s">
        <v>30</v>
      </c>
      <c r="H114" s="6" t="s">
        <v>31</v>
      </c>
      <c r="I114" s="6" t="s">
        <v>59</v>
      </c>
      <c r="J114" s="6" t="s">
        <v>60</v>
      </c>
      <c r="K114" s="6" t="s">
        <v>34</v>
      </c>
      <c r="L114" s="6" t="s">
        <v>35</v>
      </c>
      <c r="M114" s="6" t="s">
        <v>34</v>
      </c>
      <c r="N114" s="6" t="s">
        <v>35</v>
      </c>
      <c r="O114" s="6" t="s">
        <v>36</v>
      </c>
      <c r="P114" s="6" t="s">
        <v>61</v>
      </c>
      <c r="Q114" s="6" t="s">
        <v>51</v>
      </c>
      <c r="R114" s="6" t="s">
        <v>62</v>
      </c>
      <c r="S114" s="6" t="s">
        <v>40</v>
      </c>
      <c r="T114" s="6" t="s">
        <v>41</v>
      </c>
      <c r="U114" s="6">
        <v>70</v>
      </c>
      <c r="V114" s="6">
        <v>1</v>
      </c>
      <c r="W114" s="6" t="s">
        <v>1224</v>
      </c>
      <c r="X114" s="6" t="str">
        <f>IFERROR(VLOOKUP(#REF!,[1]Hoja1!$G$2:$O$655,9,0),"")</f>
        <v/>
      </c>
      <c r="Y114" s="6" t="s">
        <v>1224</v>
      </c>
      <c r="AB114" s="6" t="s">
        <v>1224</v>
      </c>
    </row>
    <row r="115" spans="1:29" x14ac:dyDescent="0.25">
      <c r="A115" s="6">
        <v>6</v>
      </c>
      <c r="B115" s="6">
        <v>11922672</v>
      </c>
      <c r="C115" s="6" t="s">
        <v>63</v>
      </c>
      <c r="D115" s="6">
        <v>11922672</v>
      </c>
      <c r="E115" s="6" t="s">
        <v>22</v>
      </c>
      <c r="F115" s="12">
        <v>45133</v>
      </c>
      <c r="G115" s="6" t="s">
        <v>30</v>
      </c>
      <c r="H115" s="6" t="s">
        <v>31</v>
      </c>
      <c r="I115" s="6" t="s">
        <v>64</v>
      </c>
      <c r="J115" s="6" t="s">
        <v>65</v>
      </c>
      <c r="K115" s="6" t="s">
        <v>34</v>
      </c>
      <c r="L115" s="6" t="s">
        <v>35</v>
      </c>
      <c r="M115" s="6" t="s">
        <v>34</v>
      </c>
      <c r="N115" s="6" t="s">
        <v>35</v>
      </c>
      <c r="O115" s="6" t="s">
        <v>36</v>
      </c>
      <c r="P115" s="6" t="s">
        <v>66</v>
      </c>
      <c r="Q115" s="6" t="s">
        <v>51</v>
      </c>
      <c r="R115" s="6" t="s">
        <v>67</v>
      </c>
      <c r="S115" s="6" t="s">
        <v>40</v>
      </c>
      <c r="T115" s="6" t="s">
        <v>41</v>
      </c>
      <c r="U115" s="6">
        <v>70</v>
      </c>
      <c r="V115" s="6">
        <v>1</v>
      </c>
      <c r="W115" s="6" t="s">
        <v>1224</v>
      </c>
      <c r="X115" s="6" t="str">
        <f>IFERROR(VLOOKUP(#REF!,[1]Hoja1!$G$2:$O$655,9,0),"")</f>
        <v/>
      </c>
      <c r="Y115" s="6" t="s">
        <v>1224</v>
      </c>
      <c r="AB115" s="6" t="s">
        <v>1224</v>
      </c>
    </row>
    <row r="116" spans="1:29" x14ac:dyDescent="0.25">
      <c r="A116" s="6">
        <v>7</v>
      </c>
      <c r="B116" s="6">
        <v>11921102</v>
      </c>
      <c r="C116" s="6" t="s">
        <v>68</v>
      </c>
      <c r="D116" s="6">
        <v>11921102</v>
      </c>
      <c r="E116" s="6" t="s">
        <v>22</v>
      </c>
      <c r="F116" s="12">
        <v>45133</v>
      </c>
      <c r="G116" s="6" t="s">
        <v>30</v>
      </c>
      <c r="H116" s="6" t="s">
        <v>31</v>
      </c>
      <c r="I116" s="6" t="s">
        <v>69</v>
      </c>
      <c r="J116" s="6" t="s">
        <v>70</v>
      </c>
      <c r="K116" s="6" t="s">
        <v>34</v>
      </c>
      <c r="L116" s="6" t="s">
        <v>35</v>
      </c>
      <c r="M116" s="6" t="s">
        <v>34</v>
      </c>
      <c r="N116" s="6" t="s">
        <v>35</v>
      </c>
      <c r="O116" s="6" t="s">
        <v>36</v>
      </c>
      <c r="P116" s="6" t="s">
        <v>71</v>
      </c>
      <c r="Q116" s="6" t="s">
        <v>51</v>
      </c>
      <c r="R116" s="6" t="s">
        <v>72</v>
      </c>
      <c r="S116" s="6" t="s">
        <v>40</v>
      </c>
      <c r="T116" s="6" t="s">
        <v>41</v>
      </c>
      <c r="U116" s="6">
        <v>70</v>
      </c>
      <c r="V116" s="6">
        <v>1</v>
      </c>
      <c r="W116" s="6" t="s">
        <v>1224</v>
      </c>
      <c r="X116" s="6" t="str">
        <f>IFERROR(VLOOKUP(#REF!,[1]Hoja1!$G$2:$O$655,9,0),"")</f>
        <v/>
      </c>
      <c r="Y116" s="6" t="s">
        <v>1224</v>
      </c>
      <c r="AB116" s="6" t="s">
        <v>1224</v>
      </c>
    </row>
    <row r="117" spans="1:29" x14ac:dyDescent="0.25">
      <c r="A117" s="6">
        <v>8</v>
      </c>
      <c r="B117" s="6">
        <v>98272630</v>
      </c>
      <c r="C117" s="6" t="s">
        <v>73</v>
      </c>
      <c r="D117" s="6">
        <v>98272630</v>
      </c>
      <c r="E117" s="6" t="s">
        <v>22</v>
      </c>
      <c r="F117" s="12">
        <v>45133</v>
      </c>
      <c r="G117" s="6" t="s">
        <v>30</v>
      </c>
      <c r="H117" s="6" t="s">
        <v>31</v>
      </c>
      <c r="I117" s="6" t="s">
        <v>74</v>
      </c>
      <c r="J117" s="6" t="s">
        <v>75</v>
      </c>
      <c r="K117" s="6" t="s">
        <v>34</v>
      </c>
      <c r="L117" s="6" t="s">
        <v>35</v>
      </c>
      <c r="M117" s="6" t="s">
        <v>34</v>
      </c>
      <c r="N117" s="6" t="s">
        <v>35</v>
      </c>
      <c r="O117" s="6" t="s">
        <v>36</v>
      </c>
      <c r="P117" s="6" t="s">
        <v>76</v>
      </c>
      <c r="Q117" s="6" t="s">
        <v>51</v>
      </c>
      <c r="R117" s="6" t="s">
        <v>77</v>
      </c>
      <c r="S117" s="6" t="s">
        <v>40</v>
      </c>
      <c r="T117" s="6" t="s">
        <v>41</v>
      </c>
      <c r="U117" s="6">
        <v>70</v>
      </c>
      <c r="V117" s="6">
        <v>1</v>
      </c>
      <c r="W117" s="6" t="s">
        <v>1224</v>
      </c>
      <c r="X117" s="6" t="str">
        <f>IFERROR(VLOOKUP(#REF!,[1]Hoja1!$G$2:$O$655,9,0),"")</f>
        <v/>
      </c>
      <c r="Y117" s="6" t="s">
        <v>1224</v>
      </c>
      <c r="AB117" s="6" t="s">
        <v>1224</v>
      </c>
    </row>
    <row r="118" spans="1:29" x14ac:dyDescent="0.25">
      <c r="A118" s="6">
        <v>9</v>
      </c>
      <c r="B118" s="6">
        <v>98271705</v>
      </c>
      <c r="C118" s="6" t="s">
        <v>78</v>
      </c>
      <c r="D118" s="6">
        <v>98271705</v>
      </c>
      <c r="E118" s="6" t="s">
        <v>22</v>
      </c>
      <c r="F118" s="12">
        <v>45133</v>
      </c>
      <c r="G118" s="6" t="s">
        <v>30</v>
      </c>
      <c r="H118" s="6" t="s">
        <v>31</v>
      </c>
      <c r="I118" s="6" t="s">
        <v>79</v>
      </c>
      <c r="J118" s="6" t="s">
        <v>80</v>
      </c>
      <c r="K118" s="6" t="s">
        <v>34</v>
      </c>
      <c r="L118" s="6" t="s">
        <v>35</v>
      </c>
      <c r="M118" s="6" t="s">
        <v>34</v>
      </c>
      <c r="N118" s="6" t="s">
        <v>35</v>
      </c>
      <c r="O118" s="6" t="s">
        <v>36</v>
      </c>
      <c r="P118" s="6" t="s">
        <v>81</v>
      </c>
      <c r="Q118" s="6" t="s">
        <v>51</v>
      </c>
      <c r="R118" s="6" t="s">
        <v>82</v>
      </c>
      <c r="S118" s="6" t="s">
        <v>40</v>
      </c>
      <c r="T118" s="6" t="s">
        <v>41</v>
      </c>
      <c r="U118" s="6">
        <v>70</v>
      </c>
      <c r="V118" s="6">
        <v>1</v>
      </c>
      <c r="W118" s="6" t="s">
        <v>1224</v>
      </c>
      <c r="X118" s="6" t="str">
        <f>IFERROR(VLOOKUP(#REF!,[1]Hoja1!$G$2:$O$655,9,0),"")</f>
        <v/>
      </c>
      <c r="Y118" s="6" t="s">
        <v>1224</v>
      </c>
      <c r="AB118" s="6" t="s">
        <v>1224</v>
      </c>
    </row>
    <row r="119" spans="1:29" x14ac:dyDescent="0.25">
      <c r="A119" s="6">
        <v>10</v>
      </c>
      <c r="B119" s="6">
        <v>98279672</v>
      </c>
      <c r="C119" s="6" t="s">
        <v>83</v>
      </c>
      <c r="D119" s="6">
        <v>98279672</v>
      </c>
      <c r="E119" s="6" t="s">
        <v>22</v>
      </c>
      <c r="F119" s="12">
        <v>45133</v>
      </c>
      <c r="G119" s="6" t="s">
        <v>30</v>
      </c>
      <c r="H119" s="6" t="s">
        <v>31</v>
      </c>
      <c r="I119" s="6" t="s">
        <v>84</v>
      </c>
      <c r="J119" s="6" t="s">
        <v>85</v>
      </c>
      <c r="K119" s="6" t="s">
        <v>34</v>
      </c>
      <c r="L119" s="6" t="s">
        <v>35</v>
      </c>
      <c r="M119" s="6" t="s">
        <v>34</v>
      </c>
      <c r="N119" s="6" t="s">
        <v>35</v>
      </c>
      <c r="O119" s="6" t="s">
        <v>36</v>
      </c>
      <c r="P119" s="6" t="s">
        <v>86</v>
      </c>
      <c r="Q119" s="6" t="s">
        <v>38</v>
      </c>
      <c r="R119" s="6" t="s">
        <v>87</v>
      </c>
      <c r="S119" s="6" t="s">
        <v>40</v>
      </c>
      <c r="T119" s="6" t="s">
        <v>41</v>
      </c>
      <c r="U119" s="6">
        <v>70</v>
      </c>
      <c r="V119" s="6">
        <v>1</v>
      </c>
      <c r="W119" s="6">
        <v>80</v>
      </c>
      <c r="X119" s="6" t="str">
        <f>IFERROR(VLOOKUP(#REF!,[1]Hoja1!$G$2:$O$655,9,0),"")</f>
        <v/>
      </c>
      <c r="Y119" s="6" t="s">
        <v>1224</v>
      </c>
      <c r="AB119" s="6">
        <v>80</v>
      </c>
      <c r="AC119" s="6">
        <v>1</v>
      </c>
    </row>
    <row r="120" spans="1:29" x14ac:dyDescent="0.25">
      <c r="A120" s="6">
        <v>11</v>
      </c>
      <c r="B120" s="6">
        <v>99279076</v>
      </c>
      <c r="C120" s="6" t="s">
        <v>88</v>
      </c>
      <c r="D120" s="6">
        <v>99279076</v>
      </c>
      <c r="E120" s="6" t="s">
        <v>22</v>
      </c>
      <c r="F120" s="12">
        <v>45133</v>
      </c>
      <c r="G120" s="6" t="s">
        <v>30</v>
      </c>
      <c r="H120" s="6" t="s">
        <v>31</v>
      </c>
      <c r="I120" s="6" t="s">
        <v>89</v>
      </c>
      <c r="J120" s="6" t="s">
        <v>90</v>
      </c>
      <c r="K120" s="6" t="s">
        <v>34</v>
      </c>
      <c r="L120" s="6" t="s">
        <v>35</v>
      </c>
      <c r="M120" s="6" t="s">
        <v>34</v>
      </c>
      <c r="N120" s="6" t="s">
        <v>35</v>
      </c>
      <c r="O120" s="6" t="s">
        <v>36</v>
      </c>
      <c r="P120" s="6" t="s">
        <v>91</v>
      </c>
      <c r="Q120" s="6" t="s">
        <v>38</v>
      </c>
      <c r="R120" s="6" t="s">
        <v>92</v>
      </c>
      <c r="S120" s="6" t="s">
        <v>40</v>
      </c>
      <c r="T120" s="6" t="s">
        <v>41</v>
      </c>
      <c r="U120" s="6">
        <v>70</v>
      </c>
      <c r="V120" s="6">
        <v>1</v>
      </c>
      <c r="W120" s="6" t="s">
        <v>1224</v>
      </c>
      <c r="X120" s="6" t="str">
        <f>IFERROR(VLOOKUP(#REF!,[1]Hoja1!$G$2:$O$655,9,0),"")</f>
        <v/>
      </c>
      <c r="Y120" s="6" t="s">
        <v>1224</v>
      </c>
      <c r="AB120" s="6" t="s">
        <v>1224</v>
      </c>
    </row>
    <row r="121" spans="1:29" x14ac:dyDescent="0.25">
      <c r="A121" s="6">
        <v>12</v>
      </c>
      <c r="B121" s="6">
        <v>99279623</v>
      </c>
      <c r="C121" s="6" t="s">
        <v>93</v>
      </c>
      <c r="D121" s="6">
        <v>99279623</v>
      </c>
      <c r="E121" s="6" t="s">
        <v>22</v>
      </c>
      <c r="F121" s="12">
        <v>45133</v>
      </c>
      <c r="G121" s="6" t="s">
        <v>30</v>
      </c>
      <c r="H121" s="6" t="s">
        <v>31</v>
      </c>
      <c r="I121" s="6" t="s">
        <v>94</v>
      </c>
      <c r="J121" s="6" t="s">
        <v>95</v>
      </c>
      <c r="K121" s="6" t="s">
        <v>34</v>
      </c>
      <c r="L121" s="6" t="s">
        <v>35</v>
      </c>
      <c r="M121" s="6" t="s">
        <v>34</v>
      </c>
      <c r="N121" s="6" t="s">
        <v>35</v>
      </c>
      <c r="O121" s="6" t="s">
        <v>36</v>
      </c>
      <c r="P121" s="6" t="s">
        <v>96</v>
      </c>
      <c r="Q121" s="6" t="s">
        <v>38</v>
      </c>
      <c r="R121" s="6" t="s">
        <v>97</v>
      </c>
      <c r="S121" s="6" t="s">
        <v>40</v>
      </c>
      <c r="T121" s="6" t="s">
        <v>41</v>
      </c>
      <c r="U121" s="6">
        <v>70</v>
      </c>
      <c r="V121" s="6">
        <v>1</v>
      </c>
      <c r="W121" s="6" t="s">
        <v>1224</v>
      </c>
      <c r="X121" s="6" t="str">
        <f>IFERROR(VLOOKUP(#REF!,[1]Hoja1!$G$2:$O$655,9,0),"")</f>
        <v/>
      </c>
      <c r="Y121" s="6" t="s">
        <v>1224</v>
      </c>
      <c r="AB121" s="6" t="s">
        <v>1224</v>
      </c>
    </row>
    <row r="122" spans="1:29" x14ac:dyDescent="0.25">
      <c r="A122" s="6">
        <v>13</v>
      </c>
      <c r="B122" s="6">
        <v>98276497</v>
      </c>
      <c r="C122" s="6" t="s">
        <v>98</v>
      </c>
      <c r="D122" s="6">
        <v>98276497</v>
      </c>
      <c r="E122" s="6" t="s">
        <v>22</v>
      </c>
      <c r="F122" s="12">
        <v>45133</v>
      </c>
      <c r="G122" s="6" t="s">
        <v>30</v>
      </c>
      <c r="H122" s="6" t="s">
        <v>31</v>
      </c>
      <c r="I122" s="6" t="s">
        <v>99</v>
      </c>
      <c r="J122" s="6" t="s">
        <v>100</v>
      </c>
      <c r="K122" s="6" t="s">
        <v>34</v>
      </c>
      <c r="L122" s="6" t="s">
        <v>35</v>
      </c>
      <c r="M122" s="6" t="s">
        <v>34</v>
      </c>
      <c r="N122" s="6" t="s">
        <v>35</v>
      </c>
      <c r="O122" s="6" t="s">
        <v>36</v>
      </c>
      <c r="P122" s="6" t="s">
        <v>101</v>
      </c>
      <c r="Q122" s="6" t="s">
        <v>51</v>
      </c>
      <c r="R122" s="6" t="s">
        <v>102</v>
      </c>
      <c r="S122" s="6" t="s">
        <v>40</v>
      </c>
      <c r="T122" s="6" t="s">
        <v>41</v>
      </c>
      <c r="U122" s="6">
        <v>70</v>
      </c>
      <c r="V122" s="6">
        <v>1</v>
      </c>
      <c r="W122" s="6" t="s">
        <v>1224</v>
      </c>
      <c r="X122" s="6" t="str">
        <f>IFERROR(VLOOKUP(#REF!,[1]Hoja1!$G$2:$O$655,9,0),"")</f>
        <v/>
      </c>
      <c r="Y122" s="6" t="s">
        <v>1224</v>
      </c>
      <c r="AB122" s="6" t="s">
        <v>1224</v>
      </c>
    </row>
    <row r="123" spans="1:29" x14ac:dyDescent="0.25">
      <c r="A123" s="6">
        <v>14</v>
      </c>
      <c r="B123" s="6">
        <v>7775415</v>
      </c>
      <c r="C123" s="6" t="s">
        <v>103</v>
      </c>
      <c r="D123" s="6">
        <v>7775415</v>
      </c>
      <c r="E123" s="6" t="s">
        <v>22</v>
      </c>
      <c r="F123" s="12">
        <v>45133</v>
      </c>
      <c r="G123" s="6" t="s">
        <v>30</v>
      </c>
      <c r="H123" s="6" t="s">
        <v>31</v>
      </c>
      <c r="I123" s="6" t="s">
        <v>104</v>
      </c>
      <c r="J123" s="6" t="s">
        <v>105</v>
      </c>
      <c r="K123" s="6" t="s">
        <v>34</v>
      </c>
      <c r="L123" s="6" t="s">
        <v>35</v>
      </c>
      <c r="M123" s="6" t="s">
        <v>34</v>
      </c>
      <c r="N123" s="6" t="s">
        <v>35</v>
      </c>
      <c r="O123" s="6" t="s">
        <v>36</v>
      </c>
      <c r="P123" s="6" t="s">
        <v>106</v>
      </c>
      <c r="Q123" s="6" t="s">
        <v>51</v>
      </c>
      <c r="R123" s="6" t="s">
        <v>107</v>
      </c>
      <c r="S123" s="6" t="s">
        <v>40</v>
      </c>
      <c r="T123" s="6" t="s">
        <v>41</v>
      </c>
      <c r="U123" s="6">
        <v>70</v>
      </c>
      <c r="V123" s="6">
        <v>1</v>
      </c>
      <c r="W123" s="6" t="s">
        <v>1224</v>
      </c>
      <c r="X123" s="6" t="str">
        <f>IFERROR(VLOOKUP(#REF!,[1]Hoja1!$G$2:$O$655,9,0),"")</f>
        <v/>
      </c>
      <c r="Y123" s="6" t="s">
        <v>1224</v>
      </c>
      <c r="AB123" s="6" t="s">
        <v>1224</v>
      </c>
    </row>
    <row r="124" spans="1:29" x14ac:dyDescent="0.25">
      <c r="A124" s="6">
        <v>15</v>
      </c>
      <c r="B124" s="6">
        <v>98270951</v>
      </c>
      <c r="C124" s="6" t="s">
        <v>108</v>
      </c>
      <c r="D124" s="6">
        <v>98270951</v>
      </c>
      <c r="E124" s="6" t="s">
        <v>22</v>
      </c>
      <c r="F124" s="12">
        <v>45133</v>
      </c>
      <c r="G124" s="6" t="s">
        <v>30</v>
      </c>
      <c r="H124" s="6" t="s">
        <v>31</v>
      </c>
      <c r="I124" s="6" t="s">
        <v>109</v>
      </c>
      <c r="J124" s="6" t="s">
        <v>110</v>
      </c>
      <c r="K124" s="6" t="s">
        <v>34</v>
      </c>
      <c r="L124" s="6" t="s">
        <v>35</v>
      </c>
      <c r="M124" s="6" t="s">
        <v>34</v>
      </c>
      <c r="N124" s="6" t="s">
        <v>35</v>
      </c>
      <c r="O124" s="6" t="s">
        <v>36</v>
      </c>
      <c r="P124" s="6" t="s">
        <v>111</v>
      </c>
      <c r="Q124" s="6" t="s">
        <v>38</v>
      </c>
      <c r="R124" s="6" t="s">
        <v>112</v>
      </c>
      <c r="S124" s="6" t="s">
        <v>40</v>
      </c>
      <c r="T124" s="6" t="s">
        <v>41</v>
      </c>
      <c r="U124" s="6">
        <v>70</v>
      </c>
      <c r="V124" s="6">
        <v>1</v>
      </c>
      <c r="W124" s="6" t="s">
        <v>1224</v>
      </c>
      <c r="X124" s="6" t="str">
        <f>IFERROR(VLOOKUP(#REF!,[1]Hoja1!$G$2:$O$655,9,0),"")</f>
        <v/>
      </c>
      <c r="Y124" s="6" t="s">
        <v>1224</v>
      </c>
      <c r="AB124" s="6" t="s">
        <v>1224</v>
      </c>
    </row>
    <row r="125" spans="1:29" x14ac:dyDescent="0.25">
      <c r="A125" s="6">
        <v>16</v>
      </c>
      <c r="B125" s="6">
        <v>98276655</v>
      </c>
      <c r="C125" s="6" t="s">
        <v>113</v>
      </c>
      <c r="D125" s="6">
        <v>98276655</v>
      </c>
      <c r="E125" s="6" t="s">
        <v>22</v>
      </c>
      <c r="F125" s="12">
        <v>45133</v>
      </c>
      <c r="G125" s="6" t="s">
        <v>30</v>
      </c>
      <c r="H125" s="6" t="s">
        <v>31</v>
      </c>
      <c r="I125" s="6" t="s">
        <v>114</v>
      </c>
      <c r="J125" s="6" t="s">
        <v>115</v>
      </c>
      <c r="K125" s="6" t="s">
        <v>34</v>
      </c>
      <c r="L125" s="6" t="s">
        <v>35</v>
      </c>
      <c r="M125" s="6" t="s">
        <v>34</v>
      </c>
      <c r="N125" s="6" t="s">
        <v>35</v>
      </c>
      <c r="O125" s="6" t="s">
        <v>36</v>
      </c>
      <c r="P125" s="6" t="s">
        <v>116</v>
      </c>
      <c r="Q125" s="6" t="s">
        <v>51</v>
      </c>
      <c r="R125" s="6" t="s">
        <v>117</v>
      </c>
      <c r="S125" s="6" t="s">
        <v>40</v>
      </c>
      <c r="T125" s="6" t="s">
        <v>41</v>
      </c>
      <c r="U125" s="6">
        <v>70</v>
      </c>
      <c r="V125" s="6">
        <v>1</v>
      </c>
      <c r="W125" s="6" t="s">
        <v>1224</v>
      </c>
      <c r="X125" s="6" t="str">
        <f>IFERROR(VLOOKUP(#REF!,[1]Hoja1!$G$2:$O$655,9,0),"")</f>
        <v/>
      </c>
      <c r="Y125" s="6" t="s">
        <v>1224</v>
      </c>
      <c r="AB125" s="6" t="s">
        <v>1224</v>
      </c>
    </row>
    <row r="126" spans="1:29" x14ac:dyDescent="0.25">
      <c r="A126" s="6">
        <v>17</v>
      </c>
      <c r="B126" s="6">
        <v>99279657</v>
      </c>
      <c r="C126" s="6" t="s">
        <v>118</v>
      </c>
      <c r="D126" s="6">
        <v>99279657</v>
      </c>
      <c r="E126" s="6" t="s">
        <v>22</v>
      </c>
      <c r="F126" s="12">
        <v>45133</v>
      </c>
      <c r="G126" s="6" t="s">
        <v>30</v>
      </c>
      <c r="H126" s="6" t="s">
        <v>31</v>
      </c>
      <c r="I126" s="6" t="s">
        <v>119</v>
      </c>
      <c r="J126" s="6" t="s">
        <v>120</v>
      </c>
      <c r="K126" s="6" t="s">
        <v>34</v>
      </c>
      <c r="L126" s="6" t="s">
        <v>35</v>
      </c>
      <c r="M126" s="6" t="s">
        <v>34</v>
      </c>
      <c r="N126" s="6" t="s">
        <v>35</v>
      </c>
      <c r="O126" s="6" t="s">
        <v>36</v>
      </c>
      <c r="P126" s="6" t="s">
        <v>121</v>
      </c>
      <c r="Q126" s="6" t="s">
        <v>51</v>
      </c>
      <c r="R126" s="6" t="s">
        <v>122</v>
      </c>
      <c r="S126" s="6" t="s">
        <v>40</v>
      </c>
      <c r="T126" s="6" t="s">
        <v>41</v>
      </c>
      <c r="U126" s="6">
        <v>70</v>
      </c>
      <c r="V126" s="6">
        <v>1</v>
      </c>
      <c r="W126" s="6" t="s">
        <v>1224</v>
      </c>
      <c r="X126" s="6" t="str">
        <f>IFERROR(VLOOKUP(#REF!,[1]Hoja1!$G$2:$O$655,9,0),"")</f>
        <v/>
      </c>
      <c r="Y126" s="6" t="s">
        <v>1224</v>
      </c>
      <c r="AB126" s="6" t="s">
        <v>1224</v>
      </c>
    </row>
    <row r="127" spans="1:29" x14ac:dyDescent="0.25">
      <c r="A127" s="6">
        <v>18</v>
      </c>
      <c r="B127" s="6">
        <v>99276254</v>
      </c>
      <c r="C127" s="6" t="s">
        <v>123</v>
      </c>
      <c r="D127" s="6">
        <v>99276254</v>
      </c>
      <c r="E127" s="6" t="s">
        <v>22</v>
      </c>
      <c r="F127" s="12">
        <v>45133</v>
      </c>
      <c r="G127" s="6" t="s">
        <v>30</v>
      </c>
      <c r="H127" s="6" t="s">
        <v>31</v>
      </c>
      <c r="I127" s="6" t="s">
        <v>124</v>
      </c>
      <c r="J127" s="6" t="s">
        <v>115</v>
      </c>
      <c r="K127" s="6" t="s">
        <v>34</v>
      </c>
      <c r="L127" s="6" t="s">
        <v>35</v>
      </c>
      <c r="M127" s="6" t="s">
        <v>34</v>
      </c>
      <c r="N127" s="6" t="s">
        <v>35</v>
      </c>
      <c r="O127" s="6" t="s">
        <v>36</v>
      </c>
      <c r="P127" s="6" t="s">
        <v>125</v>
      </c>
      <c r="Q127" s="6" t="s">
        <v>51</v>
      </c>
      <c r="R127" s="6" t="s">
        <v>126</v>
      </c>
      <c r="S127" s="6" t="s">
        <v>40</v>
      </c>
      <c r="T127" s="6" t="s">
        <v>41</v>
      </c>
      <c r="U127" s="6">
        <v>70</v>
      </c>
      <c r="V127" s="6">
        <v>1</v>
      </c>
      <c r="W127" s="6" t="s">
        <v>1224</v>
      </c>
      <c r="X127" s="6" t="str">
        <f>IFERROR(VLOOKUP(#REF!,[1]Hoja1!$G$2:$O$655,9,0),"")</f>
        <v/>
      </c>
      <c r="Y127" s="6" t="s">
        <v>1224</v>
      </c>
      <c r="AB127" s="6" t="s">
        <v>1224</v>
      </c>
    </row>
    <row r="128" spans="1:29" x14ac:dyDescent="0.25">
      <c r="A128" s="6">
        <v>19</v>
      </c>
      <c r="B128" s="6">
        <v>98270033</v>
      </c>
      <c r="C128" s="6" t="s">
        <v>127</v>
      </c>
      <c r="D128" s="6">
        <v>98270033</v>
      </c>
      <c r="E128" s="6" t="s">
        <v>22</v>
      </c>
      <c r="F128" s="12">
        <v>45133</v>
      </c>
      <c r="G128" s="6" t="s">
        <v>30</v>
      </c>
      <c r="H128" s="6" t="s">
        <v>31</v>
      </c>
      <c r="I128" s="6" t="s">
        <v>128</v>
      </c>
      <c r="J128" s="6" t="s">
        <v>129</v>
      </c>
      <c r="K128" s="6" t="s">
        <v>34</v>
      </c>
      <c r="L128" s="6" t="s">
        <v>35</v>
      </c>
      <c r="M128" s="6" t="s">
        <v>34</v>
      </c>
      <c r="N128" s="6" t="s">
        <v>35</v>
      </c>
      <c r="O128" s="6" t="s">
        <v>36</v>
      </c>
      <c r="P128" s="6" t="s">
        <v>130</v>
      </c>
      <c r="Q128" s="6" t="s">
        <v>51</v>
      </c>
      <c r="R128" s="6" t="s">
        <v>131</v>
      </c>
      <c r="S128" s="6" t="s">
        <v>40</v>
      </c>
      <c r="T128" s="6" t="s">
        <v>41</v>
      </c>
      <c r="U128" s="6">
        <v>70</v>
      </c>
      <c r="V128" s="6">
        <v>1</v>
      </c>
      <c r="W128" s="6" t="s">
        <v>1224</v>
      </c>
      <c r="X128" s="6" t="str">
        <f>IFERROR(VLOOKUP(#REF!,[1]Hoja1!$G$2:$O$655,9,0),"")</f>
        <v/>
      </c>
      <c r="Y128" s="6" t="s">
        <v>1224</v>
      </c>
      <c r="AB128" s="6" t="s">
        <v>1224</v>
      </c>
    </row>
    <row r="129" spans="1:28" x14ac:dyDescent="0.25">
      <c r="A129" s="6">
        <v>20</v>
      </c>
      <c r="B129" s="6">
        <v>99277657</v>
      </c>
      <c r="C129" s="6" t="s">
        <v>132</v>
      </c>
      <c r="D129" s="6">
        <v>99277657</v>
      </c>
      <c r="E129" s="6" t="s">
        <v>22</v>
      </c>
      <c r="F129" s="12">
        <v>45133</v>
      </c>
      <c r="G129" s="6" t="s">
        <v>30</v>
      </c>
      <c r="H129" s="6" t="s">
        <v>31</v>
      </c>
      <c r="I129" s="6" t="s">
        <v>133</v>
      </c>
      <c r="J129" s="6" t="s">
        <v>134</v>
      </c>
      <c r="K129" s="6" t="s">
        <v>34</v>
      </c>
      <c r="L129" s="6" t="s">
        <v>35</v>
      </c>
      <c r="M129" s="6" t="s">
        <v>34</v>
      </c>
      <c r="N129" s="6" t="s">
        <v>35</v>
      </c>
      <c r="O129" s="6" t="s">
        <v>36</v>
      </c>
      <c r="P129" s="6" t="s">
        <v>135</v>
      </c>
      <c r="Q129" s="6" t="s">
        <v>51</v>
      </c>
      <c r="R129" s="6" t="s">
        <v>136</v>
      </c>
      <c r="S129" s="6" t="s">
        <v>40</v>
      </c>
      <c r="T129" s="6" t="s">
        <v>41</v>
      </c>
      <c r="U129" s="6">
        <v>70</v>
      </c>
      <c r="V129" s="6">
        <v>1</v>
      </c>
      <c r="W129" s="6" t="s">
        <v>1224</v>
      </c>
      <c r="X129" s="6" t="str">
        <f>IFERROR(VLOOKUP(#REF!,[1]Hoja1!$G$2:$O$655,9,0),"")</f>
        <v/>
      </c>
      <c r="Y129" s="6" t="s">
        <v>1224</v>
      </c>
      <c r="AB129" s="6" t="s">
        <v>1224</v>
      </c>
    </row>
    <row r="130" spans="1:28" x14ac:dyDescent="0.25">
      <c r="A130" s="6">
        <v>21</v>
      </c>
      <c r="B130" s="6">
        <v>98279685</v>
      </c>
      <c r="C130" s="6" t="s">
        <v>137</v>
      </c>
      <c r="D130" s="6">
        <v>98279685</v>
      </c>
      <c r="E130" s="6" t="s">
        <v>22</v>
      </c>
      <c r="F130" s="12">
        <v>45133</v>
      </c>
      <c r="G130" s="6" t="s">
        <v>30</v>
      </c>
      <c r="H130" s="6" t="s">
        <v>31</v>
      </c>
      <c r="I130" s="6" t="s">
        <v>109</v>
      </c>
      <c r="J130" s="6" t="s">
        <v>138</v>
      </c>
      <c r="K130" s="6" t="s">
        <v>139</v>
      </c>
      <c r="L130" s="6" t="s">
        <v>140</v>
      </c>
      <c r="M130" s="6" t="s">
        <v>141</v>
      </c>
      <c r="N130" s="6" t="s">
        <v>142</v>
      </c>
      <c r="O130" s="6" t="s">
        <v>36</v>
      </c>
      <c r="P130" s="6" t="s">
        <v>143</v>
      </c>
      <c r="Q130" s="6" t="s">
        <v>38</v>
      </c>
      <c r="R130" s="6" t="s">
        <v>144</v>
      </c>
      <c r="S130" s="6" t="s">
        <v>40</v>
      </c>
      <c r="T130" s="6" t="s">
        <v>41</v>
      </c>
      <c r="U130" s="6">
        <v>70</v>
      </c>
      <c r="V130" s="6">
        <v>1</v>
      </c>
      <c r="W130" s="6" t="s">
        <v>1224</v>
      </c>
      <c r="X130" s="6" t="str">
        <f>IFERROR(VLOOKUP(#REF!,[1]Hoja1!$G$2:$O$655,9,0),"")</f>
        <v/>
      </c>
      <c r="Y130" s="6" t="s">
        <v>1224</v>
      </c>
      <c r="AB130" s="6" t="s">
        <v>1224</v>
      </c>
    </row>
    <row r="131" spans="1:28" x14ac:dyDescent="0.25">
      <c r="A131" s="6">
        <v>22</v>
      </c>
      <c r="B131" s="6">
        <v>97273773</v>
      </c>
      <c r="C131" s="6" t="s">
        <v>145</v>
      </c>
      <c r="D131" s="6">
        <v>97273773</v>
      </c>
      <c r="E131" s="6" t="s">
        <v>22</v>
      </c>
      <c r="F131" s="12">
        <v>45133</v>
      </c>
      <c r="G131" s="6" t="s">
        <v>30</v>
      </c>
      <c r="H131" s="6" t="s">
        <v>31</v>
      </c>
      <c r="I131" s="6" t="s">
        <v>146</v>
      </c>
      <c r="J131" s="6" t="s">
        <v>147</v>
      </c>
      <c r="K131" s="6" t="s">
        <v>34</v>
      </c>
      <c r="L131" s="6" t="s">
        <v>35</v>
      </c>
      <c r="M131" s="6" t="s">
        <v>34</v>
      </c>
      <c r="N131" s="6" t="s">
        <v>35</v>
      </c>
      <c r="O131" s="6" t="s">
        <v>36</v>
      </c>
      <c r="P131" s="6" t="s">
        <v>148</v>
      </c>
      <c r="Q131" s="6" t="s">
        <v>51</v>
      </c>
      <c r="R131" s="6" t="s">
        <v>149</v>
      </c>
      <c r="S131" s="6" t="s">
        <v>40</v>
      </c>
      <c r="T131" s="6" t="s">
        <v>41</v>
      </c>
      <c r="U131" s="6">
        <v>70</v>
      </c>
      <c r="V131" s="6">
        <v>1</v>
      </c>
      <c r="W131" s="6" t="s">
        <v>1224</v>
      </c>
      <c r="X131" s="6" t="str">
        <f>IFERROR(VLOOKUP(#REF!,[1]Hoja1!$G$2:$O$655,9,0),"")</f>
        <v/>
      </c>
      <c r="Y131" s="6" t="s">
        <v>1224</v>
      </c>
      <c r="AB131" s="6" t="s">
        <v>1224</v>
      </c>
    </row>
    <row r="132" spans="1:28" x14ac:dyDescent="0.25">
      <c r="A132" s="6">
        <v>23</v>
      </c>
      <c r="B132" s="6">
        <v>9664106</v>
      </c>
      <c r="C132" s="6" t="s">
        <v>150</v>
      </c>
      <c r="D132" s="6">
        <v>9664106</v>
      </c>
      <c r="E132" s="6" t="s">
        <v>22</v>
      </c>
      <c r="F132" s="12">
        <v>45133</v>
      </c>
      <c r="G132" s="6" t="s">
        <v>30</v>
      </c>
      <c r="H132" s="6" t="s">
        <v>31</v>
      </c>
      <c r="I132" s="6" t="s">
        <v>151</v>
      </c>
      <c r="J132" s="6" t="s">
        <v>152</v>
      </c>
      <c r="K132" s="6" t="s">
        <v>34</v>
      </c>
      <c r="L132" s="6" t="s">
        <v>35</v>
      </c>
      <c r="M132" s="6" t="s">
        <v>34</v>
      </c>
      <c r="N132" s="6" t="s">
        <v>35</v>
      </c>
      <c r="O132" s="6" t="s">
        <v>36</v>
      </c>
      <c r="P132" s="6" t="s">
        <v>153</v>
      </c>
      <c r="Q132" s="6" t="s">
        <v>38</v>
      </c>
      <c r="R132" s="6" t="s">
        <v>154</v>
      </c>
      <c r="S132" s="6" t="s">
        <v>40</v>
      </c>
      <c r="T132" s="6" t="s">
        <v>41</v>
      </c>
      <c r="U132" s="6">
        <v>70</v>
      </c>
      <c r="V132" s="6">
        <v>1</v>
      </c>
      <c r="W132" s="6" t="s">
        <v>1224</v>
      </c>
      <c r="X132" s="6" t="str">
        <f>IFERROR(VLOOKUP(#REF!,[1]Hoja1!$G$2:$O$655,9,0),"")</f>
        <v/>
      </c>
      <c r="Y132" s="6" t="s">
        <v>1224</v>
      </c>
      <c r="AB132" s="6" t="s">
        <v>1224</v>
      </c>
    </row>
    <row r="133" spans="1:28" x14ac:dyDescent="0.25">
      <c r="A133" s="6">
        <v>24</v>
      </c>
      <c r="B133" s="6">
        <v>98277536</v>
      </c>
      <c r="C133" s="6" t="s">
        <v>155</v>
      </c>
      <c r="D133" s="6">
        <v>98277536</v>
      </c>
      <c r="E133" s="6" t="s">
        <v>22</v>
      </c>
      <c r="F133" s="12">
        <v>45133</v>
      </c>
      <c r="G133" s="6" t="s">
        <v>30</v>
      </c>
      <c r="H133" s="6" t="s">
        <v>31</v>
      </c>
      <c r="I133" s="6" t="s">
        <v>156</v>
      </c>
      <c r="J133" s="6" t="s">
        <v>157</v>
      </c>
      <c r="K133" s="6" t="s">
        <v>34</v>
      </c>
      <c r="L133" s="6" t="s">
        <v>35</v>
      </c>
      <c r="M133" s="6" t="s">
        <v>34</v>
      </c>
      <c r="N133" s="6" t="s">
        <v>35</v>
      </c>
      <c r="O133" s="6" t="s">
        <v>36</v>
      </c>
      <c r="P133" s="6" t="s">
        <v>158</v>
      </c>
      <c r="Q133" s="6" t="s">
        <v>38</v>
      </c>
      <c r="R133" s="6" t="s">
        <v>159</v>
      </c>
      <c r="S133" s="6" t="s">
        <v>40</v>
      </c>
      <c r="T133" s="6" t="s">
        <v>41</v>
      </c>
      <c r="U133" s="6">
        <v>70</v>
      </c>
      <c r="V133" s="6">
        <v>1</v>
      </c>
      <c r="W133" s="6" t="s">
        <v>1224</v>
      </c>
      <c r="X133" s="6" t="str">
        <f>IFERROR(VLOOKUP(#REF!,[1]Hoja1!$G$2:$O$655,9,0),"")</f>
        <v/>
      </c>
      <c r="Y133" s="6" t="s">
        <v>1224</v>
      </c>
      <c r="AB133" s="6" t="s">
        <v>1224</v>
      </c>
    </row>
    <row r="134" spans="1:28" x14ac:dyDescent="0.25">
      <c r="A134" s="6">
        <v>25</v>
      </c>
      <c r="B134" s="6">
        <v>99277265</v>
      </c>
      <c r="C134" s="6" t="s">
        <v>160</v>
      </c>
      <c r="D134" s="6">
        <v>99277265</v>
      </c>
      <c r="E134" s="6" t="s">
        <v>22</v>
      </c>
      <c r="F134" s="12">
        <v>45133</v>
      </c>
      <c r="G134" s="6" t="s">
        <v>30</v>
      </c>
      <c r="H134" s="6" t="s">
        <v>31</v>
      </c>
      <c r="I134" s="6" t="s">
        <v>161</v>
      </c>
      <c r="J134" s="6" t="s">
        <v>162</v>
      </c>
      <c r="K134" s="6" t="s">
        <v>34</v>
      </c>
      <c r="L134" s="6" t="s">
        <v>35</v>
      </c>
      <c r="M134" s="6" t="s">
        <v>34</v>
      </c>
      <c r="N134" s="6" t="s">
        <v>35</v>
      </c>
      <c r="O134" s="6" t="s">
        <v>36</v>
      </c>
      <c r="P134" s="6" t="s">
        <v>163</v>
      </c>
      <c r="Q134" s="6" t="s">
        <v>51</v>
      </c>
      <c r="R134" s="6" t="s">
        <v>164</v>
      </c>
      <c r="S134" s="6" t="s">
        <v>40</v>
      </c>
      <c r="T134" s="6" t="s">
        <v>41</v>
      </c>
      <c r="U134" s="6">
        <v>70</v>
      </c>
      <c r="V134" s="6">
        <v>1</v>
      </c>
      <c r="W134" s="6" t="s">
        <v>1224</v>
      </c>
      <c r="X134" s="6" t="str">
        <f>IFERROR(VLOOKUP(#REF!,[1]Hoja1!$G$2:$O$655,9,0),"")</f>
        <v/>
      </c>
      <c r="Y134" s="6" t="s">
        <v>1224</v>
      </c>
      <c r="AB134" s="6" t="s">
        <v>1224</v>
      </c>
    </row>
    <row r="135" spans="1:28" x14ac:dyDescent="0.25">
      <c r="A135" s="6">
        <v>26</v>
      </c>
      <c r="B135" s="6">
        <v>99277436</v>
      </c>
      <c r="C135" s="6" t="s">
        <v>165</v>
      </c>
      <c r="D135" s="6">
        <v>99277436</v>
      </c>
      <c r="E135" s="6" t="s">
        <v>22</v>
      </c>
      <c r="F135" s="12">
        <v>45133</v>
      </c>
      <c r="G135" s="6" t="s">
        <v>30</v>
      </c>
      <c r="H135" s="6" t="s">
        <v>31</v>
      </c>
      <c r="I135" s="6" t="s">
        <v>166</v>
      </c>
      <c r="J135" s="6" t="s">
        <v>167</v>
      </c>
      <c r="K135" s="6" t="s">
        <v>168</v>
      </c>
      <c r="L135" s="6" t="s">
        <v>169</v>
      </c>
      <c r="M135" s="6" t="s">
        <v>34</v>
      </c>
      <c r="N135" s="6" t="s">
        <v>35</v>
      </c>
      <c r="O135" s="6" t="s">
        <v>36</v>
      </c>
      <c r="P135" s="6" t="s">
        <v>170</v>
      </c>
      <c r="Q135" s="6" t="s">
        <v>51</v>
      </c>
      <c r="R135" s="6" t="s">
        <v>171</v>
      </c>
      <c r="S135" s="6" t="s">
        <v>40</v>
      </c>
      <c r="T135" s="6" t="s">
        <v>41</v>
      </c>
      <c r="U135" s="6">
        <v>70</v>
      </c>
      <c r="V135" s="6">
        <v>1</v>
      </c>
      <c r="W135" s="6" t="s">
        <v>1224</v>
      </c>
      <c r="X135" s="6" t="str">
        <f>IFERROR(VLOOKUP(#REF!,[1]Hoja1!$G$2:$O$655,9,0),"")</f>
        <v/>
      </c>
      <c r="Y135" s="6" t="s">
        <v>1224</v>
      </c>
      <c r="AB135" s="6" t="s">
        <v>1224</v>
      </c>
    </row>
    <row r="136" spans="1:28" x14ac:dyDescent="0.25">
      <c r="A136" s="6">
        <v>27</v>
      </c>
      <c r="B136" s="6">
        <v>98278755</v>
      </c>
      <c r="C136" s="6" t="s">
        <v>172</v>
      </c>
      <c r="D136" s="6">
        <v>98278755</v>
      </c>
      <c r="E136" s="6" t="s">
        <v>22</v>
      </c>
      <c r="F136" s="12">
        <v>45133</v>
      </c>
      <c r="G136" s="6" t="s">
        <v>30</v>
      </c>
      <c r="H136" s="6" t="s">
        <v>31</v>
      </c>
      <c r="I136" s="6" t="s">
        <v>173</v>
      </c>
      <c r="J136" s="6" t="s">
        <v>174</v>
      </c>
      <c r="K136" s="6" t="s">
        <v>168</v>
      </c>
      <c r="L136" s="6" t="s">
        <v>169</v>
      </c>
      <c r="M136" s="6" t="s">
        <v>34</v>
      </c>
      <c r="N136" s="6" t="s">
        <v>35</v>
      </c>
      <c r="O136" s="6" t="s">
        <v>175</v>
      </c>
      <c r="P136" s="6" t="s">
        <v>176</v>
      </c>
      <c r="Q136" s="6" t="s">
        <v>51</v>
      </c>
      <c r="R136" s="6" t="s">
        <v>177</v>
      </c>
      <c r="S136" s="6" t="s">
        <v>40</v>
      </c>
      <c r="T136" s="6" t="s">
        <v>41</v>
      </c>
      <c r="U136" s="6">
        <v>70</v>
      </c>
      <c r="V136" s="6">
        <v>1</v>
      </c>
      <c r="W136" s="6" t="s">
        <v>1224</v>
      </c>
      <c r="X136" s="6" t="str">
        <f>IFERROR(VLOOKUP(#REF!,[1]Hoja1!$G$2:$O$655,9,0),"")</f>
        <v/>
      </c>
      <c r="Y136" s="6" t="s">
        <v>1224</v>
      </c>
      <c r="AB136" s="6" t="s">
        <v>1224</v>
      </c>
    </row>
    <row r="137" spans="1:28" x14ac:dyDescent="0.25">
      <c r="A137" s="6">
        <v>28</v>
      </c>
      <c r="B137" s="6">
        <v>97270740</v>
      </c>
      <c r="C137" s="6" t="s">
        <v>178</v>
      </c>
      <c r="D137" s="6">
        <v>97270740</v>
      </c>
      <c r="E137" s="6" t="s">
        <v>22</v>
      </c>
      <c r="F137" s="12">
        <v>45133</v>
      </c>
      <c r="G137" s="6" t="s">
        <v>30</v>
      </c>
      <c r="H137" s="6" t="s">
        <v>31</v>
      </c>
      <c r="I137" s="6" t="s">
        <v>179</v>
      </c>
      <c r="J137" s="6" t="s">
        <v>180</v>
      </c>
      <c r="K137" s="6" t="s">
        <v>168</v>
      </c>
      <c r="L137" s="6" t="s">
        <v>169</v>
      </c>
      <c r="M137" s="6" t="s">
        <v>34</v>
      </c>
      <c r="N137" s="6" t="s">
        <v>35</v>
      </c>
      <c r="O137" s="6" t="s">
        <v>175</v>
      </c>
      <c r="P137" s="6" t="s">
        <v>181</v>
      </c>
      <c r="Q137" s="6" t="s">
        <v>38</v>
      </c>
      <c r="R137" s="6" t="s">
        <v>182</v>
      </c>
      <c r="S137" s="6" t="s">
        <v>40</v>
      </c>
      <c r="T137" s="6" t="s">
        <v>41</v>
      </c>
      <c r="U137" s="6">
        <v>70</v>
      </c>
      <c r="V137" s="6">
        <v>1</v>
      </c>
      <c r="W137" s="6" t="s">
        <v>1224</v>
      </c>
      <c r="X137" s="6" t="str">
        <f>IFERROR(VLOOKUP(#REF!,[1]Hoja1!$G$2:$O$655,9,0),"")</f>
        <v/>
      </c>
      <c r="Y137" s="6" t="s">
        <v>1224</v>
      </c>
      <c r="AB137" s="6" t="s">
        <v>1224</v>
      </c>
    </row>
    <row r="138" spans="1:28" x14ac:dyDescent="0.25">
      <c r="A138" s="6">
        <v>29</v>
      </c>
      <c r="B138" s="6">
        <v>99277493</v>
      </c>
      <c r="C138" s="6" t="s">
        <v>183</v>
      </c>
      <c r="D138" s="6">
        <v>99277493</v>
      </c>
      <c r="E138" s="6" t="s">
        <v>22</v>
      </c>
      <c r="F138" s="12">
        <v>45133</v>
      </c>
      <c r="G138" s="6" t="s">
        <v>30</v>
      </c>
      <c r="H138" s="6" t="s">
        <v>31</v>
      </c>
      <c r="I138" s="6" t="s">
        <v>184</v>
      </c>
      <c r="J138" s="6" t="s">
        <v>185</v>
      </c>
      <c r="K138" s="6" t="s">
        <v>34</v>
      </c>
      <c r="L138" s="6" t="s">
        <v>35</v>
      </c>
      <c r="M138" s="6" t="s">
        <v>34</v>
      </c>
      <c r="N138" s="6" t="s">
        <v>35</v>
      </c>
      <c r="O138" s="6" t="s">
        <v>36</v>
      </c>
      <c r="P138" s="6" t="s">
        <v>186</v>
      </c>
      <c r="Q138" s="6" t="s">
        <v>38</v>
      </c>
      <c r="R138" s="6" t="s">
        <v>187</v>
      </c>
      <c r="S138" s="6" t="s">
        <v>40</v>
      </c>
      <c r="T138" s="6" t="s">
        <v>41</v>
      </c>
      <c r="U138" s="6">
        <v>70</v>
      </c>
      <c r="V138" s="6">
        <v>1</v>
      </c>
      <c r="W138" s="6" t="s">
        <v>1224</v>
      </c>
      <c r="X138" s="6" t="str">
        <f>IFERROR(VLOOKUP(#REF!,[1]Hoja1!$G$2:$O$655,9,0),"")</f>
        <v/>
      </c>
      <c r="Y138" s="6" t="s">
        <v>1224</v>
      </c>
      <c r="AB138" s="6" t="s">
        <v>1224</v>
      </c>
    </row>
    <row r="139" spans="1:28" x14ac:dyDescent="0.25">
      <c r="A139" s="6">
        <v>30</v>
      </c>
      <c r="B139" s="6">
        <v>98270964</v>
      </c>
      <c r="C139" s="6" t="s">
        <v>188</v>
      </c>
      <c r="D139" s="6">
        <v>98270964</v>
      </c>
      <c r="E139" s="6" t="s">
        <v>22</v>
      </c>
      <c r="F139" s="12">
        <v>45133</v>
      </c>
      <c r="G139" s="6" t="s">
        <v>30</v>
      </c>
      <c r="H139" s="6" t="s">
        <v>31</v>
      </c>
      <c r="I139" s="6" t="s">
        <v>189</v>
      </c>
      <c r="J139" s="6" t="s">
        <v>190</v>
      </c>
      <c r="K139" s="6" t="s">
        <v>34</v>
      </c>
      <c r="L139" s="6" t="s">
        <v>35</v>
      </c>
      <c r="M139" s="6" t="s">
        <v>34</v>
      </c>
      <c r="N139" s="6" t="s">
        <v>35</v>
      </c>
      <c r="O139" s="6" t="s">
        <v>36</v>
      </c>
      <c r="P139" s="6" t="s">
        <v>191</v>
      </c>
      <c r="Q139" s="6" t="s">
        <v>51</v>
      </c>
      <c r="R139" s="6" t="s">
        <v>192</v>
      </c>
      <c r="S139" s="6" t="s">
        <v>40</v>
      </c>
      <c r="T139" s="6" t="s">
        <v>41</v>
      </c>
      <c r="U139" s="6">
        <v>70</v>
      </c>
      <c r="V139" s="6">
        <v>1</v>
      </c>
      <c r="W139" s="6" t="s">
        <v>1224</v>
      </c>
      <c r="X139" s="6" t="str">
        <f>IFERROR(VLOOKUP(#REF!,[1]Hoja1!$G$2:$O$655,9,0),"")</f>
        <v/>
      </c>
      <c r="Y139" s="6" t="s">
        <v>1224</v>
      </c>
      <c r="AB139" s="6" t="s">
        <v>1224</v>
      </c>
    </row>
    <row r="140" spans="1:28" x14ac:dyDescent="0.25">
      <c r="A140" s="6">
        <v>31</v>
      </c>
      <c r="B140" s="6">
        <v>99276215</v>
      </c>
      <c r="C140" s="6" t="s">
        <v>193</v>
      </c>
      <c r="D140" s="6">
        <v>99276215</v>
      </c>
      <c r="E140" s="6" t="s">
        <v>22</v>
      </c>
      <c r="F140" s="12">
        <v>45133</v>
      </c>
      <c r="G140" s="6" t="s">
        <v>30</v>
      </c>
      <c r="H140" s="6" t="s">
        <v>31</v>
      </c>
      <c r="I140" s="6" t="s">
        <v>194</v>
      </c>
      <c r="J140" s="6" t="s">
        <v>195</v>
      </c>
      <c r="K140" s="6" t="s">
        <v>34</v>
      </c>
      <c r="L140" s="6" t="s">
        <v>35</v>
      </c>
      <c r="M140" s="6" t="s">
        <v>34</v>
      </c>
      <c r="N140" s="6" t="s">
        <v>35</v>
      </c>
      <c r="O140" s="6" t="s">
        <v>36</v>
      </c>
      <c r="P140" s="6" t="s">
        <v>196</v>
      </c>
      <c r="Q140" s="6" t="s">
        <v>51</v>
      </c>
      <c r="R140" s="6" t="s">
        <v>197</v>
      </c>
      <c r="S140" s="6" t="s">
        <v>40</v>
      </c>
      <c r="T140" s="6" t="s">
        <v>41</v>
      </c>
      <c r="U140" s="6">
        <v>70</v>
      </c>
      <c r="V140" s="6">
        <v>1</v>
      </c>
      <c r="W140" s="6" t="s">
        <v>1224</v>
      </c>
      <c r="X140" s="6" t="str">
        <f>IFERROR(VLOOKUP(#REF!,[1]Hoja1!$G$2:$O$655,9,0),"")</f>
        <v/>
      </c>
      <c r="Y140" s="6" t="s">
        <v>1224</v>
      </c>
      <c r="AB140" s="6" t="s">
        <v>1224</v>
      </c>
    </row>
    <row r="141" spans="1:28" x14ac:dyDescent="0.25">
      <c r="A141" s="6">
        <v>32</v>
      </c>
      <c r="B141" s="6">
        <v>99271407</v>
      </c>
      <c r="C141" s="6" t="s">
        <v>198</v>
      </c>
      <c r="D141" s="6">
        <v>99271407</v>
      </c>
      <c r="E141" s="6" t="s">
        <v>22</v>
      </c>
      <c r="F141" s="12">
        <v>45133</v>
      </c>
      <c r="G141" s="6" t="s">
        <v>30</v>
      </c>
      <c r="H141" s="6" t="s">
        <v>31</v>
      </c>
      <c r="I141" s="6" t="s">
        <v>199</v>
      </c>
      <c r="J141" s="6" t="s">
        <v>200</v>
      </c>
      <c r="K141" s="6" t="s">
        <v>34</v>
      </c>
      <c r="L141" s="6" t="s">
        <v>35</v>
      </c>
      <c r="M141" s="6" t="s">
        <v>34</v>
      </c>
      <c r="N141" s="6" t="s">
        <v>35</v>
      </c>
      <c r="O141" s="6" t="s">
        <v>36</v>
      </c>
      <c r="P141" s="6" t="s">
        <v>201</v>
      </c>
      <c r="Q141" s="6" t="s">
        <v>51</v>
      </c>
      <c r="R141" s="6" t="s">
        <v>202</v>
      </c>
      <c r="S141" s="6" t="s">
        <v>40</v>
      </c>
      <c r="T141" s="6" t="s">
        <v>41</v>
      </c>
      <c r="U141" s="6">
        <v>70</v>
      </c>
      <c r="V141" s="6">
        <v>1</v>
      </c>
      <c r="W141" s="6" t="s">
        <v>1224</v>
      </c>
      <c r="X141" s="6" t="str">
        <f>IFERROR(VLOOKUP(#REF!,[1]Hoja1!$G$2:$O$655,9,0),"")</f>
        <v/>
      </c>
      <c r="Y141" s="6" t="s">
        <v>1224</v>
      </c>
      <c r="AB141" s="6" t="s">
        <v>1224</v>
      </c>
    </row>
    <row r="142" spans="1:28" x14ac:dyDescent="0.25">
      <c r="A142" s="6">
        <v>33</v>
      </c>
      <c r="B142" s="6">
        <v>98270712</v>
      </c>
      <c r="C142" s="6" t="s">
        <v>203</v>
      </c>
      <c r="D142" s="6">
        <v>98270712</v>
      </c>
      <c r="E142" s="6" t="s">
        <v>22</v>
      </c>
      <c r="F142" s="12">
        <v>45133</v>
      </c>
      <c r="G142" s="6" t="s">
        <v>30</v>
      </c>
      <c r="H142" s="6" t="s">
        <v>31</v>
      </c>
      <c r="I142" s="6" t="s">
        <v>114</v>
      </c>
      <c r="J142" s="6" t="s">
        <v>204</v>
      </c>
      <c r="K142" s="6" t="s">
        <v>34</v>
      </c>
      <c r="L142" s="6" t="s">
        <v>35</v>
      </c>
      <c r="M142" s="6" t="s">
        <v>34</v>
      </c>
      <c r="N142" s="6" t="s">
        <v>35</v>
      </c>
      <c r="O142" s="6" t="s">
        <v>36</v>
      </c>
      <c r="P142" s="6" t="s">
        <v>205</v>
      </c>
      <c r="Q142" s="6" t="s">
        <v>51</v>
      </c>
      <c r="R142" s="6" t="s">
        <v>206</v>
      </c>
      <c r="S142" s="6" t="s">
        <v>40</v>
      </c>
      <c r="T142" s="6" t="s">
        <v>41</v>
      </c>
      <c r="U142" s="6">
        <v>70</v>
      </c>
      <c r="V142" s="6">
        <v>1</v>
      </c>
      <c r="W142" s="6" t="s">
        <v>1224</v>
      </c>
      <c r="X142" s="6" t="str">
        <f>IFERROR(VLOOKUP(#REF!,[1]Hoja1!$G$2:$O$655,9,0),"")</f>
        <v/>
      </c>
      <c r="Y142" s="6" t="s">
        <v>1224</v>
      </c>
      <c r="AB142" s="6" t="s">
        <v>1224</v>
      </c>
    </row>
    <row r="143" spans="1:28" x14ac:dyDescent="0.25">
      <c r="A143" s="6">
        <v>34</v>
      </c>
      <c r="B143" s="6">
        <v>98270131</v>
      </c>
      <c r="C143" s="6" t="s">
        <v>207</v>
      </c>
      <c r="D143" s="6">
        <v>98270131</v>
      </c>
      <c r="E143" s="6" t="s">
        <v>22</v>
      </c>
      <c r="F143" s="12">
        <v>45133</v>
      </c>
      <c r="G143" s="6" t="s">
        <v>30</v>
      </c>
      <c r="H143" s="6" t="s">
        <v>31</v>
      </c>
      <c r="I143" s="6" t="s">
        <v>208</v>
      </c>
      <c r="J143" s="6" t="s">
        <v>209</v>
      </c>
      <c r="K143" s="6" t="s">
        <v>210</v>
      </c>
      <c r="L143" s="6" t="s">
        <v>211</v>
      </c>
      <c r="M143" s="6" t="s">
        <v>212</v>
      </c>
      <c r="N143" s="6" t="s">
        <v>213</v>
      </c>
      <c r="O143" s="6" t="s">
        <v>36</v>
      </c>
      <c r="P143" s="6" t="s">
        <v>214</v>
      </c>
      <c r="Q143" s="6" t="s">
        <v>51</v>
      </c>
      <c r="R143" s="6" t="s">
        <v>215</v>
      </c>
      <c r="S143" s="6" t="s">
        <v>40</v>
      </c>
      <c r="T143" s="6" t="s">
        <v>41</v>
      </c>
      <c r="U143" s="6">
        <v>70</v>
      </c>
      <c r="V143" s="6">
        <v>1</v>
      </c>
      <c r="W143" s="6" t="s">
        <v>1224</v>
      </c>
      <c r="X143" s="6" t="str">
        <f>IFERROR(VLOOKUP(#REF!,[1]Hoja1!$G$2:$O$655,9,0),"")</f>
        <v/>
      </c>
      <c r="Y143" s="6" t="s">
        <v>1224</v>
      </c>
      <c r="AB143" s="6" t="s">
        <v>1224</v>
      </c>
    </row>
    <row r="144" spans="1:28" x14ac:dyDescent="0.25">
      <c r="A144" s="6">
        <v>35</v>
      </c>
      <c r="B144" s="6">
        <v>99274583</v>
      </c>
      <c r="C144" s="6" t="s">
        <v>216</v>
      </c>
      <c r="D144" s="6">
        <v>99274583</v>
      </c>
      <c r="E144" s="6" t="s">
        <v>22</v>
      </c>
      <c r="F144" s="12">
        <v>45133</v>
      </c>
      <c r="G144" s="6" t="s">
        <v>30</v>
      </c>
      <c r="H144" s="6" t="s">
        <v>31</v>
      </c>
      <c r="I144" s="6" t="s">
        <v>217</v>
      </c>
      <c r="J144" s="6" t="s">
        <v>218</v>
      </c>
      <c r="K144" s="6" t="s">
        <v>34</v>
      </c>
      <c r="L144" s="6" t="s">
        <v>35</v>
      </c>
      <c r="M144" s="6" t="s">
        <v>34</v>
      </c>
      <c r="N144" s="6" t="s">
        <v>35</v>
      </c>
      <c r="O144" s="6" t="s">
        <v>36</v>
      </c>
      <c r="P144" s="6" t="s">
        <v>219</v>
      </c>
      <c r="Q144" s="6" t="s">
        <v>51</v>
      </c>
      <c r="R144" s="6" t="s">
        <v>220</v>
      </c>
      <c r="S144" s="6" t="s">
        <v>40</v>
      </c>
      <c r="T144" s="6" t="s">
        <v>41</v>
      </c>
      <c r="U144" s="6">
        <v>70</v>
      </c>
      <c r="V144" s="6">
        <v>1</v>
      </c>
      <c r="W144" s="6" t="s">
        <v>1224</v>
      </c>
      <c r="X144" s="6" t="str">
        <f>IFERROR(VLOOKUP(#REF!,[1]Hoja1!$G$2:$O$655,9,0),"")</f>
        <v/>
      </c>
      <c r="Y144" s="6" t="s">
        <v>1224</v>
      </c>
      <c r="AB144" s="6" t="s">
        <v>1224</v>
      </c>
    </row>
    <row r="145" spans="1:28" x14ac:dyDescent="0.25">
      <c r="A145" s="6">
        <v>36</v>
      </c>
      <c r="B145" s="6">
        <v>98275275</v>
      </c>
      <c r="C145" s="6" t="s">
        <v>221</v>
      </c>
      <c r="D145" s="6">
        <v>98275275</v>
      </c>
      <c r="E145" s="6" t="s">
        <v>22</v>
      </c>
      <c r="F145" s="12">
        <v>45133</v>
      </c>
      <c r="G145" s="6" t="s">
        <v>30</v>
      </c>
      <c r="H145" s="6" t="s">
        <v>31</v>
      </c>
      <c r="I145" s="6" t="s">
        <v>222</v>
      </c>
      <c r="J145" s="6" t="s">
        <v>223</v>
      </c>
      <c r="K145" s="6" t="s">
        <v>34</v>
      </c>
      <c r="L145" s="6" t="s">
        <v>35</v>
      </c>
      <c r="M145" s="6" t="s">
        <v>34</v>
      </c>
      <c r="N145" s="6" t="s">
        <v>35</v>
      </c>
      <c r="O145" s="6" t="s">
        <v>36</v>
      </c>
      <c r="P145" s="6" t="s">
        <v>224</v>
      </c>
      <c r="Q145" s="6" t="s">
        <v>38</v>
      </c>
      <c r="R145" s="6" t="s">
        <v>225</v>
      </c>
      <c r="S145" s="6" t="s">
        <v>40</v>
      </c>
      <c r="T145" s="6" t="s">
        <v>41</v>
      </c>
      <c r="U145" s="6">
        <v>70</v>
      </c>
      <c r="V145" s="6">
        <v>1</v>
      </c>
      <c r="W145" s="6" t="s">
        <v>1224</v>
      </c>
      <c r="X145" s="6" t="str">
        <f>IFERROR(VLOOKUP(#REF!,[1]Hoja1!$G$2:$O$655,9,0),"")</f>
        <v/>
      </c>
      <c r="Y145" s="6" t="s">
        <v>1224</v>
      </c>
      <c r="AB145" s="6" t="s">
        <v>1224</v>
      </c>
    </row>
    <row r="146" spans="1:28" x14ac:dyDescent="0.25">
      <c r="A146" s="6">
        <v>37</v>
      </c>
      <c r="B146" s="6">
        <v>97273753</v>
      </c>
      <c r="C146" s="6" t="s">
        <v>226</v>
      </c>
      <c r="D146" s="6">
        <v>97273753</v>
      </c>
      <c r="E146" s="6" t="s">
        <v>22</v>
      </c>
      <c r="F146" s="12">
        <v>45133</v>
      </c>
      <c r="G146" s="6" t="s">
        <v>30</v>
      </c>
      <c r="H146" s="6" t="s">
        <v>31</v>
      </c>
      <c r="I146" s="6" t="s">
        <v>227</v>
      </c>
      <c r="J146" s="6" t="s">
        <v>228</v>
      </c>
      <c r="K146" s="6" t="s">
        <v>34</v>
      </c>
      <c r="L146" s="6" t="s">
        <v>35</v>
      </c>
      <c r="M146" s="6" t="s">
        <v>34</v>
      </c>
      <c r="N146" s="6" t="s">
        <v>35</v>
      </c>
      <c r="O146" s="6" t="s">
        <v>36</v>
      </c>
      <c r="P146" s="6" t="s">
        <v>229</v>
      </c>
      <c r="Q146" s="6" t="s">
        <v>51</v>
      </c>
      <c r="R146" s="6" t="s">
        <v>230</v>
      </c>
      <c r="S146" s="6" t="s">
        <v>40</v>
      </c>
      <c r="T146" s="6" t="s">
        <v>41</v>
      </c>
      <c r="U146" s="6">
        <v>70</v>
      </c>
      <c r="V146" s="6">
        <v>1</v>
      </c>
      <c r="W146" s="6" t="s">
        <v>1224</v>
      </c>
      <c r="X146" s="6" t="str">
        <f>IFERROR(VLOOKUP(#REF!,[1]Hoja1!$G$2:$O$655,9,0),"")</f>
        <v/>
      </c>
      <c r="Y146" s="6" t="s">
        <v>1224</v>
      </c>
      <c r="AB146" s="6" t="s">
        <v>1224</v>
      </c>
    </row>
    <row r="147" spans="1:28" x14ac:dyDescent="0.25">
      <c r="A147" s="6">
        <v>38</v>
      </c>
      <c r="B147" s="6">
        <v>98277575</v>
      </c>
      <c r="C147" s="6" t="s">
        <v>231</v>
      </c>
      <c r="D147" s="6">
        <v>98277575</v>
      </c>
      <c r="E147" s="6" t="s">
        <v>22</v>
      </c>
      <c r="F147" s="12">
        <v>45133</v>
      </c>
      <c r="G147" s="6" t="s">
        <v>30</v>
      </c>
      <c r="H147" s="6" t="s">
        <v>31</v>
      </c>
      <c r="I147" s="6" t="s">
        <v>232</v>
      </c>
      <c r="J147" s="6" t="s">
        <v>233</v>
      </c>
      <c r="K147" s="6" t="s">
        <v>234</v>
      </c>
      <c r="L147" s="6" t="s">
        <v>235</v>
      </c>
      <c r="M147" s="6" t="s">
        <v>234</v>
      </c>
      <c r="N147" s="6" t="s">
        <v>235</v>
      </c>
      <c r="O147" s="6" t="s">
        <v>36</v>
      </c>
      <c r="P147" s="6" t="s">
        <v>236</v>
      </c>
      <c r="Q147" s="6" t="s">
        <v>38</v>
      </c>
      <c r="R147" s="6" t="s">
        <v>237</v>
      </c>
      <c r="S147" s="6" t="s">
        <v>40</v>
      </c>
      <c r="T147" s="6" t="s">
        <v>41</v>
      </c>
      <c r="U147" s="6">
        <v>70</v>
      </c>
      <c r="V147" s="6">
        <v>1</v>
      </c>
      <c r="W147" s="6" t="s">
        <v>1224</v>
      </c>
      <c r="X147" s="6" t="str">
        <f>IFERROR(VLOOKUP(#REF!,[1]Hoja1!$G$2:$O$655,9,0),"")</f>
        <v/>
      </c>
      <c r="Y147" s="6" t="s">
        <v>1224</v>
      </c>
      <c r="AB147" s="6" t="s">
        <v>1224</v>
      </c>
    </row>
    <row r="148" spans="1:28" x14ac:dyDescent="0.25">
      <c r="A148" s="6">
        <v>39</v>
      </c>
      <c r="B148" s="6">
        <v>98270952</v>
      </c>
      <c r="C148" s="6" t="s">
        <v>238</v>
      </c>
      <c r="D148" s="6">
        <v>98270952</v>
      </c>
      <c r="E148" s="6" t="s">
        <v>22</v>
      </c>
      <c r="F148" s="12">
        <v>45133</v>
      </c>
      <c r="G148" s="6" t="s">
        <v>30</v>
      </c>
      <c r="H148" s="6" t="s">
        <v>31</v>
      </c>
      <c r="I148" s="6" t="s">
        <v>239</v>
      </c>
      <c r="J148" s="6" t="s">
        <v>240</v>
      </c>
      <c r="K148" s="6" t="s">
        <v>34</v>
      </c>
      <c r="L148" s="6" t="s">
        <v>35</v>
      </c>
      <c r="M148" s="6" t="s">
        <v>34</v>
      </c>
      <c r="N148" s="6" t="s">
        <v>35</v>
      </c>
      <c r="O148" s="6" t="s">
        <v>36</v>
      </c>
      <c r="P148" s="6" t="s">
        <v>241</v>
      </c>
      <c r="Q148" s="6" t="s">
        <v>51</v>
      </c>
      <c r="R148" s="6" t="s">
        <v>242</v>
      </c>
      <c r="S148" s="6" t="s">
        <v>40</v>
      </c>
      <c r="T148" s="6" t="s">
        <v>41</v>
      </c>
      <c r="U148" s="6">
        <v>70</v>
      </c>
      <c r="V148" s="6">
        <v>1</v>
      </c>
      <c r="W148" s="6" t="s">
        <v>1224</v>
      </c>
      <c r="X148" s="6" t="str">
        <f>IFERROR(VLOOKUP(#REF!,[1]Hoja1!$G$2:$O$655,9,0),"")</f>
        <v/>
      </c>
      <c r="Y148" s="6" t="s">
        <v>1224</v>
      </c>
      <c r="AB148" s="6" t="s">
        <v>1224</v>
      </c>
    </row>
    <row r="149" spans="1:28" x14ac:dyDescent="0.25">
      <c r="A149" s="6">
        <v>40</v>
      </c>
      <c r="B149" s="6">
        <v>97270883</v>
      </c>
      <c r="C149" s="6" t="s">
        <v>243</v>
      </c>
      <c r="D149" s="6">
        <v>97270883</v>
      </c>
      <c r="E149" s="6" t="s">
        <v>22</v>
      </c>
      <c r="F149" s="12">
        <v>45133</v>
      </c>
      <c r="G149" s="6" t="s">
        <v>30</v>
      </c>
      <c r="H149" s="6" t="s">
        <v>31</v>
      </c>
      <c r="I149" s="6" t="s">
        <v>244</v>
      </c>
      <c r="J149" s="6" t="s">
        <v>245</v>
      </c>
      <c r="K149" s="6" t="s">
        <v>34</v>
      </c>
      <c r="L149" s="6" t="s">
        <v>35</v>
      </c>
      <c r="M149" s="6" t="s">
        <v>34</v>
      </c>
      <c r="N149" s="6" t="s">
        <v>35</v>
      </c>
      <c r="O149" s="6" t="s">
        <v>36</v>
      </c>
      <c r="P149" s="6" t="s">
        <v>246</v>
      </c>
      <c r="Q149" s="6" t="s">
        <v>38</v>
      </c>
      <c r="R149" s="6" t="s">
        <v>247</v>
      </c>
      <c r="S149" s="6" t="s">
        <v>40</v>
      </c>
      <c r="T149" s="6" t="s">
        <v>41</v>
      </c>
      <c r="U149" s="6">
        <v>70</v>
      </c>
      <c r="V149" s="6">
        <v>1</v>
      </c>
      <c r="W149" s="6" t="s">
        <v>1224</v>
      </c>
      <c r="X149" s="6" t="str">
        <f>IFERROR(VLOOKUP(#REF!,[1]Hoja1!$G$2:$O$655,9,0),"")</f>
        <v/>
      </c>
      <c r="Y149" s="6" t="s">
        <v>1224</v>
      </c>
      <c r="AB149" s="6" t="s">
        <v>1224</v>
      </c>
    </row>
    <row r="150" spans="1:28" x14ac:dyDescent="0.25">
      <c r="A150" s="6">
        <v>41</v>
      </c>
      <c r="B150" s="6">
        <v>11922478</v>
      </c>
      <c r="C150" s="6" t="s">
        <v>248</v>
      </c>
      <c r="D150" s="6">
        <v>11922478</v>
      </c>
      <c r="E150" s="6" t="s">
        <v>22</v>
      </c>
      <c r="F150" s="12">
        <v>45133</v>
      </c>
      <c r="G150" s="6" t="s">
        <v>30</v>
      </c>
      <c r="H150" s="6" t="s">
        <v>31</v>
      </c>
      <c r="I150" s="6" t="s">
        <v>249</v>
      </c>
      <c r="J150" s="6" t="s">
        <v>250</v>
      </c>
      <c r="K150" s="6" t="s">
        <v>34</v>
      </c>
      <c r="L150" s="6" t="s">
        <v>35</v>
      </c>
      <c r="M150" s="6" t="s">
        <v>34</v>
      </c>
      <c r="N150" s="6" t="s">
        <v>35</v>
      </c>
      <c r="O150" s="6" t="s">
        <v>36</v>
      </c>
      <c r="P150" s="6" t="s">
        <v>251</v>
      </c>
      <c r="Q150" s="6" t="s">
        <v>51</v>
      </c>
      <c r="R150" s="6" t="s">
        <v>252</v>
      </c>
      <c r="S150" s="6" t="s">
        <v>40</v>
      </c>
      <c r="T150" s="6" t="s">
        <v>41</v>
      </c>
      <c r="U150" s="6">
        <v>70</v>
      </c>
      <c r="V150" s="6">
        <v>1</v>
      </c>
      <c r="W150" s="6" t="s">
        <v>1224</v>
      </c>
      <c r="X150" s="6" t="str">
        <f>IFERROR(VLOOKUP(#REF!,[1]Hoja1!$G$2:$O$655,9,0),"")</f>
        <v/>
      </c>
      <c r="Y150" s="6" t="s">
        <v>1224</v>
      </c>
      <c r="AB150" s="6" t="s">
        <v>1224</v>
      </c>
    </row>
    <row r="151" spans="1:28" x14ac:dyDescent="0.25">
      <c r="A151" s="6">
        <v>42</v>
      </c>
      <c r="B151" s="6">
        <v>99275591</v>
      </c>
      <c r="C151" s="6" t="s">
        <v>253</v>
      </c>
      <c r="D151" s="6">
        <v>99275591</v>
      </c>
      <c r="E151" s="6" t="s">
        <v>22</v>
      </c>
      <c r="F151" s="12">
        <v>45133</v>
      </c>
      <c r="G151" s="6" t="s">
        <v>30</v>
      </c>
      <c r="H151" s="6" t="s">
        <v>31</v>
      </c>
      <c r="I151" s="6" t="s">
        <v>254</v>
      </c>
      <c r="J151" s="6" t="s">
        <v>255</v>
      </c>
      <c r="K151" s="6" t="s">
        <v>34</v>
      </c>
      <c r="L151" s="6" t="s">
        <v>35</v>
      </c>
      <c r="M151" s="6" t="s">
        <v>34</v>
      </c>
      <c r="N151" s="6" t="s">
        <v>35</v>
      </c>
      <c r="O151" s="6" t="s">
        <v>36</v>
      </c>
      <c r="P151" s="6" t="s">
        <v>256</v>
      </c>
      <c r="Q151" s="6" t="s">
        <v>38</v>
      </c>
      <c r="R151" s="6" t="s">
        <v>257</v>
      </c>
      <c r="S151" s="6" t="s">
        <v>40</v>
      </c>
      <c r="T151" s="6" t="s">
        <v>41</v>
      </c>
      <c r="U151" s="6">
        <v>70</v>
      </c>
      <c r="V151" s="6">
        <v>1</v>
      </c>
      <c r="W151" s="6" t="s">
        <v>1224</v>
      </c>
      <c r="X151" s="6" t="str">
        <f>IFERROR(VLOOKUP(#REF!,[1]Hoja1!$G$2:$O$655,9,0),"")</f>
        <v/>
      </c>
      <c r="Y151" s="6" t="s">
        <v>1224</v>
      </c>
      <c r="AB151" s="6" t="s">
        <v>1224</v>
      </c>
    </row>
    <row r="152" spans="1:28" x14ac:dyDescent="0.25">
      <c r="A152" s="6">
        <v>43</v>
      </c>
      <c r="B152" s="6">
        <v>99279059</v>
      </c>
      <c r="C152" s="6" t="s">
        <v>258</v>
      </c>
      <c r="D152" s="6">
        <v>99279059</v>
      </c>
      <c r="E152" s="6" t="s">
        <v>22</v>
      </c>
      <c r="F152" s="12">
        <v>45133</v>
      </c>
      <c r="G152" s="6" t="s">
        <v>30</v>
      </c>
      <c r="H152" s="6" t="s">
        <v>31</v>
      </c>
      <c r="I152" s="6" t="s">
        <v>259</v>
      </c>
      <c r="J152" s="6" t="s">
        <v>260</v>
      </c>
      <c r="K152" s="6" t="s">
        <v>34</v>
      </c>
      <c r="L152" s="6" t="s">
        <v>35</v>
      </c>
      <c r="M152" s="6" t="s">
        <v>34</v>
      </c>
      <c r="N152" s="6" t="s">
        <v>35</v>
      </c>
      <c r="O152" s="6" t="s">
        <v>36</v>
      </c>
      <c r="P152" s="6" t="s">
        <v>261</v>
      </c>
      <c r="Q152" s="6" t="s">
        <v>38</v>
      </c>
      <c r="R152" s="6" t="s">
        <v>262</v>
      </c>
      <c r="S152" s="6" t="s">
        <v>40</v>
      </c>
      <c r="T152" s="6" t="s">
        <v>41</v>
      </c>
      <c r="U152" s="6">
        <v>70</v>
      </c>
      <c r="V152" s="6">
        <v>1</v>
      </c>
      <c r="W152" s="6" t="s">
        <v>1224</v>
      </c>
      <c r="X152" s="6" t="str">
        <f>IFERROR(VLOOKUP(#REF!,[1]Hoja1!$G$2:$O$655,9,0),"")</f>
        <v/>
      </c>
      <c r="Y152" s="6" t="s">
        <v>1224</v>
      </c>
      <c r="AB152" s="6" t="s">
        <v>1224</v>
      </c>
    </row>
    <row r="153" spans="1:28" x14ac:dyDescent="0.25">
      <c r="A153" s="6">
        <v>44</v>
      </c>
      <c r="B153" s="6">
        <v>98270674</v>
      </c>
      <c r="C153" s="6" t="s">
        <v>263</v>
      </c>
      <c r="D153" s="6">
        <v>98270674</v>
      </c>
      <c r="E153" s="6" t="s">
        <v>22</v>
      </c>
      <c r="F153" s="12">
        <v>45133</v>
      </c>
      <c r="G153" s="6" t="s">
        <v>30</v>
      </c>
      <c r="H153" s="6" t="s">
        <v>31</v>
      </c>
      <c r="I153" s="6" t="s">
        <v>264</v>
      </c>
      <c r="J153" s="6" t="s">
        <v>265</v>
      </c>
      <c r="K153" s="6" t="s">
        <v>34</v>
      </c>
      <c r="L153" s="6" t="s">
        <v>35</v>
      </c>
      <c r="M153" s="6" t="s">
        <v>34</v>
      </c>
      <c r="N153" s="6" t="s">
        <v>35</v>
      </c>
      <c r="O153" s="6" t="s">
        <v>36</v>
      </c>
      <c r="P153" s="6" t="s">
        <v>266</v>
      </c>
      <c r="Q153" s="6" t="s">
        <v>51</v>
      </c>
      <c r="R153" s="6" t="s">
        <v>267</v>
      </c>
      <c r="S153" s="6" t="s">
        <v>40</v>
      </c>
      <c r="T153" s="6" t="s">
        <v>41</v>
      </c>
      <c r="U153" s="6">
        <v>70</v>
      </c>
      <c r="V153" s="6">
        <v>1</v>
      </c>
      <c r="W153" s="6" t="s">
        <v>1224</v>
      </c>
      <c r="X153" s="6" t="str">
        <f>IFERROR(VLOOKUP(#REF!,[1]Hoja1!$G$2:$O$655,9,0),"")</f>
        <v/>
      </c>
      <c r="Y153" s="6" t="s">
        <v>1224</v>
      </c>
      <c r="AB153" s="6" t="s">
        <v>1224</v>
      </c>
    </row>
    <row r="154" spans="1:28" x14ac:dyDescent="0.25">
      <c r="A154" s="6">
        <v>45</v>
      </c>
      <c r="B154" s="6">
        <v>98270217</v>
      </c>
      <c r="C154" s="6" t="s">
        <v>268</v>
      </c>
      <c r="D154" s="6">
        <v>98270217</v>
      </c>
      <c r="E154" s="6" t="s">
        <v>22</v>
      </c>
      <c r="F154" s="12">
        <v>45133</v>
      </c>
      <c r="G154" s="6" t="s">
        <v>30</v>
      </c>
      <c r="H154" s="6" t="s">
        <v>31</v>
      </c>
      <c r="I154" s="6" t="s">
        <v>269</v>
      </c>
      <c r="J154" s="6" t="s">
        <v>270</v>
      </c>
      <c r="K154" s="6" t="s">
        <v>34</v>
      </c>
      <c r="L154" s="6" t="s">
        <v>35</v>
      </c>
      <c r="M154" s="6" t="s">
        <v>34</v>
      </c>
      <c r="N154" s="6" t="s">
        <v>35</v>
      </c>
      <c r="O154" s="6" t="s">
        <v>36</v>
      </c>
      <c r="P154" s="6" t="s">
        <v>271</v>
      </c>
      <c r="Q154" s="6" t="s">
        <v>51</v>
      </c>
      <c r="R154" s="6" t="s">
        <v>272</v>
      </c>
      <c r="S154" s="6" t="s">
        <v>40</v>
      </c>
      <c r="T154" s="6" t="s">
        <v>41</v>
      </c>
      <c r="U154" s="6">
        <v>70</v>
      </c>
      <c r="V154" s="6">
        <v>1</v>
      </c>
      <c r="W154" s="6" t="s">
        <v>1224</v>
      </c>
      <c r="X154" s="6" t="str">
        <f>IFERROR(VLOOKUP(#REF!,[1]Hoja1!$G$2:$O$655,9,0),"")</f>
        <v/>
      </c>
      <c r="Y154" s="6" t="s">
        <v>1224</v>
      </c>
      <c r="AB154" s="6" t="s">
        <v>1224</v>
      </c>
    </row>
    <row r="155" spans="1:28" x14ac:dyDescent="0.25">
      <c r="A155" s="6">
        <v>46</v>
      </c>
      <c r="B155" s="6">
        <v>99277511</v>
      </c>
      <c r="C155" s="6" t="s">
        <v>273</v>
      </c>
      <c r="D155" s="6">
        <v>99277511</v>
      </c>
      <c r="E155" s="6" t="s">
        <v>22</v>
      </c>
      <c r="F155" s="12">
        <v>45133</v>
      </c>
      <c r="G155" s="6" t="s">
        <v>30</v>
      </c>
      <c r="H155" s="6" t="s">
        <v>31</v>
      </c>
      <c r="I155" s="6" t="s">
        <v>274</v>
      </c>
      <c r="J155" s="6" t="s">
        <v>275</v>
      </c>
      <c r="K155" s="6" t="s">
        <v>34</v>
      </c>
      <c r="L155" s="6" t="s">
        <v>35</v>
      </c>
      <c r="M155" s="6" t="s">
        <v>34</v>
      </c>
      <c r="N155" s="6" t="s">
        <v>35</v>
      </c>
      <c r="O155" s="6" t="s">
        <v>36</v>
      </c>
      <c r="P155" s="6" t="s">
        <v>276</v>
      </c>
      <c r="Q155" s="6" t="s">
        <v>51</v>
      </c>
      <c r="R155" s="6" t="s">
        <v>277</v>
      </c>
      <c r="S155" s="6" t="s">
        <v>40</v>
      </c>
      <c r="T155" s="6" t="s">
        <v>41</v>
      </c>
      <c r="U155" s="6">
        <v>70</v>
      </c>
      <c r="V155" s="6">
        <v>1</v>
      </c>
      <c r="W155" s="6" t="s">
        <v>1224</v>
      </c>
      <c r="X155" s="6" t="str">
        <f>IFERROR(VLOOKUP(#REF!,[1]Hoja1!$G$2:$O$655,9,0),"")</f>
        <v/>
      </c>
      <c r="Y155" s="6" t="s">
        <v>1224</v>
      </c>
      <c r="AB155" s="6" t="s">
        <v>1224</v>
      </c>
    </row>
    <row r="156" spans="1:28" x14ac:dyDescent="0.25">
      <c r="A156" s="6">
        <v>47</v>
      </c>
      <c r="B156" s="6">
        <v>98274531</v>
      </c>
      <c r="C156" s="6" t="s">
        <v>278</v>
      </c>
      <c r="D156" s="6">
        <v>98274531</v>
      </c>
      <c r="E156" s="6" t="s">
        <v>22</v>
      </c>
      <c r="F156" s="12">
        <v>45133</v>
      </c>
      <c r="G156" s="6" t="s">
        <v>30</v>
      </c>
      <c r="H156" s="6" t="s">
        <v>31</v>
      </c>
      <c r="I156" s="6" t="s">
        <v>279</v>
      </c>
      <c r="J156" s="6" t="s">
        <v>280</v>
      </c>
      <c r="K156" s="6" t="s">
        <v>34</v>
      </c>
      <c r="L156" s="6" t="s">
        <v>35</v>
      </c>
      <c r="M156" s="6" t="s">
        <v>34</v>
      </c>
      <c r="N156" s="6" t="s">
        <v>35</v>
      </c>
      <c r="O156" s="6" t="s">
        <v>36</v>
      </c>
      <c r="P156" s="6" t="s">
        <v>281</v>
      </c>
      <c r="Q156" s="6" t="s">
        <v>38</v>
      </c>
      <c r="R156" s="6" t="s">
        <v>282</v>
      </c>
      <c r="S156" s="6" t="s">
        <v>40</v>
      </c>
      <c r="T156" s="6" t="s">
        <v>41</v>
      </c>
      <c r="U156" s="6">
        <v>70</v>
      </c>
      <c r="V156" s="6">
        <v>1</v>
      </c>
      <c r="W156" s="6" t="s">
        <v>1224</v>
      </c>
      <c r="X156" s="6" t="str">
        <f>IFERROR(VLOOKUP(#REF!,[1]Hoja1!$G$2:$O$655,9,0),"")</f>
        <v/>
      </c>
      <c r="Y156" s="6" t="s">
        <v>1224</v>
      </c>
      <c r="AB156" s="6" t="s">
        <v>1224</v>
      </c>
    </row>
    <row r="157" spans="1:28" x14ac:dyDescent="0.25">
      <c r="A157" s="6">
        <v>48</v>
      </c>
      <c r="B157" s="6">
        <v>97274843</v>
      </c>
      <c r="C157" s="6" t="s">
        <v>283</v>
      </c>
      <c r="D157" s="6">
        <v>97274843</v>
      </c>
      <c r="E157" s="6" t="s">
        <v>22</v>
      </c>
      <c r="F157" s="12">
        <v>45133</v>
      </c>
      <c r="G157" s="6" t="s">
        <v>30</v>
      </c>
      <c r="H157" s="6" t="s">
        <v>31</v>
      </c>
      <c r="I157" s="6" t="s">
        <v>284</v>
      </c>
      <c r="J157" s="6" t="s">
        <v>285</v>
      </c>
      <c r="K157" s="6" t="s">
        <v>34</v>
      </c>
      <c r="L157" s="6" t="s">
        <v>35</v>
      </c>
      <c r="M157" s="6" t="s">
        <v>34</v>
      </c>
      <c r="N157" s="6" t="s">
        <v>35</v>
      </c>
      <c r="O157" s="6" t="s">
        <v>36</v>
      </c>
      <c r="P157" s="6" t="s">
        <v>286</v>
      </c>
      <c r="Q157" s="6" t="s">
        <v>51</v>
      </c>
      <c r="R157" s="6" t="s">
        <v>287</v>
      </c>
      <c r="S157" s="6" t="s">
        <v>40</v>
      </c>
      <c r="T157" s="6" t="s">
        <v>41</v>
      </c>
      <c r="U157" s="6">
        <v>70</v>
      </c>
      <c r="V157" s="6">
        <v>1</v>
      </c>
      <c r="W157" s="6" t="s">
        <v>1224</v>
      </c>
      <c r="X157" s="6" t="str">
        <f>IFERROR(VLOOKUP(#REF!,[1]Hoja1!$G$2:$O$655,9,0),"")</f>
        <v/>
      </c>
      <c r="Y157" s="6" t="s">
        <v>1224</v>
      </c>
      <c r="AB157" s="6" t="s">
        <v>1224</v>
      </c>
    </row>
    <row r="158" spans="1:28" x14ac:dyDescent="0.25">
      <c r="A158" s="6">
        <v>49</v>
      </c>
      <c r="B158" s="6">
        <v>99274633</v>
      </c>
      <c r="C158" s="6" t="s">
        <v>288</v>
      </c>
      <c r="D158" s="6">
        <v>99274633</v>
      </c>
      <c r="E158" s="6" t="s">
        <v>22</v>
      </c>
      <c r="F158" s="12">
        <v>45133</v>
      </c>
      <c r="G158" s="6" t="s">
        <v>30</v>
      </c>
      <c r="H158" s="6" t="s">
        <v>31</v>
      </c>
      <c r="I158" s="6" t="s">
        <v>289</v>
      </c>
      <c r="J158" s="6" t="s">
        <v>290</v>
      </c>
      <c r="K158" s="6" t="s">
        <v>34</v>
      </c>
      <c r="L158" s="6" t="s">
        <v>35</v>
      </c>
      <c r="M158" s="6" t="s">
        <v>34</v>
      </c>
      <c r="N158" s="6" t="s">
        <v>35</v>
      </c>
      <c r="O158" s="6" t="s">
        <v>36</v>
      </c>
      <c r="P158" s="6" t="s">
        <v>291</v>
      </c>
      <c r="Q158" s="6" t="s">
        <v>51</v>
      </c>
      <c r="R158" s="6" t="s">
        <v>292</v>
      </c>
      <c r="S158" s="6" t="s">
        <v>40</v>
      </c>
      <c r="T158" s="6" t="s">
        <v>41</v>
      </c>
      <c r="U158" s="6">
        <v>70</v>
      </c>
      <c r="V158" s="6">
        <v>1</v>
      </c>
      <c r="W158" s="6" t="s">
        <v>1224</v>
      </c>
      <c r="X158" s="6" t="str">
        <f>IFERROR(VLOOKUP(#REF!,[1]Hoja1!$G$2:$O$655,9,0),"")</f>
        <v/>
      </c>
      <c r="Y158" s="6" t="s">
        <v>1224</v>
      </c>
      <c r="AB158" s="6" t="s">
        <v>1224</v>
      </c>
    </row>
    <row r="159" spans="1:28" x14ac:dyDescent="0.25">
      <c r="A159" s="6">
        <v>50</v>
      </c>
      <c r="B159" s="6">
        <v>99274450</v>
      </c>
      <c r="C159" s="6" t="s">
        <v>293</v>
      </c>
      <c r="D159" s="6">
        <v>99274450</v>
      </c>
      <c r="E159" s="6" t="s">
        <v>22</v>
      </c>
      <c r="F159" s="12">
        <v>45133</v>
      </c>
      <c r="G159" s="6" t="s">
        <v>30</v>
      </c>
      <c r="H159" s="6" t="s">
        <v>31</v>
      </c>
      <c r="I159" s="6" t="s">
        <v>294</v>
      </c>
      <c r="J159" s="6" t="s">
        <v>295</v>
      </c>
      <c r="K159" s="6" t="s">
        <v>296</v>
      </c>
      <c r="L159" s="6" t="s">
        <v>297</v>
      </c>
      <c r="M159" s="6" t="s">
        <v>34</v>
      </c>
      <c r="N159" s="6" t="s">
        <v>35</v>
      </c>
      <c r="O159" s="6" t="s">
        <v>36</v>
      </c>
      <c r="P159" s="6" t="s">
        <v>298</v>
      </c>
      <c r="Q159" s="6" t="s">
        <v>51</v>
      </c>
      <c r="R159" s="6" t="s">
        <v>299</v>
      </c>
      <c r="S159" s="6" t="s">
        <v>40</v>
      </c>
      <c r="T159" s="6" t="s">
        <v>41</v>
      </c>
      <c r="U159" s="6">
        <v>70</v>
      </c>
      <c r="V159" s="6">
        <v>1</v>
      </c>
      <c r="W159" s="6" t="s">
        <v>1224</v>
      </c>
      <c r="X159" s="6" t="str">
        <f>IFERROR(VLOOKUP(#REF!,[1]Hoja1!$G$2:$O$655,9,0),"")</f>
        <v/>
      </c>
      <c r="Y159" s="6" t="s">
        <v>1224</v>
      </c>
      <c r="AB159" s="6" t="s">
        <v>1224</v>
      </c>
    </row>
    <row r="160" spans="1:28" x14ac:dyDescent="0.25">
      <c r="A160" s="6">
        <v>51</v>
      </c>
      <c r="B160" s="6">
        <v>99278392</v>
      </c>
      <c r="C160" s="6" t="s">
        <v>300</v>
      </c>
      <c r="D160" s="6">
        <v>99278392</v>
      </c>
      <c r="E160" s="6" t="s">
        <v>22</v>
      </c>
      <c r="F160" s="12">
        <v>45133</v>
      </c>
      <c r="G160" s="6" t="s">
        <v>30</v>
      </c>
      <c r="H160" s="6" t="s">
        <v>31</v>
      </c>
      <c r="I160" s="6" t="s">
        <v>301</v>
      </c>
      <c r="J160" s="6" t="s">
        <v>302</v>
      </c>
      <c r="K160" s="6" t="s">
        <v>303</v>
      </c>
      <c r="L160" s="6" t="s">
        <v>304</v>
      </c>
      <c r="M160" s="6" t="s">
        <v>34</v>
      </c>
      <c r="N160" s="6" t="s">
        <v>35</v>
      </c>
      <c r="O160" s="6" t="s">
        <v>305</v>
      </c>
      <c r="P160" s="6" t="s">
        <v>306</v>
      </c>
      <c r="Q160" s="6" t="s">
        <v>38</v>
      </c>
      <c r="R160" s="6" t="s">
        <v>307</v>
      </c>
      <c r="S160" s="6" t="s">
        <v>40</v>
      </c>
      <c r="T160" s="6" t="s">
        <v>41</v>
      </c>
      <c r="U160" s="6">
        <v>70</v>
      </c>
      <c r="V160" s="6">
        <v>1</v>
      </c>
      <c r="W160" s="6" t="s">
        <v>1224</v>
      </c>
      <c r="X160" s="6" t="str">
        <f>IFERROR(VLOOKUP(#REF!,[1]Hoja1!$G$2:$O$655,9,0),"")</f>
        <v/>
      </c>
      <c r="Y160" s="6" t="s">
        <v>1224</v>
      </c>
      <c r="AB160" s="6" t="s">
        <v>1224</v>
      </c>
    </row>
    <row r="161" spans="1:29" x14ac:dyDescent="0.25">
      <c r="A161" s="6">
        <v>52</v>
      </c>
      <c r="B161" s="6">
        <v>99276393</v>
      </c>
      <c r="C161" s="6" t="s">
        <v>308</v>
      </c>
      <c r="D161" s="6">
        <v>99276393</v>
      </c>
      <c r="E161" s="6" t="s">
        <v>22</v>
      </c>
      <c r="F161" s="12">
        <v>45133</v>
      </c>
      <c r="G161" s="6" t="s">
        <v>30</v>
      </c>
      <c r="H161" s="6" t="s">
        <v>31</v>
      </c>
      <c r="I161" s="6" t="s">
        <v>309</v>
      </c>
      <c r="J161" s="6" t="s">
        <v>310</v>
      </c>
      <c r="K161" s="6" t="s">
        <v>311</v>
      </c>
      <c r="L161" s="6" t="s">
        <v>312</v>
      </c>
      <c r="M161" s="6" t="s">
        <v>34</v>
      </c>
      <c r="N161" s="6" t="s">
        <v>35</v>
      </c>
      <c r="O161" s="6" t="s">
        <v>313</v>
      </c>
      <c r="P161" s="6" t="s">
        <v>314</v>
      </c>
      <c r="Q161" s="6" t="s">
        <v>38</v>
      </c>
      <c r="R161" s="6" t="s">
        <v>315</v>
      </c>
      <c r="S161" s="6" t="s">
        <v>40</v>
      </c>
      <c r="T161" s="6" t="s">
        <v>41</v>
      </c>
      <c r="U161" s="6">
        <v>70</v>
      </c>
      <c r="V161" s="6">
        <v>1</v>
      </c>
      <c r="W161" s="6" t="s">
        <v>1224</v>
      </c>
      <c r="X161" s="6" t="str">
        <f>IFERROR(VLOOKUP(#REF!,[1]Hoja1!$G$2:$O$655,9,0),"")</f>
        <v/>
      </c>
      <c r="Y161" s="6" t="s">
        <v>1224</v>
      </c>
      <c r="AB161" s="6" t="s">
        <v>1224</v>
      </c>
    </row>
    <row r="162" spans="1:29" x14ac:dyDescent="0.25">
      <c r="A162" s="6">
        <v>1838</v>
      </c>
      <c r="B162" s="6">
        <v>991421360</v>
      </c>
      <c r="C162" s="6" t="s">
        <v>5065</v>
      </c>
      <c r="D162" s="6">
        <v>991421360</v>
      </c>
      <c r="E162" s="6" t="s">
        <v>23</v>
      </c>
      <c r="F162" s="12">
        <v>45177</v>
      </c>
      <c r="G162" s="6" t="s">
        <v>4769</v>
      </c>
      <c r="H162" s="6" t="s">
        <v>4770</v>
      </c>
      <c r="I162" s="6" t="s">
        <v>5066</v>
      </c>
      <c r="J162" s="6" t="s">
        <v>5067</v>
      </c>
      <c r="K162" s="6" t="s">
        <v>4871</v>
      </c>
      <c r="L162" s="6" t="s">
        <v>741</v>
      </c>
      <c r="M162" s="6" t="s">
        <v>4773</v>
      </c>
      <c r="N162" s="6" t="s">
        <v>4774</v>
      </c>
      <c r="O162" s="6" t="s">
        <v>5068</v>
      </c>
      <c r="P162" s="6" t="s">
        <v>5069</v>
      </c>
      <c r="Q162" s="6" t="s">
        <v>51</v>
      </c>
      <c r="R162" s="6" t="s">
        <v>5070</v>
      </c>
      <c r="S162" s="6" t="s">
        <v>40</v>
      </c>
      <c r="T162" s="6" t="s">
        <v>41</v>
      </c>
      <c r="U162" s="6">
        <v>70</v>
      </c>
      <c r="V162" s="6">
        <v>1</v>
      </c>
      <c r="W162" s="6" t="s">
        <v>1224</v>
      </c>
      <c r="X162" s="6" t="str">
        <f>IFERROR(VLOOKUP(#REF!,[1]Hoja1!$G$2:$O$655,9,0),"")</f>
        <v/>
      </c>
      <c r="Y162" s="6" t="s">
        <v>1224</v>
      </c>
      <c r="AB162" s="6" t="s">
        <v>1224</v>
      </c>
    </row>
    <row r="163" spans="1:29" x14ac:dyDescent="0.25">
      <c r="A163" s="6">
        <v>1182</v>
      </c>
      <c r="B163" s="6">
        <v>99365165</v>
      </c>
      <c r="C163" s="6" t="s">
        <v>3967</v>
      </c>
      <c r="D163" s="6">
        <v>99365165</v>
      </c>
      <c r="E163" s="6" t="s">
        <v>22</v>
      </c>
      <c r="F163" s="12">
        <v>45166</v>
      </c>
      <c r="G163" s="6" t="s">
        <v>3968</v>
      </c>
      <c r="H163" s="6" t="s">
        <v>3968</v>
      </c>
      <c r="I163" s="6" t="s">
        <v>3969</v>
      </c>
      <c r="J163" s="6" t="s">
        <v>3970</v>
      </c>
      <c r="K163" s="6" t="s">
        <v>3971</v>
      </c>
      <c r="L163" s="6" t="s">
        <v>1743</v>
      </c>
      <c r="M163" s="6" t="s">
        <v>3972</v>
      </c>
      <c r="N163" s="6" t="s">
        <v>3973</v>
      </c>
      <c r="O163" s="6" t="s">
        <v>3974</v>
      </c>
      <c r="P163" s="6" t="s">
        <v>3975</v>
      </c>
      <c r="Q163" s="6" t="s">
        <v>51</v>
      </c>
      <c r="R163" s="6" t="s">
        <v>3976</v>
      </c>
      <c r="S163" s="6" t="s">
        <v>3977</v>
      </c>
      <c r="T163" s="6" t="s">
        <v>3978</v>
      </c>
      <c r="U163" s="6">
        <v>70</v>
      </c>
      <c r="V163" s="6">
        <v>1</v>
      </c>
      <c r="W163" s="6" t="s">
        <v>1224</v>
      </c>
      <c r="X163" s="6" t="str">
        <f>IFERROR(VLOOKUP(#REF!,[1]Hoja1!$G$2:$O$655,9,0),"")</f>
        <v/>
      </c>
      <c r="Y163" s="6" t="s">
        <v>1224</v>
      </c>
      <c r="AB163" s="6">
        <v>84.38</v>
      </c>
      <c r="AC163" s="6">
        <v>1</v>
      </c>
    </row>
    <row r="164" spans="1:29" x14ac:dyDescent="0.25">
      <c r="A164" s="6">
        <v>1183</v>
      </c>
      <c r="B164" s="6">
        <v>98363033</v>
      </c>
      <c r="C164" s="6" t="s">
        <v>3979</v>
      </c>
      <c r="D164" s="6">
        <v>98363033</v>
      </c>
      <c r="E164" s="6" t="s">
        <v>22</v>
      </c>
      <c r="F164" s="12">
        <v>45166</v>
      </c>
      <c r="G164" s="6" t="s">
        <v>3968</v>
      </c>
      <c r="H164" s="6" t="s">
        <v>3968</v>
      </c>
      <c r="I164" s="6" t="s">
        <v>3980</v>
      </c>
      <c r="J164" s="6" t="s">
        <v>3981</v>
      </c>
      <c r="K164" s="6" t="s">
        <v>3982</v>
      </c>
      <c r="L164" s="6" t="s">
        <v>1743</v>
      </c>
      <c r="M164" s="6" t="s">
        <v>3983</v>
      </c>
      <c r="N164" s="6" t="s">
        <v>3984</v>
      </c>
      <c r="O164" s="6" t="s">
        <v>3985</v>
      </c>
      <c r="P164" s="6" t="s">
        <v>3986</v>
      </c>
      <c r="Q164" s="6" t="s">
        <v>38</v>
      </c>
      <c r="R164" s="6" t="s">
        <v>3987</v>
      </c>
      <c r="S164" s="6" t="s">
        <v>3977</v>
      </c>
      <c r="T164" s="6" t="s">
        <v>3978</v>
      </c>
      <c r="U164" s="6">
        <v>70</v>
      </c>
      <c r="V164" s="6">
        <v>1</v>
      </c>
      <c r="W164" s="6" t="s">
        <v>1224</v>
      </c>
      <c r="X164" s="6" t="str">
        <f>IFERROR(VLOOKUP(#REF!,[1]Hoja1!$G$2:$O$655,9,0),"")</f>
        <v/>
      </c>
      <c r="Y164" s="6" t="s">
        <v>1224</v>
      </c>
      <c r="AB164" s="6">
        <v>78.13</v>
      </c>
      <c r="AC164" s="6">
        <v>1</v>
      </c>
    </row>
    <row r="165" spans="1:29" x14ac:dyDescent="0.25">
      <c r="A165" s="6">
        <v>1184</v>
      </c>
      <c r="B165" s="6">
        <v>11659734</v>
      </c>
      <c r="C165" s="6" t="s">
        <v>3988</v>
      </c>
      <c r="D165" s="6">
        <v>11659734</v>
      </c>
      <c r="E165" s="6" t="s">
        <v>22</v>
      </c>
      <c r="F165" s="12">
        <v>45166</v>
      </c>
      <c r="G165" s="6" t="s">
        <v>3968</v>
      </c>
      <c r="H165" s="6" t="s">
        <v>3968</v>
      </c>
      <c r="I165" s="6" t="s">
        <v>3989</v>
      </c>
      <c r="J165" s="6" t="s">
        <v>3990</v>
      </c>
      <c r="K165" s="6" t="s">
        <v>3982</v>
      </c>
      <c r="L165" s="6" t="s">
        <v>1743</v>
      </c>
      <c r="M165" s="6" t="s">
        <v>3983</v>
      </c>
      <c r="N165" s="6" t="s">
        <v>3984</v>
      </c>
      <c r="O165" s="6" t="s">
        <v>3991</v>
      </c>
      <c r="P165" s="6" t="s">
        <v>3992</v>
      </c>
      <c r="Q165" s="6" t="s">
        <v>38</v>
      </c>
      <c r="R165" s="6" t="s">
        <v>3993</v>
      </c>
      <c r="S165" s="6" t="s">
        <v>3977</v>
      </c>
      <c r="T165" s="6" t="s">
        <v>3978</v>
      </c>
      <c r="U165" s="6">
        <v>70</v>
      </c>
      <c r="V165" s="6">
        <v>1</v>
      </c>
      <c r="W165" s="6" t="s">
        <v>1224</v>
      </c>
      <c r="X165" s="6" t="str">
        <f>IFERROR(VLOOKUP(#REF!,[1]Hoja1!$G$2:$O$655,9,0),"")</f>
        <v/>
      </c>
      <c r="Y165" s="6" t="s">
        <v>1224</v>
      </c>
      <c r="AB165" s="6">
        <v>93.75</v>
      </c>
      <c r="AC165" s="6">
        <v>1</v>
      </c>
    </row>
    <row r="166" spans="1:29" x14ac:dyDescent="0.25">
      <c r="A166" s="6">
        <v>1185</v>
      </c>
      <c r="B166" s="6">
        <v>311360078</v>
      </c>
      <c r="C166" s="6" t="s">
        <v>3994</v>
      </c>
      <c r="D166" s="6">
        <v>311360078</v>
      </c>
      <c r="E166" s="6" t="s">
        <v>22</v>
      </c>
      <c r="F166" s="12">
        <v>45166</v>
      </c>
      <c r="G166" s="6" t="s">
        <v>3968</v>
      </c>
      <c r="H166" s="6" t="s">
        <v>3968</v>
      </c>
      <c r="I166" s="6" t="s">
        <v>3995</v>
      </c>
      <c r="J166" s="6" t="s">
        <v>3996</v>
      </c>
      <c r="K166" s="6" t="s">
        <v>3982</v>
      </c>
      <c r="L166" s="6" t="s">
        <v>1743</v>
      </c>
      <c r="M166" s="6" t="s">
        <v>3983</v>
      </c>
      <c r="N166" s="6" t="s">
        <v>3984</v>
      </c>
      <c r="O166" s="6" t="s">
        <v>3997</v>
      </c>
      <c r="P166" s="6" t="s">
        <v>3998</v>
      </c>
      <c r="Q166" s="6" t="s">
        <v>38</v>
      </c>
      <c r="R166" s="6" t="s">
        <v>3999</v>
      </c>
      <c r="S166" s="6" t="s">
        <v>3977</v>
      </c>
      <c r="T166" s="6" t="s">
        <v>3978</v>
      </c>
      <c r="U166" s="6">
        <v>70</v>
      </c>
      <c r="V166" s="6">
        <v>1</v>
      </c>
      <c r="W166" s="6" t="s">
        <v>1224</v>
      </c>
      <c r="X166" s="6" t="str">
        <f>IFERROR(VLOOKUP(#REF!,[1]Hoja1!$G$2:$O$655,9,0),"")</f>
        <v/>
      </c>
      <c r="Y166" s="6" t="s">
        <v>1224</v>
      </c>
      <c r="AB166" s="6">
        <v>78.13</v>
      </c>
      <c r="AC166" s="6">
        <v>1</v>
      </c>
    </row>
    <row r="167" spans="1:29" x14ac:dyDescent="0.25">
      <c r="A167" s="6">
        <v>1186</v>
      </c>
      <c r="B167" s="6">
        <v>10091912</v>
      </c>
      <c r="C167" s="6" t="s">
        <v>4000</v>
      </c>
      <c r="D167" s="6">
        <v>10091912</v>
      </c>
      <c r="E167" s="6" t="s">
        <v>22</v>
      </c>
      <c r="F167" s="12">
        <v>45166</v>
      </c>
      <c r="G167" s="6" t="s">
        <v>3968</v>
      </c>
      <c r="H167" s="6" t="s">
        <v>3968</v>
      </c>
      <c r="I167" s="6" t="s">
        <v>4001</v>
      </c>
      <c r="J167" s="6" t="s">
        <v>4002</v>
      </c>
      <c r="K167" s="6" t="s">
        <v>3971</v>
      </c>
      <c r="L167" s="6" t="s">
        <v>1743</v>
      </c>
      <c r="M167" s="6" t="s">
        <v>3972</v>
      </c>
      <c r="N167" s="6" t="s">
        <v>3973</v>
      </c>
      <c r="O167" s="6" t="s">
        <v>1339</v>
      </c>
      <c r="P167" s="6" t="s">
        <v>4003</v>
      </c>
      <c r="Q167" s="6" t="s">
        <v>38</v>
      </c>
      <c r="R167" s="6" t="s">
        <v>4004</v>
      </c>
      <c r="S167" s="6" t="s">
        <v>3977</v>
      </c>
      <c r="T167" s="6" t="s">
        <v>3978</v>
      </c>
      <c r="U167" s="6">
        <v>70</v>
      </c>
      <c r="V167" s="6">
        <v>1</v>
      </c>
      <c r="W167" s="6" t="s">
        <v>1224</v>
      </c>
      <c r="X167" s="6" t="str">
        <f>IFERROR(VLOOKUP(#REF!,[1]Hoja1!$G$2:$O$655,9,0),"")</f>
        <v/>
      </c>
      <c r="Y167" s="6" t="s">
        <v>1224</v>
      </c>
      <c r="AB167" s="6">
        <v>84.38</v>
      </c>
      <c r="AC167" s="6">
        <v>1</v>
      </c>
    </row>
    <row r="168" spans="1:29" x14ac:dyDescent="0.25">
      <c r="A168" s="6">
        <v>1187</v>
      </c>
      <c r="B168" s="6">
        <v>99367969</v>
      </c>
      <c r="C168" s="6" t="s">
        <v>4005</v>
      </c>
      <c r="D168" s="6">
        <v>99367969</v>
      </c>
      <c r="E168" s="6" t="s">
        <v>22</v>
      </c>
      <c r="F168" s="12">
        <v>45166</v>
      </c>
      <c r="G168" s="6" t="s">
        <v>3968</v>
      </c>
      <c r="H168" s="6" t="s">
        <v>3968</v>
      </c>
      <c r="I168" s="6" t="s">
        <v>4006</v>
      </c>
      <c r="J168" s="6" t="s">
        <v>4007</v>
      </c>
      <c r="K168" s="6" t="s">
        <v>4008</v>
      </c>
      <c r="L168" s="6" t="s">
        <v>1798</v>
      </c>
      <c r="M168" s="6" t="s">
        <v>3983</v>
      </c>
      <c r="N168" s="6" t="s">
        <v>3984</v>
      </c>
      <c r="O168" s="6" t="s">
        <v>1118</v>
      </c>
      <c r="P168" s="6" t="s">
        <v>4009</v>
      </c>
      <c r="Q168" s="6" t="s">
        <v>38</v>
      </c>
      <c r="R168" s="6" t="s">
        <v>4010</v>
      </c>
      <c r="S168" s="6" t="s">
        <v>3977</v>
      </c>
      <c r="T168" s="6" t="s">
        <v>3978</v>
      </c>
      <c r="U168" s="6">
        <v>70</v>
      </c>
      <c r="V168" s="6">
        <v>1</v>
      </c>
      <c r="W168" s="6" t="s">
        <v>1224</v>
      </c>
      <c r="X168" s="6" t="str">
        <f>IFERROR(VLOOKUP(#REF!,[1]Hoja1!$G$2:$O$655,9,0),"")</f>
        <v/>
      </c>
      <c r="Y168" s="6" t="s">
        <v>1224</v>
      </c>
      <c r="AB168" s="6" t="s">
        <v>1224</v>
      </c>
    </row>
    <row r="169" spans="1:29" x14ac:dyDescent="0.25">
      <c r="A169" s="6">
        <v>1188</v>
      </c>
      <c r="B169" s="6">
        <v>311350018</v>
      </c>
      <c r="C169" s="6" t="s">
        <v>4011</v>
      </c>
      <c r="D169" s="6">
        <v>311350018</v>
      </c>
      <c r="E169" s="6" t="s">
        <v>22</v>
      </c>
      <c r="F169" s="12">
        <v>45166</v>
      </c>
      <c r="G169" s="6" t="s">
        <v>3968</v>
      </c>
      <c r="H169" s="6" t="s">
        <v>3968</v>
      </c>
      <c r="I169" s="6" t="s">
        <v>4012</v>
      </c>
      <c r="J169" s="6" t="s">
        <v>4013</v>
      </c>
      <c r="K169" s="6" t="s">
        <v>4014</v>
      </c>
      <c r="L169" s="6" t="s">
        <v>1986</v>
      </c>
      <c r="M169" s="6" t="s">
        <v>3983</v>
      </c>
      <c r="N169" s="6" t="s">
        <v>3984</v>
      </c>
      <c r="O169" s="6" t="s">
        <v>3997</v>
      </c>
      <c r="P169" s="6" t="s">
        <v>4015</v>
      </c>
      <c r="Q169" s="6" t="s">
        <v>51</v>
      </c>
      <c r="R169" s="6" t="s">
        <v>4016</v>
      </c>
      <c r="S169" s="6" t="s">
        <v>3977</v>
      </c>
      <c r="T169" s="6" t="s">
        <v>3978</v>
      </c>
      <c r="U169" s="6">
        <v>70</v>
      </c>
      <c r="V169" s="6">
        <v>1</v>
      </c>
      <c r="W169" s="6" t="s">
        <v>1224</v>
      </c>
      <c r="X169" s="6" t="str">
        <f>IFERROR(VLOOKUP(#REF!,[1]Hoja1!$G$2:$O$655,9,0),"")</f>
        <v/>
      </c>
      <c r="Y169" s="6" t="s">
        <v>1224</v>
      </c>
      <c r="AB169" s="6">
        <v>90.63</v>
      </c>
      <c r="AC169" s="6">
        <v>1</v>
      </c>
    </row>
    <row r="170" spans="1:29" x14ac:dyDescent="0.25">
      <c r="A170" s="6">
        <v>1189</v>
      </c>
      <c r="B170" s="6">
        <v>99327094</v>
      </c>
      <c r="C170" s="6" t="s">
        <v>4017</v>
      </c>
      <c r="D170" s="6">
        <v>99327094</v>
      </c>
      <c r="E170" s="6" t="s">
        <v>22</v>
      </c>
      <c r="F170" s="12">
        <v>45166</v>
      </c>
      <c r="G170" s="6" t="s">
        <v>3968</v>
      </c>
      <c r="H170" s="6" t="s">
        <v>3968</v>
      </c>
      <c r="I170" s="6" t="s">
        <v>2955</v>
      </c>
      <c r="J170" s="6" t="s">
        <v>4018</v>
      </c>
      <c r="K170" s="6" t="s">
        <v>3982</v>
      </c>
      <c r="L170" s="6" t="s">
        <v>1743</v>
      </c>
      <c r="M170" s="6" t="s">
        <v>3983</v>
      </c>
      <c r="N170" s="6" t="s">
        <v>3984</v>
      </c>
      <c r="O170" s="6" t="s">
        <v>1118</v>
      </c>
      <c r="P170" s="6" t="s">
        <v>4019</v>
      </c>
      <c r="Q170" s="6" t="s">
        <v>38</v>
      </c>
      <c r="R170" s="6" t="s">
        <v>4020</v>
      </c>
      <c r="S170" s="6" t="s">
        <v>3977</v>
      </c>
      <c r="T170" s="6" t="s">
        <v>3978</v>
      </c>
      <c r="U170" s="6">
        <v>70</v>
      </c>
      <c r="V170" s="6">
        <v>1</v>
      </c>
      <c r="W170" s="6" t="s">
        <v>1224</v>
      </c>
      <c r="X170" s="6" t="str">
        <f>IFERROR(VLOOKUP(#REF!,[1]Hoja1!$G$2:$O$655,9,0),"")</f>
        <v/>
      </c>
      <c r="Y170" s="6" t="s">
        <v>1224</v>
      </c>
      <c r="AB170" s="6">
        <v>96.88</v>
      </c>
      <c r="AC170" s="6">
        <v>1</v>
      </c>
    </row>
    <row r="171" spans="1:29" x14ac:dyDescent="0.25">
      <c r="A171" s="6">
        <v>1190</v>
      </c>
      <c r="B171" s="6">
        <v>99389831</v>
      </c>
      <c r="C171" s="6" t="s">
        <v>4021</v>
      </c>
      <c r="D171" s="6">
        <v>99389831</v>
      </c>
      <c r="E171" s="6" t="s">
        <v>22</v>
      </c>
      <c r="F171" s="12">
        <v>45166</v>
      </c>
      <c r="G171" s="6" t="s">
        <v>3968</v>
      </c>
      <c r="H171" s="6" t="s">
        <v>3968</v>
      </c>
      <c r="I171" s="6" t="s">
        <v>4022</v>
      </c>
      <c r="J171" s="6" t="s">
        <v>4023</v>
      </c>
      <c r="K171" s="6" t="s">
        <v>4008</v>
      </c>
      <c r="L171" s="6" t="s">
        <v>1798</v>
      </c>
      <c r="M171" s="6" t="s">
        <v>3983</v>
      </c>
      <c r="N171" s="6" t="s">
        <v>3984</v>
      </c>
      <c r="O171" s="6" t="s">
        <v>4024</v>
      </c>
      <c r="P171" s="6" t="s">
        <v>4025</v>
      </c>
      <c r="Q171" s="6" t="s">
        <v>38</v>
      </c>
      <c r="R171" s="6" t="s">
        <v>4026</v>
      </c>
      <c r="S171" s="6" t="s">
        <v>3977</v>
      </c>
      <c r="T171" s="6" t="s">
        <v>3978</v>
      </c>
      <c r="U171" s="6">
        <v>70</v>
      </c>
      <c r="V171" s="6">
        <v>1</v>
      </c>
      <c r="W171" s="6" t="s">
        <v>1224</v>
      </c>
      <c r="X171" s="6" t="str">
        <f>IFERROR(VLOOKUP(#REF!,[1]Hoja1!$G$2:$O$655,9,0),"")</f>
        <v/>
      </c>
      <c r="Y171" s="6" t="s">
        <v>1224</v>
      </c>
      <c r="AB171" s="6">
        <v>71.88</v>
      </c>
      <c r="AC171" s="6">
        <v>1</v>
      </c>
    </row>
    <row r="172" spans="1:29" x14ac:dyDescent="0.25">
      <c r="A172" s="6">
        <v>1191</v>
      </c>
      <c r="B172" s="6">
        <v>311360080</v>
      </c>
      <c r="C172" s="6" t="s">
        <v>4027</v>
      </c>
      <c r="D172" s="6">
        <v>311360080</v>
      </c>
      <c r="E172" s="6" t="s">
        <v>22</v>
      </c>
      <c r="F172" s="12">
        <v>45166</v>
      </c>
      <c r="G172" s="6" t="s">
        <v>3968</v>
      </c>
      <c r="H172" s="6" t="s">
        <v>3968</v>
      </c>
      <c r="I172" s="6" t="s">
        <v>4028</v>
      </c>
      <c r="J172" s="6" t="s">
        <v>4029</v>
      </c>
      <c r="K172" s="6" t="s">
        <v>4008</v>
      </c>
      <c r="L172" s="6" t="s">
        <v>1798</v>
      </c>
      <c r="M172" s="6" t="s">
        <v>3983</v>
      </c>
      <c r="N172" s="6" t="s">
        <v>3984</v>
      </c>
      <c r="O172" s="6" t="s">
        <v>1815</v>
      </c>
      <c r="P172" s="6" t="s">
        <v>4030</v>
      </c>
      <c r="Q172" s="6" t="s">
        <v>38</v>
      </c>
      <c r="R172" s="6" t="s">
        <v>4031</v>
      </c>
      <c r="S172" s="6" t="s">
        <v>3977</v>
      </c>
      <c r="T172" s="6" t="s">
        <v>3978</v>
      </c>
      <c r="U172" s="6">
        <v>70</v>
      </c>
      <c r="V172" s="6">
        <v>1</v>
      </c>
      <c r="W172" s="6" t="s">
        <v>1224</v>
      </c>
      <c r="X172" s="6" t="str">
        <f>IFERROR(VLOOKUP(#REF!,[1]Hoja1!$G$2:$O$655,9,0),"")</f>
        <v/>
      </c>
      <c r="Y172" s="6" t="s">
        <v>1224</v>
      </c>
      <c r="AB172" s="6">
        <v>87.5</v>
      </c>
      <c r="AC172" s="6">
        <v>1</v>
      </c>
    </row>
    <row r="173" spans="1:29" x14ac:dyDescent="0.25">
      <c r="A173" s="6">
        <v>1192</v>
      </c>
      <c r="B173" s="6">
        <v>98361106</v>
      </c>
      <c r="C173" s="6" t="s">
        <v>4032</v>
      </c>
      <c r="D173" s="6">
        <v>98361106</v>
      </c>
      <c r="E173" s="6" t="s">
        <v>22</v>
      </c>
      <c r="F173" s="12">
        <v>45166</v>
      </c>
      <c r="G173" s="6" t="s">
        <v>3968</v>
      </c>
      <c r="H173" s="6" t="s">
        <v>3968</v>
      </c>
      <c r="I173" s="6" t="s">
        <v>4033</v>
      </c>
      <c r="J173" s="6" t="s">
        <v>4034</v>
      </c>
      <c r="K173" s="6" t="s">
        <v>4035</v>
      </c>
      <c r="L173" s="6" t="s">
        <v>1798</v>
      </c>
      <c r="M173" s="6" t="s">
        <v>3972</v>
      </c>
      <c r="N173" s="6" t="s">
        <v>3973</v>
      </c>
      <c r="O173" s="6" t="s">
        <v>1908</v>
      </c>
      <c r="P173" s="6" t="s">
        <v>4036</v>
      </c>
      <c r="Q173" s="6" t="s">
        <v>38</v>
      </c>
      <c r="R173" s="6" t="s">
        <v>4037</v>
      </c>
      <c r="S173" s="6" t="s">
        <v>3977</v>
      </c>
      <c r="T173" s="6" t="s">
        <v>3978</v>
      </c>
      <c r="U173" s="6">
        <v>70</v>
      </c>
      <c r="V173" s="6">
        <v>1</v>
      </c>
      <c r="W173" s="6" t="s">
        <v>1224</v>
      </c>
      <c r="X173" s="6" t="str">
        <f>IFERROR(VLOOKUP(#REF!,[1]Hoja1!$G$2:$O$655,9,0),"")</f>
        <v/>
      </c>
      <c r="Y173" s="6" t="s">
        <v>1224</v>
      </c>
      <c r="AB173" s="6">
        <v>81.25</v>
      </c>
      <c r="AC173" s="6">
        <v>1</v>
      </c>
    </row>
    <row r="174" spans="1:29" x14ac:dyDescent="0.25">
      <c r="A174" s="6">
        <v>1193</v>
      </c>
      <c r="B174" s="6">
        <v>311360081</v>
      </c>
      <c r="C174" s="6" t="s">
        <v>4038</v>
      </c>
      <c r="D174" s="6">
        <v>311360081</v>
      </c>
      <c r="E174" s="6" t="s">
        <v>22</v>
      </c>
      <c r="F174" s="12">
        <v>45166</v>
      </c>
      <c r="G174" s="6" t="s">
        <v>3968</v>
      </c>
      <c r="H174" s="6" t="s">
        <v>3968</v>
      </c>
      <c r="I174" s="6" t="s">
        <v>4039</v>
      </c>
      <c r="J174" s="6" t="s">
        <v>4040</v>
      </c>
      <c r="K174" s="6" t="s">
        <v>3982</v>
      </c>
      <c r="L174" s="6" t="s">
        <v>1743</v>
      </c>
      <c r="M174" s="6" t="s">
        <v>3983</v>
      </c>
      <c r="N174" s="6" t="s">
        <v>3984</v>
      </c>
      <c r="O174" s="6" t="s">
        <v>3997</v>
      </c>
      <c r="P174" s="6" t="s">
        <v>4041</v>
      </c>
      <c r="Q174" s="6" t="s">
        <v>51</v>
      </c>
      <c r="R174" s="6" t="s">
        <v>4042</v>
      </c>
      <c r="S174" s="6" t="s">
        <v>3977</v>
      </c>
      <c r="T174" s="6" t="s">
        <v>3978</v>
      </c>
      <c r="U174" s="6">
        <v>70</v>
      </c>
      <c r="V174" s="6">
        <v>1</v>
      </c>
      <c r="W174" s="6" t="s">
        <v>1224</v>
      </c>
      <c r="X174" s="6" t="str">
        <f>IFERROR(VLOOKUP(#REF!,[1]Hoja1!$G$2:$O$655,9,0),"")</f>
        <v/>
      </c>
      <c r="Y174" s="6" t="s">
        <v>1224</v>
      </c>
      <c r="AB174" s="6">
        <v>87.5</v>
      </c>
      <c r="AC174" s="6">
        <v>1</v>
      </c>
    </row>
    <row r="175" spans="1:29" x14ac:dyDescent="0.25">
      <c r="A175" s="6">
        <v>1194</v>
      </c>
      <c r="B175" s="6">
        <v>311360032</v>
      </c>
      <c r="C175" s="6" t="s">
        <v>4043</v>
      </c>
      <c r="D175" s="6">
        <v>311360032</v>
      </c>
      <c r="E175" s="6" t="s">
        <v>22</v>
      </c>
      <c r="F175" s="12">
        <v>45166</v>
      </c>
      <c r="G175" s="6" t="s">
        <v>3968</v>
      </c>
      <c r="H175" s="6" t="s">
        <v>3968</v>
      </c>
      <c r="I175" s="6" t="s">
        <v>4044</v>
      </c>
      <c r="J175" s="6" t="s">
        <v>4045</v>
      </c>
      <c r="K175" s="6" t="s">
        <v>3982</v>
      </c>
      <c r="L175" s="6" t="s">
        <v>1743</v>
      </c>
      <c r="M175" s="6" t="s">
        <v>3983</v>
      </c>
      <c r="N175" s="6" t="s">
        <v>3984</v>
      </c>
      <c r="O175" s="6" t="s">
        <v>3997</v>
      </c>
      <c r="P175" s="6" t="s">
        <v>4046</v>
      </c>
      <c r="Q175" s="6" t="s">
        <v>38</v>
      </c>
      <c r="R175" s="6" t="s">
        <v>4047</v>
      </c>
      <c r="S175" s="6" t="s">
        <v>3977</v>
      </c>
      <c r="T175" s="6" t="s">
        <v>3978</v>
      </c>
      <c r="U175" s="6">
        <v>70</v>
      </c>
      <c r="V175" s="6">
        <v>1</v>
      </c>
      <c r="W175" s="6" t="s">
        <v>1224</v>
      </c>
      <c r="X175" s="6" t="str">
        <f>IFERROR(VLOOKUP(#REF!,[1]Hoja1!$G$2:$O$655,9,0),"")</f>
        <v/>
      </c>
      <c r="Y175" s="6" t="s">
        <v>1224</v>
      </c>
      <c r="AB175" s="6">
        <v>81.25</v>
      </c>
      <c r="AC175" s="6">
        <v>1</v>
      </c>
    </row>
    <row r="176" spans="1:29" x14ac:dyDescent="0.25">
      <c r="A176" s="6">
        <v>1195</v>
      </c>
      <c r="B176" s="6">
        <v>311350046</v>
      </c>
      <c r="C176" s="6" t="s">
        <v>4048</v>
      </c>
      <c r="D176" s="6">
        <v>311350046</v>
      </c>
      <c r="E176" s="6" t="s">
        <v>22</v>
      </c>
      <c r="F176" s="12">
        <v>45166</v>
      </c>
      <c r="G176" s="6" t="s">
        <v>3968</v>
      </c>
      <c r="H176" s="6" t="s">
        <v>3968</v>
      </c>
      <c r="I176" s="6" t="s">
        <v>4049</v>
      </c>
      <c r="J176" s="6" t="s">
        <v>4050</v>
      </c>
      <c r="K176" s="6" t="s">
        <v>3971</v>
      </c>
      <c r="L176" s="6" t="s">
        <v>1743</v>
      </c>
      <c r="M176" s="6" t="s">
        <v>3972</v>
      </c>
      <c r="N176" s="6" t="s">
        <v>3973</v>
      </c>
      <c r="O176" s="6" t="s">
        <v>4051</v>
      </c>
      <c r="P176" s="6" t="s">
        <v>4052</v>
      </c>
      <c r="Q176" s="6" t="s">
        <v>51</v>
      </c>
      <c r="R176" s="6" t="s">
        <v>4053</v>
      </c>
      <c r="S176" s="6" t="s">
        <v>3977</v>
      </c>
      <c r="T176" s="6" t="s">
        <v>3978</v>
      </c>
      <c r="U176" s="6">
        <v>70</v>
      </c>
      <c r="V176" s="6">
        <v>1</v>
      </c>
      <c r="W176" s="6" t="s">
        <v>1224</v>
      </c>
      <c r="X176" s="6" t="str">
        <f>IFERROR(VLOOKUP(#REF!,[1]Hoja1!$G$2:$O$655,9,0),"")</f>
        <v/>
      </c>
      <c r="Y176" s="6" t="s">
        <v>1224</v>
      </c>
      <c r="AB176" s="6">
        <v>81.25</v>
      </c>
      <c r="AC176" s="6">
        <v>1</v>
      </c>
    </row>
    <row r="177" spans="1:29" x14ac:dyDescent="0.25">
      <c r="A177" s="6">
        <v>1196</v>
      </c>
      <c r="B177" s="6">
        <v>99368073</v>
      </c>
      <c r="C177" s="6" t="s">
        <v>4054</v>
      </c>
      <c r="D177" s="6">
        <v>99368073</v>
      </c>
      <c r="E177" s="6" t="s">
        <v>22</v>
      </c>
      <c r="F177" s="12">
        <v>45166</v>
      </c>
      <c r="G177" s="6" t="s">
        <v>3968</v>
      </c>
      <c r="H177" s="6" t="s">
        <v>3968</v>
      </c>
      <c r="I177" s="6" t="s">
        <v>4055</v>
      </c>
      <c r="J177" s="6" t="s">
        <v>4056</v>
      </c>
      <c r="K177" s="6" t="s">
        <v>3971</v>
      </c>
      <c r="L177" s="6" t="s">
        <v>1743</v>
      </c>
      <c r="M177" s="6" t="s">
        <v>3972</v>
      </c>
      <c r="N177" s="6" t="s">
        <v>3973</v>
      </c>
      <c r="O177" s="6" t="s">
        <v>4057</v>
      </c>
      <c r="P177" s="6" t="s">
        <v>4058</v>
      </c>
      <c r="Q177" s="6" t="s">
        <v>51</v>
      </c>
      <c r="R177" s="6" t="s">
        <v>4059</v>
      </c>
      <c r="S177" s="6" t="s">
        <v>3977</v>
      </c>
      <c r="T177" s="6" t="s">
        <v>3978</v>
      </c>
      <c r="U177" s="6">
        <v>70</v>
      </c>
      <c r="V177" s="6">
        <v>1</v>
      </c>
      <c r="W177" s="6" t="s">
        <v>1224</v>
      </c>
      <c r="X177" s="6" t="str">
        <f>IFERROR(VLOOKUP(#REF!,[1]Hoja1!$G$2:$O$655,9,0),"")</f>
        <v/>
      </c>
      <c r="Y177" s="6" t="s">
        <v>1224</v>
      </c>
      <c r="AB177" s="6">
        <v>90.63</v>
      </c>
      <c r="AC177" s="6">
        <v>1</v>
      </c>
    </row>
    <row r="178" spans="1:29" x14ac:dyDescent="0.25">
      <c r="A178" s="6">
        <v>1197</v>
      </c>
      <c r="B178" s="6">
        <v>98160263</v>
      </c>
      <c r="C178" s="6" t="s">
        <v>4060</v>
      </c>
      <c r="D178" s="6">
        <v>98160263</v>
      </c>
      <c r="E178" s="6" t="s">
        <v>22</v>
      </c>
      <c r="F178" s="12">
        <v>45166</v>
      </c>
      <c r="G178" s="6" t="s">
        <v>3968</v>
      </c>
      <c r="H178" s="6" t="s">
        <v>3968</v>
      </c>
      <c r="I178" s="6" t="s">
        <v>138</v>
      </c>
      <c r="J178" s="6" t="s">
        <v>4061</v>
      </c>
      <c r="K178" s="6" t="s">
        <v>3971</v>
      </c>
      <c r="L178" s="6" t="s">
        <v>1743</v>
      </c>
      <c r="M178" s="6" t="s">
        <v>3972</v>
      </c>
      <c r="N178" s="6" t="s">
        <v>3973</v>
      </c>
      <c r="O178" s="6" t="s">
        <v>3974</v>
      </c>
      <c r="P178" s="6" t="s">
        <v>4062</v>
      </c>
      <c r="Q178" s="6" t="s">
        <v>38</v>
      </c>
      <c r="R178" s="6" t="s">
        <v>4063</v>
      </c>
      <c r="S178" s="6" t="s">
        <v>3977</v>
      </c>
      <c r="T178" s="6" t="s">
        <v>3978</v>
      </c>
      <c r="U178" s="6">
        <v>70</v>
      </c>
      <c r="V178" s="6">
        <v>1</v>
      </c>
      <c r="W178" s="6" t="s">
        <v>1224</v>
      </c>
      <c r="X178" s="6" t="str">
        <f>IFERROR(VLOOKUP(#REF!,[1]Hoja1!$G$2:$O$655,9,0),"")</f>
        <v/>
      </c>
      <c r="Y178" s="6" t="s">
        <v>1224</v>
      </c>
      <c r="AB178" s="6">
        <v>87.5</v>
      </c>
      <c r="AC178" s="6">
        <v>1</v>
      </c>
    </row>
    <row r="179" spans="1:29" x14ac:dyDescent="0.25">
      <c r="A179" s="6">
        <v>1198</v>
      </c>
      <c r="B179" s="6">
        <v>311370012</v>
      </c>
      <c r="C179" s="6" t="s">
        <v>4064</v>
      </c>
      <c r="D179" s="6">
        <v>311370012</v>
      </c>
      <c r="E179" s="6" t="s">
        <v>22</v>
      </c>
      <c r="F179" s="12">
        <v>45166</v>
      </c>
      <c r="G179" s="6" t="s">
        <v>3968</v>
      </c>
      <c r="H179" s="6" t="s">
        <v>3968</v>
      </c>
      <c r="I179" s="6" t="s">
        <v>4065</v>
      </c>
      <c r="J179" s="6" t="s">
        <v>4066</v>
      </c>
      <c r="K179" s="6" t="s">
        <v>4035</v>
      </c>
      <c r="L179" s="6" t="s">
        <v>1798</v>
      </c>
      <c r="M179" s="6" t="s">
        <v>3972</v>
      </c>
      <c r="N179" s="6" t="s">
        <v>3973</v>
      </c>
      <c r="O179" s="6" t="s">
        <v>4067</v>
      </c>
      <c r="P179" s="6" t="s">
        <v>4068</v>
      </c>
      <c r="Q179" s="6" t="s">
        <v>51</v>
      </c>
      <c r="R179" s="6" t="s">
        <v>4069</v>
      </c>
      <c r="S179" s="6" t="s">
        <v>3977</v>
      </c>
      <c r="T179" s="6" t="s">
        <v>3978</v>
      </c>
      <c r="U179" s="6">
        <v>70</v>
      </c>
      <c r="V179" s="6">
        <v>1</v>
      </c>
      <c r="W179" s="6" t="s">
        <v>1224</v>
      </c>
      <c r="X179" s="6" t="str">
        <f>IFERROR(VLOOKUP(#REF!,[1]Hoja1!$G$2:$O$655,9,0),"")</f>
        <v/>
      </c>
      <c r="Y179" s="6" t="s">
        <v>1224</v>
      </c>
      <c r="AB179" s="6">
        <v>84.38</v>
      </c>
      <c r="AC179" s="6">
        <v>1</v>
      </c>
    </row>
    <row r="180" spans="1:29" x14ac:dyDescent="0.25">
      <c r="A180" s="6">
        <v>1199</v>
      </c>
      <c r="B180" s="6">
        <v>99350649</v>
      </c>
      <c r="C180" s="6" t="s">
        <v>4070</v>
      </c>
      <c r="D180" s="6">
        <v>99350649</v>
      </c>
      <c r="E180" s="6" t="s">
        <v>22</v>
      </c>
      <c r="F180" s="12">
        <v>45166</v>
      </c>
      <c r="G180" s="6" t="s">
        <v>3968</v>
      </c>
      <c r="H180" s="6" t="s">
        <v>3968</v>
      </c>
      <c r="I180" s="6" t="s">
        <v>4071</v>
      </c>
      <c r="J180" s="6" t="s">
        <v>4072</v>
      </c>
      <c r="K180" s="6" t="s">
        <v>3982</v>
      </c>
      <c r="L180" s="6" t="s">
        <v>1743</v>
      </c>
      <c r="M180" s="6" t="s">
        <v>3983</v>
      </c>
      <c r="N180" s="6" t="s">
        <v>3984</v>
      </c>
      <c r="O180" s="6" t="s">
        <v>3985</v>
      </c>
      <c r="P180" s="6" t="s">
        <v>4073</v>
      </c>
      <c r="Q180" s="6" t="s">
        <v>38</v>
      </c>
      <c r="R180" s="6" t="s">
        <v>4074</v>
      </c>
      <c r="S180" s="6" t="s">
        <v>3977</v>
      </c>
      <c r="T180" s="6" t="s">
        <v>3978</v>
      </c>
      <c r="U180" s="6">
        <v>70</v>
      </c>
      <c r="V180" s="6">
        <v>1</v>
      </c>
      <c r="W180" s="6" t="s">
        <v>1224</v>
      </c>
      <c r="X180" s="6" t="str">
        <f>IFERROR(VLOOKUP(#REF!,[1]Hoja1!$G$2:$O$655,9,0),"")</f>
        <v/>
      </c>
      <c r="Y180" s="6" t="s">
        <v>1224</v>
      </c>
      <c r="AB180" s="6">
        <v>87.5</v>
      </c>
      <c r="AC180" s="6">
        <v>1</v>
      </c>
    </row>
    <row r="181" spans="1:29" x14ac:dyDescent="0.25">
      <c r="A181" s="6">
        <v>1200</v>
      </c>
      <c r="B181" s="6">
        <v>311350254</v>
      </c>
      <c r="C181" s="6" t="s">
        <v>4075</v>
      </c>
      <c r="D181" s="6">
        <v>311350254</v>
      </c>
      <c r="E181" s="6" t="s">
        <v>22</v>
      </c>
      <c r="F181" s="12">
        <v>45166</v>
      </c>
      <c r="G181" s="6" t="s">
        <v>3968</v>
      </c>
      <c r="H181" s="6" t="s">
        <v>3968</v>
      </c>
      <c r="I181" s="6" t="s">
        <v>4076</v>
      </c>
      <c r="J181" s="6" t="s">
        <v>4077</v>
      </c>
      <c r="K181" s="6" t="s">
        <v>3971</v>
      </c>
      <c r="L181" s="6" t="s">
        <v>1743</v>
      </c>
      <c r="M181" s="6" t="s">
        <v>3972</v>
      </c>
      <c r="N181" s="6" t="s">
        <v>3973</v>
      </c>
      <c r="O181" s="6" t="s">
        <v>1754</v>
      </c>
      <c r="P181" s="6" t="s">
        <v>4078</v>
      </c>
      <c r="Q181" s="6" t="s">
        <v>38</v>
      </c>
      <c r="R181" s="6" t="s">
        <v>4079</v>
      </c>
      <c r="S181" s="6" t="s">
        <v>3977</v>
      </c>
      <c r="T181" s="6" t="s">
        <v>3978</v>
      </c>
      <c r="U181" s="6">
        <v>70</v>
      </c>
      <c r="V181" s="6">
        <v>1</v>
      </c>
      <c r="W181" s="6" t="s">
        <v>1224</v>
      </c>
      <c r="X181" s="6" t="str">
        <f>IFERROR(VLOOKUP(#REF!,[1]Hoja1!$G$2:$O$655,9,0),"")</f>
        <v/>
      </c>
      <c r="Y181" s="6" t="s">
        <v>1224</v>
      </c>
      <c r="AB181" s="6">
        <v>100</v>
      </c>
      <c r="AC181" s="6">
        <v>1</v>
      </c>
    </row>
    <row r="182" spans="1:29" x14ac:dyDescent="0.25">
      <c r="A182" s="6">
        <v>1201</v>
      </c>
      <c r="B182" s="6">
        <v>311350387</v>
      </c>
      <c r="C182" s="6" t="s">
        <v>4080</v>
      </c>
      <c r="D182" s="6">
        <v>311350387</v>
      </c>
      <c r="E182" s="6" t="s">
        <v>22</v>
      </c>
      <c r="F182" s="12">
        <v>45166</v>
      </c>
      <c r="G182" s="6" t="s">
        <v>3968</v>
      </c>
      <c r="H182" s="6" t="s">
        <v>3968</v>
      </c>
      <c r="I182" s="6" t="s">
        <v>4081</v>
      </c>
      <c r="J182" s="6" t="s">
        <v>4082</v>
      </c>
      <c r="K182" s="6" t="s">
        <v>4035</v>
      </c>
      <c r="L182" s="6" t="s">
        <v>1798</v>
      </c>
      <c r="M182" s="6" t="s">
        <v>3972</v>
      </c>
      <c r="N182" s="6" t="s">
        <v>3973</v>
      </c>
      <c r="O182" s="6" t="s">
        <v>3826</v>
      </c>
      <c r="P182" s="6" t="s">
        <v>4083</v>
      </c>
      <c r="Q182" s="6" t="s">
        <v>38</v>
      </c>
      <c r="R182" s="6" t="s">
        <v>4084</v>
      </c>
      <c r="S182" s="6" t="s">
        <v>3977</v>
      </c>
      <c r="T182" s="6" t="s">
        <v>3978</v>
      </c>
      <c r="U182" s="6">
        <v>70</v>
      </c>
      <c r="V182" s="6">
        <v>1</v>
      </c>
      <c r="W182" s="6" t="s">
        <v>1224</v>
      </c>
      <c r="X182" s="6" t="str">
        <f>IFERROR(VLOOKUP(#REF!,[1]Hoja1!$G$2:$O$655,9,0),"")</f>
        <v/>
      </c>
      <c r="Y182" s="6" t="s">
        <v>1224</v>
      </c>
      <c r="AB182" s="6">
        <v>78.13</v>
      </c>
      <c r="AC182" s="6">
        <v>1</v>
      </c>
    </row>
    <row r="183" spans="1:29" x14ac:dyDescent="0.25">
      <c r="A183" s="6">
        <v>1202</v>
      </c>
      <c r="B183" s="6">
        <v>99366490</v>
      </c>
      <c r="C183" s="6" t="s">
        <v>4085</v>
      </c>
      <c r="D183" s="6">
        <v>99366490</v>
      </c>
      <c r="E183" s="6" t="s">
        <v>22</v>
      </c>
      <c r="F183" s="12">
        <v>45166</v>
      </c>
      <c r="G183" s="6" t="s">
        <v>3968</v>
      </c>
      <c r="H183" s="6" t="s">
        <v>3968</v>
      </c>
      <c r="I183" s="6" t="s">
        <v>4086</v>
      </c>
      <c r="J183" s="6" t="s">
        <v>4087</v>
      </c>
      <c r="K183" s="6" t="s">
        <v>3971</v>
      </c>
      <c r="L183" s="6" t="s">
        <v>1743</v>
      </c>
      <c r="M183" s="6" t="s">
        <v>3972</v>
      </c>
      <c r="N183" s="6" t="s">
        <v>3973</v>
      </c>
      <c r="O183" s="6" t="s">
        <v>3985</v>
      </c>
      <c r="P183" s="6" t="s">
        <v>4088</v>
      </c>
      <c r="Q183" s="6" t="s">
        <v>51</v>
      </c>
      <c r="R183" s="6" t="s">
        <v>4089</v>
      </c>
      <c r="S183" s="6" t="s">
        <v>3977</v>
      </c>
      <c r="T183" s="6" t="s">
        <v>3978</v>
      </c>
      <c r="U183" s="6">
        <v>70</v>
      </c>
      <c r="V183" s="6">
        <v>1</v>
      </c>
      <c r="W183" s="6" t="s">
        <v>1224</v>
      </c>
      <c r="X183" s="6" t="str">
        <f>IFERROR(VLOOKUP(#REF!,[1]Hoja1!$G$2:$O$655,9,0),"")</f>
        <v/>
      </c>
      <c r="Y183" s="6" t="s">
        <v>1224</v>
      </c>
      <c r="AB183" s="6">
        <v>87.5</v>
      </c>
      <c r="AC183" s="6">
        <v>1</v>
      </c>
    </row>
    <row r="184" spans="1:29" x14ac:dyDescent="0.25">
      <c r="A184" s="6">
        <v>1203</v>
      </c>
      <c r="B184" s="6">
        <v>11660945</v>
      </c>
      <c r="C184" s="6" t="s">
        <v>4090</v>
      </c>
      <c r="D184" s="6">
        <v>11660945</v>
      </c>
      <c r="E184" s="6" t="s">
        <v>22</v>
      </c>
      <c r="F184" s="12">
        <v>45166</v>
      </c>
      <c r="G184" s="6" t="s">
        <v>3968</v>
      </c>
      <c r="H184" s="6" t="s">
        <v>3968</v>
      </c>
      <c r="I184" s="6" t="s">
        <v>4091</v>
      </c>
      <c r="J184" s="6" t="s">
        <v>2114</v>
      </c>
      <c r="K184" s="6" t="s">
        <v>3971</v>
      </c>
      <c r="L184" s="6" t="s">
        <v>1743</v>
      </c>
      <c r="M184" s="6" t="s">
        <v>3972</v>
      </c>
      <c r="N184" s="6" t="s">
        <v>3973</v>
      </c>
      <c r="O184" s="6" t="s">
        <v>4057</v>
      </c>
      <c r="P184" s="6" t="s">
        <v>4092</v>
      </c>
      <c r="Q184" s="6" t="s">
        <v>51</v>
      </c>
      <c r="R184" s="6" t="s">
        <v>4093</v>
      </c>
      <c r="S184" s="6" t="s">
        <v>3977</v>
      </c>
      <c r="T184" s="6" t="s">
        <v>3978</v>
      </c>
      <c r="U184" s="6">
        <v>70</v>
      </c>
      <c r="V184" s="6">
        <v>1</v>
      </c>
      <c r="W184" s="6" t="s">
        <v>1224</v>
      </c>
      <c r="X184" s="6" t="str">
        <f>IFERROR(VLOOKUP(#REF!,[1]Hoja1!$G$2:$O$655,9,0),"")</f>
        <v/>
      </c>
      <c r="Y184" s="6" t="s">
        <v>1224</v>
      </c>
      <c r="AB184" s="6">
        <v>84.38</v>
      </c>
      <c r="AC184" s="6">
        <v>1</v>
      </c>
    </row>
    <row r="185" spans="1:29" x14ac:dyDescent="0.25">
      <c r="A185" s="6">
        <v>1204</v>
      </c>
      <c r="B185" s="6">
        <v>97363463</v>
      </c>
      <c r="C185" s="6" t="s">
        <v>4094</v>
      </c>
      <c r="D185" s="6">
        <v>97363463</v>
      </c>
      <c r="E185" s="6" t="s">
        <v>22</v>
      </c>
      <c r="F185" s="12">
        <v>45166</v>
      </c>
      <c r="G185" s="6" t="s">
        <v>3968</v>
      </c>
      <c r="H185" s="6" t="s">
        <v>3968</v>
      </c>
      <c r="I185" s="6" t="s">
        <v>4095</v>
      </c>
      <c r="J185" s="6" t="s">
        <v>4096</v>
      </c>
      <c r="K185" s="6" t="s">
        <v>3971</v>
      </c>
      <c r="L185" s="6" t="s">
        <v>1743</v>
      </c>
      <c r="M185" s="6" t="s">
        <v>3972</v>
      </c>
      <c r="N185" s="6" t="s">
        <v>3973</v>
      </c>
      <c r="O185" s="6" t="s">
        <v>4057</v>
      </c>
      <c r="P185" s="6" t="s">
        <v>4097</v>
      </c>
      <c r="Q185" s="6" t="s">
        <v>38</v>
      </c>
      <c r="R185" s="6" t="s">
        <v>4098</v>
      </c>
      <c r="S185" s="6" t="s">
        <v>3977</v>
      </c>
      <c r="T185" s="6" t="s">
        <v>3978</v>
      </c>
      <c r="U185" s="6">
        <v>70</v>
      </c>
      <c r="V185" s="6">
        <v>1</v>
      </c>
      <c r="W185" s="6" t="s">
        <v>1224</v>
      </c>
      <c r="X185" s="6" t="str">
        <f>IFERROR(VLOOKUP(#REF!,[1]Hoja1!$G$2:$O$655,9,0),"")</f>
        <v/>
      </c>
      <c r="Y185" s="6" t="s">
        <v>1224</v>
      </c>
      <c r="AB185" s="6">
        <v>90.63</v>
      </c>
      <c r="AC185" s="6">
        <v>1</v>
      </c>
    </row>
    <row r="186" spans="1:29" x14ac:dyDescent="0.25">
      <c r="A186" s="6">
        <v>1205</v>
      </c>
      <c r="B186" s="6">
        <v>99356408</v>
      </c>
      <c r="C186" s="6" t="s">
        <v>4099</v>
      </c>
      <c r="D186" s="6">
        <v>99356408</v>
      </c>
      <c r="E186" s="6" t="s">
        <v>22</v>
      </c>
      <c r="F186" s="12">
        <v>45166</v>
      </c>
      <c r="G186" s="6" t="s">
        <v>3968</v>
      </c>
      <c r="H186" s="6" t="s">
        <v>3968</v>
      </c>
      <c r="I186" s="6" t="s">
        <v>4100</v>
      </c>
      <c r="J186" s="6" t="s">
        <v>4101</v>
      </c>
      <c r="K186" s="6" t="s">
        <v>3971</v>
      </c>
      <c r="L186" s="6" t="s">
        <v>1743</v>
      </c>
      <c r="M186" s="6" t="s">
        <v>3972</v>
      </c>
      <c r="N186" s="6" t="s">
        <v>3973</v>
      </c>
      <c r="O186" s="6" t="s">
        <v>4057</v>
      </c>
      <c r="P186" s="6" t="s">
        <v>4102</v>
      </c>
      <c r="Q186" s="6" t="s">
        <v>38</v>
      </c>
      <c r="R186" s="6" t="s">
        <v>4103</v>
      </c>
      <c r="S186" s="6" t="s">
        <v>3977</v>
      </c>
      <c r="T186" s="6" t="s">
        <v>3978</v>
      </c>
      <c r="U186" s="6">
        <v>70</v>
      </c>
      <c r="V186" s="6">
        <v>1</v>
      </c>
      <c r="W186" s="6" t="s">
        <v>1224</v>
      </c>
      <c r="X186" s="6" t="str">
        <f>IFERROR(VLOOKUP(#REF!,[1]Hoja1!$G$2:$O$655,9,0),"")</f>
        <v/>
      </c>
      <c r="Y186" s="6" t="s">
        <v>1224</v>
      </c>
      <c r="AB186" s="6">
        <v>87.5</v>
      </c>
      <c r="AC186" s="6">
        <v>1</v>
      </c>
    </row>
    <row r="187" spans="1:29" x14ac:dyDescent="0.25">
      <c r="A187" s="6">
        <v>1206</v>
      </c>
      <c r="B187" s="6">
        <v>99357058</v>
      </c>
      <c r="C187" s="6" t="s">
        <v>4104</v>
      </c>
      <c r="D187" s="6">
        <v>99357058</v>
      </c>
      <c r="E187" s="6" t="s">
        <v>22</v>
      </c>
      <c r="F187" s="12">
        <v>45166</v>
      </c>
      <c r="G187" s="6" t="s">
        <v>3968</v>
      </c>
      <c r="H187" s="6" t="s">
        <v>3968</v>
      </c>
      <c r="I187" s="6" t="s">
        <v>4105</v>
      </c>
      <c r="J187" s="6" t="s">
        <v>4106</v>
      </c>
      <c r="K187" s="6" t="s">
        <v>3982</v>
      </c>
      <c r="L187" s="6" t="s">
        <v>1743</v>
      </c>
      <c r="M187" s="6" t="s">
        <v>3983</v>
      </c>
      <c r="N187" s="6" t="s">
        <v>3984</v>
      </c>
      <c r="O187" s="6" t="s">
        <v>3974</v>
      </c>
      <c r="P187" s="6" t="s">
        <v>4107</v>
      </c>
      <c r="Q187" s="6" t="s">
        <v>51</v>
      </c>
      <c r="R187" s="6" t="s">
        <v>4108</v>
      </c>
      <c r="S187" s="6" t="s">
        <v>3977</v>
      </c>
      <c r="T187" s="6" t="s">
        <v>3978</v>
      </c>
      <c r="U187" s="6">
        <v>70</v>
      </c>
      <c r="V187" s="6">
        <v>1</v>
      </c>
      <c r="W187" s="6" t="s">
        <v>1224</v>
      </c>
      <c r="X187" s="6" t="str">
        <f>IFERROR(VLOOKUP(#REF!,[1]Hoja1!$G$2:$O$655,9,0),"")</f>
        <v/>
      </c>
      <c r="Y187" s="6" t="s">
        <v>1224</v>
      </c>
      <c r="AB187" s="6">
        <v>84.38</v>
      </c>
      <c r="AC187" s="6">
        <v>1</v>
      </c>
    </row>
    <row r="188" spans="1:29" x14ac:dyDescent="0.25">
      <c r="A188" s="6">
        <v>1207</v>
      </c>
      <c r="B188" s="6">
        <v>311360197</v>
      </c>
      <c r="C188" s="6" t="s">
        <v>4109</v>
      </c>
      <c r="D188" s="6">
        <v>311360197</v>
      </c>
      <c r="E188" s="6" t="s">
        <v>22</v>
      </c>
      <c r="F188" s="12">
        <v>45166</v>
      </c>
      <c r="G188" s="6" t="s">
        <v>3968</v>
      </c>
      <c r="H188" s="6" t="s">
        <v>3968</v>
      </c>
      <c r="I188" s="6" t="s">
        <v>4110</v>
      </c>
      <c r="J188" s="6" t="s">
        <v>4111</v>
      </c>
      <c r="K188" s="6" t="s">
        <v>3982</v>
      </c>
      <c r="L188" s="6" t="s">
        <v>1743</v>
      </c>
      <c r="M188" s="6" t="s">
        <v>3983</v>
      </c>
      <c r="N188" s="6" t="s">
        <v>3984</v>
      </c>
      <c r="O188" s="6" t="s">
        <v>4112</v>
      </c>
      <c r="P188" s="6" t="s">
        <v>4113</v>
      </c>
      <c r="Q188" s="6" t="s">
        <v>51</v>
      </c>
      <c r="R188" s="6" t="s">
        <v>4114</v>
      </c>
      <c r="S188" s="6" t="s">
        <v>3977</v>
      </c>
      <c r="T188" s="6" t="s">
        <v>3978</v>
      </c>
      <c r="U188" s="6">
        <v>70</v>
      </c>
      <c r="V188" s="6">
        <v>1</v>
      </c>
      <c r="W188" s="6" t="s">
        <v>1224</v>
      </c>
      <c r="X188" s="6" t="str">
        <f>IFERROR(VLOOKUP(#REF!,[1]Hoja1!$G$2:$O$655,9,0),"")</f>
        <v/>
      </c>
      <c r="Y188" s="6" t="s">
        <v>1224</v>
      </c>
      <c r="AB188" s="6">
        <v>78.13</v>
      </c>
      <c r="AC188" s="6">
        <v>1</v>
      </c>
    </row>
    <row r="189" spans="1:29" x14ac:dyDescent="0.25">
      <c r="A189" s="6">
        <v>1208</v>
      </c>
      <c r="B189" s="6">
        <v>99351826</v>
      </c>
      <c r="C189" s="6" t="s">
        <v>4115</v>
      </c>
      <c r="D189" s="6">
        <v>99351826</v>
      </c>
      <c r="E189" s="6" t="s">
        <v>22</v>
      </c>
      <c r="F189" s="12">
        <v>45166</v>
      </c>
      <c r="G189" s="6" t="s">
        <v>3968</v>
      </c>
      <c r="H189" s="6" t="s">
        <v>3968</v>
      </c>
      <c r="I189" s="6" t="s">
        <v>4116</v>
      </c>
      <c r="J189" s="6" t="s">
        <v>4117</v>
      </c>
      <c r="K189" s="6" t="s">
        <v>3982</v>
      </c>
      <c r="L189" s="6" t="s">
        <v>1743</v>
      </c>
      <c r="M189" s="6" t="s">
        <v>3983</v>
      </c>
      <c r="N189" s="6" t="s">
        <v>3984</v>
      </c>
      <c r="O189" s="6" t="s">
        <v>4118</v>
      </c>
      <c r="P189" s="6" t="s">
        <v>4119</v>
      </c>
      <c r="Q189" s="6" t="s">
        <v>51</v>
      </c>
      <c r="R189" s="6" t="s">
        <v>4120</v>
      </c>
      <c r="S189" s="6" t="s">
        <v>3977</v>
      </c>
      <c r="T189" s="6" t="s">
        <v>3978</v>
      </c>
      <c r="U189" s="6">
        <v>70</v>
      </c>
      <c r="V189" s="6">
        <v>1</v>
      </c>
      <c r="W189" s="6" t="s">
        <v>1224</v>
      </c>
      <c r="X189" s="6" t="str">
        <f>IFERROR(VLOOKUP(#REF!,[1]Hoja1!$G$2:$O$655,9,0),"")</f>
        <v/>
      </c>
      <c r="Y189" s="6" t="s">
        <v>1224</v>
      </c>
      <c r="AB189" s="6">
        <v>90.63</v>
      </c>
      <c r="AC189" s="6">
        <v>1</v>
      </c>
    </row>
    <row r="190" spans="1:29" x14ac:dyDescent="0.25">
      <c r="A190" s="6">
        <v>1209</v>
      </c>
      <c r="B190" s="6">
        <v>99364609</v>
      </c>
      <c r="C190" s="6" t="s">
        <v>4121</v>
      </c>
      <c r="D190" s="6">
        <v>99364609</v>
      </c>
      <c r="E190" s="6" t="s">
        <v>22</v>
      </c>
      <c r="F190" s="12">
        <v>45166</v>
      </c>
      <c r="G190" s="6" t="s">
        <v>3968</v>
      </c>
      <c r="H190" s="6" t="s">
        <v>3968</v>
      </c>
      <c r="I190" s="6" t="s">
        <v>4122</v>
      </c>
      <c r="J190" s="6" t="s">
        <v>4123</v>
      </c>
      <c r="K190" s="6" t="s">
        <v>3982</v>
      </c>
      <c r="L190" s="6" t="s">
        <v>1743</v>
      </c>
      <c r="M190" s="6" t="s">
        <v>3983</v>
      </c>
      <c r="N190" s="6" t="s">
        <v>3984</v>
      </c>
      <c r="O190" s="6" t="s">
        <v>3985</v>
      </c>
      <c r="P190" s="6" t="s">
        <v>4124</v>
      </c>
      <c r="Q190" s="6" t="s">
        <v>51</v>
      </c>
      <c r="R190" s="6" t="s">
        <v>4125</v>
      </c>
      <c r="S190" s="6" t="s">
        <v>3977</v>
      </c>
      <c r="T190" s="6" t="s">
        <v>3978</v>
      </c>
      <c r="U190" s="6">
        <v>70</v>
      </c>
      <c r="V190" s="6">
        <v>1</v>
      </c>
      <c r="W190" s="6" t="s">
        <v>1224</v>
      </c>
      <c r="X190" s="6" t="str">
        <f>IFERROR(VLOOKUP(#REF!,[1]Hoja1!$G$2:$O$655,9,0),"")</f>
        <v/>
      </c>
      <c r="Y190" s="6" t="s">
        <v>1224</v>
      </c>
      <c r="AB190" s="6">
        <v>75</v>
      </c>
      <c r="AC190" s="6">
        <v>1</v>
      </c>
    </row>
    <row r="191" spans="1:29" x14ac:dyDescent="0.25">
      <c r="A191" s="6">
        <v>2520</v>
      </c>
      <c r="B191" s="6">
        <v>10982523</v>
      </c>
      <c r="C191" s="6" t="s">
        <v>6660</v>
      </c>
      <c r="D191" s="6">
        <v>10982523</v>
      </c>
      <c r="E191" s="6" t="s">
        <v>24</v>
      </c>
      <c r="F191" s="12">
        <v>45202</v>
      </c>
      <c r="G191" s="6" t="s">
        <v>3968</v>
      </c>
      <c r="H191" s="6" t="s">
        <v>3968</v>
      </c>
      <c r="I191" s="6" t="s">
        <v>6662</v>
      </c>
      <c r="J191" s="6" t="s">
        <v>6661</v>
      </c>
      <c r="K191" s="6" t="s">
        <v>7126</v>
      </c>
      <c r="L191" s="6" t="s">
        <v>4153</v>
      </c>
      <c r="M191" s="6" t="s">
        <v>7126</v>
      </c>
      <c r="N191" s="6" t="s">
        <v>4153</v>
      </c>
      <c r="O191" s="6" t="s">
        <v>742</v>
      </c>
      <c r="P191" s="6" t="s">
        <v>6663</v>
      </c>
      <c r="Q191" s="6" t="s">
        <v>51</v>
      </c>
      <c r="R191" s="6" t="s">
        <v>6664</v>
      </c>
      <c r="S191" s="6" t="s">
        <v>3977</v>
      </c>
      <c r="T191" s="6" t="s">
        <v>3978</v>
      </c>
      <c r="U191" s="6">
        <v>70</v>
      </c>
      <c r="V191" s="6">
        <v>1</v>
      </c>
      <c r="Y191" s="6">
        <v>93.75</v>
      </c>
      <c r="AB191" s="6">
        <v>93.75</v>
      </c>
      <c r="AC191" s="6">
        <v>1</v>
      </c>
    </row>
    <row r="192" spans="1:29" x14ac:dyDescent="0.25">
      <c r="A192" s="6">
        <v>2521</v>
      </c>
      <c r="B192" s="6">
        <v>311350127</v>
      </c>
      <c r="C192" s="6" t="s">
        <v>6665</v>
      </c>
      <c r="D192" s="6">
        <v>311350127</v>
      </c>
      <c r="E192" s="6" t="s">
        <v>24</v>
      </c>
      <c r="F192" s="12">
        <v>45202</v>
      </c>
      <c r="G192" s="6" t="s">
        <v>3968</v>
      </c>
      <c r="H192" s="6" t="s">
        <v>3968</v>
      </c>
      <c r="I192" s="6" t="s">
        <v>6667</v>
      </c>
      <c r="J192" s="6" t="s">
        <v>6666</v>
      </c>
      <c r="K192" s="6" t="s">
        <v>7127</v>
      </c>
      <c r="L192" s="6" t="s">
        <v>3422</v>
      </c>
      <c r="M192" s="6" t="s">
        <v>7127</v>
      </c>
      <c r="N192" s="6" t="s">
        <v>3422</v>
      </c>
      <c r="O192" s="6" t="s">
        <v>756</v>
      </c>
      <c r="P192" s="6" t="s">
        <v>6668</v>
      </c>
      <c r="Q192" s="6" t="s">
        <v>51</v>
      </c>
      <c r="R192" s="6" t="s">
        <v>6669</v>
      </c>
      <c r="S192" s="6" t="s">
        <v>3977</v>
      </c>
      <c r="T192" s="6" t="s">
        <v>3978</v>
      </c>
      <c r="U192" s="6">
        <v>70</v>
      </c>
      <c r="V192" s="6">
        <v>1</v>
      </c>
      <c r="Y192" s="6">
        <v>81.25</v>
      </c>
      <c r="AB192" s="6">
        <v>81.25</v>
      </c>
      <c r="AC192" s="6">
        <v>1</v>
      </c>
    </row>
    <row r="193" spans="1:30" x14ac:dyDescent="0.25">
      <c r="A193" s="6">
        <v>2522</v>
      </c>
      <c r="B193" s="6">
        <v>99358759</v>
      </c>
      <c r="C193" s="6" t="s">
        <v>6670</v>
      </c>
      <c r="D193" s="6">
        <v>99358759</v>
      </c>
      <c r="E193" s="6" t="s">
        <v>24</v>
      </c>
      <c r="F193" s="12">
        <v>45202</v>
      </c>
      <c r="G193" s="6" t="s">
        <v>3968</v>
      </c>
      <c r="H193" s="6" t="s">
        <v>3968</v>
      </c>
      <c r="I193" s="6" t="s">
        <v>6672</v>
      </c>
      <c r="J193" s="6" t="s">
        <v>6671</v>
      </c>
      <c r="K193" s="6" t="s">
        <v>7128</v>
      </c>
      <c r="L193" s="6" t="s">
        <v>4568</v>
      </c>
      <c r="M193" s="6" t="s">
        <v>7128</v>
      </c>
      <c r="N193" s="6" t="s">
        <v>4568</v>
      </c>
      <c r="O193" s="6" t="s">
        <v>742</v>
      </c>
      <c r="P193" s="6" t="s">
        <v>6673</v>
      </c>
      <c r="Q193" s="6" t="s">
        <v>51</v>
      </c>
      <c r="R193" s="6" t="s">
        <v>6674</v>
      </c>
      <c r="S193" s="6" t="s">
        <v>3977</v>
      </c>
      <c r="T193" s="6" t="s">
        <v>3978</v>
      </c>
      <c r="U193" s="6">
        <v>70</v>
      </c>
      <c r="V193" s="6">
        <v>1</v>
      </c>
      <c r="Y193" s="6">
        <v>90.63</v>
      </c>
      <c r="AB193" s="6">
        <v>90.63</v>
      </c>
      <c r="AC193" s="6">
        <v>1</v>
      </c>
    </row>
    <row r="194" spans="1:30" x14ac:dyDescent="0.25">
      <c r="A194" s="6">
        <v>2523</v>
      </c>
      <c r="B194" s="6">
        <v>311350128</v>
      </c>
      <c r="C194" s="6" t="s">
        <v>6675</v>
      </c>
      <c r="D194" s="6">
        <v>311350128</v>
      </c>
      <c r="E194" s="6" t="s">
        <v>24</v>
      </c>
      <c r="F194" s="12">
        <v>45202</v>
      </c>
      <c r="G194" s="6" t="s">
        <v>3968</v>
      </c>
      <c r="H194" s="6" t="s">
        <v>3968</v>
      </c>
      <c r="I194" s="6" t="s">
        <v>6677</v>
      </c>
      <c r="J194" s="6" t="s">
        <v>6676</v>
      </c>
      <c r="K194" s="6" t="s">
        <v>7129</v>
      </c>
      <c r="L194" s="6" t="s">
        <v>7130</v>
      </c>
      <c r="M194" s="6" t="s">
        <v>7129</v>
      </c>
      <c r="N194" s="6" t="s">
        <v>7130</v>
      </c>
      <c r="O194" s="6" t="s">
        <v>756</v>
      </c>
      <c r="P194" s="6" t="s">
        <v>6678</v>
      </c>
      <c r="Q194" s="6" t="s">
        <v>51</v>
      </c>
      <c r="R194" s="6" t="s">
        <v>6679</v>
      </c>
      <c r="S194" s="6" t="s">
        <v>3977</v>
      </c>
      <c r="T194" s="6" t="s">
        <v>3978</v>
      </c>
      <c r="U194" s="6">
        <v>70</v>
      </c>
      <c r="V194" s="6">
        <v>1</v>
      </c>
      <c r="Y194" s="6">
        <v>96.88</v>
      </c>
      <c r="AB194" s="6">
        <v>96.88</v>
      </c>
      <c r="AC194" s="6">
        <v>1</v>
      </c>
    </row>
    <row r="195" spans="1:30" x14ac:dyDescent="0.25">
      <c r="A195" s="6">
        <v>2524</v>
      </c>
      <c r="B195" s="6">
        <v>99367189</v>
      </c>
      <c r="C195" s="6" t="s">
        <v>6680</v>
      </c>
      <c r="D195" s="6">
        <v>99367189</v>
      </c>
      <c r="E195" s="6" t="s">
        <v>24</v>
      </c>
      <c r="F195" s="12">
        <v>45202</v>
      </c>
      <c r="G195" s="6" t="s">
        <v>3968</v>
      </c>
      <c r="H195" s="6" t="s">
        <v>3968</v>
      </c>
      <c r="I195" s="6" t="s">
        <v>6682</v>
      </c>
      <c r="J195" s="6" t="s">
        <v>6681</v>
      </c>
      <c r="K195" s="6" t="s">
        <v>7131</v>
      </c>
      <c r="L195" s="6" t="s">
        <v>3356</v>
      </c>
      <c r="M195" s="6" t="s">
        <v>7131</v>
      </c>
      <c r="N195" s="6" t="s">
        <v>3356</v>
      </c>
      <c r="O195" s="6" t="s">
        <v>742</v>
      </c>
      <c r="P195" s="6" t="s">
        <v>6683</v>
      </c>
      <c r="Q195" s="6" t="s">
        <v>51</v>
      </c>
      <c r="R195" s="6" t="s">
        <v>6684</v>
      </c>
      <c r="S195" s="6" t="s">
        <v>3977</v>
      </c>
      <c r="T195" s="6" t="s">
        <v>3978</v>
      </c>
      <c r="U195" s="6">
        <v>70</v>
      </c>
      <c r="V195" s="6">
        <v>1</v>
      </c>
      <c r="Y195" s="6">
        <v>93.75</v>
      </c>
      <c r="AB195" s="6">
        <v>93.75</v>
      </c>
      <c r="AC195" s="6">
        <v>1</v>
      </c>
    </row>
    <row r="196" spans="1:30" x14ac:dyDescent="0.25">
      <c r="A196" s="6">
        <v>2525</v>
      </c>
      <c r="B196" s="6">
        <v>99353355</v>
      </c>
      <c r="C196" s="6" t="s">
        <v>6685</v>
      </c>
      <c r="D196" s="6">
        <v>99353355</v>
      </c>
      <c r="E196" s="6" t="s">
        <v>24</v>
      </c>
      <c r="F196" s="12">
        <v>45202</v>
      </c>
      <c r="G196" s="6" t="s">
        <v>3968</v>
      </c>
      <c r="H196" s="6" t="s">
        <v>3968</v>
      </c>
      <c r="I196" s="6" t="s">
        <v>6687</v>
      </c>
      <c r="J196" s="6" t="s">
        <v>6686</v>
      </c>
      <c r="K196" s="6" t="s">
        <v>7132</v>
      </c>
      <c r="L196" s="6" t="s">
        <v>7133</v>
      </c>
      <c r="M196" s="6" t="s">
        <v>7132</v>
      </c>
      <c r="N196" s="6" t="s">
        <v>7133</v>
      </c>
      <c r="O196" s="6" t="s">
        <v>742</v>
      </c>
      <c r="P196" s="6" t="s">
        <v>6688</v>
      </c>
      <c r="Q196" s="6" t="s">
        <v>51</v>
      </c>
      <c r="R196" s="6" t="s">
        <v>6689</v>
      </c>
      <c r="S196" s="6" t="s">
        <v>3977</v>
      </c>
      <c r="T196" s="6" t="s">
        <v>3978</v>
      </c>
      <c r="U196" s="6">
        <v>70</v>
      </c>
      <c r="V196" s="6">
        <v>1</v>
      </c>
      <c r="Y196" s="6">
        <v>75</v>
      </c>
      <c r="AB196" s="6">
        <v>75</v>
      </c>
      <c r="AC196" s="6">
        <v>1</v>
      </c>
    </row>
    <row r="197" spans="1:30" x14ac:dyDescent="0.25">
      <c r="A197" s="6">
        <v>2526</v>
      </c>
      <c r="B197" s="6">
        <v>98361400</v>
      </c>
      <c r="C197" s="6" t="s">
        <v>6690</v>
      </c>
      <c r="D197" s="6">
        <v>98361400</v>
      </c>
      <c r="E197" s="6" t="s">
        <v>24</v>
      </c>
      <c r="F197" s="12">
        <v>45202</v>
      </c>
      <c r="G197" s="6" t="s">
        <v>3968</v>
      </c>
      <c r="H197" s="6" t="s">
        <v>3968</v>
      </c>
      <c r="I197" s="6" t="s">
        <v>6692</v>
      </c>
      <c r="J197" s="6" t="s">
        <v>6691</v>
      </c>
      <c r="K197" s="6" t="s">
        <v>7134</v>
      </c>
      <c r="L197" s="6" t="s">
        <v>3371</v>
      </c>
      <c r="M197" s="6" t="s">
        <v>7134</v>
      </c>
      <c r="N197" s="6" t="s">
        <v>3371</v>
      </c>
      <c r="O197" s="6" t="s">
        <v>742</v>
      </c>
      <c r="P197" s="6" t="s">
        <v>6693</v>
      </c>
      <c r="Q197" s="6" t="s">
        <v>51</v>
      </c>
      <c r="R197" s="6" t="s">
        <v>6694</v>
      </c>
      <c r="S197" s="6" t="s">
        <v>3977</v>
      </c>
      <c r="T197" s="6" t="s">
        <v>3978</v>
      </c>
      <c r="U197" s="6">
        <v>70</v>
      </c>
      <c r="V197" s="6">
        <v>1</v>
      </c>
      <c r="Y197" s="6">
        <v>87.5</v>
      </c>
      <c r="AB197" s="6">
        <v>87.5</v>
      </c>
      <c r="AC197" s="6">
        <v>1</v>
      </c>
    </row>
    <row r="198" spans="1:30" x14ac:dyDescent="0.25">
      <c r="A198" s="6">
        <v>2527</v>
      </c>
      <c r="B198" s="6">
        <v>311360025</v>
      </c>
      <c r="C198" s="6" t="s">
        <v>6695</v>
      </c>
      <c r="D198" s="6">
        <v>311360025</v>
      </c>
      <c r="E198" s="6" t="s">
        <v>24</v>
      </c>
      <c r="F198" s="12">
        <v>45202</v>
      </c>
      <c r="G198" s="6" t="s">
        <v>3968</v>
      </c>
      <c r="H198" s="6" t="s">
        <v>3968</v>
      </c>
      <c r="I198" s="6" t="s">
        <v>6697</v>
      </c>
      <c r="J198" s="6" t="s">
        <v>6696</v>
      </c>
      <c r="K198" s="6" t="s">
        <v>7135</v>
      </c>
      <c r="L198" s="6" t="s">
        <v>7136</v>
      </c>
      <c r="M198" s="6" t="s">
        <v>7135</v>
      </c>
      <c r="N198" s="6" t="s">
        <v>7136</v>
      </c>
      <c r="O198" s="6" t="s">
        <v>756</v>
      </c>
      <c r="P198" s="6" t="s">
        <v>6698</v>
      </c>
      <c r="Q198" s="6" t="s">
        <v>51</v>
      </c>
      <c r="R198" s="6" t="s">
        <v>6699</v>
      </c>
      <c r="S198" s="6" t="s">
        <v>3977</v>
      </c>
      <c r="T198" s="6" t="s">
        <v>3978</v>
      </c>
      <c r="U198" s="6">
        <v>70</v>
      </c>
      <c r="V198" s="6">
        <v>1</v>
      </c>
      <c r="Y198" s="6">
        <v>100</v>
      </c>
      <c r="AB198" s="6">
        <v>100</v>
      </c>
      <c r="AC198" s="6">
        <v>1</v>
      </c>
    </row>
    <row r="199" spans="1:30" x14ac:dyDescent="0.25">
      <c r="A199" s="6">
        <v>2528</v>
      </c>
      <c r="B199" s="6">
        <v>98362433</v>
      </c>
      <c r="C199" s="6" t="s">
        <v>6700</v>
      </c>
      <c r="D199" s="6">
        <v>98362433</v>
      </c>
      <c r="E199" s="6" t="s">
        <v>24</v>
      </c>
      <c r="F199" s="12">
        <v>45202</v>
      </c>
      <c r="G199" s="6" t="s">
        <v>3968</v>
      </c>
      <c r="H199" s="6" t="s">
        <v>3968</v>
      </c>
      <c r="I199" s="6" t="s">
        <v>6702</v>
      </c>
      <c r="J199" s="6" t="s">
        <v>6701</v>
      </c>
      <c r="K199" s="6" t="s">
        <v>7137</v>
      </c>
      <c r="L199" s="6" t="s">
        <v>7138</v>
      </c>
      <c r="M199" s="6" t="s">
        <v>7137</v>
      </c>
      <c r="N199" s="6" t="s">
        <v>7138</v>
      </c>
      <c r="O199" s="6" t="s">
        <v>742</v>
      </c>
      <c r="P199" s="6" t="s">
        <v>6703</v>
      </c>
      <c r="Q199" s="6" t="s">
        <v>51</v>
      </c>
      <c r="R199" s="6" t="s">
        <v>6704</v>
      </c>
      <c r="S199" s="6" t="s">
        <v>3977</v>
      </c>
      <c r="T199" s="6" t="s">
        <v>3978</v>
      </c>
      <c r="U199" s="6">
        <v>70</v>
      </c>
      <c r="V199" s="6">
        <v>1</v>
      </c>
      <c r="Y199" s="6">
        <v>75</v>
      </c>
      <c r="AB199" s="6">
        <v>75</v>
      </c>
      <c r="AC199" s="6">
        <v>1</v>
      </c>
    </row>
    <row r="200" spans="1:30" x14ac:dyDescent="0.25">
      <c r="A200" s="6">
        <v>2529</v>
      </c>
      <c r="B200" s="6">
        <v>311360113</v>
      </c>
      <c r="C200" s="6" t="s">
        <v>6705</v>
      </c>
      <c r="D200" s="6">
        <v>311360113</v>
      </c>
      <c r="E200" s="6" t="s">
        <v>24</v>
      </c>
      <c r="F200" s="12">
        <v>45202</v>
      </c>
      <c r="G200" s="6" t="s">
        <v>3968</v>
      </c>
      <c r="H200" s="6" t="s">
        <v>3968</v>
      </c>
      <c r="I200" s="6" t="s">
        <v>6707</v>
      </c>
      <c r="J200" s="6" t="s">
        <v>6706</v>
      </c>
      <c r="K200" s="6" t="s">
        <v>7139</v>
      </c>
      <c r="L200" s="6" t="s">
        <v>4434</v>
      </c>
      <c r="M200" s="6" t="s">
        <v>7139</v>
      </c>
      <c r="N200" s="6" t="s">
        <v>4434</v>
      </c>
      <c r="O200" s="6" t="s">
        <v>756</v>
      </c>
      <c r="P200" s="6" t="s">
        <v>6708</v>
      </c>
      <c r="Q200" s="6" t="s">
        <v>51</v>
      </c>
      <c r="R200" s="6" t="s">
        <v>6709</v>
      </c>
      <c r="S200" s="6" t="s">
        <v>3977</v>
      </c>
      <c r="T200" s="6" t="s">
        <v>3978</v>
      </c>
      <c r="U200" s="6">
        <v>70</v>
      </c>
      <c r="V200" s="6">
        <v>1</v>
      </c>
      <c r="Y200" s="6">
        <v>91.67</v>
      </c>
      <c r="AB200" s="6">
        <v>91.67</v>
      </c>
      <c r="AC200" s="6">
        <v>1</v>
      </c>
    </row>
    <row r="201" spans="1:30" x14ac:dyDescent="0.25">
      <c r="A201" s="6">
        <v>2530</v>
      </c>
      <c r="B201" s="6">
        <v>99358761</v>
      </c>
      <c r="C201" s="6" t="s">
        <v>6710</v>
      </c>
      <c r="D201" s="6">
        <v>99358761</v>
      </c>
      <c r="E201" s="6" t="s">
        <v>24</v>
      </c>
      <c r="F201" s="12">
        <v>45202</v>
      </c>
      <c r="G201" s="6" t="s">
        <v>3968</v>
      </c>
      <c r="H201" s="6" t="s">
        <v>3968</v>
      </c>
      <c r="I201" s="6" t="s">
        <v>6712</v>
      </c>
      <c r="J201" s="6" t="s">
        <v>6711</v>
      </c>
      <c r="K201" s="6" t="s">
        <v>7140</v>
      </c>
      <c r="L201" s="6" t="s">
        <v>2033</v>
      </c>
      <c r="M201" s="6" t="s">
        <v>7140</v>
      </c>
      <c r="N201" s="6" t="s">
        <v>2033</v>
      </c>
      <c r="O201" s="6" t="s">
        <v>742</v>
      </c>
      <c r="P201" s="6" t="s">
        <v>6713</v>
      </c>
      <c r="Q201" s="6" t="s">
        <v>51</v>
      </c>
      <c r="R201" s="6" t="s">
        <v>6714</v>
      </c>
      <c r="S201" s="6" t="s">
        <v>3977</v>
      </c>
      <c r="T201" s="6" t="s">
        <v>3978</v>
      </c>
      <c r="U201" s="6">
        <v>70</v>
      </c>
      <c r="V201" s="6">
        <v>1</v>
      </c>
      <c r="Y201" s="6" t="s">
        <v>1224</v>
      </c>
      <c r="Z201" s="6">
        <v>68.75</v>
      </c>
      <c r="AB201" s="6">
        <v>68.75</v>
      </c>
      <c r="AD201" s="6">
        <v>1</v>
      </c>
    </row>
    <row r="202" spans="1:30" x14ac:dyDescent="0.25">
      <c r="A202" s="6">
        <v>2531</v>
      </c>
      <c r="B202" s="6">
        <v>98363428</v>
      </c>
      <c r="C202" s="6" t="s">
        <v>6715</v>
      </c>
      <c r="D202" s="6">
        <v>98363428</v>
      </c>
      <c r="E202" s="6" t="s">
        <v>24</v>
      </c>
      <c r="F202" s="12">
        <v>45202</v>
      </c>
      <c r="G202" s="6" t="s">
        <v>3968</v>
      </c>
      <c r="H202" s="6" t="s">
        <v>3968</v>
      </c>
      <c r="I202" s="6" t="s">
        <v>6717</v>
      </c>
      <c r="J202" s="6" t="s">
        <v>6716</v>
      </c>
      <c r="K202" s="6" t="s">
        <v>7141</v>
      </c>
      <c r="L202" s="6" t="s">
        <v>3393</v>
      </c>
      <c r="M202" s="6" t="s">
        <v>7141</v>
      </c>
      <c r="N202" s="6" t="s">
        <v>3393</v>
      </c>
      <c r="O202" s="6" t="s">
        <v>742</v>
      </c>
      <c r="P202" s="6" t="s">
        <v>6718</v>
      </c>
      <c r="Q202" s="6" t="s">
        <v>51</v>
      </c>
      <c r="R202" s="6" t="s">
        <v>6719</v>
      </c>
      <c r="S202" s="6" t="s">
        <v>3977</v>
      </c>
      <c r="T202" s="6" t="s">
        <v>3978</v>
      </c>
      <c r="U202" s="6">
        <v>70</v>
      </c>
      <c r="V202" s="6">
        <v>1</v>
      </c>
      <c r="Y202" s="6" t="s">
        <v>1224</v>
      </c>
    </row>
    <row r="203" spans="1:30" x14ac:dyDescent="0.25">
      <c r="A203" s="6">
        <v>2532</v>
      </c>
      <c r="B203" s="6">
        <v>98361767</v>
      </c>
      <c r="C203" s="6" t="s">
        <v>6720</v>
      </c>
      <c r="D203" s="6">
        <v>98361767</v>
      </c>
      <c r="E203" s="6" t="s">
        <v>24</v>
      </c>
      <c r="F203" s="12">
        <v>45202</v>
      </c>
      <c r="G203" s="6" t="s">
        <v>3968</v>
      </c>
      <c r="H203" s="6" t="s">
        <v>3968</v>
      </c>
      <c r="I203" s="6" t="s">
        <v>6722</v>
      </c>
      <c r="J203" s="6" t="s">
        <v>6721</v>
      </c>
      <c r="K203" s="6" t="s">
        <v>7142</v>
      </c>
      <c r="L203" s="6" t="s">
        <v>7143</v>
      </c>
      <c r="M203" s="6" t="s">
        <v>7142</v>
      </c>
      <c r="N203" s="6" t="s">
        <v>7143</v>
      </c>
      <c r="O203" s="6" t="s">
        <v>742</v>
      </c>
      <c r="P203" s="6" t="s">
        <v>6723</v>
      </c>
      <c r="Q203" s="6" t="s">
        <v>51</v>
      </c>
      <c r="R203" s="6" t="s">
        <v>6724</v>
      </c>
      <c r="S203" s="6" t="s">
        <v>3977</v>
      </c>
      <c r="T203" s="6" t="s">
        <v>3978</v>
      </c>
      <c r="U203" s="6">
        <v>70</v>
      </c>
      <c r="V203" s="6">
        <v>1</v>
      </c>
      <c r="Y203" s="6" t="s">
        <v>1224</v>
      </c>
      <c r="Z203" s="6">
        <v>68.75</v>
      </c>
      <c r="AB203" s="6">
        <v>68.75</v>
      </c>
      <c r="AD203" s="6">
        <v>1</v>
      </c>
    </row>
    <row r="204" spans="1:30" x14ac:dyDescent="0.25">
      <c r="A204" s="6">
        <v>2533</v>
      </c>
      <c r="B204" s="6">
        <v>98361357</v>
      </c>
      <c r="C204" s="6" t="s">
        <v>6725</v>
      </c>
      <c r="D204" s="6">
        <v>98361357</v>
      </c>
      <c r="E204" s="6" t="s">
        <v>24</v>
      </c>
      <c r="F204" s="12">
        <v>45202</v>
      </c>
      <c r="G204" s="6" t="s">
        <v>3968</v>
      </c>
      <c r="H204" s="6" t="s">
        <v>3968</v>
      </c>
      <c r="I204" s="6" t="s">
        <v>6726</v>
      </c>
      <c r="J204" s="6" t="s">
        <v>1420</v>
      </c>
      <c r="K204" s="6" t="s">
        <v>7144</v>
      </c>
      <c r="L204" s="6" t="s">
        <v>7145</v>
      </c>
      <c r="M204" s="6" t="s">
        <v>7144</v>
      </c>
      <c r="N204" s="6" t="s">
        <v>7145</v>
      </c>
      <c r="O204" s="6" t="s">
        <v>742</v>
      </c>
      <c r="P204" s="6" t="s">
        <v>6727</v>
      </c>
      <c r="Q204" s="6" t="s">
        <v>51</v>
      </c>
      <c r="R204" s="6" t="s">
        <v>6728</v>
      </c>
      <c r="S204" s="6" t="s">
        <v>3977</v>
      </c>
      <c r="T204" s="6" t="s">
        <v>3978</v>
      </c>
      <c r="U204" s="6">
        <v>70</v>
      </c>
      <c r="V204" s="6">
        <v>1</v>
      </c>
      <c r="Y204" s="6">
        <v>93.75</v>
      </c>
      <c r="AB204" s="6">
        <v>93.75</v>
      </c>
      <c r="AC204" s="6">
        <v>1</v>
      </c>
    </row>
    <row r="205" spans="1:30" x14ac:dyDescent="0.25">
      <c r="A205" s="6">
        <v>2534</v>
      </c>
      <c r="B205" s="6">
        <v>10614672</v>
      </c>
      <c r="C205" s="6" t="s">
        <v>6729</v>
      </c>
      <c r="D205" s="6">
        <v>10614672</v>
      </c>
      <c r="E205" s="6" t="s">
        <v>24</v>
      </c>
      <c r="F205" s="12">
        <v>45202</v>
      </c>
      <c r="G205" s="6" t="s">
        <v>3968</v>
      </c>
      <c r="H205" s="6" t="s">
        <v>3968</v>
      </c>
      <c r="I205" s="6" t="s">
        <v>6731</v>
      </c>
      <c r="J205" s="6" t="s">
        <v>6730</v>
      </c>
      <c r="K205" s="6" t="s">
        <v>7146</v>
      </c>
      <c r="L205" s="6" t="s">
        <v>7147</v>
      </c>
      <c r="M205" s="6" t="s">
        <v>7146</v>
      </c>
      <c r="N205" s="6" t="s">
        <v>7147</v>
      </c>
      <c r="O205" s="6" t="s">
        <v>742</v>
      </c>
      <c r="P205" s="6" t="s">
        <v>6732</v>
      </c>
      <c r="Q205" s="6" t="s">
        <v>51</v>
      </c>
      <c r="R205" s="6" t="s">
        <v>6733</v>
      </c>
      <c r="S205" s="6" t="s">
        <v>3977</v>
      </c>
      <c r="T205" s="6" t="s">
        <v>3978</v>
      </c>
      <c r="U205" s="6">
        <v>70</v>
      </c>
      <c r="V205" s="6">
        <v>1</v>
      </c>
      <c r="Y205" s="6">
        <v>84.38</v>
      </c>
      <c r="AB205" s="6">
        <v>84.38</v>
      </c>
      <c r="AC205" s="6">
        <v>1</v>
      </c>
    </row>
    <row r="206" spans="1:30" x14ac:dyDescent="0.25">
      <c r="A206" s="6">
        <v>2535</v>
      </c>
      <c r="B206" s="6">
        <v>311360028</v>
      </c>
      <c r="C206" s="6" t="s">
        <v>6734</v>
      </c>
      <c r="D206" s="6">
        <v>311360028</v>
      </c>
      <c r="E206" s="6" t="s">
        <v>24</v>
      </c>
      <c r="F206" s="12">
        <v>45202</v>
      </c>
      <c r="G206" s="6" t="s">
        <v>3968</v>
      </c>
      <c r="H206" s="6" t="s">
        <v>3968</v>
      </c>
      <c r="I206" s="6" t="s">
        <v>6736</v>
      </c>
      <c r="J206" s="6" t="s">
        <v>6735</v>
      </c>
      <c r="K206" s="6" t="s">
        <v>7148</v>
      </c>
      <c r="L206" s="6" t="s">
        <v>4491</v>
      </c>
      <c r="M206" s="6" t="s">
        <v>7148</v>
      </c>
      <c r="N206" s="6" t="s">
        <v>4491</v>
      </c>
      <c r="O206" s="6" t="s">
        <v>756</v>
      </c>
      <c r="P206" s="6" t="s">
        <v>6737</v>
      </c>
      <c r="Q206" s="6" t="s">
        <v>51</v>
      </c>
      <c r="R206" s="6" t="s">
        <v>6738</v>
      </c>
      <c r="S206" s="6" t="s">
        <v>3977</v>
      </c>
      <c r="T206" s="6" t="s">
        <v>3978</v>
      </c>
      <c r="U206" s="6">
        <v>70</v>
      </c>
      <c r="V206" s="6">
        <v>1</v>
      </c>
      <c r="Y206" s="6">
        <v>90.63</v>
      </c>
      <c r="AB206" s="6">
        <v>90.63</v>
      </c>
      <c r="AC206" s="6">
        <v>1</v>
      </c>
    </row>
    <row r="207" spans="1:30" x14ac:dyDescent="0.25">
      <c r="A207" s="6">
        <v>2536</v>
      </c>
      <c r="B207" s="6">
        <v>311350034</v>
      </c>
      <c r="C207" s="6" t="s">
        <v>6739</v>
      </c>
      <c r="D207" s="6">
        <v>311350034</v>
      </c>
      <c r="E207" s="6" t="s">
        <v>24</v>
      </c>
      <c r="F207" s="12">
        <v>45202</v>
      </c>
      <c r="G207" s="6" t="s">
        <v>3968</v>
      </c>
      <c r="H207" s="6" t="s">
        <v>3968</v>
      </c>
      <c r="I207" s="6" t="s">
        <v>6741</v>
      </c>
      <c r="J207" s="6" t="s">
        <v>6740</v>
      </c>
      <c r="K207" s="6" t="s">
        <v>7149</v>
      </c>
      <c r="L207" s="6" t="s">
        <v>7150</v>
      </c>
      <c r="M207" s="6" t="s">
        <v>7149</v>
      </c>
      <c r="N207" s="6" t="s">
        <v>7150</v>
      </c>
      <c r="O207" s="6" t="s">
        <v>756</v>
      </c>
      <c r="P207" s="6" t="s">
        <v>6742</v>
      </c>
      <c r="Q207" s="6" t="s">
        <v>38</v>
      </c>
      <c r="R207" s="6" t="s">
        <v>6743</v>
      </c>
      <c r="S207" s="6" t="s">
        <v>3977</v>
      </c>
      <c r="T207" s="6" t="s">
        <v>3978</v>
      </c>
      <c r="U207" s="6">
        <v>70</v>
      </c>
      <c r="V207" s="6">
        <v>1</v>
      </c>
      <c r="Y207" s="6" t="s">
        <v>1224</v>
      </c>
      <c r="Z207" s="6">
        <v>68.75</v>
      </c>
      <c r="AB207" s="6">
        <v>68.75</v>
      </c>
      <c r="AD207" s="6">
        <v>1</v>
      </c>
    </row>
    <row r="208" spans="1:30" x14ac:dyDescent="0.25">
      <c r="A208" s="6">
        <v>2537</v>
      </c>
      <c r="B208" s="6">
        <v>99357894</v>
      </c>
      <c r="C208" s="6" t="s">
        <v>6744</v>
      </c>
      <c r="D208" s="6">
        <v>99357894</v>
      </c>
      <c r="E208" s="6" t="s">
        <v>24</v>
      </c>
      <c r="F208" s="12">
        <v>45202</v>
      </c>
      <c r="G208" s="6" t="s">
        <v>3968</v>
      </c>
      <c r="H208" s="6" t="s">
        <v>3968</v>
      </c>
      <c r="I208" s="6" t="s">
        <v>6746</v>
      </c>
      <c r="J208" s="6" t="s">
        <v>6745</v>
      </c>
      <c r="K208" s="6" t="s">
        <v>7151</v>
      </c>
      <c r="L208" s="6" t="s">
        <v>4199</v>
      </c>
      <c r="M208" s="6" t="s">
        <v>7151</v>
      </c>
      <c r="N208" s="6" t="s">
        <v>4199</v>
      </c>
      <c r="O208" s="6" t="s">
        <v>742</v>
      </c>
      <c r="P208" s="6" t="s">
        <v>6747</v>
      </c>
      <c r="Q208" s="6" t="s">
        <v>51</v>
      </c>
      <c r="R208" s="6" t="s">
        <v>6748</v>
      </c>
      <c r="S208" s="6" t="s">
        <v>3977</v>
      </c>
      <c r="T208" s="6" t="s">
        <v>3978</v>
      </c>
      <c r="U208" s="6">
        <v>70</v>
      </c>
      <c r="V208" s="6">
        <v>1</v>
      </c>
      <c r="Y208" s="6">
        <v>87.5</v>
      </c>
      <c r="AB208" s="6">
        <v>87.5</v>
      </c>
      <c r="AC208" s="6">
        <v>1</v>
      </c>
    </row>
    <row r="209" spans="1:30" x14ac:dyDescent="0.25">
      <c r="A209" s="6">
        <v>2538</v>
      </c>
      <c r="B209" s="6">
        <v>99356523</v>
      </c>
      <c r="C209" s="6" t="s">
        <v>6749</v>
      </c>
      <c r="D209" s="6">
        <v>99356523</v>
      </c>
      <c r="E209" s="6" t="s">
        <v>24</v>
      </c>
      <c r="F209" s="12">
        <v>45202</v>
      </c>
      <c r="G209" s="6" t="s">
        <v>3968</v>
      </c>
      <c r="H209" s="6" t="s">
        <v>3968</v>
      </c>
      <c r="I209" s="6" t="s">
        <v>6751</v>
      </c>
      <c r="J209" s="6" t="s">
        <v>6750</v>
      </c>
      <c r="K209" s="6" t="s">
        <v>7152</v>
      </c>
      <c r="L209" s="6" t="s">
        <v>7153</v>
      </c>
      <c r="M209" s="6" t="s">
        <v>7152</v>
      </c>
      <c r="N209" s="6" t="s">
        <v>7153</v>
      </c>
      <c r="O209" s="6" t="s">
        <v>742</v>
      </c>
      <c r="P209" s="6" t="s">
        <v>6752</v>
      </c>
      <c r="R209" s="6" t="s">
        <v>6753</v>
      </c>
      <c r="S209" s="6" t="s">
        <v>3977</v>
      </c>
      <c r="T209" s="6" t="s">
        <v>3978</v>
      </c>
      <c r="U209" s="6">
        <v>70</v>
      </c>
      <c r="V209" s="6">
        <v>1</v>
      </c>
      <c r="Y209" s="6">
        <v>96.88</v>
      </c>
      <c r="AB209" s="6">
        <v>96.88</v>
      </c>
      <c r="AC209" s="6">
        <v>1</v>
      </c>
    </row>
    <row r="210" spans="1:30" x14ac:dyDescent="0.25">
      <c r="A210" s="6">
        <v>2539</v>
      </c>
      <c r="B210" s="6">
        <v>311360021</v>
      </c>
      <c r="C210" s="6" t="s">
        <v>6754</v>
      </c>
      <c r="D210" s="6">
        <v>311360021</v>
      </c>
      <c r="E210" s="6" t="s">
        <v>24</v>
      </c>
      <c r="F210" s="12">
        <v>45202</v>
      </c>
      <c r="G210" s="6" t="s">
        <v>3968</v>
      </c>
      <c r="H210" s="6" t="s">
        <v>3968</v>
      </c>
      <c r="I210" s="6" t="s">
        <v>6756</v>
      </c>
      <c r="J210" s="6" t="s">
        <v>6755</v>
      </c>
      <c r="K210" s="6" t="s">
        <v>7154</v>
      </c>
      <c r="L210" s="6" t="s">
        <v>7155</v>
      </c>
      <c r="M210" s="6" t="s">
        <v>7154</v>
      </c>
      <c r="N210" s="6" t="s">
        <v>7155</v>
      </c>
      <c r="O210" s="6" t="s">
        <v>756</v>
      </c>
      <c r="P210" s="6" t="s">
        <v>6757</v>
      </c>
      <c r="Q210" s="6" t="s">
        <v>51</v>
      </c>
      <c r="R210" s="6" t="s">
        <v>6758</v>
      </c>
      <c r="S210" s="6" t="s">
        <v>3977</v>
      </c>
      <c r="T210" s="6" t="s">
        <v>3978</v>
      </c>
      <c r="U210" s="6">
        <v>70</v>
      </c>
      <c r="V210" s="6">
        <v>1</v>
      </c>
      <c r="Y210" s="6">
        <v>100</v>
      </c>
      <c r="AB210" s="6">
        <v>100</v>
      </c>
      <c r="AC210" s="6">
        <v>1</v>
      </c>
    </row>
    <row r="211" spans="1:30" x14ac:dyDescent="0.25">
      <c r="A211" s="6">
        <v>2540</v>
      </c>
      <c r="B211" s="6">
        <v>98360779</v>
      </c>
      <c r="C211" s="6" t="s">
        <v>6759</v>
      </c>
      <c r="D211" s="6">
        <v>98360779</v>
      </c>
      <c r="E211" s="6" t="s">
        <v>24</v>
      </c>
      <c r="F211" s="12">
        <v>45202</v>
      </c>
      <c r="G211" s="6" t="s">
        <v>3968</v>
      </c>
      <c r="H211" s="6" t="s">
        <v>3968</v>
      </c>
      <c r="I211" s="6" t="s">
        <v>6761</v>
      </c>
      <c r="J211" s="6" t="s">
        <v>6760</v>
      </c>
      <c r="K211" s="6" t="s">
        <v>7156</v>
      </c>
      <c r="L211" s="6" t="s">
        <v>7157</v>
      </c>
      <c r="M211" s="6" t="s">
        <v>7156</v>
      </c>
      <c r="N211" s="6" t="s">
        <v>7157</v>
      </c>
      <c r="O211" s="6" t="s">
        <v>742</v>
      </c>
      <c r="P211" s="6" t="s">
        <v>6762</v>
      </c>
      <c r="Q211" s="6" t="s">
        <v>51</v>
      </c>
      <c r="R211" s="6" t="s">
        <v>6763</v>
      </c>
      <c r="S211" s="6" t="s">
        <v>3977</v>
      </c>
      <c r="T211" s="6" t="s">
        <v>3978</v>
      </c>
      <c r="U211" s="6">
        <v>70</v>
      </c>
      <c r="V211" s="6">
        <v>1</v>
      </c>
      <c r="Y211" s="6">
        <v>87.5</v>
      </c>
      <c r="AB211" s="6">
        <v>87.5</v>
      </c>
      <c r="AC211" s="6">
        <v>1</v>
      </c>
    </row>
    <row r="212" spans="1:30" x14ac:dyDescent="0.25">
      <c r="A212" s="6">
        <v>2541</v>
      </c>
      <c r="B212" s="6">
        <v>311360104</v>
      </c>
      <c r="C212" s="6" t="s">
        <v>6764</v>
      </c>
      <c r="D212" s="6">
        <v>311360104</v>
      </c>
      <c r="E212" s="6" t="s">
        <v>24</v>
      </c>
      <c r="F212" s="12">
        <v>45202</v>
      </c>
      <c r="G212" s="6" t="s">
        <v>3968</v>
      </c>
      <c r="H212" s="6" t="s">
        <v>3968</v>
      </c>
      <c r="I212" s="6" t="s">
        <v>6766</v>
      </c>
      <c r="J212" s="6" t="s">
        <v>6765</v>
      </c>
      <c r="K212" s="6" t="s">
        <v>7158</v>
      </c>
      <c r="L212" s="6" t="s">
        <v>2031</v>
      </c>
      <c r="M212" s="6" t="s">
        <v>7159</v>
      </c>
      <c r="N212" s="6" t="s">
        <v>7160</v>
      </c>
      <c r="O212" s="6" t="s">
        <v>756</v>
      </c>
      <c r="P212" s="6" t="s">
        <v>6767</v>
      </c>
      <c r="Q212" s="6" t="s">
        <v>51</v>
      </c>
      <c r="R212" s="6" t="s">
        <v>6768</v>
      </c>
      <c r="S212" s="6" t="s">
        <v>3977</v>
      </c>
      <c r="T212" s="6" t="s">
        <v>3978</v>
      </c>
      <c r="U212" s="6">
        <v>70</v>
      </c>
      <c r="V212" s="6">
        <v>1</v>
      </c>
      <c r="Y212" s="6">
        <v>71.88</v>
      </c>
      <c r="AB212" s="6">
        <v>71.88</v>
      </c>
      <c r="AC212" s="6">
        <v>1</v>
      </c>
    </row>
    <row r="213" spans="1:30" x14ac:dyDescent="0.25">
      <c r="A213" s="6">
        <v>2542</v>
      </c>
      <c r="B213" s="6">
        <v>99094842</v>
      </c>
      <c r="C213" s="6" t="s">
        <v>6769</v>
      </c>
      <c r="D213" s="6">
        <v>99094842</v>
      </c>
      <c r="E213" s="6" t="s">
        <v>24</v>
      </c>
      <c r="F213" s="12">
        <v>45202</v>
      </c>
      <c r="G213" s="6" t="s">
        <v>3968</v>
      </c>
      <c r="H213" s="6" t="s">
        <v>3968</v>
      </c>
      <c r="I213" s="6" t="s">
        <v>6771</v>
      </c>
      <c r="J213" s="6" t="s">
        <v>6770</v>
      </c>
      <c r="K213" s="6" t="s">
        <v>7161</v>
      </c>
      <c r="L213" s="6" t="s">
        <v>7162</v>
      </c>
      <c r="M213" s="6" t="s">
        <v>7161</v>
      </c>
      <c r="N213" s="6" t="s">
        <v>7162</v>
      </c>
      <c r="O213" s="6" t="s">
        <v>742</v>
      </c>
      <c r="P213" s="6" t="s">
        <v>6772</v>
      </c>
      <c r="Q213" s="6" t="s">
        <v>51</v>
      </c>
      <c r="R213" s="6" t="s">
        <v>6773</v>
      </c>
      <c r="S213" s="6" t="s">
        <v>3977</v>
      </c>
      <c r="T213" s="6" t="s">
        <v>3978</v>
      </c>
      <c r="U213" s="6">
        <v>70</v>
      </c>
      <c r="V213" s="6">
        <v>1</v>
      </c>
      <c r="Y213" s="6">
        <v>84.38</v>
      </c>
      <c r="AB213" s="6">
        <v>84.38</v>
      </c>
      <c r="AC213" s="6">
        <v>1</v>
      </c>
    </row>
    <row r="214" spans="1:30" x14ac:dyDescent="0.25">
      <c r="A214" s="6">
        <v>2543</v>
      </c>
      <c r="B214" s="6">
        <v>98361766</v>
      </c>
      <c r="C214" s="6" t="s">
        <v>6774</v>
      </c>
      <c r="D214" s="6">
        <v>98361766</v>
      </c>
      <c r="E214" s="6" t="s">
        <v>24</v>
      </c>
      <c r="F214" s="12">
        <v>45202</v>
      </c>
      <c r="G214" s="6" t="s">
        <v>3968</v>
      </c>
      <c r="H214" s="6" t="s">
        <v>3968</v>
      </c>
      <c r="I214" s="6" t="s">
        <v>6776</v>
      </c>
      <c r="J214" s="6" t="s">
        <v>6775</v>
      </c>
      <c r="K214" s="6" t="s">
        <v>7163</v>
      </c>
      <c r="L214" s="6" t="s">
        <v>7164</v>
      </c>
      <c r="M214" s="6" t="s">
        <v>7163</v>
      </c>
      <c r="N214" s="6" t="s">
        <v>7164</v>
      </c>
      <c r="O214" s="6" t="s">
        <v>742</v>
      </c>
      <c r="P214" s="6" t="s">
        <v>6777</v>
      </c>
      <c r="Q214" s="6" t="s">
        <v>51</v>
      </c>
      <c r="R214" s="6" t="s">
        <v>6778</v>
      </c>
      <c r="S214" s="6" t="s">
        <v>3977</v>
      </c>
      <c r="T214" s="6" t="s">
        <v>3978</v>
      </c>
      <c r="U214" s="6">
        <v>70</v>
      </c>
      <c r="V214" s="6">
        <v>1</v>
      </c>
      <c r="Y214" s="6">
        <v>96.88</v>
      </c>
      <c r="AB214" s="6">
        <v>96.88</v>
      </c>
      <c r="AC214" s="6">
        <v>1</v>
      </c>
    </row>
    <row r="215" spans="1:30" x14ac:dyDescent="0.25">
      <c r="A215" s="6">
        <v>2544</v>
      </c>
      <c r="B215" s="6">
        <v>311360159</v>
      </c>
      <c r="C215" s="6" t="s">
        <v>6779</v>
      </c>
      <c r="D215" s="6">
        <v>311360159</v>
      </c>
      <c r="E215" s="6" t="s">
        <v>24</v>
      </c>
      <c r="F215" s="12">
        <v>45202</v>
      </c>
      <c r="G215" s="6" t="s">
        <v>3968</v>
      </c>
      <c r="H215" s="6" t="s">
        <v>3968</v>
      </c>
      <c r="I215" s="6" t="s">
        <v>6780</v>
      </c>
      <c r="J215" s="6" t="s">
        <v>105</v>
      </c>
      <c r="K215" s="6" t="s">
        <v>7165</v>
      </c>
      <c r="L215" s="6" t="s">
        <v>7166</v>
      </c>
      <c r="M215" s="6" t="s">
        <v>7165</v>
      </c>
      <c r="N215" s="6" t="s">
        <v>7166</v>
      </c>
      <c r="O215" s="6" t="s">
        <v>756</v>
      </c>
      <c r="P215" s="6" t="s">
        <v>6781</v>
      </c>
      <c r="Q215" s="6" t="s">
        <v>51</v>
      </c>
      <c r="R215" s="6" t="s">
        <v>6782</v>
      </c>
      <c r="S215" s="6" t="s">
        <v>3977</v>
      </c>
      <c r="T215" s="6" t="s">
        <v>3978</v>
      </c>
      <c r="U215" s="6">
        <v>70</v>
      </c>
      <c r="V215" s="6">
        <v>1</v>
      </c>
      <c r="Y215" s="6">
        <v>81.25</v>
      </c>
      <c r="AB215" s="6">
        <v>81.25</v>
      </c>
      <c r="AC215" s="6">
        <v>1</v>
      </c>
    </row>
    <row r="216" spans="1:30" x14ac:dyDescent="0.25">
      <c r="A216" s="6">
        <v>2545</v>
      </c>
      <c r="B216" s="6">
        <v>311360036</v>
      </c>
      <c r="C216" s="6" t="s">
        <v>6783</v>
      </c>
      <c r="D216" s="6">
        <v>311360036</v>
      </c>
      <c r="E216" s="6" t="s">
        <v>24</v>
      </c>
      <c r="F216" s="12">
        <v>45202</v>
      </c>
      <c r="G216" s="6" t="s">
        <v>3968</v>
      </c>
      <c r="H216" s="6" t="s">
        <v>3968</v>
      </c>
      <c r="I216" s="6" t="s">
        <v>6785</v>
      </c>
      <c r="J216" s="6" t="s">
        <v>6784</v>
      </c>
      <c r="K216" s="6" t="s">
        <v>7167</v>
      </c>
      <c r="L216" s="6" t="s">
        <v>7168</v>
      </c>
      <c r="M216" s="6" t="s">
        <v>7167</v>
      </c>
      <c r="N216" s="6" t="s">
        <v>7168</v>
      </c>
      <c r="O216" s="6" t="s">
        <v>756</v>
      </c>
      <c r="P216" s="6" t="s">
        <v>6786</v>
      </c>
      <c r="Q216" s="6" t="s">
        <v>51</v>
      </c>
      <c r="R216" s="6" t="s">
        <v>6787</v>
      </c>
      <c r="S216" s="6" t="s">
        <v>3977</v>
      </c>
      <c r="T216" s="6" t="s">
        <v>3978</v>
      </c>
      <c r="U216" s="6">
        <v>70</v>
      </c>
      <c r="V216" s="6">
        <v>1</v>
      </c>
      <c r="Y216" s="6">
        <v>81.25</v>
      </c>
      <c r="AB216" s="6">
        <v>81.25</v>
      </c>
      <c r="AC216" s="6">
        <v>1</v>
      </c>
    </row>
    <row r="217" spans="1:30" x14ac:dyDescent="0.25">
      <c r="A217" s="6">
        <v>2546</v>
      </c>
      <c r="B217" s="6">
        <v>99367192</v>
      </c>
      <c r="C217" s="6" t="s">
        <v>6788</v>
      </c>
      <c r="D217" s="6">
        <v>99367192</v>
      </c>
      <c r="E217" s="6" t="s">
        <v>24</v>
      </c>
      <c r="F217" s="12">
        <v>45202</v>
      </c>
      <c r="G217" s="6" t="s">
        <v>3968</v>
      </c>
      <c r="H217" s="6" t="s">
        <v>3968</v>
      </c>
      <c r="I217" s="6" t="s">
        <v>6790</v>
      </c>
      <c r="J217" s="6" t="s">
        <v>6789</v>
      </c>
      <c r="K217" s="6" t="s">
        <v>7167</v>
      </c>
      <c r="L217" s="6" t="s">
        <v>7168</v>
      </c>
      <c r="M217" s="6" t="s">
        <v>7167</v>
      </c>
      <c r="N217" s="6" t="s">
        <v>7168</v>
      </c>
      <c r="O217" s="6" t="s">
        <v>742</v>
      </c>
      <c r="P217" s="6" t="s">
        <v>6791</v>
      </c>
      <c r="Q217" s="6" t="s">
        <v>51</v>
      </c>
      <c r="R217" s="6" t="s">
        <v>6792</v>
      </c>
      <c r="S217" s="6" t="s">
        <v>3977</v>
      </c>
      <c r="T217" s="6" t="s">
        <v>3978</v>
      </c>
      <c r="U217" s="6">
        <v>70</v>
      </c>
      <c r="V217" s="6">
        <v>1</v>
      </c>
      <c r="Y217" s="6">
        <v>87.5</v>
      </c>
      <c r="AB217" s="6">
        <v>87.5</v>
      </c>
      <c r="AC217" s="6">
        <v>1</v>
      </c>
    </row>
    <row r="218" spans="1:30" x14ac:dyDescent="0.25">
      <c r="A218" s="6">
        <v>2547</v>
      </c>
      <c r="B218" s="6">
        <v>311350171</v>
      </c>
      <c r="C218" s="6" t="s">
        <v>6793</v>
      </c>
      <c r="D218" s="6">
        <v>311350171</v>
      </c>
      <c r="E218" s="6" t="s">
        <v>24</v>
      </c>
      <c r="F218" s="12">
        <v>45202</v>
      </c>
      <c r="G218" s="6" t="s">
        <v>3968</v>
      </c>
      <c r="H218" s="6" t="s">
        <v>3968</v>
      </c>
      <c r="I218" s="6" t="s">
        <v>6707</v>
      </c>
      <c r="J218" s="6" t="s">
        <v>6794</v>
      </c>
      <c r="K218" s="6" t="s">
        <v>7169</v>
      </c>
      <c r="L218" s="6" t="s">
        <v>7170</v>
      </c>
      <c r="M218" s="6" t="s">
        <v>7169</v>
      </c>
      <c r="N218" s="6" t="s">
        <v>7170</v>
      </c>
      <c r="O218" s="6" t="s">
        <v>756</v>
      </c>
      <c r="P218" s="6" t="s">
        <v>6795</v>
      </c>
      <c r="Q218" s="6" t="s">
        <v>51</v>
      </c>
      <c r="R218" s="6" t="s">
        <v>6796</v>
      </c>
      <c r="S218" s="6" t="s">
        <v>3977</v>
      </c>
      <c r="T218" s="6" t="s">
        <v>3978</v>
      </c>
      <c r="U218" s="6">
        <v>70</v>
      </c>
      <c r="V218" s="6">
        <v>1</v>
      </c>
      <c r="Y218" s="6" t="s">
        <v>1224</v>
      </c>
      <c r="Z218" s="6">
        <v>75</v>
      </c>
      <c r="AB218" s="6">
        <v>75</v>
      </c>
      <c r="AC218" s="6">
        <v>1</v>
      </c>
    </row>
    <row r="219" spans="1:30" x14ac:dyDescent="0.25">
      <c r="A219" s="6">
        <v>2548</v>
      </c>
      <c r="B219" s="6">
        <v>99356526</v>
      </c>
      <c r="C219" s="6" t="s">
        <v>6797</v>
      </c>
      <c r="D219" s="6">
        <v>99356526</v>
      </c>
      <c r="E219" s="6" t="s">
        <v>24</v>
      </c>
      <c r="F219" s="12">
        <v>45202</v>
      </c>
      <c r="G219" s="6" t="s">
        <v>3968</v>
      </c>
      <c r="H219" s="6" t="s">
        <v>3968</v>
      </c>
      <c r="I219" s="6" t="s">
        <v>6799</v>
      </c>
      <c r="J219" s="6" t="s">
        <v>6798</v>
      </c>
      <c r="K219" s="6" t="s">
        <v>7171</v>
      </c>
      <c r="L219" s="6" t="s">
        <v>297</v>
      </c>
      <c r="M219" s="6" t="s">
        <v>7169</v>
      </c>
      <c r="N219" s="6" t="s">
        <v>7170</v>
      </c>
      <c r="O219" s="6" t="s">
        <v>742</v>
      </c>
      <c r="P219" s="6" t="s">
        <v>6800</v>
      </c>
      <c r="Q219" s="6" t="s">
        <v>51</v>
      </c>
      <c r="R219" s="6" t="s">
        <v>6801</v>
      </c>
      <c r="S219" s="6" t="s">
        <v>3977</v>
      </c>
      <c r="T219" s="6" t="s">
        <v>3978</v>
      </c>
      <c r="U219" s="6">
        <v>70</v>
      </c>
      <c r="V219" s="6">
        <v>1</v>
      </c>
      <c r="Y219" s="6">
        <v>96.88</v>
      </c>
      <c r="AB219" s="6">
        <v>96.88</v>
      </c>
      <c r="AC219" s="6">
        <v>1</v>
      </c>
    </row>
    <row r="220" spans="1:30" x14ac:dyDescent="0.25">
      <c r="A220" s="6">
        <v>2549</v>
      </c>
      <c r="B220" s="6">
        <v>311350169</v>
      </c>
      <c r="C220" s="6" t="s">
        <v>6802</v>
      </c>
      <c r="D220" s="6">
        <v>311350169</v>
      </c>
      <c r="E220" s="6" t="s">
        <v>24</v>
      </c>
      <c r="F220" s="12">
        <v>45202</v>
      </c>
      <c r="G220" s="6" t="s">
        <v>3968</v>
      </c>
      <c r="H220" s="6" t="s">
        <v>3968</v>
      </c>
      <c r="I220" s="6" t="s">
        <v>6804</v>
      </c>
      <c r="J220" s="6" t="s">
        <v>6803</v>
      </c>
      <c r="K220" s="6" t="s">
        <v>7172</v>
      </c>
      <c r="L220" s="6" t="s">
        <v>7173</v>
      </c>
      <c r="M220" s="6" t="s">
        <v>7172</v>
      </c>
      <c r="N220" s="6" t="s">
        <v>7173</v>
      </c>
      <c r="O220" s="6" t="s">
        <v>756</v>
      </c>
      <c r="P220" s="6" t="s">
        <v>6805</v>
      </c>
      <c r="Q220" s="6" t="s">
        <v>51</v>
      </c>
      <c r="R220" s="6" t="s">
        <v>6806</v>
      </c>
      <c r="S220" s="6" t="s">
        <v>3977</v>
      </c>
      <c r="T220" s="6" t="s">
        <v>3978</v>
      </c>
      <c r="U220" s="6">
        <v>70</v>
      </c>
      <c r="V220" s="6">
        <v>1</v>
      </c>
      <c r="Y220" s="6" t="s">
        <v>1224</v>
      </c>
      <c r="Z220" s="6">
        <v>75</v>
      </c>
      <c r="AB220" s="6">
        <v>75</v>
      </c>
      <c r="AC220" s="6">
        <v>1</v>
      </c>
    </row>
    <row r="221" spans="1:30" x14ac:dyDescent="0.25">
      <c r="A221" s="6">
        <v>2550</v>
      </c>
      <c r="B221" s="6">
        <v>311350165</v>
      </c>
      <c r="C221" s="6" t="s">
        <v>6807</v>
      </c>
      <c r="D221" s="6">
        <v>311350165</v>
      </c>
      <c r="E221" s="6" t="s">
        <v>24</v>
      </c>
      <c r="F221" s="12">
        <v>45202</v>
      </c>
      <c r="G221" s="6" t="s">
        <v>3968</v>
      </c>
      <c r="H221" s="6" t="s">
        <v>3968</v>
      </c>
      <c r="I221" s="6" t="s">
        <v>6809</v>
      </c>
      <c r="J221" s="6" t="s">
        <v>6808</v>
      </c>
      <c r="K221" s="6" t="s">
        <v>7172</v>
      </c>
      <c r="L221" s="6" t="s">
        <v>7173</v>
      </c>
      <c r="M221" s="6" t="s">
        <v>7172</v>
      </c>
      <c r="N221" s="6" t="s">
        <v>7173</v>
      </c>
      <c r="O221" s="6" t="s">
        <v>756</v>
      </c>
      <c r="P221" s="6" t="s">
        <v>6810</v>
      </c>
      <c r="Q221" s="6" t="s">
        <v>51</v>
      </c>
      <c r="R221" s="6" t="s">
        <v>6811</v>
      </c>
      <c r="S221" s="6" t="s">
        <v>3977</v>
      </c>
      <c r="T221" s="6" t="s">
        <v>3978</v>
      </c>
      <c r="U221" s="6">
        <v>70</v>
      </c>
      <c r="V221" s="6">
        <v>1</v>
      </c>
      <c r="Y221" s="6" t="s">
        <v>1224</v>
      </c>
      <c r="Z221" s="6">
        <v>62.5</v>
      </c>
      <c r="AB221" s="6">
        <v>62.5</v>
      </c>
      <c r="AD221" s="6">
        <v>1</v>
      </c>
    </row>
    <row r="222" spans="1:30" x14ac:dyDescent="0.25">
      <c r="A222" s="6">
        <v>2551</v>
      </c>
      <c r="B222" s="6">
        <v>98361402</v>
      </c>
      <c r="C222" s="6" t="s">
        <v>6812</v>
      </c>
      <c r="D222" s="6">
        <v>98361402</v>
      </c>
      <c r="E222" s="6" t="s">
        <v>24</v>
      </c>
      <c r="F222" s="12">
        <v>45202</v>
      </c>
      <c r="G222" s="6" t="s">
        <v>3968</v>
      </c>
      <c r="H222" s="6" t="s">
        <v>3968</v>
      </c>
      <c r="I222" s="6" t="s">
        <v>6814</v>
      </c>
      <c r="J222" s="6" t="s">
        <v>6813</v>
      </c>
      <c r="K222" s="6" t="s">
        <v>7174</v>
      </c>
      <c r="L222" s="6" t="s">
        <v>5855</v>
      </c>
      <c r="M222" s="6" t="s">
        <v>7175</v>
      </c>
      <c r="N222" s="6" t="s">
        <v>7176</v>
      </c>
      <c r="O222" s="6" t="s">
        <v>742</v>
      </c>
      <c r="P222" s="6" t="s">
        <v>6815</v>
      </c>
      <c r="Q222" s="6" t="s">
        <v>51</v>
      </c>
      <c r="R222" s="6" t="s">
        <v>6816</v>
      </c>
      <c r="S222" s="6" t="s">
        <v>3977</v>
      </c>
      <c r="T222" s="6" t="s">
        <v>3978</v>
      </c>
      <c r="U222" s="6">
        <v>70</v>
      </c>
      <c r="V222" s="6">
        <v>1</v>
      </c>
      <c r="Y222" s="6">
        <v>84.38</v>
      </c>
      <c r="AB222" s="6">
        <v>84.38</v>
      </c>
      <c r="AC222" s="6">
        <v>1</v>
      </c>
    </row>
    <row r="223" spans="1:30" x14ac:dyDescent="0.25">
      <c r="A223" s="6">
        <v>2552</v>
      </c>
      <c r="B223" s="6">
        <v>98362434</v>
      </c>
      <c r="C223" s="6" t="s">
        <v>6817</v>
      </c>
      <c r="D223" s="6">
        <v>98362434</v>
      </c>
      <c r="E223" s="6" t="s">
        <v>24</v>
      </c>
      <c r="F223" s="12">
        <v>45202</v>
      </c>
      <c r="G223" s="6" t="s">
        <v>3968</v>
      </c>
      <c r="H223" s="6" t="s">
        <v>3968</v>
      </c>
      <c r="I223" s="6" t="s">
        <v>6819</v>
      </c>
      <c r="J223" s="6" t="s">
        <v>6818</v>
      </c>
      <c r="K223" s="6" t="s">
        <v>7177</v>
      </c>
      <c r="L223" s="6" t="s">
        <v>5855</v>
      </c>
      <c r="M223" s="6" t="s">
        <v>7178</v>
      </c>
      <c r="N223" s="6" t="s">
        <v>7179</v>
      </c>
      <c r="O223" s="6" t="s">
        <v>742</v>
      </c>
      <c r="P223" s="6" t="s">
        <v>6820</v>
      </c>
      <c r="Q223" s="6" t="s">
        <v>51</v>
      </c>
      <c r="R223" s="6" t="s">
        <v>6821</v>
      </c>
      <c r="S223" s="6" t="s">
        <v>3977</v>
      </c>
      <c r="T223" s="6" t="s">
        <v>3978</v>
      </c>
      <c r="U223" s="6">
        <v>70</v>
      </c>
      <c r="V223" s="6">
        <v>1</v>
      </c>
      <c r="Y223" s="6">
        <v>75</v>
      </c>
      <c r="AB223" s="6">
        <v>75</v>
      </c>
      <c r="AC223" s="6">
        <v>1</v>
      </c>
    </row>
    <row r="224" spans="1:30" x14ac:dyDescent="0.25">
      <c r="A224" s="6">
        <v>2553</v>
      </c>
      <c r="B224" s="6">
        <v>98361356</v>
      </c>
      <c r="C224" s="6" t="s">
        <v>6822</v>
      </c>
      <c r="D224" s="6">
        <v>98361356</v>
      </c>
      <c r="E224" s="6" t="s">
        <v>24</v>
      </c>
      <c r="F224" s="12">
        <v>45202</v>
      </c>
      <c r="G224" s="6" t="s">
        <v>3968</v>
      </c>
      <c r="H224" s="6" t="s">
        <v>3968</v>
      </c>
      <c r="I224" s="6" t="s">
        <v>6824</v>
      </c>
      <c r="J224" s="6" t="s">
        <v>6823</v>
      </c>
      <c r="K224" s="6" t="s">
        <v>7180</v>
      </c>
      <c r="L224" s="6" t="s">
        <v>7181</v>
      </c>
      <c r="M224" s="6" t="s">
        <v>3983</v>
      </c>
      <c r="N224" s="6" t="s">
        <v>3984</v>
      </c>
      <c r="O224" s="6" t="s">
        <v>742</v>
      </c>
      <c r="P224" s="6" t="s">
        <v>6825</v>
      </c>
      <c r="Q224" s="6" t="s">
        <v>51</v>
      </c>
      <c r="R224" s="6" t="s">
        <v>6826</v>
      </c>
      <c r="S224" s="6" t="s">
        <v>3977</v>
      </c>
      <c r="T224" s="6" t="s">
        <v>3978</v>
      </c>
      <c r="U224" s="6">
        <v>70</v>
      </c>
      <c r="V224" s="6">
        <v>1</v>
      </c>
      <c r="Y224" s="6" t="s">
        <v>1224</v>
      </c>
      <c r="Z224" s="6">
        <v>62.5</v>
      </c>
      <c r="AB224" s="6">
        <v>62.5</v>
      </c>
      <c r="AD224" s="6">
        <v>1</v>
      </c>
    </row>
    <row r="225" spans="1:29" x14ac:dyDescent="0.25">
      <c r="A225" s="6">
        <v>2554</v>
      </c>
      <c r="B225" s="6">
        <v>311360201</v>
      </c>
      <c r="C225" s="6" t="s">
        <v>6827</v>
      </c>
      <c r="D225" s="6">
        <v>311360201</v>
      </c>
      <c r="E225" s="6" t="s">
        <v>24</v>
      </c>
      <c r="F225" s="12">
        <v>45202</v>
      </c>
      <c r="G225" s="6" t="s">
        <v>3968</v>
      </c>
      <c r="H225" s="6" t="s">
        <v>3968</v>
      </c>
      <c r="I225" s="6" t="s">
        <v>6828</v>
      </c>
      <c r="J225" s="6" t="s">
        <v>6671</v>
      </c>
      <c r="K225" s="6" t="s">
        <v>7126</v>
      </c>
      <c r="L225" s="6" t="s">
        <v>4153</v>
      </c>
      <c r="M225" s="6" t="s">
        <v>7126</v>
      </c>
      <c r="N225" s="6" t="s">
        <v>4153</v>
      </c>
      <c r="O225" s="6" t="s">
        <v>756</v>
      </c>
      <c r="P225" s="6" t="s">
        <v>6829</v>
      </c>
      <c r="Q225" s="6" t="s">
        <v>51</v>
      </c>
      <c r="R225" s="6" t="s">
        <v>6830</v>
      </c>
      <c r="S225" s="6" t="s">
        <v>3977</v>
      </c>
      <c r="T225" s="6" t="s">
        <v>3978</v>
      </c>
      <c r="U225" s="6">
        <v>70</v>
      </c>
      <c r="V225" s="6">
        <v>1</v>
      </c>
      <c r="Y225" s="6">
        <v>90.63</v>
      </c>
      <c r="AB225" s="6">
        <v>90.63</v>
      </c>
      <c r="AC225" s="6">
        <v>1</v>
      </c>
    </row>
    <row r="226" spans="1:29" x14ac:dyDescent="0.25">
      <c r="A226" s="6">
        <v>2555</v>
      </c>
      <c r="B226" s="6">
        <v>311360203</v>
      </c>
      <c r="C226" s="6" t="s">
        <v>6831</v>
      </c>
      <c r="D226" s="6">
        <v>311360203</v>
      </c>
      <c r="E226" s="6" t="s">
        <v>24</v>
      </c>
      <c r="F226" s="12">
        <v>45202</v>
      </c>
      <c r="G226" s="6" t="s">
        <v>3968</v>
      </c>
      <c r="H226" s="6" t="s">
        <v>3968</v>
      </c>
      <c r="I226" s="6" t="s">
        <v>6833</v>
      </c>
      <c r="J226" s="6" t="s">
        <v>6832</v>
      </c>
      <c r="K226" s="6" t="s">
        <v>7127</v>
      </c>
      <c r="L226" s="6" t="s">
        <v>3422</v>
      </c>
      <c r="M226" s="6" t="s">
        <v>7127</v>
      </c>
      <c r="N226" s="6" t="s">
        <v>3422</v>
      </c>
      <c r="O226" s="6" t="s">
        <v>756</v>
      </c>
      <c r="P226" s="6" t="s">
        <v>6834</v>
      </c>
      <c r="Q226" s="6" t="s">
        <v>51</v>
      </c>
      <c r="R226" s="6" t="s">
        <v>6835</v>
      </c>
      <c r="S226" s="6" t="s">
        <v>3977</v>
      </c>
      <c r="T226" s="6" t="s">
        <v>3978</v>
      </c>
      <c r="U226" s="6">
        <v>70</v>
      </c>
      <c r="V226" s="6">
        <v>1</v>
      </c>
      <c r="Y226" s="6">
        <v>90.63</v>
      </c>
      <c r="AB226" s="6">
        <v>90.63</v>
      </c>
      <c r="AC226" s="6">
        <v>1</v>
      </c>
    </row>
    <row r="227" spans="1:29" x14ac:dyDescent="0.25">
      <c r="A227" s="6">
        <v>2556</v>
      </c>
      <c r="B227" s="6">
        <v>311350182</v>
      </c>
      <c r="C227" s="6" t="s">
        <v>6836</v>
      </c>
      <c r="D227" s="6">
        <v>311350182</v>
      </c>
      <c r="E227" s="6" t="s">
        <v>24</v>
      </c>
      <c r="F227" s="12">
        <v>45202</v>
      </c>
      <c r="G227" s="6" t="s">
        <v>3968</v>
      </c>
      <c r="H227" s="6" t="s">
        <v>3968</v>
      </c>
      <c r="I227" s="6" t="s">
        <v>6838</v>
      </c>
      <c r="J227" s="6" t="s">
        <v>6837</v>
      </c>
      <c r="K227" s="6" t="s">
        <v>7128</v>
      </c>
      <c r="L227" s="6" t="s">
        <v>4568</v>
      </c>
      <c r="M227" s="6" t="s">
        <v>7128</v>
      </c>
      <c r="N227" s="6" t="s">
        <v>4568</v>
      </c>
      <c r="O227" s="6" t="s">
        <v>756</v>
      </c>
      <c r="P227" s="6" t="s">
        <v>6839</v>
      </c>
      <c r="Q227" s="6" t="s">
        <v>51</v>
      </c>
      <c r="R227" s="6" t="s">
        <v>6840</v>
      </c>
      <c r="S227" s="6" t="s">
        <v>3977</v>
      </c>
      <c r="T227" s="6" t="s">
        <v>3978</v>
      </c>
      <c r="U227" s="6">
        <v>70</v>
      </c>
      <c r="V227" s="6">
        <v>1</v>
      </c>
      <c r="Y227" s="6">
        <v>90.63</v>
      </c>
      <c r="AB227" s="6">
        <v>90.63</v>
      </c>
      <c r="AC227" s="6">
        <v>1</v>
      </c>
    </row>
    <row r="228" spans="1:29" x14ac:dyDescent="0.25">
      <c r="A228" s="6">
        <v>2557</v>
      </c>
      <c r="B228" s="6">
        <v>311360233</v>
      </c>
      <c r="C228" s="6" t="s">
        <v>6841</v>
      </c>
      <c r="D228" s="6">
        <v>311360233</v>
      </c>
      <c r="E228" s="6" t="s">
        <v>24</v>
      </c>
      <c r="F228" s="12">
        <v>45202</v>
      </c>
      <c r="G228" s="6" t="s">
        <v>3968</v>
      </c>
      <c r="H228" s="6" t="s">
        <v>3968</v>
      </c>
      <c r="I228" s="6" t="s">
        <v>6843</v>
      </c>
      <c r="J228" s="6" t="s">
        <v>6842</v>
      </c>
      <c r="K228" s="6" t="s">
        <v>7182</v>
      </c>
      <c r="L228" s="6" t="s">
        <v>3261</v>
      </c>
      <c r="M228" s="6" t="s">
        <v>7183</v>
      </c>
      <c r="N228" s="6" t="s">
        <v>7184</v>
      </c>
      <c r="O228" s="6" t="s">
        <v>7185</v>
      </c>
      <c r="P228" s="6" t="s">
        <v>6844</v>
      </c>
      <c r="Q228" s="6" t="s">
        <v>51</v>
      </c>
      <c r="R228" s="6" t="s">
        <v>6845</v>
      </c>
      <c r="S228" s="6" t="s">
        <v>3977</v>
      </c>
      <c r="T228" s="6" t="s">
        <v>3978</v>
      </c>
      <c r="U228" s="6">
        <v>70</v>
      </c>
      <c r="V228" s="6">
        <v>1</v>
      </c>
      <c r="Y228" s="6">
        <v>81.25</v>
      </c>
      <c r="AB228" s="6">
        <v>81.25</v>
      </c>
      <c r="AC228" s="6">
        <v>1</v>
      </c>
    </row>
    <row r="229" spans="1:29" x14ac:dyDescent="0.25">
      <c r="A229" s="6">
        <v>2558</v>
      </c>
      <c r="B229" s="6">
        <v>311360196</v>
      </c>
      <c r="C229" s="6" t="s">
        <v>6846</v>
      </c>
      <c r="D229" s="6">
        <v>311360196</v>
      </c>
      <c r="E229" s="6" t="s">
        <v>24</v>
      </c>
      <c r="F229" s="12">
        <v>45202</v>
      </c>
      <c r="G229" s="6" t="s">
        <v>3968</v>
      </c>
      <c r="H229" s="6" t="s">
        <v>3968</v>
      </c>
      <c r="I229" s="6" t="s">
        <v>6848</v>
      </c>
      <c r="J229" s="6" t="s">
        <v>6847</v>
      </c>
      <c r="K229" s="6" t="s">
        <v>7137</v>
      </c>
      <c r="L229" s="6" t="s">
        <v>7138</v>
      </c>
      <c r="M229" s="6" t="s">
        <v>7137</v>
      </c>
      <c r="N229" s="6" t="s">
        <v>7138</v>
      </c>
      <c r="O229" s="6" t="s">
        <v>756</v>
      </c>
      <c r="P229" s="6" t="s">
        <v>6849</v>
      </c>
      <c r="Q229" s="6" t="s">
        <v>51</v>
      </c>
      <c r="R229" s="6" t="s">
        <v>6850</v>
      </c>
      <c r="S229" s="6" t="s">
        <v>3977</v>
      </c>
      <c r="T229" s="6" t="s">
        <v>3978</v>
      </c>
      <c r="U229" s="6">
        <v>70</v>
      </c>
      <c r="V229" s="6">
        <v>1</v>
      </c>
      <c r="Y229" s="6">
        <v>93.75</v>
      </c>
      <c r="AB229" s="6">
        <v>93.75</v>
      </c>
      <c r="AC229" s="6">
        <v>1</v>
      </c>
    </row>
    <row r="230" spans="1:29" x14ac:dyDescent="0.25">
      <c r="A230" s="6">
        <v>2559</v>
      </c>
      <c r="B230" s="6">
        <v>311350239</v>
      </c>
      <c r="C230" s="6" t="s">
        <v>6851</v>
      </c>
      <c r="D230" s="6">
        <v>311350239</v>
      </c>
      <c r="E230" s="6" t="s">
        <v>24</v>
      </c>
      <c r="F230" s="12">
        <v>45202</v>
      </c>
      <c r="G230" s="6" t="s">
        <v>3968</v>
      </c>
      <c r="H230" s="6" t="s">
        <v>3968</v>
      </c>
      <c r="I230" s="6" t="s">
        <v>6853</v>
      </c>
      <c r="J230" s="6" t="s">
        <v>6852</v>
      </c>
      <c r="K230" s="6" t="s">
        <v>7151</v>
      </c>
      <c r="L230" s="6" t="s">
        <v>4199</v>
      </c>
      <c r="M230" s="6" t="s">
        <v>7151</v>
      </c>
      <c r="N230" s="6" t="s">
        <v>4199</v>
      </c>
      <c r="O230" s="6" t="s">
        <v>756</v>
      </c>
      <c r="P230" s="6" t="s">
        <v>6854</v>
      </c>
      <c r="Q230" s="6" t="s">
        <v>51</v>
      </c>
      <c r="R230" s="6" t="s">
        <v>6855</v>
      </c>
      <c r="S230" s="6" t="s">
        <v>3977</v>
      </c>
      <c r="T230" s="6" t="s">
        <v>3978</v>
      </c>
      <c r="U230" s="6">
        <v>70</v>
      </c>
      <c r="V230" s="6">
        <v>1</v>
      </c>
      <c r="Y230" s="6">
        <v>78.13</v>
      </c>
      <c r="AB230" s="6">
        <v>78.13</v>
      </c>
      <c r="AC230" s="6">
        <v>1</v>
      </c>
    </row>
    <row r="231" spans="1:29" x14ac:dyDescent="0.25">
      <c r="A231" s="6">
        <v>2560</v>
      </c>
      <c r="B231" s="6">
        <v>311360128</v>
      </c>
      <c r="C231" s="6" t="s">
        <v>6856</v>
      </c>
      <c r="D231" s="6">
        <v>311360128</v>
      </c>
      <c r="E231" s="6" t="s">
        <v>24</v>
      </c>
      <c r="F231" s="12">
        <v>45202</v>
      </c>
      <c r="G231" s="6" t="s">
        <v>3968</v>
      </c>
      <c r="H231" s="6" t="s">
        <v>3968</v>
      </c>
      <c r="I231" s="6" t="s">
        <v>6858</v>
      </c>
      <c r="J231" s="6" t="s">
        <v>6857</v>
      </c>
      <c r="K231" s="6" t="s">
        <v>7146</v>
      </c>
      <c r="L231" s="6" t="s">
        <v>7147</v>
      </c>
      <c r="M231" s="6" t="s">
        <v>7146</v>
      </c>
      <c r="N231" s="6" t="s">
        <v>7147</v>
      </c>
      <c r="O231" s="6" t="s">
        <v>756</v>
      </c>
      <c r="P231" s="6" t="s">
        <v>6859</v>
      </c>
      <c r="Q231" s="6" t="s">
        <v>51</v>
      </c>
      <c r="R231" s="6" t="s">
        <v>6860</v>
      </c>
      <c r="S231" s="6" t="s">
        <v>3977</v>
      </c>
      <c r="T231" s="6" t="s">
        <v>3978</v>
      </c>
      <c r="U231" s="6">
        <v>70</v>
      </c>
      <c r="V231" s="6">
        <v>1</v>
      </c>
      <c r="Y231" s="6">
        <v>78.13</v>
      </c>
      <c r="AB231" s="6">
        <v>78.13</v>
      </c>
      <c r="AC231" s="6">
        <v>1</v>
      </c>
    </row>
    <row r="232" spans="1:29" x14ac:dyDescent="0.25">
      <c r="A232" s="6">
        <v>2561</v>
      </c>
      <c r="B232" s="6">
        <v>311350196</v>
      </c>
      <c r="C232" s="6" t="s">
        <v>6861</v>
      </c>
      <c r="D232" s="6">
        <v>311350196</v>
      </c>
      <c r="E232" s="6" t="s">
        <v>24</v>
      </c>
      <c r="F232" s="12">
        <v>45202</v>
      </c>
      <c r="G232" s="6" t="s">
        <v>3968</v>
      </c>
      <c r="H232" s="6" t="s">
        <v>3968</v>
      </c>
      <c r="I232" s="6" t="s">
        <v>6863</v>
      </c>
      <c r="J232" s="6" t="s">
        <v>6862</v>
      </c>
      <c r="K232" s="6" t="s">
        <v>7172</v>
      </c>
      <c r="L232" s="6" t="s">
        <v>7173</v>
      </c>
      <c r="M232" s="6" t="s">
        <v>7172</v>
      </c>
      <c r="N232" s="6" t="s">
        <v>7173</v>
      </c>
      <c r="O232" s="6" t="s">
        <v>756</v>
      </c>
      <c r="P232" s="6" t="s">
        <v>6864</v>
      </c>
      <c r="Q232" s="6" t="s">
        <v>51</v>
      </c>
      <c r="R232" s="6" t="s">
        <v>6865</v>
      </c>
      <c r="S232" s="6" t="s">
        <v>3977</v>
      </c>
      <c r="T232" s="6" t="s">
        <v>3978</v>
      </c>
      <c r="U232" s="6">
        <v>70</v>
      </c>
      <c r="V232" s="6">
        <v>1</v>
      </c>
      <c r="Y232" s="6">
        <v>84.38</v>
      </c>
      <c r="AB232" s="6">
        <v>84.38</v>
      </c>
      <c r="AC232" s="6">
        <v>1</v>
      </c>
    </row>
    <row r="233" spans="1:29" x14ac:dyDescent="0.25">
      <c r="A233" s="6">
        <v>2562</v>
      </c>
      <c r="B233" s="6">
        <v>311360198</v>
      </c>
      <c r="C233" s="6" t="s">
        <v>6866</v>
      </c>
      <c r="D233" s="6">
        <v>311360198</v>
      </c>
      <c r="E233" s="6" t="s">
        <v>24</v>
      </c>
      <c r="F233" s="12">
        <v>45202</v>
      </c>
      <c r="G233" s="6" t="s">
        <v>3968</v>
      </c>
      <c r="H233" s="6" t="s">
        <v>3968</v>
      </c>
      <c r="I233" s="6" t="s">
        <v>6868</v>
      </c>
      <c r="J233" s="6" t="s">
        <v>6867</v>
      </c>
      <c r="K233" s="6" t="s">
        <v>7165</v>
      </c>
      <c r="L233" s="6" t="s">
        <v>7166</v>
      </c>
      <c r="M233" s="6" t="s">
        <v>7165</v>
      </c>
      <c r="N233" s="6" t="s">
        <v>7166</v>
      </c>
      <c r="O233" s="6" t="s">
        <v>756</v>
      </c>
      <c r="P233" s="6" t="s">
        <v>6869</v>
      </c>
      <c r="Q233" s="6" t="s">
        <v>51</v>
      </c>
      <c r="R233" s="6" t="s">
        <v>6870</v>
      </c>
      <c r="S233" s="6" t="s">
        <v>3977</v>
      </c>
      <c r="T233" s="6" t="s">
        <v>3978</v>
      </c>
      <c r="U233" s="6">
        <v>70</v>
      </c>
      <c r="V233" s="6">
        <v>1</v>
      </c>
      <c r="Y233" s="6">
        <v>90.63</v>
      </c>
      <c r="AB233" s="6">
        <v>90.63</v>
      </c>
      <c r="AC233" s="6">
        <v>1</v>
      </c>
    </row>
    <row r="234" spans="1:29" x14ac:dyDescent="0.25">
      <c r="A234" s="6">
        <v>2563</v>
      </c>
      <c r="B234" s="6">
        <v>311350195</v>
      </c>
      <c r="C234" s="6" t="s">
        <v>6871</v>
      </c>
      <c r="D234" s="6">
        <v>311350195</v>
      </c>
      <c r="E234" s="6" t="s">
        <v>24</v>
      </c>
      <c r="F234" s="12">
        <v>45202</v>
      </c>
      <c r="G234" s="6" t="s">
        <v>3968</v>
      </c>
      <c r="H234" s="6" t="s">
        <v>3968</v>
      </c>
      <c r="I234" s="6" t="s">
        <v>6873</v>
      </c>
      <c r="J234" s="6" t="s">
        <v>6872</v>
      </c>
      <c r="K234" s="6" t="s">
        <v>7148</v>
      </c>
      <c r="L234" s="6" t="s">
        <v>4491</v>
      </c>
      <c r="M234" s="6" t="s">
        <v>7148</v>
      </c>
      <c r="N234" s="6" t="s">
        <v>4491</v>
      </c>
      <c r="O234" s="6" t="s">
        <v>756</v>
      </c>
      <c r="P234" s="6" t="s">
        <v>6874</v>
      </c>
      <c r="Q234" s="6" t="s">
        <v>51</v>
      </c>
      <c r="R234" s="6" t="s">
        <v>6875</v>
      </c>
      <c r="S234" s="6" t="s">
        <v>3977</v>
      </c>
      <c r="T234" s="6" t="s">
        <v>3978</v>
      </c>
      <c r="U234" s="6">
        <v>70</v>
      </c>
      <c r="V234" s="6">
        <v>1</v>
      </c>
      <c r="Y234" s="6">
        <v>90.63</v>
      </c>
      <c r="AB234" s="6">
        <v>90.63</v>
      </c>
      <c r="AC234" s="6">
        <v>1</v>
      </c>
    </row>
    <row r="235" spans="1:29" x14ac:dyDescent="0.25">
      <c r="A235" s="6">
        <v>2564</v>
      </c>
      <c r="B235" s="6">
        <v>311360222</v>
      </c>
      <c r="C235" s="6" t="s">
        <v>6876</v>
      </c>
      <c r="D235" s="6">
        <v>311360222</v>
      </c>
      <c r="E235" s="6" t="s">
        <v>24</v>
      </c>
      <c r="F235" s="12">
        <v>45202</v>
      </c>
      <c r="G235" s="6" t="s">
        <v>3968</v>
      </c>
      <c r="H235" s="6" t="s">
        <v>3968</v>
      </c>
      <c r="I235" s="6" t="s">
        <v>6667</v>
      </c>
      <c r="J235" s="6" t="s">
        <v>6877</v>
      </c>
      <c r="K235" s="6" t="s">
        <v>7154</v>
      </c>
      <c r="L235" s="6" t="s">
        <v>7155</v>
      </c>
      <c r="M235" s="6" t="s">
        <v>7154</v>
      </c>
      <c r="N235" s="6" t="s">
        <v>7155</v>
      </c>
      <c r="O235" s="6" t="s">
        <v>756</v>
      </c>
      <c r="P235" s="6" t="s">
        <v>6878</v>
      </c>
      <c r="Q235" s="6" t="s">
        <v>51</v>
      </c>
      <c r="R235" s="6" t="s">
        <v>6879</v>
      </c>
      <c r="S235" s="6" t="s">
        <v>3977</v>
      </c>
      <c r="T235" s="6" t="s">
        <v>3978</v>
      </c>
      <c r="U235" s="6">
        <v>70</v>
      </c>
      <c r="V235" s="6">
        <v>1</v>
      </c>
      <c r="Y235" s="6">
        <v>90.63</v>
      </c>
      <c r="AB235" s="6">
        <v>90.63</v>
      </c>
      <c r="AC235" s="6">
        <v>1</v>
      </c>
    </row>
    <row r="236" spans="1:29" x14ac:dyDescent="0.25">
      <c r="A236" s="6">
        <v>2565</v>
      </c>
      <c r="B236" s="6">
        <v>311350228</v>
      </c>
      <c r="C236" s="6" t="s">
        <v>6880</v>
      </c>
      <c r="D236" s="6">
        <v>311350228</v>
      </c>
      <c r="E236" s="6" t="s">
        <v>24</v>
      </c>
      <c r="F236" s="12">
        <v>45202</v>
      </c>
      <c r="G236" s="6" t="s">
        <v>3968</v>
      </c>
      <c r="H236" s="6" t="s">
        <v>3968</v>
      </c>
      <c r="I236" s="6" t="s">
        <v>6692</v>
      </c>
      <c r="J236" s="6" t="s">
        <v>6881</v>
      </c>
      <c r="K236" s="6" t="s">
        <v>7156</v>
      </c>
      <c r="L236" s="6" t="s">
        <v>7157</v>
      </c>
      <c r="M236" s="6" t="s">
        <v>7156</v>
      </c>
      <c r="N236" s="6" t="s">
        <v>7157</v>
      </c>
      <c r="O236" s="6" t="s">
        <v>756</v>
      </c>
      <c r="P236" s="6" t="s">
        <v>6882</v>
      </c>
      <c r="Q236" s="6" t="s">
        <v>51</v>
      </c>
      <c r="R236" s="6" t="s">
        <v>6883</v>
      </c>
      <c r="S236" s="6" t="s">
        <v>3977</v>
      </c>
      <c r="T236" s="6" t="s">
        <v>3978</v>
      </c>
      <c r="U236" s="6">
        <v>70</v>
      </c>
      <c r="V236" s="6">
        <v>1</v>
      </c>
      <c r="Y236" s="6">
        <v>90.63</v>
      </c>
      <c r="AB236" s="6">
        <v>90.63</v>
      </c>
      <c r="AC236" s="6">
        <v>1</v>
      </c>
    </row>
    <row r="237" spans="1:29" x14ac:dyDescent="0.25">
      <c r="A237" s="6">
        <v>2566</v>
      </c>
      <c r="B237" s="6">
        <v>311350238</v>
      </c>
      <c r="C237" s="6" t="s">
        <v>6884</v>
      </c>
      <c r="D237" s="6">
        <v>311350238</v>
      </c>
      <c r="E237" s="6" t="s">
        <v>24</v>
      </c>
      <c r="F237" s="12">
        <v>45202</v>
      </c>
      <c r="G237" s="6" t="s">
        <v>3968</v>
      </c>
      <c r="H237" s="6" t="s">
        <v>3968</v>
      </c>
      <c r="I237" s="6" t="s">
        <v>6886</v>
      </c>
      <c r="J237" s="6" t="s">
        <v>6885</v>
      </c>
      <c r="K237" s="6" t="s">
        <v>7161</v>
      </c>
      <c r="L237" s="6" t="s">
        <v>7162</v>
      </c>
      <c r="M237" s="6" t="s">
        <v>7161</v>
      </c>
      <c r="N237" s="6" t="s">
        <v>7162</v>
      </c>
      <c r="O237" s="6" t="s">
        <v>756</v>
      </c>
      <c r="P237" s="6" t="s">
        <v>6887</v>
      </c>
      <c r="Q237" s="6" t="s">
        <v>51</v>
      </c>
      <c r="R237" s="6" t="s">
        <v>6888</v>
      </c>
      <c r="S237" s="6" t="s">
        <v>3977</v>
      </c>
      <c r="T237" s="6" t="s">
        <v>3978</v>
      </c>
      <c r="U237" s="6">
        <v>70</v>
      </c>
      <c r="V237" s="6">
        <v>1</v>
      </c>
      <c r="Y237" s="6">
        <v>93.75</v>
      </c>
      <c r="AB237" s="6">
        <v>93.75</v>
      </c>
      <c r="AC237" s="6">
        <v>1</v>
      </c>
    </row>
    <row r="238" spans="1:29" x14ac:dyDescent="0.25">
      <c r="A238" s="6">
        <v>2567</v>
      </c>
      <c r="B238" s="6">
        <v>311350031</v>
      </c>
      <c r="C238" s="6" t="s">
        <v>6889</v>
      </c>
      <c r="D238" s="6">
        <v>311350031</v>
      </c>
      <c r="E238" s="6" t="s">
        <v>24</v>
      </c>
      <c r="F238" s="12">
        <v>45202</v>
      </c>
      <c r="G238" s="6" t="s">
        <v>3968</v>
      </c>
      <c r="H238" s="6" t="s">
        <v>3968</v>
      </c>
      <c r="I238" s="6" t="s">
        <v>6891</v>
      </c>
      <c r="J238" s="6" t="s">
        <v>6890</v>
      </c>
      <c r="K238" s="6" t="s">
        <v>7161</v>
      </c>
      <c r="L238" s="6" t="s">
        <v>7162</v>
      </c>
      <c r="M238" s="6" t="s">
        <v>7161</v>
      </c>
      <c r="N238" s="6" t="s">
        <v>7162</v>
      </c>
      <c r="O238" s="6" t="s">
        <v>756</v>
      </c>
      <c r="P238" s="6" t="s">
        <v>6892</v>
      </c>
      <c r="Q238" s="6" t="s">
        <v>51</v>
      </c>
      <c r="R238" s="6" t="s">
        <v>6893</v>
      </c>
      <c r="S238" s="6" t="s">
        <v>3977</v>
      </c>
      <c r="T238" s="6" t="s">
        <v>3978</v>
      </c>
      <c r="U238" s="6">
        <v>70</v>
      </c>
      <c r="V238" s="6">
        <v>1</v>
      </c>
      <c r="Y238" s="6">
        <v>87.5</v>
      </c>
      <c r="AB238" s="6">
        <v>87.5</v>
      </c>
      <c r="AC238" s="6">
        <v>1</v>
      </c>
    </row>
    <row r="239" spans="1:29" x14ac:dyDescent="0.25">
      <c r="A239" s="6">
        <v>2568</v>
      </c>
      <c r="B239" s="6">
        <v>99358757</v>
      </c>
      <c r="C239" s="6" t="s">
        <v>6894</v>
      </c>
      <c r="D239" s="6">
        <v>99358757</v>
      </c>
      <c r="E239" s="6" t="s">
        <v>24</v>
      </c>
      <c r="F239" s="12">
        <v>45202</v>
      </c>
      <c r="G239" s="6" t="s">
        <v>3968</v>
      </c>
      <c r="H239" s="6" t="s">
        <v>3968</v>
      </c>
      <c r="I239" s="6" t="s">
        <v>6896</v>
      </c>
      <c r="J239" s="6" t="s">
        <v>6895</v>
      </c>
      <c r="K239" s="6" t="s">
        <v>7161</v>
      </c>
      <c r="L239" s="6" t="s">
        <v>7162</v>
      </c>
      <c r="M239" s="6" t="s">
        <v>7161</v>
      </c>
      <c r="N239" s="6" t="s">
        <v>7162</v>
      </c>
      <c r="O239" s="6" t="s">
        <v>742</v>
      </c>
      <c r="P239" s="6" t="s">
        <v>6897</v>
      </c>
      <c r="Q239" s="6" t="s">
        <v>51</v>
      </c>
      <c r="R239" s="6" t="s">
        <v>6898</v>
      </c>
      <c r="S239" s="6" t="s">
        <v>3977</v>
      </c>
      <c r="T239" s="6" t="s">
        <v>3978</v>
      </c>
      <c r="U239" s="6">
        <v>70</v>
      </c>
      <c r="V239" s="6">
        <v>1</v>
      </c>
      <c r="Y239" s="6">
        <v>87.5</v>
      </c>
      <c r="AB239" s="6">
        <v>87.5</v>
      </c>
      <c r="AC239" s="6">
        <v>1</v>
      </c>
    </row>
    <row r="240" spans="1:29" x14ac:dyDescent="0.25">
      <c r="A240" s="6">
        <v>2569</v>
      </c>
      <c r="B240" s="6">
        <v>99356618</v>
      </c>
      <c r="C240" s="6" t="s">
        <v>6899</v>
      </c>
      <c r="D240" s="6">
        <v>99356618</v>
      </c>
      <c r="E240" s="6" t="s">
        <v>24</v>
      </c>
      <c r="F240" s="12">
        <v>45202</v>
      </c>
      <c r="G240" s="6" t="s">
        <v>3968</v>
      </c>
      <c r="H240" s="6" t="s">
        <v>3968</v>
      </c>
      <c r="I240" s="6" t="s">
        <v>6901</v>
      </c>
      <c r="J240" s="6" t="s">
        <v>6900</v>
      </c>
      <c r="K240" s="6" t="s">
        <v>7186</v>
      </c>
      <c r="L240" s="6" t="s">
        <v>4234</v>
      </c>
      <c r="M240" s="6" t="s">
        <v>7186</v>
      </c>
      <c r="N240" s="6" t="s">
        <v>4234</v>
      </c>
      <c r="O240" s="6" t="s">
        <v>742</v>
      </c>
      <c r="P240" s="6" t="s">
        <v>6902</v>
      </c>
      <c r="Q240" s="6" t="s">
        <v>51</v>
      </c>
      <c r="R240" s="6" t="s">
        <v>6903</v>
      </c>
      <c r="S240" s="6" t="s">
        <v>3977</v>
      </c>
      <c r="T240" s="6" t="s">
        <v>3978</v>
      </c>
      <c r="U240" s="6">
        <v>70</v>
      </c>
      <c r="V240" s="6">
        <v>1</v>
      </c>
      <c r="Y240" s="6">
        <v>96.88</v>
      </c>
      <c r="AB240" s="6">
        <v>96.88</v>
      </c>
      <c r="AC240" s="6">
        <v>1</v>
      </c>
    </row>
    <row r="241" spans="1:29" x14ac:dyDescent="0.25">
      <c r="A241" s="6">
        <v>2570</v>
      </c>
      <c r="B241" s="6">
        <v>99355508</v>
      </c>
      <c r="C241" s="6" t="s">
        <v>6904</v>
      </c>
      <c r="D241" s="6">
        <v>99355508</v>
      </c>
      <c r="E241" s="6" t="s">
        <v>24</v>
      </c>
      <c r="F241" s="12">
        <v>45202</v>
      </c>
      <c r="G241" s="6" t="s">
        <v>3968</v>
      </c>
      <c r="H241" s="6" t="s">
        <v>3968</v>
      </c>
      <c r="I241" s="6" t="s">
        <v>6906</v>
      </c>
      <c r="J241" s="6" t="s">
        <v>6905</v>
      </c>
      <c r="K241" s="6" t="s">
        <v>7186</v>
      </c>
      <c r="L241" s="6" t="s">
        <v>4234</v>
      </c>
      <c r="M241" s="6" t="s">
        <v>7186</v>
      </c>
      <c r="N241" s="6" t="s">
        <v>4234</v>
      </c>
      <c r="O241" s="6" t="s">
        <v>742</v>
      </c>
      <c r="P241" s="6" t="s">
        <v>6907</v>
      </c>
      <c r="Q241" s="6" t="s">
        <v>51</v>
      </c>
      <c r="R241" s="6" t="s">
        <v>6908</v>
      </c>
      <c r="S241" s="6" t="s">
        <v>3977</v>
      </c>
      <c r="T241" s="6" t="s">
        <v>3978</v>
      </c>
      <c r="U241" s="6">
        <v>70</v>
      </c>
      <c r="V241" s="6">
        <v>1</v>
      </c>
      <c r="Y241" s="6">
        <v>93.75</v>
      </c>
      <c r="AB241" s="6">
        <v>93.75</v>
      </c>
      <c r="AC241" s="6">
        <v>1</v>
      </c>
    </row>
    <row r="242" spans="1:29" x14ac:dyDescent="0.25">
      <c r="A242" s="6">
        <v>2571</v>
      </c>
      <c r="B242" s="6">
        <v>98363532</v>
      </c>
      <c r="C242" s="6" t="s">
        <v>6909</v>
      </c>
      <c r="D242" s="6">
        <v>98363532</v>
      </c>
      <c r="E242" s="6" t="s">
        <v>24</v>
      </c>
      <c r="F242" s="12">
        <v>45202</v>
      </c>
      <c r="G242" s="6" t="s">
        <v>3968</v>
      </c>
      <c r="H242" s="6" t="s">
        <v>3968</v>
      </c>
      <c r="I242" s="6" t="s">
        <v>6911</v>
      </c>
      <c r="J242" s="6" t="s">
        <v>6910</v>
      </c>
      <c r="K242" s="6" t="s">
        <v>7187</v>
      </c>
      <c r="L242" s="6" t="s">
        <v>312</v>
      </c>
      <c r="M242" s="6" t="s">
        <v>7188</v>
      </c>
      <c r="N242" s="6" t="s">
        <v>7189</v>
      </c>
      <c r="O242" s="6" t="s">
        <v>7190</v>
      </c>
      <c r="P242" s="6" t="s">
        <v>6912</v>
      </c>
      <c r="Q242" s="6" t="s">
        <v>51</v>
      </c>
      <c r="R242" s="6" t="s">
        <v>6913</v>
      </c>
      <c r="S242" s="6" t="s">
        <v>3977</v>
      </c>
      <c r="T242" s="6" t="s">
        <v>3978</v>
      </c>
      <c r="U242" s="6">
        <v>70</v>
      </c>
      <c r="V242" s="6">
        <v>1</v>
      </c>
      <c r="Y242" s="6">
        <v>81.25</v>
      </c>
      <c r="AB242" s="6">
        <v>81.25</v>
      </c>
      <c r="AC242" s="6">
        <v>1</v>
      </c>
    </row>
    <row r="243" spans="1:29" x14ac:dyDescent="0.25">
      <c r="A243" s="6">
        <v>2572</v>
      </c>
      <c r="B243" s="6">
        <v>311360185</v>
      </c>
      <c r="C243" s="6" t="s">
        <v>6914</v>
      </c>
      <c r="D243" s="6">
        <v>311360185</v>
      </c>
      <c r="E243" s="6" t="s">
        <v>24</v>
      </c>
      <c r="F243" s="12">
        <v>45202</v>
      </c>
      <c r="G243" s="6" t="s">
        <v>3968</v>
      </c>
      <c r="H243" s="6" t="s">
        <v>3968</v>
      </c>
      <c r="I243" s="6" t="s">
        <v>6916</v>
      </c>
      <c r="J243" s="6" t="s">
        <v>6915</v>
      </c>
      <c r="K243" s="6" t="s">
        <v>7165</v>
      </c>
      <c r="L243" s="6" t="s">
        <v>7166</v>
      </c>
      <c r="M243" s="6" t="s">
        <v>7165</v>
      </c>
      <c r="N243" s="6" t="s">
        <v>7166</v>
      </c>
      <c r="O243" s="6" t="s">
        <v>756</v>
      </c>
      <c r="P243" s="6" t="s">
        <v>6917</v>
      </c>
      <c r="Q243" s="6" t="s">
        <v>51</v>
      </c>
      <c r="R243" s="6" t="s">
        <v>6918</v>
      </c>
      <c r="S243" s="6" t="s">
        <v>3977</v>
      </c>
      <c r="T243" s="6" t="s">
        <v>3978</v>
      </c>
      <c r="U243" s="6">
        <v>70</v>
      </c>
      <c r="V243" s="6">
        <v>1</v>
      </c>
      <c r="Y243" s="6">
        <v>87.5</v>
      </c>
      <c r="AB243" s="6">
        <v>87.5</v>
      </c>
      <c r="AC243" s="6">
        <v>1</v>
      </c>
    </row>
    <row r="244" spans="1:29" x14ac:dyDescent="0.25">
      <c r="A244" s="6">
        <v>2573</v>
      </c>
      <c r="B244" s="6">
        <v>98361768</v>
      </c>
      <c r="C244" s="6" t="s">
        <v>6919</v>
      </c>
      <c r="D244" s="6">
        <v>98361768</v>
      </c>
      <c r="E244" s="6" t="s">
        <v>24</v>
      </c>
      <c r="F244" s="12">
        <v>45202</v>
      </c>
      <c r="G244" s="6" t="s">
        <v>3968</v>
      </c>
      <c r="H244" s="6" t="s">
        <v>3968</v>
      </c>
      <c r="I244" s="6" t="s">
        <v>6921</v>
      </c>
      <c r="J244" s="6" t="s">
        <v>6920</v>
      </c>
      <c r="K244" s="6" t="s">
        <v>7167</v>
      </c>
      <c r="L244" s="6" t="s">
        <v>7168</v>
      </c>
      <c r="M244" s="6" t="s">
        <v>7167</v>
      </c>
      <c r="N244" s="6" t="s">
        <v>7168</v>
      </c>
      <c r="O244" s="6" t="s">
        <v>742</v>
      </c>
      <c r="P244" s="6" t="s">
        <v>6922</v>
      </c>
      <c r="Q244" s="6" t="s">
        <v>51</v>
      </c>
      <c r="R244" s="6" t="s">
        <v>6923</v>
      </c>
      <c r="S244" s="6" t="s">
        <v>3977</v>
      </c>
      <c r="T244" s="6" t="s">
        <v>3978</v>
      </c>
      <c r="U244" s="6">
        <v>70</v>
      </c>
      <c r="V244" s="6">
        <v>1</v>
      </c>
      <c r="Y244" s="6">
        <v>78.13</v>
      </c>
      <c r="AB244" s="6">
        <v>78.13</v>
      </c>
      <c r="AC244" s="6">
        <v>1</v>
      </c>
    </row>
    <row r="245" spans="1:29" x14ac:dyDescent="0.25">
      <c r="A245" s="6">
        <v>2574</v>
      </c>
      <c r="B245" s="6">
        <v>311360183</v>
      </c>
      <c r="C245" s="6" t="s">
        <v>6924</v>
      </c>
      <c r="D245" s="6">
        <v>311360183</v>
      </c>
      <c r="E245" s="6" t="s">
        <v>24</v>
      </c>
      <c r="F245" s="12">
        <v>45202</v>
      </c>
      <c r="G245" s="6" t="s">
        <v>3968</v>
      </c>
      <c r="H245" s="6" t="s">
        <v>3968</v>
      </c>
      <c r="I245" s="6" t="s">
        <v>6926</v>
      </c>
      <c r="J245" s="6" t="s">
        <v>6925</v>
      </c>
      <c r="K245" s="6" t="s">
        <v>7167</v>
      </c>
      <c r="L245" s="6" t="s">
        <v>7168</v>
      </c>
      <c r="M245" s="6" t="s">
        <v>7167</v>
      </c>
      <c r="N245" s="6" t="s">
        <v>7168</v>
      </c>
      <c r="O245" s="6" t="s">
        <v>756</v>
      </c>
      <c r="P245" s="6" t="s">
        <v>6927</v>
      </c>
      <c r="Q245" s="6" t="s">
        <v>51</v>
      </c>
      <c r="R245" s="6" t="s">
        <v>6928</v>
      </c>
      <c r="S245" s="6" t="s">
        <v>3977</v>
      </c>
      <c r="T245" s="6" t="s">
        <v>3978</v>
      </c>
      <c r="U245" s="6">
        <v>70</v>
      </c>
      <c r="V245" s="6">
        <v>1</v>
      </c>
      <c r="Y245" s="6">
        <v>84.38</v>
      </c>
      <c r="AB245" s="6">
        <v>84.38</v>
      </c>
      <c r="AC245" s="6">
        <v>1</v>
      </c>
    </row>
    <row r="246" spans="1:29" x14ac:dyDescent="0.25">
      <c r="A246" s="6">
        <v>2575</v>
      </c>
      <c r="B246" s="6">
        <v>99358163</v>
      </c>
      <c r="C246" s="6" t="s">
        <v>6929</v>
      </c>
      <c r="D246" s="6">
        <v>99358163</v>
      </c>
      <c r="E246" s="6" t="s">
        <v>24</v>
      </c>
      <c r="F246" s="12">
        <v>45202</v>
      </c>
      <c r="G246" s="6" t="s">
        <v>3968</v>
      </c>
      <c r="H246" s="6" t="s">
        <v>3968</v>
      </c>
      <c r="I246" s="6" t="s">
        <v>6931</v>
      </c>
      <c r="J246" s="6" t="s">
        <v>6930</v>
      </c>
      <c r="K246" s="6" t="s">
        <v>7167</v>
      </c>
      <c r="L246" s="6" t="s">
        <v>7168</v>
      </c>
      <c r="M246" s="6" t="s">
        <v>7167</v>
      </c>
      <c r="N246" s="6" t="s">
        <v>7168</v>
      </c>
      <c r="O246" s="6" t="s">
        <v>742</v>
      </c>
      <c r="P246" s="6" t="s">
        <v>6932</v>
      </c>
      <c r="Q246" s="6" t="s">
        <v>51</v>
      </c>
      <c r="R246" s="6" t="s">
        <v>6933</v>
      </c>
      <c r="S246" s="6" t="s">
        <v>3977</v>
      </c>
      <c r="T246" s="6" t="s">
        <v>3978</v>
      </c>
      <c r="U246" s="6">
        <v>70</v>
      </c>
      <c r="V246" s="6">
        <v>1</v>
      </c>
      <c r="Y246" s="6">
        <v>87.5</v>
      </c>
      <c r="AB246" s="6">
        <v>87.5</v>
      </c>
      <c r="AC246" s="6">
        <v>1</v>
      </c>
    </row>
    <row r="247" spans="1:29" x14ac:dyDescent="0.25">
      <c r="A247" s="6">
        <v>2576</v>
      </c>
      <c r="B247" s="6">
        <v>311350101</v>
      </c>
      <c r="C247" s="6" t="s">
        <v>6934</v>
      </c>
      <c r="D247" s="6">
        <v>311350101</v>
      </c>
      <c r="E247" s="6" t="s">
        <v>24</v>
      </c>
      <c r="F247" s="12">
        <v>45202</v>
      </c>
      <c r="G247" s="6" t="s">
        <v>3968</v>
      </c>
      <c r="H247" s="6" t="s">
        <v>3968</v>
      </c>
      <c r="I247" s="6" t="s">
        <v>6936</v>
      </c>
      <c r="J247" s="6" t="s">
        <v>6935</v>
      </c>
      <c r="K247" s="6" t="s">
        <v>7167</v>
      </c>
      <c r="L247" s="6" t="s">
        <v>7168</v>
      </c>
      <c r="M247" s="6" t="s">
        <v>7167</v>
      </c>
      <c r="N247" s="6" t="s">
        <v>7168</v>
      </c>
      <c r="O247" s="6" t="s">
        <v>756</v>
      </c>
      <c r="P247" s="6" t="s">
        <v>6937</v>
      </c>
      <c r="Q247" s="6" t="s">
        <v>51</v>
      </c>
      <c r="R247" s="6" t="s">
        <v>6938</v>
      </c>
      <c r="S247" s="6" t="s">
        <v>3977</v>
      </c>
      <c r="T247" s="6" t="s">
        <v>3978</v>
      </c>
      <c r="U247" s="6">
        <v>70</v>
      </c>
      <c r="V247" s="6">
        <v>1</v>
      </c>
      <c r="Y247" s="6">
        <v>84.38</v>
      </c>
      <c r="AB247" s="6">
        <v>84.38</v>
      </c>
      <c r="AC247" s="6">
        <v>1</v>
      </c>
    </row>
    <row r="248" spans="1:29" x14ac:dyDescent="0.25">
      <c r="A248" s="6">
        <v>2577</v>
      </c>
      <c r="B248" s="6">
        <v>311350172</v>
      </c>
      <c r="C248" s="6" t="s">
        <v>6939</v>
      </c>
      <c r="D248" s="6">
        <v>311350172</v>
      </c>
      <c r="E248" s="6" t="s">
        <v>24</v>
      </c>
      <c r="F248" s="12">
        <v>45202</v>
      </c>
      <c r="G248" s="6" t="s">
        <v>3968</v>
      </c>
      <c r="H248" s="6" t="s">
        <v>3968</v>
      </c>
      <c r="I248" s="6" t="s">
        <v>6941</v>
      </c>
      <c r="J248" s="6" t="s">
        <v>6940</v>
      </c>
      <c r="K248" s="6" t="s">
        <v>7165</v>
      </c>
      <c r="L248" s="6" t="s">
        <v>7166</v>
      </c>
      <c r="M248" s="6" t="s">
        <v>7165</v>
      </c>
      <c r="N248" s="6" t="s">
        <v>7166</v>
      </c>
      <c r="O248" s="6" t="s">
        <v>756</v>
      </c>
      <c r="P248" s="6" t="s">
        <v>6942</v>
      </c>
      <c r="Q248" s="6" t="s">
        <v>51</v>
      </c>
      <c r="R248" s="6" t="s">
        <v>6943</v>
      </c>
      <c r="S248" s="6" t="s">
        <v>3977</v>
      </c>
      <c r="T248" s="6" t="s">
        <v>3978</v>
      </c>
      <c r="U248" s="6">
        <v>70</v>
      </c>
      <c r="V248" s="6">
        <v>1</v>
      </c>
      <c r="Y248" s="6">
        <v>87.5</v>
      </c>
      <c r="AB248" s="6">
        <v>87.5</v>
      </c>
      <c r="AC248" s="6">
        <v>1</v>
      </c>
    </row>
    <row r="249" spans="1:29" x14ac:dyDescent="0.25">
      <c r="A249" s="6">
        <v>2578</v>
      </c>
      <c r="B249" s="6">
        <v>311360190</v>
      </c>
      <c r="C249" s="6" t="s">
        <v>6944</v>
      </c>
      <c r="D249" s="6">
        <v>311360190</v>
      </c>
      <c r="E249" s="6" t="s">
        <v>24</v>
      </c>
      <c r="F249" s="12">
        <v>45202</v>
      </c>
      <c r="G249" s="6" t="s">
        <v>3968</v>
      </c>
      <c r="H249" s="6" t="s">
        <v>3968</v>
      </c>
      <c r="I249" s="6" t="s">
        <v>6946</v>
      </c>
      <c r="J249" s="6" t="s">
        <v>6945</v>
      </c>
      <c r="K249" s="6" t="s">
        <v>7169</v>
      </c>
      <c r="L249" s="6" t="s">
        <v>7170</v>
      </c>
      <c r="M249" s="6" t="s">
        <v>7169</v>
      </c>
      <c r="N249" s="6" t="s">
        <v>7170</v>
      </c>
      <c r="O249" s="6" t="s">
        <v>756</v>
      </c>
      <c r="P249" s="6" t="s">
        <v>6947</v>
      </c>
      <c r="Q249" s="6" t="s">
        <v>51</v>
      </c>
      <c r="R249" s="6" t="s">
        <v>6948</v>
      </c>
      <c r="S249" s="6" t="s">
        <v>3977</v>
      </c>
      <c r="T249" s="6" t="s">
        <v>3978</v>
      </c>
      <c r="U249" s="6">
        <v>70</v>
      </c>
      <c r="V249" s="6">
        <v>1</v>
      </c>
      <c r="Y249" s="6">
        <v>93.75</v>
      </c>
      <c r="AB249" s="6">
        <v>93.75</v>
      </c>
      <c r="AC249" s="6">
        <v>1</v>
      </c>
    </row>
    <row r="250" spans="1:29" x14ac:dyDescent="0.25">
      <c r="A250" s="6">
        <v>2579</v>
      </c>
      <c r="B250" s="6">
        <v>311350240</v>
      </c>
      <c r="C250" s="6" t="s">
        <v>6949</v>
      </c>
      <c r="D250" s="6">
        <v>311350240</v>
      </c>
      <c r="E250" s="6" t="s">
        <v>24</v>
      </c>
      <c r="F250" s="12">
        <v>45202</v>
      </c>
      <c r="G250" s="6" t="s">
        <v>3968</v>
      </c>
      <c r="H250" s="6" t="s">
        <v>3968</v>
      </c>
      <c r="I250" s="6" t="s">
        <v>6951</v>
      </c>
      <c r="J250" s="6" t="s">
        <v>6950</v>
      </c>
      <c r="K250" s="6" t="s">
        <v>7169</v>
      </c>
      <c r="L250" s="6" t="s">
        <v>7170</v>
      </c>
      <c r="M250" s="6" t="s">
        <v>7169</v>
      </c>
      <c r="N250" s="6" t="s">
        <v>7170</v>
      </c>
      <c r="O250" s="6" t="s">
        <v>756</v>
      </c>
      <c r="P250" s="6" t="s">
        <v>6952</v>
      </c>
      <c r="Q250" s="6" t="s">
        <v>51</v>
      </c>
      <c r="R250" s="6" t="s">
        <v>6953</v>
      </c>
      <c r="S250" s="6" t="s">
        <v>3977</v>
      </c>
      <c r="T250" s="6" t="s">
        <v>3978</v>
      </c>
      <c r="U250" s="6">
        <v>70</v>
      </c>
      <c r="V250" s="6">
        <v>1</v>
      </c>
      <c r="Y250" s="6" t="s">
        <v>1224</v>
      </c>
    </row>
    <row r="251" spans="1:29" x14ac:dyDescent="0.25">
      <c r="A251" s="6">
        <v>2580</v>
      </c>
      <c r="B251" s="6">
        <v>311350251</v>
      </c>
      <c r="C251" s="6" t="s">
        <v>6954</v>
      </c>
      <c r="D251" s="6">
        <v>311350251</v>
      </c>
      <c r="E251" s="6" t="s">
        <v>24</v>
      </c>
      <c r="F251" s="12">
        <v>45202</v>
      </c>
      <c r="G251" s="6" t="s">
        <v>3968</v>
      </c>
      <c r="H251" s="6" t="s">
        <v>3968</v>
      </c>
      <c r="I251" s="6" t="s">
        <v>6956</v>
      </c>
      <c r="J251" s="6" t="s">
        <v>6955</v>
      </c>
      <c r="K251" s="6" t="s">
        <v>7158</v>
      </c>
      <c r="L251" s="6" t="s">
        <v>2031</v>
      </c>
      <c r="M251" s="6" t="s">
        <v>7159</v>
      </c>
      <c r="N251" s="6" t="s">
        <v>7160</v>
      </c>
      <c r="O251" s="6" t="s">
        <v>756</v>
      </c>
      <c r="P251" s="6" t="s">
        <v>6957</v>
      </c>
      <c r="Q251" s="6" t="s">
        <v>51</v>
      </c>
      <c r="R251" s="6" t="s">
        <v>6958</v>
      </c>
      <c r="S251" s="6" t="s">
        <v>3977</v>
      </c>
      <c r="T251" s="6" t="s">
        <v>3978</v>
      </c>
      <c r="U251" s="6">
        <v>70</v>
      </c>
      <c r="V251" s="6">
        <v>1</v>
      </c>
      <c r="Y251" s="6">
        <v>84.38</v>
      </c>
      <c r="AB251" s="6">
        <v>84.38</v>
      </c>
      <c r="AC251" s="6">
        <v>1</v>
      </c>
    </row>
    <row r="252" spans="1:29" x14ac:dyDescent="0.25">
      <c r="A252" s="6">
        <v>2581</v>
      </c>
      <c r="B252" s="6">
        <v>311350170</v>
      </c>
      <c r="C252" s="6" t="s">
        <v>6959</v>
      </c>
      <c r="D252" s="6">
        <v>311350170</v>
      </c>
      <c r="E252" s="6" t="s">
        <v>24</v>
      </c>
      <c r="F252" s="12">
        <v>45202</v>
      </c>
      <c r="G252" s="6" t="s">
        <v>3968</v>
      </c>
      <c r="H252" s="6" t="s">
        <v>3968</v>
      </c>
      <c r="I252" s="6" t="s">
        <v>6961</v>
      </c>
      <c r="J252" s="6" t="s">
        <v>6960</v>
      </c>
      <c r="K252" s="6" t="s">
        <v>7172</v>
      </c>
      <c r="L252" s="6" t="s">
        <v>7173</v>
      </c>
      <c r="M252" s="6" t="s">
        <v>7172</v>
      </c>
      <c r="N252" s="6" t="s">
        <v>7173</v>
      </c>
      <c r="O252" s="6" t="s">
        <v>756</v>
      </c>
      <c r="P252" s="6" t="s">
        <v>6962</v>
      </c>
      <c r="Q252" s="6" t="s">
        <v>51</v>
      </c>
      <c r="R252" s="6" t="s">
        <v>6963</v>
      </c>
      <c r="S252" s="6" t="s">
        <v>3977</v>
      </c>
      <c r="T252" s="6" t="s">
        <v>3978</v>
      </c>
      <c r="U252" s="6">
        <v>70</v>
      </c>
      <c r="V252" s="6">
        <v>1</v>
      </c>
      <c r="Y252" s="6">
        <v>81.25</v>
      </c>
      <c r="AB252" s="6">
        <v>81.25</v>
      </c>
      <c r="AC252" s="6">
        <v>1</v>
      </c>
    </row>
    <row r="253" spans="1:29" x14ac:dyDescent="0.25">
      <c r="A253" s="6">
        <v>2582</v>
      </c>
      <c r="B253" s="6">
        <v>311360232</v>
      </c>
      <c r="C253" s="6" t="s">
        <v>6964</v>
      </c>
      <c r="D253" s="6">
        <v>311360232</v>
      </c>
      <c r="E253" s="6" t="s">
        <v>24</v>
      </c>
      <c r="F253" s="12">
        <v>45202</v>
      </c>
      <c r="G253" s="6" t="s">
        <v>3968</v>
      </c>
      <c r="H253" s="6" t="s">
        <v>3968</v>
      </c>
      <c r="I253" s="6" t="s">
        <v>6966</v>
      </c>
      <c r="J253" s="6" t="s">
        <v>6965</v>
      </c>
      <c r="K253" s="6" t="s">
        <v>7172</v>
      </c>
      <c r="L253" s="6" t="s">
        <v>7173</v>
      </c>
      <c r="M253" s="6" t="s">
        <v>7172</v>
      </c>
      <c r="N253" s="6" t="s">
        <v>7173</v>
      </c>
      <c r="O253" s="6" t="s">
        <v>756</v>
      </c>
      <c r="P253" s="6" t="s">
        <v>6967</v>
      </c>
      <c r="Q253" s="6" t="s">
        <v>51</v>
      </c>
      <c r="R253" s="6" t="s">
        <v>6968</v>
      </c>
      <c r="S253" s="6" t="s">
        <v>3977</v>
      </c>
      <c r="T253" s="6" t="s">
        <v>3978</v>
      </c>
      <c r="U253" s="6">
        <v>70</v>
      </c>
      <c r="V253" s="6">
        <v>1</v>
      </c>
      <c r="Y253" s="6">
        <v>75</v>
      </c>
      <c r="AB253" s="6">
        <v>75</v>
      </c>
      <c r="AC253" s="6">
        <v>1</v>
      </c>
    </row>
    <row r="254" spans="1:29" x14ac:dyDescent="0.25">
      <c r="A254" s="6">
        <v>2583</v>
      </c>
      <c r="B254" s="6">
        <v>311350162</v>
      </c>
      <c r="C254" s="6" t="s">
        <v>6969</v>
      </c>
      <c r="D254" s="6">
        <v>311350162</v>
      </c>
      <c r="E254" s="6" t="s">
        <v>24</v>
      </c>
      <c r="F254" s="12">
        <v>45202</v>
      </c>
      <c r="G254" s="6" t="s">
        <v>3968</v>
      </c>
      <c r="H254" s="6" t="s">
        <v>3968</v>
      </c>
      <c r="I254" s="6" t="s">
        <v>6971</v>
      </c>
      <c r="J254" s="6" t="s">
        <v>6970</v>
      </c>
      <c r="K254" s="6" t="s">
        <v>7191</v>
      </c>
      <c r="L254" s="6" t="s">
        <v>7192</v>
      </c>
      <c r="M254" s="6" t="s">
        <v>7191</v>
      </c>
      <c r="N254" s="6" t="s">
        <v>7192</v>
      </c>
      <c r="O254" s="6" t="s">
        <v>756</v>
      </c>
      <c r="P254" s="6" t="s">
        <v>6972</v>
      </c>
      <c r="Q254" s="6" t="s">
        <v>51</v>
      </c>
      <c r="R254" s="6" t="s">
        <v>6973</v>
      </c>
      <c r="S254" s="6" t="s">
        <v>3977</v>
      </c>
      <c r="T254" s="6" t="s">
        <v>3978</v>
      </c>
      <c r="U254" s="6">
        <v>70</v>
      </c>
      <c r="V254" s="6">
        <v>1</v>
      </c>
      <c r="Y254" s="6">
        <v>71.88</v>
      </c>
      <c r="AB254" s="6">
        <v>71.88</v>
      </c>
      <c r="AC254" s="6">
        <v>1</v>
      </c>
    </row>
    <row r="255" spans="1:29" x14ac:dyDescent="0.25">
      <c r="A255" s="6">
        <v>2584</v>
      </c>
      <c r="B255" s="6">
        <v>311350064</v>
      </c>
      <c r="C255" s="6" t="s">
        <v>6974</v>
      </c>
      <c r="D255" s="6">
        <v>311350064</v>
      </c>
      <c r="E255" s="6" t="s">
        <v>24</v>
      </c>
      <c r="F255" s="12">
        <v>45202</v>
      </c>
      <c r="G255" s="6" t="s">
        <v>3968</v>
      </c>
      <c r="H255" s="6" t="s">
        <v>3968</v>
      </c>
      <c r="I255" s="6" t="s">
        <v>6756</v>
      </c>
      <c r="J255" s="6" t="s">
        <v>6975</v>
      </c>
      <c r="K255" s="6" t="s">
        <v>7193</v>
      </c>
      <c r="L255" s="6" t="s">
        <v>2177</v>
      </c>
      <c r="M255" s="6" t="s">
        <v>3972</v>
      </c>
      <c r="N255" s="6" t="s">
        <v>3973</v>
      </c>
      <c r="O255" s="6" t="s">
        <v>756</v>
      </c>
      <c r="P255" s="6" t="s">
        <v>6976</v>
      </c>
      <c r="Q255" s="6" t="s">
        <v>51</v>
      </c>
      <c r="R255" s="6" t="s">
        <v>6977</v>
      </c>
      <c r="S255" s="6" t="s">
        <v>3977</v>
      </c>
      <c r="T255" s="6" t="s">
        <v>3978</v>
      </c>
      <c r="U255" s="6">
        <v>70</v>
      </c>
      <c r="V255" s="6">
        <v>1</v>
      </c>
      <c r="Y255" s="6">
        <v>96.88</v>
      </c>
      <c r="AB255" s="6">
        <v>96.88</v>
      </c>
      <c r="AC255" s="6">
        <v>1</v>
      </c>
    </row>
    <row r="256" spans="1:29" x14ac:dyDescent="0.25">
      <c r="A256" s="6">
        <v>2585</v>
      </c>
      <c r="B256" s="6">
        <v>311350384</v>
      </c>
      <c r="C256" s="6" t="s">
        <v>6978</v>
      </c>
      <c r="D256" s="6">
        <v>311350384</v>
      </c>
      <c r="E256" s="6" t="s">
        <v>24</v>
      </c>
      <c r="F256" s="12">
        <v>45202</v>
      </c>
      <c r="G256" s="6" t="s">
        <v>3968</v>
      </c>
      <c r="H256" s="6" t="s">
        <v>3968</v>
      </c>
      <c r="I256" s="6" t="s">
        <v>6979</v>
      </c>
      <c r="J256" s="6" t="s">
        <v>6940</v>
      </c>
      <c r="K256" s="6" t="s">
        <v>7161</v>
      </c>
      <c r="L256" s="6" t="s">
        <v>7162</v>
      </c>
      <c r="M256" s="6" t="s">
        <v>7161</v>
      </c>
      <c r="N256" s="6" t="s">
        <v>7162</v>
      </c>
      <c r="O256" s="6" t="s">
        <v>756</v>
      </c>
      <c r="P256" s="6" t="s">
        <v>6980</v>
      </c>
      <c r="Q256" s="6" t="s">
        <v>51</v>
      </c>
      <c r="R256" s="6" t="s">
        <v>6981</v>
      </c>
      <c r="S256" s="6" t="s">
        <v>3977</v>
      </c>
      <c r="T256" s="6" t="s">
        <v>3978</v>
      </c>
      <c r="U256" s="6">
        <v>70</v>
      </c>
      <c r="V256" s="6">
        <v>1</v>
      </c>
      <c r="Y256" s="6">
        <v>87.5</v>
      </c>
      <c r="AB256" s="6">
        <v>87.5</v>
      </c>
      <c r="AC256" s="6">
        <v>1</v>
      </c>
    </row>
    <row r="257" spans="1:29" x14ac:dyDescent="0.25">
      <c r="A257" s="6">
        <v>2586</v>
      </c>
      <c r="B257" s="6">
        <v>311360358</v>
      </c>
      <c r="C257" s="6" t="s">
        <v>6982</v>
      </c>
      <c r="D257" s="6">
        <v>311360358</v>
      </c>
      <c r="E257" s="6" t="s">
        <v>24</v>
      </c>
      <c r="F257" s="12">
        <v>45202</v>
      </c>
      <c r="G257" s="6" t="s">
        <v>3968</v>
      </c>
      <c r="H257" s="6" t="s">
        <v>3968</v>
      </c>
      <c r="I257" s="6" t="s">
        <v>6983</v>
      </c>
      <c r="J257" s="6" t="s">
        <v>6770</v>
      </c>
      <c r="K257" s="6" t="s">
        <v>7134</v>
      </c>
      <c r="L257" s="6" t="s">
        <v>3371</v>
      </c>
      <c r="M257" s="6" t="s">
        <v>7134</v>
      </c>
      <c r="N257" s="6" t="s">
        <v>3371</v>
      </c>
      <c r="O257" s="6" t="s">
        <v>756</v>
      </c>
      <c r="P257" s="6" t="s">
        <v>6984</v>
      </c>
      <c r="R257" s="6" t="s">
        <v>6985</v>
      </c>
      <c r="S257" s="6" t="s">
        <v>3977</v>
      </c>
      <c r="T257" s="6" t="s">
        <v>3978</v>
      </c>
      <c r="U257" s="6">
        <v>70</v>
      </c>
      <c r="V257" s="6">
        <v>1</v>
      </c>
      <c r="Y257" s="6">
        <v>81.25</v>
      </c>
      <c r="AB257" s="6">
        <v>81.25</v>
      </c>
      <c r="AC257" s="6">
        <v>1</v>
      </c>
    </row>
    <row r="258" spans="1:29" x14ac:dyDescent="0.25">
      <c r="A258" s="6">
        <v>2587</v>
      </c>
      <c r="B258" s="6">
        <v>311350383</v>
      </c>
      <c r="C258" s="6" t="s">
        <v>6986</v>
      </c>
      <c r="D258" s="6">
        <v>311350383</v>
      </c>
      <c r="E258" s="6" t="s">
        <v>24</v>
      </c>
      <c r="F258" s="12">
        <v>45202</v>
      </c>
      <c r="G258" s="6" t="s">
        <v>3968</v>
      </c>
      <c r="H258" s="6" t="s">
        <v>3968</v>
      </c>
      <c r="I258" s="6" t="s">
        <v>3342</v>
      </c>
      <c r="J258" s="6" t="s">
        <v>705</v>
      </c>
      <c r="K258" s="6" t="s">
        <v>7135</v>
      </c>
      <c r="L258" s="6" t="s">
        <v>7136</v>
      </c>
      <c r="M258" s="6" t="s">
        <v>7135</v>
      </c>
      <c r="N258" s="6" t="s">
        <v>7136</v>
      </c>
      <c r="O258" s="6" t="s">
        <v>756</v>
      </c>
      <c r="P258" s="6" t="s">
        <v>6987</v>
      </c>
      <c r="Q258" s="6" t="s">
        <v>38</v>
      </c>
      <c r="R258" s="6" t="s">
        <v>6988</v>
      </c>
      <c r="S258" s="6" t="s">
        <v>3977</v>
      </c>
      <c r="T258" s="6" t="s">
        <v>3978</v>
      </c>
      <c r="U258" s="6">
        <v>70</v>
      </c>
      <c r="V258" s="6">
        <v>1</v>
      </c>
      <c r="Y258" s="6">
        <v>91.67</v>
      </c>
      <c r="AB258" s="6">
        <v>91.67</v>
      </c>
      <c r="AC258" s="6">
        <v>1</v>
      </c>
    </row>
    <row r="259" spans="1:29" x14ac:dyDescent="0.25">
      <c r="A259" s="6">
        <v>2588</v>
      </c>
      <c r="B259" s="6">
        <v>311350386</v>
      </c>
      <c r="C259" s="6" t="s">
        <v>6989</v>
      </c>
      <c r="D259" s="6">
        <v>311350386</v>
      </c>
      <c r="E259" s="6" t="s">
        <v>24</v>
      </c>
      <c r="F259" s="12">
        <v>45202</v>
      </c>
      <c r="G259" s="6" t="s">
        <v>3968</v>
      </c>
      <c r="H259" s="6" t="s">
        <v>3968</v>
      </c>
      <c r="I259" s="6" t="s">
        <v>3172</v>
      </c>
      <c r="J259" s="6" t="s">
        <v>6945</v>
      </c>
      <c r="K259" s="6" t="s">
        <v>7149</v>
      </c>
      <c r="L259" s="6" t="s">
        <v>7150</v>
      </c>
      <c r="M259" s="6" t="s">
        <v>7149</v>
      </c>
      <c r="N259" s="6" t="s">
        <v>7150</v>
      </c>
      <c r="O259" s="6" t="s">
        <v>756</v>
      </c>
      <c r="P259" s="6" t="s">
        <v>6990</v>
      </c>
      <c r="Q259" s="6" t="s">
        <v>51</v>
      </c>
      <c r="R259" s="6" t="s">
        <v>6991</v>
      </c>
      <c r="S259" s="6" t="s">
        <v>3977</v>
      </c>
      <c r="T259" s="6" t="s">
        <v>3978</v>
      </c>
      <c r="U259" s="6">
        <v>70</v>
      </c>
      <c r="V259" s="6">
        <v>1</v>
      </c>
      <c r="Y259" s="6">
        <v>75</v>
      </c>
      <c r="AB259" s="6">
        <v>75</v>
      </c>
      <c r="AC259" s="6">
        <v>1</v>
      </c>
    </row>
    <row r="260" spans="1:29" x14ac:dyDescent="0.25">
      <c r="A260" s="6">
        <v>2589</v>
      </c>
      <c r="B260" s="6">
        <v>10257012</v>
      </c>
      <c r="C260" s="6" t="s">
        <v>6992</v>
      </c>
      <c r="D260" s="6">
        <v>10257012</v>
      </c>
      <c r="E260" s="6" t="s">
        <v>24</v>
      </c>
      <c r="F260" s="12">
        <v>45202</v>
      </c>
      <c r="G260" s="6" t="s">
        <v>3968</v>
      </c>
      <c r="H260" s="6" t="s">
        <v>3968</v>
      </c>
      <c r="I260" s="6" t="s">
        <v>6994</v>
      </c>
      <c r="J260" s="6" t="s">
        <v>6993</v>
      </c>
      <c r="K260" s="6" t="s">
        <v>7180</v>
      </c>
      <c r="L260" s="6" t="s">
        <v>7181</v>
      </c>
      <c r="M260" s="6" t="s">
        <v>3983</v>
      </c>
      <c r="N260" s="6" t="s">
        <v>3984</v>
      </c>
      <c r="O260" s="6" t="s">
        <v>3764</v>
      </c>
      <c r="P260" s="6" t="s">
        <v>6995</v>
      </c>
      <c r="Q260" s="6" t="s">
        <v>51</v>
      </c>
      <c r="R260" s="6" t="s">
        <v>6996</v>
      </c>
      <c r="S260" s="6" t="s">
        <v>3977</v>
      </c>
      <c r="T260" s="6" t="s">
        <v>3978</v>
      </c>
      <c r="U260" s="6">
        <v>70</v>
      </c>
      <c r="V260" s="6">
        <v>1</v>
      </c>
      <c r="Y260" s="6">
        <v>90.63</v>
      </c>
      <c r="AB260" s="6">
        <v>90.63</v>
      </c>
      <c r="AC260" s="6">
        <v>1</v>
      </c>
    </row>
    <row r="261" spans="1:29" x14ac:dyDescent="0.25">
      <c r="A261" s="6">
        <v>2590</v>
      </c>
      <c r="B261" s="6">
        <v>311380163</v>
      </c>
      <c r="C261" s="6" t="s">
        <v>6997</v>
      </c>
      <c r="D261" s="6">
        <v>311380163</v>
      </c>
      <c r="E261" s="6" t="s">
        <v>24</v>
      </c>
      <c r="F261" s="12">
        <v>45202</v>
      </c>
      <c r="G261" s="6" t="s">
        <v>3968</v>
      </c>
      <c r="H261" s="6" t="s">
        <v>3968</v>
      </c>
      <c r="I261" s="6" t="s">
        <v>6999</v>
      </c>
      <c r="J261" s="6" t="s">
        <v>6998</v>
      </c>
      <c r="K261" s="6" t="s">
        <v>7193</v>
      </c>
      <c r="L261" s="6" t="s">
        <v>2177</v>
      </c>
      <c r="M261" s="6" t="s">
        <v>3972</v>
      </c>
      <c r="N261" s="6" t="s">
        <v>3973</v>
      </c>
      <c r="O261" s="6" t="s">
        <v>3582</v>
      </c>
      <c r="P261" s="6" t="s">
        <v>7000</v>
      </c>
      <c r="Q261" s="6" t="s">
        <v>51</v>
      </c>
      <c r="R261" s="6" t="s">
        <v>7001</v>
      </c>
      <c r="S261" s="6" t="s">
        <v>3977</v>
      </c>
      <c r="T261" s="6" t="s">
        <v>3978</v>
      </c>
      <c r="U261" s="6">
        <v>70</v>
      </c>
      <c r="V261" s="6">
        <v>1</v>
      </c>
      <c r="Y261" s="6">
        <v>81.25</v>
      </c>
      <c r="AB261" s="6">
        <v>81.25</v>
      </c>
      <c r="AC261" s="6">
        <v>1</v>
      </c>
    </row>
    <row r="262" spans="1:29" x14ac:dyDescent="0.25">
      <c r="A262" s="6">
        <v>2591</v>
      </c>
      <c r="B262" s="6">
        <v>311350090</v>
      </c>
      <c r="C262" s="6" t="s">
        <v>7002</v>
      </c>
      <c r="D262" s="6">
        <v>311350090</v>
      </c>
      <c r="E262" s="6" t="s">
        <v>24</v>
      </c>
      <c r="F262" s="12">
        <v>45202</v>
      </c>
      <c r="G262" s="6" t="s">
        <v>3968</v>
      </c>
      <c r="H262" s="6" t="s">
        <v>3968</v>
      </c>
      <c r="I262" s="6" t="s">
        <v>7004</v>
      </c>
      <c r="J262" s="6" t="s">
        <v>7003</v>
      </c>
      <c r="K262" s="6" t="s">
        <v>7180</v>
      </c>
      <c r="L262" s="6" t="s">
        <v>7181</v>
      </c>
      <c r="M262" s="6" t="s">
        <v>3983</v>
      </c>
      <c r="N262" s="6" t="s">
        <v>3984</v>
      </c>
      <c r="O262" s="6" t="s">
        <v>3582</v>
      </c>
      <c r="P262" s="6" t="s">
        <v>7005</v>
      </c>
      <c r="Q262" s="6" t="s">
        <v>51</v>
      </c>
      <c r="R262" s="6" t="s">
        <v>7006</v>
      </c>
      <c r="S262" s="6" t="s">
        <v>3977</v>
      </c>
      <c r="T262" s="6" t="s">
        <v>3978</v>
      </c>
      <c r="U262" s="6">
        <v>70</v>
      </c>
      <c r="V262" s="6">
        <v>1</v>
      </c>
      <c r="Y262" s="6">
        <v>75</v>
      </c>
      <c r="AB262" s="6">
        <v>75</v>
      </c>
      <c r="AC262" s="6">
        <v>1</v>
      </c>
    </row>
    <row r="263" spans="1:29" x14ac:dyDescent="0.25">
      <c r="A263" s="6">
        <v>2592</v>
      </c>
      <c r="B263" s="6">
        <v>99354477</v>
      </c>
      <c r="C263" s="6" t="s">
        <v>7007</v>
      </c>
      <c r="D263" s="6">
        <v>99354477</v>
      </c>
      <c r="E263" s="6" t="s">
        <v>24</v>
      </c>
      <c r="F263" s="12">
        <v>45202</v>
      </c>
      <c r="G263" s="6" t="s">
        <v>3968</v>
      </c>
      <c r="H263" s="6" t="s">
        <v>3968</v>
      </c>
      <c r="I263" s="6" t="s">
        <v>7009</v>
      </c>
      <c r="J263" s="6" t="s">
        <v>7008</v>
      </c>
      <c r="K263" s="6" t="s">
        <v>7180</v>
      </c>
      <c r="L263" s="6" t="s">
        <v>7181</v>
      </c>
      <c r="M263" s="6" t="s">
        <v>3983</v>
      </c>
      <c r="N263" s="6" t="s">
        <v>3984</v>
      </c>
      <c r="O263" s="6" t="s">
        <v>7194</v>
      </c>
      <c r="P263" s="6" t="s">
        <v>7010</v>
      </c>
      <c r="Q263" s="6" t="s">
        <v>51</v>
      </c>
      <c r="R263" s="6" t="s">
        <v>7011</v>
      </c>
      <c r="S263" s="6" t="s">
        <v>3977</v>
      </c>
      <c r="T263" s="6" t="s">
        <v>3978</v>
      </c>
      <c r="U263" s="6">
        <v>70</v>
      </c>
      <c r="V263" s="6">
        <v>1</v>
      </c>
      <c r="Y263" s="6">
        <v>90.63</v>
      </c>
      <c r="AB263" s="6">
        <v>90.63</v>
      </c>
      <c r="AC263" s="6">
        <v>1</v>
      </c>
    </row>
    <row r="264" spans="1:29" x14ac:dyDescent="0.25">
      <c r="A264" s="6">
        <v>2593</v>
      </c>
      <c r="B264" s="6">
        <v>311350032</v>
      </c>
      <c r="C264" s="6" t="s">
        <v>7012</v>
      </c>
      <c r="D264" s="6">
        <v>311350032</v>
      </c>
      <c r="E264" s="6" t="s">
        <v>24</v>
      </c>
      <c r="F264" s="12">
        <v>45202</v>
      </c>
      <c r="G264" s="6" t="s">
        <v>3968</v>
      </c>
      <c r="H264" s="6" t="s">
        <v>3968</v>
      </c>
      <c r="I264" s="6" t="s">
        <v>7014</v>
      </c>
      <c r="J264" s="6" t="s">
        <v>7013</v>
      </c>
      <c r="K264" s="6" t="s">
        <v>7193</v>
      </c>
      <c r="L264" s="6" t="s">
        <v>2177</v>
      </c>
      <c r="M264" s="6" t="s">
        <v>3972</v>
      </c>
      <c r="N264" s="6" t="s">
        <v>3973</v>
      </c>
      <c r="O264" s="6" t="s">
        <v>3582</v>
      </c>
      <c r="P264" s="6" t="s">
        <v>7015</v>
      </c>
      <c r="Q264" s="6" t="s">
        <v>51</v>
      </c>
      <c r="R264" s="6" t="s">
        <v>7016</v>
      </c>
      <c r="S264" s="6" t="s">
        <v>3977</v>
      </c>
      <c r="T264" s="6" t="s">
        <v>3978</v>
      </c>
      <c r="U264" s="6">
        <v>70</v>
      </c>
      <c r="V264" s="6">
        <v>1</v>
      </c>
      <c r="Y264" s="6" t="s">
        <v>1224</v>
      </c>
    </row>
    <row r="265" spans="1:29" x14ac:dyDescent="0.25">
      <c r="A265" s="6">
        <v>2594</v>
      </c>
      <c r="B265" s="6">
        <v>99171099</v>
      </c>
      <c r="C265" s="6" t="s">
        <v>7017</v>
      </c>
      <c r="D265" s="6">
        <v>99171099</v>
      </c>
      <c r="E265" s="6" t="s">
        <v>24</v>
      </c>
      <c r="F265" s="12">
        <v>45202</v>
      </c>
      <c r="G265" s="6" t="s">
        <v>3968</v>
      </c>
      <c r="H265" s="6" t="s">
        <v>3968</v>
      </c>
      <c r="I265" s="6" t="s">
        <v>7019</v>
      </c>
      <c r="J265" s="6" t="s">
        <v>7018</v>
      </c>
      <c r="K265" s="6" t="s">
        <v>7193</v>
      </c>
      <c r="L265" s="6" t="s">
        <v>2177</v>
      </c>
      <c r="M265" s="6" t="s">
        <v>3972</v>
      </c>
      <c r="N265" s="6" t="s">
        <v>3973</v>
      </c>
      <c r="O265" s="6" t="s">
        <v>7195</v>
      </c>
      <c r="P265" s="6" t="s">
        <v>7020</v>
      </c>
      <c r="Q265" s="6" t="s">
        <v>51</v>
      </c>
      <c r="R265" s="6" t="s">
        <v>7021</v>
      </c>
      <c r="S265" s="6" t="s">
        <v>3977</v>
      </c>
      <c r="T265" s="6" t="s">
        <v>3978</v>
      </c>
      <c r="U265" s="6">
        <v>70</v>
      </c>
      <c r="V265" s="6">
        <v>1</v>
      </c>
      <c r="Y265" s="6" t="s">
        <v>1224</v>
      </c>
    </row>
    <row r="266" spans="1:29" x14ac:dyDescent="0.25">
      <c r="A266" s="6">
        <v>2595</v>
      </c>
      <c r="B266" s="6">
        <v>311350091</v>
      </c>
      <c r="C266" s="6" t="s">
        <v>7022</v>
      </c>
      <c r="D266" s="6">
        <v>311350091</v>
      </c>
      <c r="E266" s="6" t="s">
        <v>24</v>
      </c>
      <c r="F266" s="12">
        <v>45202</v>
      </c>
      <c r="G266" s="6" t="s">
        <v>3968</v>
      </c>
      <c r="H266" s="6" t="s">
        <v>3968</v>
      </c>
      <c r="I266" s="6" t="s">
        <v>7024</v>
      </c>
      <c r="J266" s="6" t="s">
        <v>7023</v>
      </c>
      <c r="K266" s="6" t="s">
        <v>7193</v>
      </c>
      <c r="L266" s="6" t="s">
        <v>2177</v>
      </c>
      <c r="M266" s="6" t="s">
        <v>3972</v>
      </c>
      <c r="N266" s="6" t="s">
        <v>3973</v>
      </c>
      <c r="O266" s="6" t="s">
        <v>7196</v>
      </c>
      <c r="P266" s="6" t="s">
        <v>7025</v>
      </c>
      <c r="Q266" s="6" t="s">
        <v>38</v>
      </c>
      <c r="R266" s="6" t="s">
        <v>7026</v>
      </c>
      <c r="S266" s="6" t="s">
        <v>3977</v>
      </c>
      <c r="T266" s="6" t="s">
        <v>3978</v>
      </c>
      <c r="U266" s="6">
        <v>70</v>
      </c>
      <c r="V266" s="6">
        <v>1</v>
      </c>
      <c r="Y266" s="6" t="s">
        <v>1224</v>
      </c>
    </row>
    <row r="267" spans="1:29" x14ac:dyDescent="0.25">
      <c r="A267" s="6">
        <v>2596</v>
      </c>
      <c r="B267" s="6">
        <v>10976051</v>
      </c>
      <c r="C267" s="6" t="s">
        <v>7027</v>
      </c>
      <c r="D267" s="6">
        <v>10976051</v>
      </c>
      <c r="E267" s="6" t="s">
        <v>24</v>
      </c>
      <c r="F267" s="12">
        <v>45202</v>
      </c>
      <c r="G267" s="6" t="s">
        <v>3968</v>
      </c>
      <c r="H267" s="6" t="s">
        <v>3968</v>
      </c>
      <c r="I267" s="6" t="s">
        <v>7029</v>
      </c>
      <c r="J267" s="6" t="s">
        <v>7028</v>
      </c>
      <c r="K267" s="6" t="s">
        <v>7193</v>
      </c>
      <c r="L267" s="6" t="s">
        <v>2177</v>
      </c>
      <c r="M267" s="6" t="s">
        <v>3972</v>
      </c>
      <c r="N267" s="6" t="s">
        <v>3973</v>
      </c>
      <c r="O267" s="6" t="s">
        <v>1799</v>
      </c>
      <c r="P267" s="6" t="s">
        <v>7030</v>
      </c>
      <c r="Q267" s="6" t="s">
        <v>51</v>
      </c>
      <c r="R267" s="6" t="s">
        <v>7031</v>
      </c>
      <c r="S267" s="6" t="s">
        <v>3977</v>
      </c>
      <c r="T267" s="6" t="s">
        <v>3978</v>
      </c>
      <c r="U267" s="6">
        <v>70</v>
      </c>
      <c r="V267" s="6">
        <v>1</v>
      </c>
      <c r="Y267" s="6">
        <v>78.13</v>
      </c>
      <c r="AB267" s="6">
        <v>78.13</v>
      </c>
      <c r="AC267" s="6">
        <v>1</v>
      </c>
    </row>
    <row r="268" spans="1:29" x14ac:dyDescent="0.25">
      <c r="A268" s="6">
        <v>2597</v>
      </c>
      <c r="B268" s="6">
        <v>311370043</v>
      </c>
      <c r="C268" s="6" t="s">
        <v>7032</v>
      </c>
      <c r="D268" s="6">
        <v>311370043</v>
      </c>
      <c r="E268" s="6" t="s">
        <v>24</v>
      </c>
      <c r="F268" s="12">
        <v>45202</v>
      </c>
      <c r="G268" s="6" t="s">
        <v>3968</v>
      </c>
      <c r="H268" s="6" t="s">
        <v>3968</v>
      </c>
      <c r="I268" s="6" t="s">
        <v>7034</v>
      </c>
      <c r="J268" s="6" t="s">
        <v>7033</v>
      </c>
      <c r="K268" s="6">
        <v>30833207</v>
      </c>
      <c r="L268" s="6" t="s">
        <v>3468</v>
      </c>
      <c r="M268" s="6">
        <v>0</v>
      </c>
      <c r="N268" s="6">
        <v>0</v>
      </c>
      <c r="O268" s="6" t="s">
        <v>7197</v>
      </c>
      <c r="P268" s="6" t="s">
        <v>7035</v>
      </c>
      <c r="Q268" s="6" t="s">
        <v>51</v>
      </c>
      <c r="R268" s="6" t="s">
        <v>7036</v>
      </c>
      <c r="S268" s="6" t="s">
        <v>3977</v>
      </c>
      <c r="T268" s="6" t="s">
        <v>3978</v>
      </c>
      <c r="U268" s="6">
        <v>70</v>
      </c>
      <c r="V268" s="6">
        <v>1</v>
      </c>
      <c r="Y268" s="6">
        <v>81.25</v>
      </c>
      <c r="AB268" s="6">
        <v>81.25</v>
      </c>
      <c r="AC268" s="6">
        <v>1</v>
      </c>
    </row>
    <row r="269" spans="1:29" x14ac:dyDescent="0.25">
      <c r="A269" s="6">
        <v>2598</v>
      </c>
      <c r="B269" s="6">
        <v>98150127</v>
      </c>
      <c r="C269" s="6" t="s">
        <v>7037</v>
      </c>
      <c r="D269" s="6">
        <v>98150127</v>
      </c>
      <c r="E269" s="6" t="s">
        <v>24</v>
      </c>
      <c r="F269" s="12">
        <v>45202</v>
      </c>
      <c r="G269" s="6" t="s">
        <v>3968</v>
      </c>
      <c r="H269" s="6" t="s">
        <v>3968</v>
      </c>
      <c r="I269" s="6" t="s">
        <v>3342</v>
      </c>
      <c r="J269" s="6" t="s">
        <v>7038</v>
      </c>
      <c r="K269" s="6" t="s">
        <v>7180</v>
      </c>
      <c r="L269" s="6" t="s">
        <v>7181</v>
      </c>
      <c r="M269" s="6" t="s">
        <v>3983</v>
      </c>
      <c r="N269" s="6" t="s">
        <v>3984</v>
      </c>
      <c r="O269" s="6" t="s">
        <v>7198</v>
      </c>
      <c r="P269" s="6" t="s">
        <v>7039</v>
      </c>
      <c r="Q269" s="6" t="s">
        <v>51</v>
      </c>
      <c r="R269" s="6" t="s">
        <v>7040</v>
      </c>
      <c r="S269" s="6" t="s">
        <v>3977</v>
      </c>
      <c r="T269" s="6" t="s">
        <v>3978</v>
      </c>
      <c r="U269" s="6">
        <v>70</v>
      </c>
      <c r="V269" s="6">
        <v>1</v>
      </c>
      <c r="Y269" s="6">
        <v>90.63</v>
      </c>
      <c r="AB269" s="6">
        <v>90.63</v>
      </c>
      <c r="AC269" s="6">
        <v>1</v>
      </c>
    </row>
    <row r="270" spans="1:29" x14ac:dyDescent="0.25">
      <c r="A270" s="6">
        <v>2599</v>
      </c>
      <c r="B270" s="6">
        <v>311360092</v>
      </c>
      <c r="C270" s="6" t="s">
        <v>7041</v>
      </c>
      <c r="D270" s="6">
        <v>311360092</v>
      </c>
      <c r="E270" s="6" t="s">
        <v>24</v>
      </c>
      <c r="F270" s="12">
        <v>45202</v>
      </c>
      <c r="G270" s="6" t="s">
        <v>3968</v>
      </c>
      <c r="H270" s="6" t="s">
        <v>3968</v>
      </c>
      <c r="I270" s="6" t="s">
        <v>7043</v>
      </c>
      <c r="J270" s="6" t="s">
        <v>7042</v>
      </c>
      <c r="K270" s="6" t="s">
        <v>7180</v>
      </c>
      <c r="L270" s="6" t="s">
        <v>7181</v>
      </c>
      <c r="M270" s="6" t="s">
        <v>3983</v>
      </c>
      <c r="N270" s="6" t="s">
        <v>3984</v>
      </c>
      <c r="O270" s="6" t="s">
        <v>1106</v>
      </c>
      <c r="P270" s="6" t="s">
        <v>7044</v>
      </c>
      <c r="Q270" s="6" t="s">
        <v>51</v>
      </c>
      <c r="R270" s="6" t="s">
        <v>7045</v>
      </c>
      <c r="S270" s="6" t="s">
        <v>3977</v>
      </c>
      <c r="T270" s="6" t="s">
        <v>3978</v>
      </c>
      <c r="U270" s="6">
        <v>70</v>
      </c>
      <c r="V270" s="6">
        <v>1</v>
      </c>
      <c r="Y270" s="6">
        <v>81.25</v>
      </c>
      <c r="AB270" s="6">
        <v>81.25</v>
      </c>
      <c r="AC270" s="6">
        <v>1</v>
      </c>
    </row>
    <row r="271" spans="1:29" x14ac:dyDescent="0.25">
      <c r="A271" s="6">
        <v>75</v>
      </c>
      <c r="B271" s="6">
        <v>11274506</v>
      </c>
      <c r="C271" s="6" t="s">
        <v>444</v>
      </c>
      <c r="D271" s="6">
        <v>11274506</v>
      </c>
      <c r="E271" s="6" t="s">
        <v>22</v>
      </c>
      <c r="F271" s="12">
        <v>45141</v>
      </c>
      <c r="G271" s="6" t="s">
        <v>317</v>
      </c>
      <c r="H271" s="6" t="s">
        <v>318</v>
      </c>
      <c r="I271" s="6" t="s">
        <v>445</v>
      </c>
      <c r="J271" s="6" t="s">
        <v>446</v>
      </c>
      <c r="K271" s="6" t="s">
        <v>348</v>
      </c>
      <c r="L271" s="6" t="s">
        <v>349</v>
      </c>
      <c r="M271" s="6" t="s">
        <v>323</v>
      </c>
      <c r="N271" s="6" t="s">
        <v>324</v>
      </c>
      <c r="O271" s="6" t="s">
        <v>350</v>
      </c>
      <c r="P271" s="6" t="s">
        <v>447</v>
      </c>
      <c r="Q271" s="6" t="s">
        <v>51</v>
      </c>
      <c r="R271" s="6" t="s">
        <v>448</v>
      </c>
      <c r="S271" s="6" t="s">
        <v>449</v>
      </c>
      <c r="T271" s="6" t="s">
        <v>450</v>
      </c>
      <c r="U271" s="6">
        <v>70</v>
      </c>
      <c r="V271" s="6">
        <v>1</v>
      </c>
      <c r="W271" s="6" t="s">
        <v>1224</v>
      </c>
      <c r="X271" s="6" t="str">
        <f>IFERROR(VLOOKUP(#REF!,[1]Hoja1!$G$2:$O$655,9,0),"")</f>
        <v/>
      </c>
      <c r="Y271" s="6" t="s">
        <v>1224</v>
      </c>
      <c r="AB271" s="6" t="s">
        <v>1224</v>
      </c>
    </row>
    <row r="272" spans="1:29" x14ac:dyDescent="0.25">
      <c r="A272" s="6">
        <v>76</v>
      </c>
      <c r="B272" s="6">
        <v>95201072</v>
      </c>
      <c r="C272" s="6" t="s">
        <v>451</v>
      </c>
      <c r="D272" s="6">
        <v>95201072</v>
      </c>
      <c r="E272" s="6" t="s">
        <v>22</v>
      </c>
      <c r="F272" s="12">
        <v>45141</v>
      </c>
      <c r="G272" s="6" t="s">
        <v>317</v>
      </c>
      <c r="H272" s="6" t="s">
        <v>318</v>
      </c>
      <c r="I272" s="6" t="s">
        <v>452</v>
      </c>
      <c r="J272" s="6" t="s">
        <v>453</v>
      </c>
      <c r="P272" s="6" t="s">
        <v>454</v>
      </c>
      <c r="Q272" s="6" t="s">
        <v>51</v>
      </c>
      <c r="R272" s="6" t="s">
        <v>455</v>
      </c>
      <c r="S272" s="6" t="s">
        <v>449</v>
      </c>
      <c r="T272" s="6" t="s">
        <v>450</v>
      </c>
      <c r="U272" s="6">
        <v>70</v>
      </c>
      <c r="V272" s="6">
        <v>1</v>
      </c>
      <c r="W272" s="6" t="s">
        <v>1224</v>
      </c>
      <c r="X272" s="6" t="str">
        <f>IFERROR(VLOOKUP(#REF!,[1]Hoja1!$G$2:$O$655,9,0),"")</f>
        <v/>
      </c>
      <c r="Y272" s="6" t="s">
        <v>1224</v>
      </c>
      <c r="AB272" s="6" t="s">
        <v>1224</v>
      </c>
    </row>
    <row r="273" spans="1:29" x14ac:dyDescent="0.25">
      <c r="A273" s="6">
        <v>77</v>
      </c>
      <c r="B273" s="6">
        <v>96206399</v>
      </c>
      <c r="C273" s="6" t="s">
        <v>456</v>
      </c>
      <c r="D273" s="6">
        <v>96206399</v>
      </c>
      <c r="E273" s="6" t="s">
        <v>22</v>
      </c>
      <c r="F273" s="12">
        <v>45141</v>
      </c>
      <c r="G273" s="6" t="s">
        <v>317</v>
      </c>
      <c r="H273" s="6" t="s">
        <v>318</v>
      </c>
      <c r="I273" s="6" t="s">
        <v>457</v>
      </c>
      <c r="J273" s="6" t="s">
        <v>458</v>
      </c>
      <c r="K273" s="6" t="s">
        <v>348</v>
      </c>
      <c r="L273" s="6" t="s">
        <v>349</v>
      </c>
      <c r="M273" s="6" t="s">
        <v>323</v>
      </c>
      <c r="N273" s="6" t="s">
        <v>324</v>
      </c>
      <c r="O273" s="6" t="s">
        <v>356</v>
      </c>
      <c r="P273" s="6" t="s">
        <v>459</v>
      </c>
      <c r="Q273" s="6" t="s">
        <v>51</v>
      </c>
      <c r="R273" s="6" t="s">
        <v>460</v>
      </c>
      <c r="S273" s="6" t="s">
        <v>449</v>
      </c>
      <c r="T273" s="6" t="s">
        <v>450</v>
      </c>
      <c r="U273" s="6">
        <v>70</v>
      </c>
      <c r="V273" s="6">
        <v>1</v>
      </c>
      <c r="W273" s="6" t="s">
        <v>1224</v>
      </c>
      <c r="X273" s="6" t="str">
        <f>IFERROR(VLOOKUP(#REF!,[1]Hoja1!$G$2:$O$655,9,0),"")</f>
        <v/>
      </c>
      <c r="Y273" s="6" t="s">
        <v>1224</v>
      </c>
      <c r="AB273" s="6" t="s">
        <v>1224</v>
      </c>
    </row>
    <row r="274" spans="1:29" x14ac:dyDescent="0.25">
      <c r="A274" s="6">
        <v>78</v>
      </c>
      <c r="B274" s="6">
        <v>98200855</v>
      </c>
      <c r="C274" s="6" t="s">
        <v>461</v>
      </c>
      <c r="D274" s="6">
        <v>98200855</v>
      </c>
      <c r="E274" s="6" t="s">
        <v>22</v>
      </c>
      <c r="F274" s="12">
        <v>45141</v>
      </c>
      <c r="G274" s="6" t="s">
        <v>317</v>
      </c>
      <c r="H274" s="6" t="s">
        <v>318</v>
      </c>
      <c r="I274" s="6" t="s">
        <v>462</v>
      </c>
      <c r="J274" s="6" t="s">
        <v>463</v>
      </c>
      <c r="K274" s="6" t="s">
        <v>348</v>
      </c>
      <c r="L274" s="6" t="s">
        <v>349</v>
      </c>
      <c r="M274" s="6" t="s">
        <v>323</v>
      </c>
      <c r="N274" s="6" t="s">
        <v>324</v>
      </c>
      <c r="O274" s="6" t="s">
        <v>350</v>
      </c>
      <c r="P274" s="6" t="s">
        <v>464</v>
      </c>
      <c r="Q274" s="6" t="s">
        <v>51</v>
      </c>
      <c r="R274" s="6" t="s">
        <v>465</v>
      </c>
      <c r="S274" s="6" t="s">
        <v>449</v>
      </c>
      <c r="T274" s="6" t="s">
        <v>450</v>
      </c>
      <c r="U274" s="6">
        <v>70</v>
      </c>
      <c r="V274" s="6">
        <v>1</v>
      </c>
      <c r="W274" s="6" t="s">
        <v>1224</v>
      </c>
      <c r="X274" s="6" t="str">
        <f>IFERROR(VLOOKUP(#REF!,[1]Hoja1!$G$2:$O$655,9,0),"")</f>
        <v/>
      </c>
      <c r="Y274" s="6" t="s">
        <v>1224</v>
      </c>
      <c r="AB274" s="6" t="s">
        <v>1224</v>
      </c>
    </row>
    <row r="275" spans="1:29" x14ac:dyDescent="0.25">
      <c r="A275" s="6">
        <v>79</v>
      </c>
      <c r="B275" s="6">
        <v>98202858</v>
      </c>
      <c r="C275" s="6" t="s">
        <v>466</v>
      </c>
      <c r="D275" s="6">
        <v>98202858</v>
      </c>
      <c r="E275" s="6" t="s">
        <v>22</v>
      </c>
      <c r="F275" s="12">
        <v>45141</v>
      </c>
      <c r="G275" s="6" t="s">
        <v>317</v>
      </c>
      <c r="H275" s="6" t="s">
        <v>318</v>
      </c>
      <c r="I275" s="6" t="s">
        <v>467</v>
      </c>
      <c r="J275" s="6" t="s">
        <v>468</v>
      </c>
      <c r="K275" s="6" t="s">
        <v>348</v>
      </c>
      <c r="L275" s="6" t="s">
        <v>349</v>
      </c>
      <c r="M275" s="6" t="s">
        <v>323</v>
      </c>
      <c r="N275" s="6" t="s">
        <v>324</v>
      </c>
      <c r="O275" s="6" t="s">
        <v>356</v>
      </c>
      <c r="P275" s="6" t="s">
        <v>469</v>
      </c>
      <c r="Q275" s="6" t="s">
        <v>51</v>
      </c>
      <c r="R275" s="6" t="s">
        <v>470</v>
      </c>
      <c r="S275" s="6" t="s">
        <v>449</v>
      </c>
      <c r="T275" s="6" t="s">
        <v>450</v>
      </c>
      <c r="U275" s="6">
        <v>70</v>
      </c>
      <c r="V275" s="6">
        <v>1</v>
      </c>
      <c r="W275" s="6" t="s">
        <v>1224</v>
      </c>
      <c r="X275" s="6" t="str">
        <f>IFERROR(VLOOKUP(#REF!,[1]Hoja1!$G$2:$O$655,9,0),"")</f>
        <v/>
      </c>
      <c r="Y275" s="6" t="s">
        <v>1224</v>
      </c>
      <c r="AB275" s="6" t="s">
        <v>1224</v>
      </c>
    </row>
    <row r="276" spans="1:29" x14ac:dyDescent="0.25">
      <c r="A276" s="6">
        <v>80</v>
      </c>
      <c r="B276" s="6">
        <v>98204897</v>
      </c>
      <c r="C276" s="6" t="s">
        <v>471</v>
      </c>
      <c r="D276" s="6">
        <v>98204897</v>
      </c>
      <c r="E276" s="6" t="s">
        <v>22</v>
      </c>
      <c r="F276" s="12">
        <v>45141</v>
      </c>
      <c r="G276" s="6" t="s">
        <v>317</v>
      </c>
      <c r="H276" s="6" t="s">
        <v>318</v>
      </c>
      <c r="I276" s="6" t="s">
        <v>472</v>
      </c>
      <c r="J276" s="6" t="s">
        <v>473</v>
      </c>
      <c r="K276" s="6" t="s">
        <v>348</v>
      </c>
      <c r="L276" s="6" t="s">
        <v>349</v>
      </c>
      <c r="M276" s="6" t="s">
        <v>323</v>
      </c>
      <c r="N276" s="6" t="s">
        <v>324</v>
      </c>
      <c r="O276" s="6" t="s">
        <v>350</v>
      </c>
      <c r="P276" s="6" t="s">
        <v>474</v>
      </c>
      <c r="Q276" s="6" t="s">
        <v>51</v>
      </c>
      <c r="R276" s="6" t="s">
        <v>475</v>
      </c>
      <c r="S276" s="6" t="s">
        <v>449</v>
      </c>
      <c r="T276" s="6" t="s">
        <v>450</v>
      </c>
      <c r="U276" s="6">
        <v>70</v>
      </c>
      <c r="V276" s="6">
        <v>1</v>
      </c>
      <c r="W276" s="6" t="s">
        <v>1224</v>
      </c>
      <c r="X276" s="6" t="str">
        <f>IFERROR(VLOOKUP(#REF!,[1]Hoja1!$G$2:$O$655,9,0),"")</f>
        <v/>
      </c>
      <c r="Y276" s="6" t="s">
        <v>1224</v>
      </c>
      <c r="AB276" s="6" t="s">
        <v>1224</v>
      </c>
    </row>
    <row r="277" spans="1:29" x14ac:dyDescent="0.25">
      <c r="A277" s="6">
        <v>81</v>
      </c>
      <c r="B277" s="6">
        <v>99202017</v>
      </c>
      <c r="C277" s="6" t="s">
        <v>476</v>
      </c>
      <c r="D277" s="6">
        <v>99202017</v>
      </c>
      <c r="E277" s="6" t="s">
        <v>22</v>
      </c>
      <c r="F277" s="12">
        <v>45141</v>
      </c>
      <c r="G277" s="6" t="s">
        <v>317</v>
      </c>
      <c r="H277" s="6" t="s">
        <v>318</v>
      </c>
      <c r="I277" s="6" t="s">
        <v>477</v>
      </c>
      <c r="J277" s="6" t="s">
        <v>478</v>
      </c>
      <c r="K277" s="6" t="s">
        <v>348</v>
      </c>
      <c r="L277" s="6" t="s">
        <v>349</v>
      </c>
      <c r="M277" s="6" t="s">
        <v>323</v>
      </c>
      <c r="N277" s="6" t="s">
        <v>324</v>
      </c>
      <c r="O277" s="6" t="s">
        <v>350</v>
      </c>
      <c r="P277" s="6" t="s">
        <v>479</v>
      </c>
      <c r="Q277" s="6" t="s">
        <v>51</v>
      </c>
      <c r="R277" s="6" t="s">
        <v>480</v>
      </c>
      <c r="S277" s="6" t="s">
        <v>449</v>
      </c>
      <c r="T277" s="6" t="s">
        <v>450</v>
      </c>
      <c r="U277" s="6">
        <v>70</v>
      </c>
      <c r="V277" s="6">
        <v>1</v>
      </c>
      <c r="W277" s="6" t="s">
        <v>1224</v>
      </c>
      <c r="X277" s="6" t="str">
        <f>IFERROR(VLOOKUP(#REF!,[1]Hoja1!$G$2:$O$655,9,0),"")</f>
        <v/>
      </c>
      <c r="Y277" s="6" t="s">
        <v>1224</v>
      </c>
      <c r="AB277" s="6" t="s">
        <v>1224</v>
      </c>
    </row>
    <row r="278" spans="1:29" x14ac:dyDescent="0.25">
      <c r="A278" s="6">
        <v>82</v>
      </c>
      <c r="B278" s="6">
        <v>99203950</v>
      </c>
      <c r="C278" s="6" t="s">
        <v>481</v>
      </c>
      <c r="D278" s="6">
        <v>99203950</v>
      </c>
      <c r="E278" s="6" t="s">
        <v>22</v>
      </c>
      <c r="F278" s="12">
        <v>45141</v>
      </c>
      <c r="G278" s="6" t="s">
        <v>317</v>
      </c>
      <c r="H278" s="6" t="s">
        <v>318</v>
      </c>
      <c r="I278" s="6" t="s">
        <v>482</v>
      </c>
      <c r="J278" s="6" t="s">
        <v>483</v>
      </c>
      <c r="K278" s="6" t="s">
        <v>484</v>
      </c>
      <c r="L278" s="6" t="s">
        <v>485</v>
      </c>
      <c r="M278" s="6" t="s">
        <v>323</v>
      </c>
      <c r="N278" s="6" t="s">
        <v>324</v>
      </c>
      <c r="O278" s="6" t="s">
        <v>486</v>
      </c>
      <c r="P278" s="6" t="s">
        <v>487</v>
      </c>
      <c r="R278" s="6" t="s">
        <v>488</v>
      </c>
      <c r="S278" s="6" t="s">
        <v>449</v>
      </c>
      <c r="T278" s="6" t="s">
        <v>450</v>
      </c>
      <c r="U278" s="6">
        <v>70</v>
      </c>
      <c r="V278" s="6">
        <v>1</v>
      </c>
      <c r="X278" s="6" t="str">
        <f>IFERROR(VLOOKUP(#REF!,[1]Hoja1!$G$2:$O$655,9,0),"")</f>
        <v/>
      </c>
      <c r="Y278" s="6" t="s">
        <v>1224</v>
      </c>
      <c r="AB278" s="6">
        <v>80</v>
      </c>
      <c r="AC278" s="6">
        <v>1</v>
      </c>
    </row>
    <row r="279" spans="1:29" x14ac:dyDescent="0.25">
      <c r="A279" s="6">
        <v>440</v>
      </c>
      <c r="B279" s="6">
        <v>99359169</v>
      </c>
      <c r="C279" s="6" t="s">
        <v>2026</v>
      </c>
      <c r="D279" s="6">
        <v>99359169</v>
      </c>
      <c r="E279" s="6" t="s">
        <v>22</v>
      </c>
      <c r="F279" s="12">
        <v>45154</v>
      </c>
      <c r="G279" s="6" t="s">
        <v>2027</v>
      </c>
      <c r="H279" s="6" t="s">
        <v>2027</v>
      </c>
      <c r="I279" s="6" t="s">
        <v>2028</v>
      </c>
      <c r="J279" s="6" t="s">
        <v>2029</v>
      </c>
      <c r="K279" s="6" t="s">
        <v>2030</v>
      </c>
      <c r="L279" s="6" t="s">
        <v>2031</v>
      </c>
      <c r="M279" s="6" t="s">
        <v>2032</v>
      </c>
      <c r="N279" s="6" t="s">
        <v>2033</v>
      </c>
      <c r="O279" s="6" t="s">
        <v>2034</v>
      </c>
      <c r="P279" s="6" t="s">
        <v>2035</v>
      </c>
      <c r="Q279" s="6" t="s">
        <v>38</v>
      </c>
      <c r="R279" s="6" t="s">
        <v>2036</v>
      </c>
      <c r="S279" s="6" t="s">
        <v>2037</v>
      </c>
      <c r="T279" s="6" t="s">
        <v>2038</v>
      </c>
      <c r="U279" s="6">
        <v>70</v>
      </c>
      <c r="V279" s="6">
        <v>1</v>
      </c>
      <c r="W279" s="6" t="s">
        <v>1224</v>
      </c>
      <c r="X279" s="6" t="str">
        <f>IFERROR(VLOOKUP(#REF!,[1]Hoja1!$G$2:$O$655,9,0),"")</f>
        <v/>
      </c>
      <c r="Y279" s="6" t="s">
        <v>1224</v>
      </c>
      <c r="AB279" s="6" t="s">
        <v>1224</v>
      </c>
    </row>
    <row r="280" spans="1:29" x14ac:dyDescent="0.25">
      <c r="A280" s="6">
        <v>441</v>
      </c>
      <c r="B280" s="6">
        <v>11516038</v>
      </c>
      <c r="C280" s="6" t="s">
        <v>2039</v>
      </c>
      <c r="D280" s="6">
        <v>11516038</v>
      </c>
      <c r="E280" s="6" t="s">
        <v>22</v>
      </c>
      <c r="F280" s="12">
        <v>45154</v>
      </c>
      <c r="G280" s="6" t="s">
        <v>2027</v>
      </c>
      <c r="H280" s="6" t="s">
        <v>2027</v>
      </c>
      <c r="I280" s="6" t="s">
        <v>2040</v>
      </c>
      <c r="J280" s="6" t="s">
        <v>2041</v>
      </c>
      <c r="K280" s="6" t="s">
        <v>2042</v>
      </c>
      <c r="L280" s="6" t="s">
        <v>2043</v>
      </c>
      <c r="M280" s="6" t="s">
        <v>2042</v>
      </c>
      <c r="N280" s="6" t="s">
        <v>2043</v>
      </c>
      <c r="O280" s="6" t="s">
        <v>2044</v>
      </c>
      <c r="P280" s="6" t="s">
        <v>2045</v>
      </c>
      <c r="Q280" s="6" t="s">
        <v>51</v>
      </c>
      <c r="R280" s="6" t="s">
        <v>2046</v>
      </c>
      <c r="S280" s="6" t="s">
        <v>2037</v>
      </c>
      <c r="T280" s="6" t="s">
        <v>2038</v>
      </c>
      <c r="U280" s="6">
        <v>70</v>
      </c>
      <c r="V280" s="6">
        <v>1</v>
      </c>
      <c r="W280" s="6" t="s">
        <v>1224</v>
      </c>
      <c r="X280" s="6" t="str">
        <f>IFERROR(VLOOKUP(#REF!,[1]Hoja1!$G$2:$O$655,9,0),"")</f>
        <v/>
      </c>
      <c r="Y280" s="6" t="s">
        <v>1224</v>
      </c>
      <c r="AB280" s="6" t="s">
        <v>1224</v>
      </c>
    </row>
    <row r="281" spans="1:29" x14ac:dyDescent="0.25">
      <c r="A281" s="6">
        <v>442</v>
      </c>
      <c r="B281" s="6">
        <v>10211152</v>
      </c>
      <c r="C281" s="6" t="s">
        <v>2047</v>
      </c>
      <c r="D281" s="6">
        <v>10211152</v>
      </c>
      <c r="E281" s="6" t="s">
        <v>22</v>
      </c>
      <c r="F281" s="12">
        <v>45154</v>
      </c>
      <c r="G281" s="6" t="s">
        <v>2027</v>
      </c>
      <c r="H281" s="6" t="s">
        <v>2027</v>
      </c>
      <c r="I281" s="6" t="s">
        <v>2048</v>
      </c>
      <c r="J281" s="6" t="s">
        <v>2049</v>
      </c>
      <c r="K281" s="6" t="s">
        <v>2050</v>
      </c>
      <c r="L281" s="6" t="s">
        <v>2051</v>
      </c>
      <c r="M281" s="6" t="s">
        <v>2050</v>
      </c>
      <c r="N281" s="6" t="s">
        <v>2051</v>
      </c>
      <c r="O281" s="6" t="s">
        <v>2052</v>
      </c>
      <c r="P281" s="6" t="s">
        <v>2053</v>
      </c>
      <c r="Q281" s="6" t="s">
        <v>51</v>
      </c>
      <c r="R281" s="6" t="s">
        <v>2054</v>
      </c>
      <c r="S281" s="6" t="s">
        <v>2037</v>
      </c>
      <c r="T281" s="6" t="s">
        <v>2038</v>
      </c>
      <c r="U281" s="6">
        <v>70</v>
      </c>
      <c r="V281" s="6">
        <v>1</v>
      </c>
      <c r="W281" s="6" t="s">
        <v>1224</v>
      </c>
      <c r="X281" s="6" t="str">
        <f>IFERROR(VLOOKUP(#REF!,[1]Hoja1!$G$2:$O$655,9,0),"")</f>
        <v/>
      </c>
      <c r="Y281" s="6" t="s">
        <v>1224</v>
      </c>
      <c r="AB281" s="6" t="s">
        <v>1224</v>
      </c>
    </row>
    <row r="282" spans="1:29" x14ac:dyDescent="0.25">
      <c r="A282" s="6">
        <v>443</v>
      </c>
      <c r="B282" s="6">
        <v>8615985</v>
      </c>
      <c r="C282" s="6" t="s">
        <v>2055</v>
      </c>
      <c r="D282" s="6">
        <v>8615985</v>
      </c>
      <c r="E282" s="6" t="s">
        <v>22</v>
      </c>
      <c r="F282" s="12">
        <v>45154</v>
      </c>
      <c r="G282" s="6" t="s">
        <v>2027</v>
      </c>
      <c r="H282" s="6" t="s">
        <v>2027</v>
      </c>
      <c r="I282" s="6" t="s">
        <v>2056</v>
      </c>
      <c r="J282" s="6" t="s">
        <v>2057</v>
      </c>
      <c r="K282" s="6" t="s">
        <v>2050</v>
      </c>
      <c r="L282" s="6" t="s">
        <v>2051</v>
      </c>
      <c r="M282" s="6" t="s">
        <v>2050</v>
      </c>
      <c r="N282" s="6" t="s">
        <v>2051</v>
      </c>
      <c r="O282" s="6" t="s">
        <v>2058</v>
      </c>
      <c r="P282" s="6" t="s">
        <v>2059</v>
      </c>
      <c r="Q282" s="6" t="s">
        <v>51</v>
      </c>
      <c r="R282" s="6" t="s">
        <v>2060</v>
      </c>
      <c r="S282" s="6" t="s">
        <v>2037</v>
      </c>
      <c r="T282" s="6" t="s">
        <v>2038</v>
      </c>
      <c r="U282" s="6">
        <v>70</v>
      </c>
      <c r="V282" s="6">
        <v>1</v>
      </c>
      <c r="W282" s="6" t="s">
        <v>1224</v>
      </c>
      <c r="X282" s="6" t="str">
        <f>IFERROR(VLOOKUP(#REF!,[1]Hoja1!$G$2:$O$655,9,0),"")</f>
        <v/>
      </c>
      <c r="Y282" s="6" t="s">
        <v>1224</v>
      </c>
      <c r="AB282" s="6" t="s">
        <v>1224</v>
      </c>
    </row>
    <row r="283" spans="1:29" x14ac:dyDescent="0.25">
      <c r="A283" s="6">
        <v>444</v>
      </c>
      <c r="B283" s="6">
        <v>99182347</v>
      </c>
      <c r="C283" s="6" t="s">
        <v>2061</v>
      </c>
      <c r="D283" s="6">
        <v>99182347</v>
      </c>
      <c r="E283" s="6" t="s">
        <v>22</v>
      </c>
      <c r="F283" s="12">
        <v>45154</v>
      </c>
      <c r="G283" s="6" t="s">
        <v>2027</v>
      </c>
      <c r="H283" s="6" t="s">
        <v>2027</v>
      </c>
      <c r="I283" s="6" t="s">
        <v>2062</v>
      </c>
      <c r="J283" s="6" t="s">
        <v>2063</v>
      </c>
      <c r="K283" s="6" t="s">
        <v>2050</v>
      </c>
      <c r="L283" s="6" t="s">
        <v>2051</v>
      </c>
      <c r="M283" s="6" t="s">
        <v>2050</v>
      </c>
      <c r="N283" s="6" t="s">
        <v>2051</v>
      </c>
      <c r="O283" s="6" t="s">
        <v>2058</v>
      </c>
      <c r="P283" s="6" t="s">
        <v>2064</v>
      </c>
      <c r="Q283" s="6" t="s">
        <v>38</v>
      </c>
      <c r="R283" s="6" t="s">
        <v>2065</v>
      </c>
      <c r="S283" s="6" t="s">
        <v>2037</v>
      </c>
      <c r="T283" s="6" t="s">
        <v>2038</v>
      </c>
      <c r="U283" s="6">
        <v>70</v>
      </c>
      <c r="V283" s="6">
        <v>1</v>
      </c>
      <c r="W283" s="6" t="s">
        <v>1224</v>
      </c>
      <c r="X283" s="6" t="str">
        <f>IFERROR(VLOOKUP(#REF!,[1]Hoja1!$G$2:$O$655,9,0),"")</f>
        <v/>
      </c>
      <c r="Y283" s="6" t="s">
        <v>1224</v>
      </c>
      <c r="AB283" s="6" t="s">
        <v>1224</v>
      </c>
    </row>
    <row r="284" spans="1:29" x14ac:dyDescent="0.25">
      <c r="A284" s="6">
        <v>445</v>
      </c>
      <c r="B284" s="6">
        <v>99183550</v>
      </c>
      <c r="C284" s="6" t="s">
        <v>2066</v>
      </c>
      <c r="D284" s="6">
        <v>99183550</v>
      </c>
      <c r="E284" s="6" t="s">
        <v>22</v>
      </c>
      <c r="F284" s="12">
        <v>45154</v>
      </c>
      <c r="G284" s="6" t="s">
        <v>2027</v>
      </c>
      <c r="H284" s="6" t="s">
        <v>2027</v>
      </c>
      <c r="I284" s="6" t="s">
        <v>180</v>
      </c>
      <c r="J284" s="6" t="s">
        <v>2067</v>
      </c>
      <c r="K284" s="6" t="s">
        <v>2050</v>
      </c>
      <c r="L284" s="6" t="s">
        <v>2051</v>
      </c>
      <c r="M284" s="6" t="s">
        <v>2050</v>
      </c>
      <c r="N284" s="6" t="s">
        <v>2051</v>
      </c>
      <c r="O284" s="6" t="s">
        <v>2008</v>
      </c>
      <c r="P284" s="6" t="s">
        <v>2068</v>
      </c>
      <c r="Q284" s="6" t="s">
        <v>38</v>
      </c>
      <c r="R284" s="6" t="s">
        <v>2069</v>
      </c>
      <c r="S284" s="6" t="s">
        <v>2037</v>
      </c>
      <c r="T284" s="6" t="s">
        <v>2038</v>
      </c>
      <c r="U284" s="6">
        <v>70</v>
      </c>
      <c r="V284" s="6">
        <v>1</v>
      </c>
      <c r="W284" s="6">
        <v>90</v>
      </c>
      <c r="X284" s="6" t="str">
        <f>IFERROR(VLOOKUP(#REF!,[1]Hoja1!$G$2:$O$655,9,0),"")</f>
        <v/>
      </c>
      <c r="Y284" s="6" t="s">
        <v>1224</v>
      </c>
      <c r="AB284" s="6">
        <v>90</v>
      </c>
      <c r="AC284" s="6">
        <v>1</v>
      </c>
    </row>
    <row r="285" spans="1:29" x14ac:dyDescent="0.25">
      <c r="A285" s="6">
        <v>446</v>
      </c>
      <c r="B285" s="6">
        <v>11018801</v>
      </c>
      <c r="C285" s="6" t="s">
        <v>2070</v>
      </c>
      <c r="D285" s="6">
        <v>11018801</v>
      </c>
      <c r="E285" s="6" t="s">
        <v>22</v>
      </c>
      <c r="F285" s="12">
        <v>45154</v>
      </c>
      <c r="G285" s="6" t="s">
        <v>2027</v>
      </c>
      <c r="H285" s="6" t="s">
        <v>2027</v>
      </c>
      <c r="I285" s="6" t="s">
        <v>2071</v>
      </c>
      <c r="J285" s="6" t="s">
        <v>2072</v>
      </c>
      <c r="K285" s="6" t="s">
        <v>2050</v>
      </c>
      <c r="L285" s="6" t="s">
        <v>2051</v>
      </c>
      <c r="M285" s="6" t="s">
        <v>2050</v>
      </c>
      <c r="N285" s="6" t="s">
        <v>2051</v>
      </c>
      <c r="O285" s="6" t="s">
        <v>2073</v>
      </c>
      <c r="P285" s="6" t="s">
        <v>2074</v>
      </c>
      <c r="Q285" s="6" t="s">
        <v>51</v>
      </c>
      <c r="R285" s="6" t="s">
        <v>2075</v>
      </c>
      <c r="S285" s="6" t="s">
        <v>2037</v>
      </c>
      <c r="T285" s="6" t="s">
        <v>2038</v>
      </c>
      <c r="U285" s="6">
        <v>70</v>
      </c>
      <c r="V285" s="6">
        <v>1</v>
      </c>
      <c r="W285" s="6" t="s">
        <v>1224</v>
      </c>
      <c r="X285" s="6" t="str">
        <f>IFERROR(VLOOKUP(#REF!,[1]Hoja1!$G$2:$O$655,9,0),"")</f>
        <v/>
      </c>
      <c r="Y285" s="6" t="s">
        <v>1224</v>
      </c>
      <c r="AB285" s="6" t="s">
        <v>1224</v>
      </c>
    </row>
    <row r="286" spans="1:29" x14ac:dyDescent="0.25">
      <c r="A286" s="6">
        <v>447</v>
      </c>
      <c r="B286" s="6">
        <v>11016418</v>
      </c>
      <c r="C286" s="6" t="s">
        <v>2076</v>
      </c>
      <c r="D286" s="6">
        <v>11016418</v>
      </c>
      <c r="E286" s="6" t="s">
        <v>22</v>
      </c>
      <c r="F286" s="12">
        <v>45154</v>
      </c>
      <c r="G286" s="6" t="s">
        <v>2027</v>
      </c>
      <c r="H286" s="6" t="s">
        <v>2027</v>
      </c>
      <c r="I286" s="6" t="s">
        <v>2077</v>
      </c>
      <c r="J286" s="6" t="s">
        <v>2078</v>
      </c>
      <c r="K286" s="6" t="s">
        <v>2050</v>
      </c>
      <c r="L286" s="6" t="s">
        <v>2051</v>
      </c>
      <c r="M286" s="6" t="s">
        <v>2050</v>
      </c>
      <c r="N286" s="6" t="s">
        <v>2051</v>
      </c>
      <c r="O286" s="6" t="s">
        <v>2079</v>
      </c>
      <c r="P286" s="6" t="s">
        <v>2080</v>
      </c>
      <c r="Q286" s="6" t="s">
        <v>38</v>
      </c>
      <c r="R286" s="6" t="s">
        <v>2081</v>
      </c>
      <c r="S286" s="6" t="s">
        <v>2037</v>
      </c>
      <c r="T286" s="6" t="s">
        <v>2038</v>
      </c>
      <c r="U286" s="6">
        <v>70</v>
      </c>
      <c r="V286" s="6">
        <v>1</v>
      </c>
      <c r="W286" s="6" t="s">
        <v>1224</v>
      </c>
      <c r="X286" s="6" t="str">
        <f>IFERROR(VLOOKUP(#REF!,[1]Hoja1!$G$2:$O$655,9,0),"")</f>
        <v/>
      </c>
      <c r="Y286" s="6" t="s">
        <v>1224</v>
      </c>
      <c r="AB286" s="6" t="s">
        <v>1224</v>
      </c>
    </row>
    <row r="287" spans="1:29" x14ac:dyDescent="0.25">
      <c r="A287" s="6">
        <v>448</v>
      </c>
      <c r="B287" s="6">
        <v>11014938</v>
      </c>
      <c r="C287" s="6" t="s">
        <v>2082</v>
      </c>
      <c r="D287" s="6">
        <v>11014938</v>
      </c>
      <c r="E287" s="6" t="s">
        <v>22</v>
      </c>
      <c r="F287" s="12">
        <v>45154</v>
      </c>
      <c r="G287" s="6" t="s">
        <v>2027</v>
      </c>
      <c r="H287" s="6" t="s">
        <v>2027</v>
      </c>
      <c r="I287" s="6" t="s">
        <v>2083</v>
      </c>
      <c r="J287" s="6" t="s">
        <v>2084</v>
      </c>
      <c r="K287" s="6" t="s">
        <v>2050</v>
      </c>
      <c r="L287" s="6" t="s">
        <v>2051</v>
      </c>
      <c r="M287" s="6" t="s">
        <v>2050</v>
      </c>
      <c r="N287" s="6" t="s">
        <v>2051</v>
      </c>
      <c r="O287" s="6" t="s">
        <v>2085</v>
      </c>
      <c r="P287" s="6" t="s">
        <v>2086</v>
      </c>
      <c r="Q287" s="6" t="s">
        <v>38</v>
      </c>
      <c r="R287" s="6" t="s">
        <v>2087</v>
      </c>
      <c r="S287" s="6" t="s">
        <v>2037</v>
      </c>
      <c r="T287" s="6" t="s">
        <v>2038</v>
      </c>
      <c r="U287" s="6">
        <v>70</v>
      </c>
      <c r="V287" s="6">
        <v>1</v>
      </c>
      <c r="W287" s="6" t="s">
        <v>1224</v>
      </c>
      <c r="X287" s="6" t="str">
        <f>IFERROR(VLOOKUP(#REF!,[1]Hoja1!$G$2:$O$655,9,0),"")</f>
        <v/>
      </c>
      <c r="Y287" s="6" t="s">
        <v>1224</v>
      </c>
      <c r="AB287" s="6">
        <v>100</v>
      </c>
      <c r="AC287" s="6">
        <v>1</v>
      </c>
    </row>
    <row r="288" spans="1:29" x14ac:dyDescent="0.25">
      <c r="A288" s="6">
        <v>449</v>
      </c>
      <c r="B288" s="6">
        <v>99182150</v>
      </c>
      <c r="C288" s="6" t="s">
        <v>2088</v>
      </c>
      <c r="D288" s="6">
        <v>99182150</v>
      </c>
      <c r="E288" s="6" t="s">
        <v>22</v>
      </c>
      <c r="F288" s="12">
        <v>45154</v>
      </c>
      <c r="G288" s="6" t="s">
        <v>2027</v>
      </c>
      <c r="H288" s="6" t="s">
        <v>2027</v>
      </c>
      <c r="I288" s="6" t="s">
        <v>2089</v>
      </c>
      <c r="J288" s="6" t="s">
        <v>2090</v>
      </c>
      <c r="K288" s="6" t="s">
        <v>2091</v>
      </c>
      <c r="L288" s="6" t="s">
        <v>2092</v>
      </c>
      <c r="M288" s="6" t="s">
        <v>2091</v>
      </c>
      <c r="N288" s="6" t="s">
        <v>2092</v>
      </c>
      <c r="O288" s="6" t="s">
        <v>1655</v>
      </c>
      <c r="P288" s="6" t="s">
        <v>2093</v>
      </c>
      <c r="Q288" s="6" t="s">
        <v>51</v>
      </c>
      <c r="R288" s="6" t="s">
        <v>2094</v>
      </c>
      <c r="S288" s="6" t="s">
        <v>2037</v>
      </c>
      <c r="T288" s="6" t="s">
        <v>2038</v>
      </c>
      <c r="U288" s="6">
        <v>70</v>
      </c>
      <c r="V288" s="6">
        <v>1</v>
      </c>
      <c r="W288" s="6" t="s">
        <v>1224</v>
      </c>
      <c r="X288" s="6" t="str">
        <f>IFERROR(VLOOKUP(#REF!,[1]Hoja1!$G$2:$O$655,9,0),"")</f>
        <v/>
      </c>
      <c r="Y288" s="6" t="s">
        <v>1224</v>
      </c>
      <c r="AB288" s="6" t="s">
        <v>1224</v>
      </c>
    </row>
    <row r="289" spans="1:29" x14ac:dyDescent="0.25">
      <c r="A289" s="6">
        <v>450</v>
      </c>
      <c r="B289" s="6">
        <v>10209174</v>
      </c>
      <c r="C289" s="6" t="s">
        <v>2095</v>
      </c>
      <c r="D289" s="6">
        <v>10209174</v>
      </c>
      <c r="E289" s="6" t="s">
        <v>22</v>
      </c>
      <c r="F289" s="12">
        <v>45154</v>
      </c>
      <c r="G289" s="6" t="s">
        <v>2027</v>
      </c>
      <c r="H289" s="6" t="s">
        <v>2027</v>
      </c>
      <c r="I289" s="6" t="s">
        <v>2096</v>
      </c>
      <c r="J289" s="6" t="s">
        <v>2097</v>
      </c>
      <c r="K289" s="6" t="s">
        <v>2098</v>
      </c>
      <c r="L289" s="6" t="s">
        <v>2099</v>
      </c>
      <c r="M289" s="6" t="s">
        <v>2098</v>
      </c>
      <c r="N289" s="6" t="s">
        <v>2099</v>
      </c>
      <c r="O289" s="6" t="s">
        <v>1655</v>
      </c>
      <c r="P289" s="6" t="s">
        <v>2100</v>
      </c>
      <c r="Q289" s="6" t="s">
        <v>51</v>
      </c>
      <c r="R289" s="6" t="s">
        <v>2101</v>
      </c>
      <c r="S289" s="6" t="s">
        <v>2037</v>
      </c>
      <c r="T289" s="6" t="s">
        <v>2038</v>
      </c>
      <c r="U289" s="6">
        <v>70</v>
      </c>
      <c r="V289" s="6">
        <v>1</v>
      </c>
      <c r="W289" s="6">
        <v>100</v>
      </c>
      <c r="X289" s="6" t="str">
        <f>IFERROR(VLOOKUP(#REF!,[1]Hoja1!$G$2:$O$655,9,0),"")</f>
        <v/>
      </c>
      <c r="Y289" s="6" t="s">
        <v>1224</v>
      </c>
      <c r="AB289" s="6">
        <v>100</v>
      </c>
      <c r="AC289" s="6">
        <v>1</v>
      </c>
    </row>
    <row r="290" spans="1:29" x14ac:dyDescent="0.25">
      <c r="A290" s="6">
        <v>451</v>
      </c>
      <c r="B290" s="6">
        <v>9403264</v>
      </c>
      <c r="C290" s="6" t="s">
        <v>2102</v>
      </c>
      <c r="D290" s="6">
        <v>9403264</v>
      </c>
      <c r="E290" s="6" t="s">
        <v>22</v>
      </c>
      <c r="F290" s="12">
        <v>45154</v>
      </c>
      <c r="G290" s="6" t="s">
        <v>2027</v>
      </c>
      <c r="H290" s="6" t="s">
        <v>2027</v>
      </c>
      <c r="I290" s="6" t="s">
        <v>347</v>
      </c>
      <c r="J290" s="6" t="s">
        <v>2103</v>
      </c>
      <c r="K290" s="6" t="s">
        <v>2104</v>
      </c>
      <c r="L290" s="6" t="s">
        <v>2105</v>
      </c>
      <c r="M290" s="6" t="s">
        <v>2104</v>
      </c>
      <c r="N290" s="6" t="s">
        <v>2105</v>
      </c>
      <c r="O290" s="6" t="s">
        <v>1925</v>
      </c>
      <c r="P290" s="6" t="s">
        <v>2106</v>
      </c>
      <c r="Q290" s="6" t="s">
        <v>51</v>
      </c>
      <c r="R290" s="6" t="s">
        <v>2107</v>
      </c>
      <c r="S290" s="6" t="s">
        <v>2037</v>
      </c>
      <c r="T290" s="6" t="s">
        <v>2038</v>
      </c>
      <c r="U290" s="6">
        <v>70</v>
      </c>
      <c r="V290" s="6">
        <v>1</v>
      </c>
      <c r="W290" s="6" t="s">
        <v>1224</v>
      </c>
      <c r="X290" s="6" t="str">
        <f>IFERROR(VLOOKUP(#REF!,[1]Hoja1!$G$2:$O$655,9,0),"")</f>
        <v/>
      </c>
      <c r="Y290" s="6" t="s">
        <v>1224</v>
      </c>
      <c r="AB290" s="6">
        <v>80</v>
      </c>
      <c r="AC290" s="6">
        <v>1</v>
      </c>
    </row>
    <row r="291" spans="1:29" x14ac:dyDescent="0.25">
      <c r="A291" s="6">
        <v>452</v>
      </c>
      <c r="B291" s="6">
        <v>11012919</v>
      </c>
      <c r="C291" s="6" t="s">
        <v>2108</v>
      </c>
      <c r="D291" s="6">
        <v>11012919</v>
      </c>
      <c r="E291" s="6" t="s">
        <v>22</v>
      </c>
      <c r="F291" s="12">
        <v>45154</v>
      </c>
      <c r="G291" s="6" t="s">
        <v>2027</v>
      </c>
      <c r="H291" s="6" t="s">
        <v>2027</v>
      </c>
      <c r="I291" s="6" t="s">
        <v>2109</v>
      </c>
      <c r="J291" s="6" t="s">
        <v>2110</v>
      </c>
      <c r="K291" s="6" t="s">
        <v>2104</v>
      </c>
      <c r="L291" s="6" t="s">
        <v>2105</v>
      </c>
      <c r="M291" s="6" t="s">
        <v>2104</v>
      </c>
      <c r="N291" s="6" t="s">
        <v>2105</v>
      </c>
      <c r="O291" s="6" t="s">
        <v>1925</v>
      </c>
      <c r="P291" s="6" t="s">
        <v>2111</v>
      </c>
      <c r="Q291" s="6" t="s">
        <v>38</v>
      </c>
      <c r="R291" s="6" t="s">
        <v>2112</v>
      </c>
      <c r="S291" s="6" t="s">
        <v>2037</v>
      </c>
      <c r="T291" s="6" t="s">
        <v>2038</v>
      </c>
      <c r="U291" s="6">
        <v>70</v>
      </c>
      <c r="V291" s="6">
        <v>1</v>
      </c>
      <c r="W291" s="6" t="s">
        <v>1224</v>
      </c>
      <c r="X291" s="6" t="str">
        <f>IFERROR(VLOOKUP(#REF!,[1]Hoja1!$G$2:$O$655,9,0),"")</f>
        <v/>
      </c>
      <c r="Y291" s="6" t="s">
        <v>1224</v>
      </c>
      <c r="AB291" s="6" t="s">
        <v>1224</v>
      </c>
    </row>
    <row r="292" spans="1:29" x14ac:dyDescent="0.25">
      <c r="A292" s="6">
        <v>453</v>
      </c>
      <c r="B292" s="6">
        <v>11013753</v>
      </c>
      <c r="C292" s="6" t="s">
        <v>2113</v>
      </c>
      <c r="D292" s="6">
        <v>11013753</v>
      </c>
      <c r="E292" s="6" t="s">
        <v>22</v>
      </c>
      <c r="F292" s="12">
        <v>45154</v>
      </c>
      <c r="G292" s="6" t="s">
        <v>2027</v>
      </c>
      <c r="H292" s="6" t="s">
        <v>2027</v>
      </c>
      <c r="I292" s="6" t="s">
        <v>2114</v>
      </c>
      <c r="J292" s="6" t="s">
        <v>2115</v>
      </c>
      <c r="K292" s="6" t="s">
        <v>2104</v>
      </c>
      <c r="L292" s="6" t="s">
        <v>2105</v>
      </c>
      <c r="M292" s="6" t="s">
        <v>2104</v>
      </c>
      <c r="N292" s="6" t="s">
        <v>2105</v>
      </c>
      <c r="O292" s="6" t="s">
        <v>1925</v>
      </c>
      <c r="P292" s="6" t="s">
        <v>2116</v>
      </c>
      <c r="Q292" s="6" t="s">
        <v>51</v>
      </c>
      <c r="R292" s="6" t="s">
        <v>2117</v>
      </c>
      <c r="S292" s="6" t="s">
        <v>2037</v>
      </c>
      <c r="T292" s="6" t="s">
        <v>2038</v>
      </c>
      <c r="U292" s="6">
        <v>70</v>
      </c>
      <c r="V292" s="6">
        <v>1</v>
      </c>
      <c r="W292" s="6" t="s">
        <v>1224</v>
      </c>
      <c r="X292" s="6" t="str">
        <f>IFERROR(VLOOKUP(#REF!,[1]Hoja1!$G$2:$O$655,9,0),"")</f>
        <v/>
      </c>
      <c r="Y292" s="6" t="s">
        <v>1224</v>
      </c>
      <c r="AB292" s="6" t="s">
        <v>1224</v>
      </c>
    </row>
    <row r="293" spans="1:29" x14ac:dyDescent="0.25">
      <c r="A293" s="6">
        <v>454</v>
      </c>
      <c r="B293" s="6">
        <v>11018534</v>
      </c>
      <c r="C293" s="6" t="s">
        <v>2118</v>
      </c>
      <c r="D293" s="6">
        <v>11018534</v>
      </c>
      <c r="E293" s="6" t="s">
        <v>22</v>
      </c>
      <c r="F293" s="12">
        <v>45154</v>
      </c>
      <c r="G293" s="6" t="s">
        <v>2027</v>
      </c>
      <c r="H293" s="6" t="s">
        <v>2027</v>
      </c>
      <c r="I293" s="6" t="s">
        <v>2119</v>
      </c>
      <c r="J293" s="6" t="s">
        <v>2120</v>
      </c>
      <c r="K293" s="6" t="s">
        <v>2104</v>
      </c>
      <c r="L293" s="6" t="s">
        <v>2105</v>
      </c>
      <c r="M293" s="6" t="s">
        <v>2104</v>
      </c>
      <c r="N293" s="6" t="s">
        <v>2105</v>
      </c>
      <c r="O293" s="6" t="s">
        <v>1925</v>
      </c>
      <c r="P293" s="6" t="s">
        <v>2121</v>
      </c>
      <c r="Q293" s="6" t="s">
        <v>38</v>
      </c>
      <c r="R293" s="6" t="s">
        <v>2122</v>
      </c>
      <c r="S293" s="6" t="s">
        <v>2037</v>
      </c>
      <c r="T293" s="6" t="s">
        <v>2038</v>
      </c>
      <c r="U293" s="6">
        <v>70</v>
      </c>
      <c r="V293" s="6">
        <v>1</v>
      </c>
      <c r="W293" s="6">
        <v>90</v>
      </c>
      <c r="X293" s="6" t="str">
        <f>IFERROR(VLOOKUP(#REF!,[1]Hoja1!$G$2:$O$655,9,0),"")</f>
        <v/>
      </c>
      <c r="Y293" s="6" t="s">
        <v>1224</v>
      </c>
      <c r="AB293" s="6">
        <v>90</v>
      </c>
      <c r="AC293" s="6">
        <v>1</v>
      </c>
    </row>
    <row r="294" spans="1:29" x14ac:dyDescent="0.25">
      <c r="A294" s="6">
        <v>455</v>
      </c>
      <c r="B294" s="6">
        <v>11848472</v>
      </c>
      <c r="C294" s="6" t="s">
        <v>2123</v>
      </c>
      <c r="D294" s="6">
        <v>11848472</v>
      </c>
      <c r="E294" s="6" t="s">
        <v>22</v>
      </c>
      <c r="F294" s="12">
        <v>45154</v>
      </c>
      <c r="G294" s="6" t="s">
        <v>2027</v>
      </c>
      <c r="H294" s="6" t="s">
        <v>2027</v>
      </c>
      <c r="I294" s="6" t="s">
        <v>2124</v>
      </c>
      <c r="J294" s="6" t="s">
        <v>2125</v>
      </c>
      <c r="K294" s="6" t="s">
        <v>2104</v>
      </c>
      <c r="L294" s="6" t="s">
        <v>2105</v>
      </c>
      <c r="M294" s="6" t="s">
        <v>2104</v>
      </c>
      <c r="N294" s="6" t="s">
        <v>2105</v>
      </c>
      <c r="O294" s="6" t="s">
        <v>1925</v>
      </c>
      <c r="P294" s="6" t="s">
        <v>2126</v>
      </c>
      <c r="Q294" s="6" t="s">
        <v>38</v>
      </c>
      <c r="R294" s="6" t="s">
        <v>2127</v>
      </c>
      <c r="S294" s="6" t="s">
        <v>2037</v>
      </c>
      <c r="T294" s="6" t="s">
        <v>2038</v>
      </c>
      <c r="U294" s="6">
        <v>70</v>
      </c>
      <c r="V294" s="6">
        <v>1</v>
      </c>
      <c r="W294" s="6">
        <v>90</v>
      </c>
      <c r="X294" s="6" t="str">
        <f>IFERROR(VLOOKUP(#REF!,[1]Hoja1!$G$2:$O$655,9,0),"")</f>
        <v/>
      </c>
      <c r="Y294" s="6" t="s">
        <v>1224</v>
      </c>
      <c r="AB294" s="6">
        <v>90</v>
      </c>
      <c r="AC294" s="6">
        <v>1</v>
      </c>
    </row>
    <row r="295" spans="1:29" x14ac:dyDescent="0.25">
      <c r="A295" s="6">
        <v>456</v>
      </c>
      <c r="B295" s="6">
        <v>99180792</v>
      </c>
      <c r="C295" s="6" t="s">
        <v>2128</v>
      </c>
      <c r="D295" s="6">
        <v>99180792</v>
      </c>
      <c r="E295" s="6" t="s">
        <v>22</v>
      </c>
      <c r="F295" s="12">
        <v>45154</v>
      </c>
      <c r="G295" s="6" t="s">
        <v>2027</v>
      </c>
      <c r="H295" s="6" t="s">
        <v>2027</v>
      </c>
      <c r="I295" s="6" t="s">
        <v>2129</v>
      </c>
      <c r="J295" s="6" t="s">
        <v>2130</v>
      </c>
      <c r="K295" s="6" t="s">
        <v>2104</v>
      </c>
      <c r="L295" s="6" t="s">
        <v>2105</v>
      </c>
      <c r="M295" s="6" t="s">
        <v>2104</v>
      </c>
      <c r="N295" s="6" t="s">
        <v>2105</v>
      </c>
      <c r="O295" s="6" t="s">
        <v>2131</v>
      </c>
      <c r="P295" s="6" t="s">
        <v>2132</v>
      </c>
      <c r="Q295" s="6" t="s">
        <v>38</v>
      </c>
      <c r="R295" s="6" t="s">
        <v>2133</v>
      </c>
      <c r="S295" s="6" t="s">
        <v>2037</v>
      </c>
      <c r="T295" s="6" t="s">
        <v>2038</v>
      </c>
      <c r="U295" s="6">
        <v>70</v>
      </c>
      <c r="V295" s="6">
        <v>1</v>
      </c>
      <c r="W295" s="6" t="s">
        <v>1224</v>
      </c>
      <c r="X295" s="6" t="str">
        <f>IFERROR(VLOOKUP(#REF!,[1]Hoja1!$G$2:$O$655,9,0),"")</f>
        <v/>
      </c>
      <c r="Y295" s="6" t="s">
        <v>1224</v>
      </c>
      <c r="AB295" s="6">
        <v>100</v>
      </c>
      <c r="AC295" s="6">
        <v>1</v>
      </c>
    </row>
    <row r="296" spans="1:29" x14ac:dyDescent="0.25">
      <c r="A296" s="6">
        <v>457</v>
      </c>
      <c r="B296" s="6">
        <v>9398546</v>
      </c>
      <c r="C296" s="6" t="s">
        <v>2134</v>
      </c>
      <c r="D296" s="6">
        <v>9398546</v>
      </c>
      <c r="E296" s="6" t="s">
        <v>22</v>
      </c>
      <c r="F296" s="12">
        <v>45154</v>
      </c>
      <c r="G296" s="6" t="s">
        <v>2027</v>
      </c>
      <c r="H296" s="6" t="s">
        <v>2027</v>
      </c>
      <c r="I296" s="6" t="s">
        <v>2135</v>
      </c>
      <c r="J296" s="6" t="s">
        <v>2136</v>
      </c>
      <c r="K296" s="6" t="s">
        <v>2104</v>
      </c>
      <c r="L296" s="6" t="s">
        <v>2105</v>
      </c>
      <c r="M296" s="6" t="s">
        <v>2104</v>
      </c>
      <c r="N296" s="6" t="s">
        <v>2105</v>
      </c>
      <c r="O296" s="6" t="s">
        <v>1040</v>
      </c>
      <c r="P296" s="6" t="s">
        <v>2137</v>
      </c>
      <c r="Q296" s="6" t="s">
        <v>51</v>
      </c>
      <c r="R296" s="6" t="s">
        <v>2138</v>
      </c>
      <c r="S296" s="6" t="s">
        <v>2037</v>
      </c>
      <c r="T296" s="6" t="s">
        <v>2038</v>
      </c>
      <c r="U296" s="6">
        <v>70</v>
      </c>
      <c r="V296" s="6">
        <v>1</v>
      </c>
      <c r="W296" s="6" t="s">
        <v>1224</v>
      </c>
      <c r="X296" s="6" t="str">
        <f>IFERROR(VLOOKUP(#REF!,[1]Hoja1!$G$2:$O$655,9,0),"")</f>
        <v/>
      </c>
      <c r="Y296" s="6" t="s">
        <v>1224</v>
      </c>
      <c r="AB296" s="6" t="s">
        <v>1224</v>
      </c>
    </row>
    <row r="297" spans="1:29" x14ac:dyDescent="0.25">
      <c r="A297" s="6">
        <v>458</v>
      </c>
      <c r="B297" s="6">
        <v>99181007</v>
      </c>
      <c r="C297" s="6" t="s">
        <v>2139</v>
      </c>
      <c r="D297" s="6">
        <v>99181007</v>
      </c>
      <c r="E297" s="6" t="s">
        <v>22</v>
      </c>
      <c r="F297" s="12">
        <v>45154</v>
      </c>
      <c r="G297" s="6" t="s">
        <v>2027</v>
      </c>
      <c r="H297" s="6" t="s">
        <v>2027</v>
      </c>
      <c r="I297" s="6" t="s">
        <v>2140</v>
      </c>
      <c r="J297" s="6" t="s">
        <v>2141</v>
      </c>
      <c r="K297" s="6" t="s">
        <v>2104</v>
      </c>
      <c r="L297" s="6" t="s">
        <v>2105</v>
      </c>
      <c r="M297" s="6" t="s">
        <v>2104</v>
      </c>
      <c r="N297" s="6" t="s">
        <v>2105</v>
      </c>
      <c r="O297" s="6" t="s">
        <v>1040</v>
      </c>
      <c r="P297" s="6" t="s">
        <v>2142</v>
      </c>
      <c r="Q297" s="6" t="s">
        <v>38</v>
      </c>
      <c r="R297" s="6" t="s">
        <v>2143</v>
      </c>
      <c r="S297" s="6" t="s">
        <v>2037</v>
      </c>
      <c r="T297" s="6" t="s">
        <v>2038</v>
      </c>
      <c r="U297" s="6">
        <v>70</v>
      </c>
      <c r="V297" s="6">
        <v>1</v>
      </c>
      <c r="W297" s="6" t="s">
        <v>1224</v>
      </c>
      <c r="X297" s="6" t="str">
        <f>IFERROR(VLOOKUP(#REF!,[1]Hoja1!$G$2:$O$655,9,0),"")</f>
        <v/>
      </c>
      <c r="Y297" s="6" t="s">
        <v>1224</v>
      </c>
      <c r="AB297" s="6" t="s">
        <v>1224</v>
      </c>
    </row>
    <row r="298" spans="1:29" x14ac:dyDescent="0.25">
      <c r="A298" s="6">
        <v>459</v>
      </c>
      <c r="B298" s="6">
        <v>99181483</v>
      </c>
      <c r="C298" s="6" t="s">
        <v>2144</v>
      </c>
      <c r="D298" s="6">
        <v>99181483</v>
      </c>
      <c r="E298" s="6" t="s">
        <v>22</v>
      </c>
      <c r="F298" s="12">
        <v>45154</v>
      </c>
      <c r="G298" s="6" t="s">
        <v>2027</v>
      </c>
      <c r="H298" s="6" t="s">
        <v>2027</v>
      </c>
      <c r="I298" s="6" t="s">
        <v>1681</v>
      </c>
      <c r="J298" s="6" t="s">
        <v>2145</v>
      </c>
      <c r="K298" s="6" t="s">
        <v>2104</v>
      </c>
      <c r="L298" s="6" t="s">
        <v>2105</v>
      </c>
      <c r="M298" s="6" t="s">
        <v>2104</v>
      </c>
      <c r="N298" s="6" t="s">
        <v>2105</v>
      </c>
      <c r="O298" s="6" t="s">
        <v>1040</v>
      </c>
      <c r="P298" s="6" t="s">
        <v>2146</v>
      </c>
      <c r="Q298" s="6" t="s">
        <v>38</v>
      </c>
      <c r="R298" s="6" t="s">
        <v>2147</v>
      </c>
      <c r="S298" s="6" t="s">
        <v>2037</v>
      </c>
      <c r="T298" s="6" t="s">
        <v>2038</v>
      </c>
      <c r="U298" s="6">
        <v>70</v>
      </c>
      <c r="V298" s="6">
        <v>1</v>
      </c>
      <c r="W298" s="6" t="s">
        <v>1224</v>
      </c>
      <c r="X298" s="6" t="str">
        <f>IFERROR(VLOOKUP(#REF!,[1]Hoja1!$G$2:$O$655,9,0),"")</f>
        <v/>
      </c>
      <c r="Y298" s="6" t="s">
        <v>1224</v>
      </c>
      <c r="AB298" s="6" t="s">
        <v>1224</v>
      </c>
    </row>
    <row r="299" spans="1:29" x14ac:dyDescent="0.25">
      <c r="A299" s="6">
        <v>460</v>
      </c>
      <c r="B299" s="6">
        <v>99184724</v>
      </c>
      <c r="C299" s="6" t="s">
        <v>2148</v>
      </c>
      <c r="D299" s="6">
        <v>99184724</v>
      </c>
      <c r="E299" s="6" t="s">
        <v>22</v>
      </c>
      <c r="F299" s="12">
        <v>45154</v>
      </c>
      <c r="G299" s="6" t="s">
        <v>2027</v>
      </c>
      <c r="H299" s="6" t="s">
        <v>2027</v>
      </c>
      <c r="I299" s="6" t="s">
        <v>2149</v>
      </c>
      <c r="J299" s="6" t="s">
        <v>2150</v>
      </c>
      <c r="K299" s="6" t="s">
        <v>2104</v>
      </c>
      <c r="L299" s="6" t="s">
        <v>2105</v>
      </c>
      <c r="M299" s="6" t="s">
        <v>2104</v>
      </c>
      <c r="N299" s="6" t="s">
        <v>2105</v>
      </c>
      <c r="O299" s="6" t="s">
        <v>1040</v>
      </c>
      <c r="P299" s="6" t="s">
        <v>2151</v>
      </c>
      <c r="Q299" s="6" t="s">
        <v>38</v>
      </c>
      <c r="R299" s="6" t="s">
        <v>2152</v>
      </c>
      <c r="S299" s="6" t="s">
        <v>2037</v>
      </c>
      <c r="T299" s="6" t="s">
        <v>2038</v>
      </c>
      <c r="U299" s="6">
        <v>70</v>
      </c>
      <c r="V299" s="6">
        <v>1</v>
      </c>
      <c r="W299" s="6" t="s">
        <v>1224</v>
      </c>
      <c r="X299" s="6" t="str">
        <f>IFERROR(VLOOKUP(#REF!,[1]Hoja1!$G$2:$O$655,9,0),"")</f>
        <v/>
      </c>
      <c r="Y299" s="6" t="s">
        <v>1224</v>
      </c>
      <c r="AB299" s="6" t="s">
        <v>1224</v>
      </c>
    </row>
    <row r="300" spans="1:29" x14ac:dyDescent="0.25">
      <c r="A300" s="6">
        <v>461</v>
      </c>
      <c r="B300" s="6">
        <v>99384864</v>
      </c>
      <c r="C300" s="6" t="s">
        <v>2153</v>
      </c>
      <c r="D300" s="6">
        <v>99384864</v>
      </c>
      <c r="E300" s="6" t="s">
        <v>22</v>
      </c>
      <c r="F300" s="12">
        <v>45154</v>
      </c>
      <c r="G300" s="6" t="s">
        <v>2027</v>
      </c>
      <c r="H300" s="6" t="s">
        <v>2027</v>
      </c>
      <c r="I300" s="6" t="s">
        <v>2154</v>
      </c>
      <c r="J300" s="6" t="s">
        <v>2155</v>
      </c>
      <c r="K300" s="6" t="s">
        <v>2104</v>
      </c>
      <c r="L300" s="6" t="s">
        <v>2105</v>
      </c>
      <c r="M300" s="6" t="s">
        <v>2104</v>
      </c>
      <c r="N300" s="6" t="s">
        <v>2105</v>
      </c>
      <c r="O300" s="6" t="s">
        <v>1040</v>
      </c>
      <c r="P300" s="6" t="s">
        <v>2156</v>
      </c>
      <c r="Q300" s="6" t="s">
        <v>38</v>
      </c>
      <c r="R300" s="6" t="s">
        <v>2157</v>
      </c>
      <c r="S300" s="6" t="s">
        <v>2037</v>
      </c>
      <c r="T300" s="6" t="s">
        <v>2038</v>
      </c>
      <c r="U300" s="6">
        <v>70</v>
      </c>
      <c r="V300" s="6">
        <v>1</v>
      </c>
      <c r="W300" s="6" t="s">
        <v>1224</v>
      </c>
      <c r="X300" s="6" t="str">
        <f>IFERROR(VLOOKUP(#REF!,[1]Hoja1!$G$2:$O$655,9,0),"")</f>
        <v/>
      </c>
      <c r="Y300" s="6" t="s">
        <v>1224</v>
      </c>
      <c r="AB300" s="6" t="s">
        <v>1224</v>
      </c>
    </row>
    <row r="301" spans="1:29" x14ac:dyDescent="0.25">
      <c r="A301" s="6">
        <v>462</v>
      </c>
      <c r="B301" s="6">
        <v>311380105</v>
      </c>
      <c r="C301" s="6" t="s">
        <v>2158</v>
      </c>
      <c r="D301" s="6">
        <v>311380105</v>
      </c>
      <c r="E301" s="6" t="s">
        <v>22</v>
      </c>
      <c r="F301" s="12">
        <v>45154</v>
      </c>
      <c r="G301" s="6" t="s">
        <v>2027</v>
      </c>
      <c r="H301" s="6" t="s">
        <v>2027</v>
      </c>
      <c r="I301" s="6" t="s">
        <v>2109</v>
      </c>
      <c r="J301" s="6" t="s">
        <v>2159</v>
      </c>
      <c r="K301" s="6" t="s">
        <v>2160</v>
      </c>
      <c r="L301" s="6" t="s">
        <v>2161</v>
      </c>
      <c r="M301" s="6" t="s">
        <v>2162</v>
      </c>
      <c r="N301" s="6" t="s">
        <v>2163</v>
      </c>
      <c r="O301" s="6" t="s">
        <v>2164</v>
      </c>
      <c r="P301" s="6" t="s">
        <v>2165</v>
      </c>
      <c r="Q301" s="6" t="s">
        <v>38</v>
      </c>
      <c r="R301" s="6" t="s">
        <v>2166</v>
      </c>
      <c r="S301" s="6" t="s">
        <v>2037</v>
      </c>
      <c r="T301" s="6" t="s">
        <v>2038</v>
      </c>
      <c r="U301" s="6">
        <v>70</v>
      </c>
      <c r="V301" s="6">
        <v>1</v>
      </c>
      <c r="W301" s="6" t="s">
        <v>1224</v>
      </c>
      <c r="X301" s="6" t="str">
        <f>IFERROR(VLOOKUP(#REF!,[1]Hoja1!$G$2:$O$655,9,0),"")</f>
        <v/>
      </c>
      <c r="Y301" s="6" t="s">
        <v>1224</v>
      </c>
      <c r="AB301" s="6" t="s">
        <v>1224</v>
      </c>
    </row>
    <row r="302" spans="1:29" x14ac:dyDescent="0.25">
      <c r="A302" s="6">
        <v>463</v>
      </c>
      <c r="B302" s="6">
        <v>99180853</v>
      </c>
      <c r="C302" s="6" t="s">
        <v>2167</v>
      </c>
      <c r="D302" s="6">
        <v>99180853</v>
      </c>
      <c r="E302" s="6" t="s">
        <v>22</v>
      </c>
      <c r="F302" s="12">
        <v>45154</v>
      </c>
      <c r="G302" s="6" t="s">
        <v>2027</v>
      </c>
      <c r="H302" s="6" t="s">
        <v>2027</v>
      </c>
      <c r="I302" s="6" t="s">
        <v>2168</v>
      </c>
      <c r="J302" s="6" t="s">
        <v>2169</v>
      </c>
      <c r="K302" s="6" t="s">
        <v>2160</v>
      </c>
      <c r="L302" s="6" t="s">
        <v>2161</v>
      </c>
      <c r="M302" s="6" t="s">
        <v>2162</v>
      </c>
      <c r="N302" s="6" t="s">
        <v>2163</v>
      </c>
      <c r="O302" s="6" t="s">
        <v>2170</v>
      </c>
      <c r="P302" s="6" t="s">
        <v>2171</v>
      </c>
      <c r="Q302" s="6" t="s">
        <v>51</v>
      </c>
      <c r="R302" s="6" t="s">
        <v>2172</v>
      </c>
      <c r="S302" s="6" t="s">
        <v>2037</v>
      </c>
      <c r="T302" s="6" t="s">
        <v>2038</v>
      </c>
      <c r="U302" s="6">
        <v>70</v>
      </c>
      <c r="V302" s="6">
        <v>1</v>
      </c>
      <c r="W302" s="6">
        <v>100</v>
      </c>
      <c r="X302" s="6" t="str">
        <f>IFERROR(VLOOKUP(#REF!,[1]Hoja1!$G$2:$O$655,9,0),"")</f>
        <v/>
      </c>
      <c r="Y302" s="6" t="s">
        <v>1224</v>
      </c>
      <c r="AB302" s="6">
        <v>100</v>
      </c>
      <c r="AC302" s="6">
        <v>1</v>
      </c>
    </row>
    <row r="303" spans="1:29" x14ac:dyDescent="0.25">
      <c r="A303" s="6">
        <v>464</v>
      </c>
      <c r="B303" s="6">
        <v>99185180</v>
      </c>
      <c r="C303" s="6" t="s">
        <v>2173</v>
      </c>
      <c r="D303" s="6">
        <v>99185180</v>
      </c>
      <c r="E303" s="6" t="s">
        <v>22</v>
      </c>
      <c r="F303" s="12">
        <v>45154</v>
      </c>
      <c r="G303" s="6" t="s">
        <v>2027</v>
      </c>
      <c r="H303" s="6" t="s">
        <v>2027</v>
      </c>
      <c r="I303" s="6" t="s">
        <v>2174</v>
      </c>
      <c r="J303" s="6" t="s">
        <v>2175</v>
      </c>
      <c r="K303" s="6" t="s">
        <v>2176</v>
      </c>
      <c r="L303" s="6" t="s">
        <v>2177</v>
      </c>
      <c r="M303" s="6" t="s">
        <v>2162</v>
      </c>
      <c r="N303" s="6" t="s">
        <v>2163</v>
      </c>
      <c r="O303" s="6" t="s">
        <v>2178</v>
      </c>
      <c r="P303" s="6" t="s">
        <v>2179</v>
      </c>
      <c r="Q303" s="6" t="s">
        <v>51</v>
      </c>
      <c r="R303" s="6" t="s">
        <v>2180</v>
      </c>
      <c r="S303" s="6" t="s">
        <v>2037</v>
      </c>
      <c r="T303" s="6" t="s">
        <v>2038</v>
      </c>
      <c r="U303" s="6">
        <v>70</v>
      </c>
      <c r="V303" s="6">
        <v>1</v>
      </c>
      <c r="W303" s="6" t="s">
        <v>1224</v>
      </c>
      <c r="X303" s="6" t="str">
        <f>IFERROR(VLOOKUP(#REF!,[1]Hoja1!$G$2:$O$655,9,0),"")</f>
        <v/>
      </c>
      <c r="Y303" s="6" t="s">
        <v>1224</v>
      </c>
      <c r="AB303" s="6">
        <v>100</v>
      </c>
      <c r="AC303" s="6">
        <v>1</v>
      </c>
    </row>
    <row r="304" spans="1:29" x14ac:dyDescent="0.25">
      <c r="A304" s="6">
        <v>465</v>
      </c>
      <c r="B304" s="6">
        <v>11018836</v>
      </c>
      <c r="C304" s="6" t="s">
        <v>2181</v>
      </c>
      <c r="D304" s="6">
        <v>11018836</v>
      </c>
      <c r="E304" s="6" t="s">
        <v>22</v>
      </c>
      <c r="F304" s="12">
        <v>45154</v>
      </c>
      <c r="G304" s="6" t="s">
        <v>2027</v>
      </c>
      <c r="H304" s="6" t="s">
        <v>2027</v>
      </c>
      <c r="I304" s="6" t="s">
        <v>2182</v>
      </c>
      <c r="J304" s="6" t="s">
        <v>2183</v>
      </c>
      <c r="K304" s="6" t="s">
        <v>2176</v>
      </c>
      <c r="L304" s="6" t="s">
        <v>2177</v>
      </c>
      <c r="M304" s="6" t="s">
        <v>2162</v>
      </c>
      <c r="N304" s="6" t="s">
        <v>2163</v>
      </c>
      <c r="O304" s="6" t="s">
        <v>2184</v>
      </c>
      <c r="P304" s="6" t="s">
        <v>2185</v>
      </c>
      <c r="Q304" s="6" t="s">
        <v>51</v>
      </c>
      <c r="R304" s="6" t="s">
        <v>2186</v>
      </c>
      <c r="S304" s="6" t="s">
        <v>2037</v>
      </c>
      <c r="T304" s="6" t="s">
        <v>2038</v>
      </c>
      <c r="U304" s="6">
        <v>70</v>
      </c>
      <c r="V304" s="6">
        <v>1</v>
      </c>
      <c r="W304" s="6" t="s">
        <v>1224</v>
      </c>
      <c r="X304" s="6" t="str">
        <f>IFERROR(VLOOKUP(#REF!,[1]Hoja1!$G$2:$O$655,9,0),"")</f>
        <v/>
      </c>
      <c r="Y304" s="6" t="s">
        <v>1224</v>
      </c>
      <c r="AB304" s="6">
        <v>80</v>
      </c>
      <c r="AC304" s="6">
        <v>1</v>
      </c>
    </row>
    <row r="305" spans="1:29" x14ac:dyDescent="0.25">
      <c r="A305" s="6">
        <v>466</v>
      </c>
      <c r="B305" s="6">
        <v>99180281</v>
      </c>
      <c r="C305" s="6" t="s">
        <v>2187</v>
      </c>
      <c r="D305" s="6">
        <v>99180281</v>
      </c>
      <c r="E305" s="6" t="s">
        <v>22</v>
      </c>
      <c r="F305" s="12">
        <v>45154</v>
      </c>
      <c r="G305" s="6" t="s">
        <v>2027</v>
      </c>
      <c r="H305" s="6" t="s">
        <v>2027</v>
      </c>
      <c r="I305" s="6" t="s">
        <v>2188</v>
      </c>
      <c r="J305" s="6" t="s">
        <v>2189</v>
      </c>
      <c r="K305" s="6" t="s">
        <v>2190</v>
      </c>
      <c r="L305" s="6" t="s">
        <v>1729</v>
      </c>
      <c r="M305" s="6" t="s">
        <v>2162</v>
      </c>
      <c r="N305" s="6" t="s">
        <v>2163</v>
      </c>
      <c r="O305" s="6" t="s">
        <v>2191</v>
      </c>
      <c r="P305" s="6" t="s">
        <v>2192</v>
      </c>
      <c r="Q305" s="6" t="s">
        <v>51</v>
      </c>
      <c r="R305" s="6" t="s">
        <v>2193</v>
      </c>
      <c r="S305" s="6" t="s">
        <v>2037</v>
      </c>
      <c r="T305" s="6" t="s">
        <v>2038</v>
      </c>
      <c r="U305" s="6">
        <v>70</v>
      </c>
      <c r="V305" s="6">
        <v>1</v>
      </c>
      <c r="W305" s="6" t="s">
        <v>1224</v>
      </c>
      <c r="X305" s="6" t="str">
        <f>IFERROR(VLOOKUP(#REF!,[1]Hoja1!$G$2:$O$655,9,0),"")</f>
        <v/>
      </c>
      <c r="Y305" s="6" t="s">
        <v>1224</v>
      </c>
      <c r="AB305" s="6" t="s">
        <v>1224</v>
      </c>
    </row>
    <row r="306" spans="1:29" x14ac:dyDescent="0.25">
      <c r="A306" s="6">
        <v>467</v>
      </c>
      <c r="B306" s="6">
        <v>11846704</v>
      </c>
      <c r="C306" s="6" t="s">
        <v>2194</v>
      </c>
      <c r="D306" s="6">
        <v>11846704</v>
      </c>
      <c r="E306" s="6" t="s">
        <v>22</v>
      </c>
      <c r="F306" s="12">
        <v>45154</v>
      </c>
      <c r="G306" s="6" t="s">
        <v>2027</v>
      </c>
      <c r="H306" s="6" t="s">
        <v>2027</v>
      </c>
      <c r="I306" s="6" t="s">
        <v>2195</v>
      </c>
      <c r="J306" s="6" t="s">
        <v>2196</v>
      </c>
      <c r="K306" s="6" t="s">
        <v>2197</v>
      </c>
      <c r="L306" s="6" t="s">
        <v>1939</v>
      </c>
      <c r="M306" s="6" t="s">
        <v>2162</v>
      </c>
      <c r="N306" s="6" t="s">
        <v>2163</v>
      </c>
      <c r="O306" s="6" t="s">
        <v>1925</v>
      </c>
      <c r="P306" s="6" t="s">
        <v>2198</v>
      </c>
      <c r="Q306" s="6" t="s">
        <v>51</v>
      </c>
      <c r="R306" s="6" t="s">
        <v>2199</v>
      </c>
      <c r="S306" s="6" t="s">
        <v>2037</v>
      </c>
      <c r="T306" s="6" t="s">
        <v>2038</v>
      </c>
      <c r="U306" s="6">
        <v>70</v>
      </c>
      <c r="V306" s="6">
        <v>1</v>
      </c>
      <c r="W306" s="6" t="s">
        <v>1224</v>
      </c>
      <c r="X306" s="6" t="str">
        <f>IFERROR(VLOOKUP(#REF!,[1]Hoja1!$G$2:$O$655,9,0),"")</f>
        <v/>
      </c>
      <c r="Y306" s="6" t="s">
        <v>1224</v>
      </c>
      <c r="AB306" s="6" t="s">
        <v>1224</v>
      </c>
    </row>
    <row r="307" spans="1:29" x14ac:dyDescent="0.25">
      <c r="A307" s="6">
        <v>468</v>
      </c>
      <c r="B307" s="6">
        <v>99182781</v>
      </c>
      <c r="C307" s="6" t="s">
        <v>2200</v>
      </c>
      <c r="D307" s="6">
        <v>99182781</v>
      </c>
      <c r="E307" s="6" t="s">
        <v>22</v>
      </c>
      <c r="F307" s="12">
        <v>45154</v>
      </c>
      <c r="G307" s="6" t="s">
        <v>2027</v>
      </c>
      <c r="H307" s="6" t="s">
        <v>2027</v>
      </c>
      <c r="I307" s="6" t="s">
        <v>2201</v>
      </c>
      <c r="J307" s="6" t="s">
        <v>2202</v>
      </c>
      <c r="K307" s="6" t="s">
        <v>2197</v>
      </c>
      <c r="L307" s="6" t="s">
        <v>1939</v>
      </c>
      <c r="M307" s="6" t="s">
        <v>2162</v>
      </c>
      <c r="N307" s="6" t="s">
        <v>2163</v>
      </c>
      <c r="O307" s="6" t="s">
        <v>1925</v>
      </c>
      <c r="P307" s="6" t="s">
        <v>2203</v>
      </c>
      <c r="Q307" s="6" t="s">
        <v>51</v>
      </c>
      <c r="R307" s="6" t="s">
        <v>2204</v>
      </c>
      <c r="S307" s="6" t="s">
        <v>2037</v>
      </c>
      <c r="T307" s="6" t="s">
        <v>2038</v>
      </c>
      <c r="U307" s="6">
        <v>70</v>
      </c>
      <c r="V307" s="6">
        <v>1</v>
      </c>
      <c r="W307" s="6" t="s">
        <v>1224</v>
      </c>
      <c r="X307" s="6" t="str">
        <f>IFERROR(VLOOKUP(#REF!,[1]Hoja1!$G$2:$O$655,9,0),"")</f>
        <v/>
      </c>
      <c r="Y307" s="6" t="s">
        <v>1224</v>
      </c>
      <c r="AB307" s="6" t="s">
        <v>1224</v>
      </c>
    </row>
    <row r="308" spans="1:29" x14ac:dyDescent="0.25">
      <c r="A308" s="6">
        <v>469</v>
      </c>
      <c r="B308" s="6">
        <v>99184726</v>
      </c>
      <c r="C308" s="6" t="s">
        <v>2205</v>
      </c>
      <c r="D308" s="6">
        <v>99184726</v>
      </c>
      <c r="E308" s="6" t="s">
        <v>22</v>
      </c>
      <c r="F308" s="12">
        <v>45154</v>
      </c>
      <c r="G308" s="6" t="s">
        <v>2027</v>
      </c>
      <c r="H308" s="6" t="s">
        <v>2027</v>
      </c>
      <c r="I308" s="6" t="s">
        <v>2206</v>
      </c>
      <c r="J308" s="6" t="s">
        <v>2207</v>
      </c>
      <c r="K308" s="6" t="s">
        <v>2197</v>
      </c>
      <c r="L308" s="6" t="s">
        <v>1939</v>
      </c>
      <c r="M308" s="6" t="s">
        <v>2162</v>
      </c>
      <c r="N308" s="6" t="s">
        <v>2163</v>
      </c>
      <c r="O308" s="6" t="s">
        <v>1925</v>
      </c>
      <c r="P308" s="6" t="s">
        <v>2208</v>
      </c>
      <c r="Q308" s="6" t="s">
        <v>51</v>
      </c>
      <c r="R308" s="6" t="s">
        <v>2209</v>
      </c>
      <c r="S308" s="6" t="s">
        <v>2037</v>
      </c>
      <c r="T308" s="6" t="s">
        <v>2038</v>
      </c>
      <c r="U308" s="6">
        <v>70</v>
      </c>
      <c r="V308" s="6">
        <v>1</v>
      </c>
      <c r="W308" s="6" t="s">
        <v>1224</v>
      </c>
      <c r="X308" s="6" t="str">
        <f>IFERROR(VLOOKUP(#REF!,[1]Hoja1!$G$2:$O$655,9,0),"")</f>
        <v/>
      </c>
      <c r="Y308" s="6" t="s">
        <v>1224</v>
      </c>
      <c r="AB308" s="6" t="s">
        <v>1224</v>
      </c>
    </row>
    <row r="309" spans="1:29" x14ac:dyDescent="0.25">
      <c r="A309" s="6">
        <v>470</v>
      </c>
      <c r="B309" s="6">
        <v>99201410</v>
      </c>
      <c r="C309" s="6" t="s">
        <v>2210</v>
      </c>
      <c r="D309" s="6">
        <v>99201410</v>
      </c>
      <c r="E309" s="6" t="s">
        <v>22</v>
      </c>
      <c r="F309" s="12">
        <v>45154</v>
      </c>
      <c r="G309" s="6" t="s">
        <v>2027</v>
      </c>
      <c r="H309" s="6" t="s">
        <v>2027</v>
      </c>
      <c r="I309" s="6" t="s">
        <v>2211</v>
      </c>
      <c r="J309" s="6" t="s">
        <v>2212</v>
      </c>
      <c r="K309" s="6" t="s">
        <v>2213</v>
      </c>
      <c r="L309" s="6" t="s">
        <v>1095</v>
      </c>
      <c r="M309" s="6" t="s">
        <v>2162</v>
      </c>
      <c r="N309" s="6" t="s">
        <v>2163</v>
      </c>
      <c r="O309" s="6" t="s">
        <v>1112</v>
      </c>
      <c r="P309" s="6" t="s">
        <v>2214</v>
      </c>
      <c r="Q309" s="6" t="s">
        <v>51</v>
      </c>
      <c r="R309" s="6" t="s">
        <v>2215</v>
      </c>
      <c r="S309" s="6" t="s">
        <v>2037</v>
      </c>
      <c r="T309" s="6" t="s">
        <v>2038</v>
      </c>
      <c r="U309" s="6">
        <v>70</v>
      </c>
      <c r="V309" s="6">
        <v>1</v>
      </c>
      <c r="W309" s="6" t="s">
        <v>1224</v>
      </c>
      <c r="X309" s="6" t="str">
        <f>IFERROR(VLOOKUP(#REF!,[1]Hoja1!$G$2:$O$655,9,0),"")</f>
        <v/>
      </c>
      <c r="Y309" s="6" t="s">
        <v>1224</v>
      </c>
      <c r="AB309" s="6" t="s">
        <v>1224</v>
      </c>
    </row>
    <row r="310" spans="1:29" x14ac:dyDescent="0.25">
      <c r="A310" s="6">
        <v>471</v>
      </c>
      <c r="B310" s="6">
        <v>11056711</v>
      </c>
      <c r="C310" s="6" t="s">
        <v>2216</v>
      </c>
      <c r="D310" s="6">
        <v>11056711</v>
      </c>
      <c r="E310" s="6" t="s">
        <v>22</v>
      </c>
      <c r="F310" s="12">
        <v>45154</v>
      </c>
      <c r="G310" s="6" t="s">
        <v>2027</v>
      </c>
      <c r="H310" s="6" t="s">
        <v>2027</v>
      </c>
      <c r="I310" s="6" t="s">
        <v>2217</v>
      </c>
      <c r="J310" s="6" t="s">
        <v>2218</v>
      </c>
      <c r="K310" s="6" t="s">
        <v>2213</v>
      </c>
      <c r="L310" s="6" t="s">
        <v>1095</v>
      </c>
      <c r="M310" s="6" t="s">
        <v>2162</v>
      </c>
      <c r="N310" s="6" t="s">
        <v>2163</v>
      </c>
      <c r="O310" s="6" t="s">
        <v>1098</v>
      </c>
      <c r="P310" s="6" t="s">
        <v>2219</v>
      </c>
      <c r="Q310" s="6" t="s">
        <v>38</v>
      </c>
      <c r="R310" s="6" t="s">
        <v>2220</v>
      </c>
      <c r="S310" s="6" t="s">
        <v>2037</v>
      </c>
      <c r="T310" s="6" t="s">
        <v>2038</v>
      </c>
      <c r="U310" s="6">
        <v>70</v>
      </c>
      <c r="V310" s="6">
        <v>1</v>
      </c>
      <c r="W310" s="6" t="s">
        <v>1224</v>
      </c>
      <c r="X310" s="6" t="s">
        <v>1224</v>
      </c>
      <c r="Y310" s="6" t="s">
        <v>1224</v>
      </c>
      <c r="Z310" s="6">
        <v>80</v>
      </c>
      <c r="AB310" s="6">
        <v>80</v>
      </c>
      <c r="AC310" s="6">
        <v>1</v>
      </c>
    </row>
    <row r="311" spans="1:29" x14ac:dyDescent="0.25">
      <c r="A311" s="6">
        <v>472</v>
      </c>
      <c r="B311" s="6">
        <v>11580011</v>
      </c>
      <c r="C311" s="6" t="s">
        <v>2221</v>
      </c>
      <c r="D311" s="6">
        <v>11580011</v>
      </c>
      <c r="E311" s="6" t="s">
        <v>22</v>
      </c>
      <c r="F311" s="12">
        <v>45154</v>
      </c>
      <c r="G311" s="6" t="s">
        <v>2027</v>
      </c>
      <c r="H311" s="6" t="s">
        <v>2027</v>
      </c>
      <c r="I311" s="6" t="s">
        <v>2222</v>
      </c>
      <c r="J311" s="6" t="s">
        <v>2223</v>
      </c>
      <c r="K311" s="6" t="s">
        <v>2224</v>
      </c>
      <c r="L311" s="6" t="s">
        <v>1139</v>
      </c>
      <c r="M311" s="6" t="s">
        <v>2162</v>
      </c>
      <c r="N311" s="6" t="s">
        <v>2163</v>
      </c>
      <c r="O311" s="6" t="s">
        <v>1154</v>
      </c>
      <c r="P311" s="6" t="s">
        <v>2225</v>
      </c>
      <c r="Q311" s="6" t="s">
        <v>51</v>
      </c>
      <c r="R311" s="6" t="s">
        <v>2226</v>
      </c>
      <c r="S311" s="6" t="s">
        <v>2037</v>
      </c>
      <c r="T311" s="6" t="s">
        <v>2038</v>
      </c>
      <c r="U311" s="6">
        <v>70</v>
      </c>
      <c r="V311" s="6">
        <v>1</v>
      </c>
      <c r="W311" s="6" t="s">
        <v>1224</v>
      </c>
      <c r="X311" s="6" t="str">
        <f>IFERROR(VLOOKUP(#REF!,[1]Hoja1!$G$2:$O$655,9,0),"")</f>
        <v/>
      </c>
      <c r="Y311" s="6" t="s">
        <v>1224</v>
      </c>
      <c r="AB311" s="6" t="s">
        <v>1224</v>
      </c>
    </row>
    <row r="312" spans="1:29" x14ac:dyDescent="0.25">
      <c r="A312" s="6">
        <v>473</v>
      </c>
      <c r="B312" s="6">
        <v>10202331</v>
      </c>
      <c r="C312" s="6" t="s">
        <v>2227</v>
      </c>
      <c r="D312" s="6">
        <v>10202331</v>
      </c>
      <c r="E312" s="6" t="s">
        <v>22</v>
      </c>
      <c r="F312" s="12">
        <v>45154</v>
      </c>
      <c r="G312" s="6" t="s">
        <v>2027</v>
      </c>
      <c r="H312" s="6" t="s">
        <v>2027</v>
      </c>
      <c r="I312" s="6" t="s">
        <v>2228</v>
      </c>
      <c r="J312" s="6" t="s">
        <v>2229</v>
      </c>
      <c r="K312" s="6" t="s">
        <v>2224</v>
      </c>
      <c r="L312" s="6" t="s">
        <v>1139</v>
      </c>
      <c r="M312" s="6" t="s">
        <v>2162</v>
      </c>
      <c r="N312" s="6" t="s">
        <v>2163</v>
      </c>
      <c r="O312" s="6" t="s">
        <v>2230</v>
      </c>
      <c r="P312" s="6" t="s">
        <v>2231</v>
      </c>
      <c r="Q312" s="6" t="s">
        <v>51</v>
      </c>
      <c r="R312" s="6" t="s">
        <v>2232</v>
      </c>
      <c r="S312" s="6" t="s">
        <v>2037</v>
      </c>
      <c r="T312" s="6" t="s">
        <v>2038</v>
      </c>
      <c r="U312" s="6">
        <v>70</v>
      </c>
      <c r="V312" s="6">
        <v>1</v>
      </c>
      <c r="W312" s="6" t="s">
        <v>1224</v>
      </c>
      <c r="X312" s="6" t="str">
        <f>IFERROR(VLOOKUP(#REF!,[1]Hoja1!$G$2:$O$655,9,0),"")</f>
        <v/>
      </c>
      <c r="Y312" s="6" t="s">
        <v>1224</v>
      </c>
      <c r="AB312" s="6" t="s">
        <v>1224</v>
      </c>
    </row>
    <row r="313" spans="1:29" x14ac:dyDescent="0.25">
      <c r="A313" s="6">
        <v>474</v>
      </c>
      <c r="B313" s="6">
        <v>11846941</v>
      </c>
      <c r="C313" s="6" t="s">
        <v>2233</v>
      </c>
      <c r="D313" s="6">
        <v>11846941</v>
      </c>
      <c r="E313" s="6" t="s">
        <v>22</v>
      </c>
      <c r="F313" s="12">
        <v>45154</v>
      </c>
      <c r="G313" s="6" t="s">
        <v>2027</v>
      </c>
      <c r="H313" s="6" t="s">
        <v>2027</v>
      </c>
      <c r="I313" s="6" t="s">
        <v>2234</v>
      </c>
      <c r="J313" s="6" t="s">
        <v>2235</v>
      </c>
      <c r="K313" s="6" t="s">
        <v>2224</v>
      </c>
      <c r="L313" s="6" t="s">
        <v>1139</v>
      </c>
      <c r="M313" s="6" t="s">
        <v>2162</v>
      </c>
      <c r="N313" s="6" t="s">
        <v>2163</v>
      </c>
      <c r="O313" s="6" t="s">
        <v>1140</v>
      </c>
      <c r="P313" s="6" t="s">
        <v>2236</v>
      </c>
      <c r="Q313" s="6" t="s">
        <v>51</v>
      </c>
      <c r="R313" s="6" t="s">
        <v>2237</v>
      </c>
      <c r="S313" s="6" t="s">
        <v>2037</v>
      </c>
      <c r="T313" s="6" t="s">
        <v>2038</v>
      </c>
      <c r="U313" s="6">
        <v>70</v>
      </c>
      <c r="V313" s="6">
        <v>1</v>
      </c>
      <c r="W313" s="6">
        <v>100</v>
      </c>
      <c r="X313" s="6" t="str">
        <f>IFERROR(VLOOKUP(#REF!,[1]Hoja1!$G$2:$O$655,9,0),"")</f>
        <v/>
      </c>
      <c r="Y313" s="6" t="s">
        <v>1224</v>
      </c>
      <c r="AB313" s="6">
        <v>100</v>
      </c>
      <c r="AC313" s="6">
        <v>1</v>
      </c>
    </row>
    <row r="314" spans="1:29" x14ac:dyDescent="0.25">
      <c r="A314" s="6">
        <v>475</v>
      </c>
      <c r="B314" s="6">
        <v>11848049</v>
      </c>
      <c r="C314" s="6" t="s">
        <v>2238</v>
      </c>
      <c r="D314" s="6">
        <v>11848049</v>
      </c>
      <c r="E314" s="6" t="s">
        <v>22</v>
      </c>
      <c r="F314" s="12">
        <v>45154</v>
      </c>
      <c r="G314" s="6" t="s">
        <v>2027</v>
      </c>
      <c r="H314" s="6" t="s">
        <v>2027</v>
      </c>
      <c r="I314" s="6" t="s">
        <v>2239</v>
      </c>
      <c r="J314" s="6" t="s">
        <v>2240</v>
      </c>
      <c r="K314" s="6" t="s">
        <v>2241</v>
      </c>
      <c r="L314" s="6" t="s">
        <v>2242</v>
      </c>
      <c r="M314" s="6" t="s">
        <v>2162</v>
      </c>
      <c r="N314" s="6" t="s">
        <v>2163</v>
      </c>
      <c r="O314" s="6" t="s">
        <v>1308</v>
      </c>
      <c r="P314" s="6" t="s">
        <v>2243</v>
      </c>
      <c r="Q314" s="6" t="s">
        <v>51</v>
      </c>
      <c r="R314" s="6" t="s">
        <v>2244</v>
      </c>
      <c r="S314" s="6" t="s">
        <v>2037</v>
      </c>
      <c r="T314" s="6" t="s">
        <v>2038</v>
      </c>
      <c r="U314" s="6">
        <v>70</v>
      </c>
      <c r="V314" s="6">
        <v>1</v>
      </c>
      <c r="W314" s="6" t="s">
        <v>1224</v>
      </c>
      <c r="X314" s="6" t="str">
        <f>IFERROR(VLOOKUP(#REF!,[1]Hoja1!$G$2:$O$655,9,0),"")</f>
        <v/>
      </c>
      <c r="Y314" s="6" t="s">
        <v>1224</v>
      </c>
      <c r="AB314" s="6">
        <v>100</v>
      </c>
      <c r="AC314" s="6">
        <v>1</v>
      </c>
    </row>
    <row r="315" spans="1:29" x14ac:dyDescent="0.25">
      <c r="A315" s="6">
        <v>476</v>
      </c>
      <c r="B315" s="6">
        <v>11010207</v>
      </c>
      <c r="C315" s="6" t="s">
        <v>2245</v>
      </c>
      <c r="D315" s="6">
        <v>11010207</v>
      </c>
      <c r="E315" s="6" t="s">
        <v>22</v>
      </c>
      <c r="F315" s="12">
        <v>45154</v>
      </c>
      <c r="G315" s="6" t="s">
        <v>2027</v>
      </c>
      <c r="H315" s="6" t="s">
        <v>2027</v>
      </c>
      <c r="I315" s="6" t="s">
        <v>2246</v>
      </c>
      <c r="J315" s="6" t="s">
        <v>2247</v>
      </c>
      <c r="K315" s="6" t="s">
        <v>2241</v>
      </c>
      <c r="L315" s="6" t="s">
        <v>2242</v>
      </c>
      <c r="M315" s="6" t="s">
        <v>2162</v>
      </c>
      <c r="N315" s="6" t="s">
        <v>2163</v>
      </c>
      <c r="O315" s="6" t="s">
        <v>2248</v>
      </c>
      <c r="P315" s="6" t="s">
        <v>2249</v>
      </c>
      <c r="Q315" s="6" t="s">
        <v>51</v>
      </c>
      <c r="R315" s="6" t="s">
        <v>2250</v>
      </c>
      <c r="S315" s="6" t="s">
        <v>2037</v>
      </c>
      <c r="T315" s="6" t="s">
        <v>2038</v>
      </c>
      <c r="U315" s="6">
        <v>70</v>
      </c>
      <c r="V315" s="6">
        <v>1</v>
      </c>
      <c r="W315" s="6" t="s">
        <v>1224</v>
      </c>
      <c r="X315" s="6" t="s">
        <v>1224</v>
      </c>
      <c r="Y315" s="6">
        <v>80</v>
      </c>
      <c r="AB315" s="6">
        <v>80</v>
      </c>
      <c r="AC315" s="6">
        <v>1</v>
      </c>
    </row>
    <row r="316" spans="1:29" x14ac:dyDescent="0.25">
      <c r="A316" s="6">
        <v>477</v>
      </c>
      <c r="B316" s="6">
        <v>99183542</v>
      </c>
      <c r="C316" s="6" t="s">
        <v>2251</v>
      </c>
      <c r="D316" s="6">
        <v>99183542</v>
      </c>
      <c r="E316" s="6" t="s">
        <v>22</v>
      </c>
      <c r="F316" s="12">
        <v>45154</v>
      </c>
      <c r="G316" s="6" t="s">
        <v>2027</v>
      </c>
      <c r="H316" s="6" t="s">
        <v>2027</v>
      </c>
      <c r="I316" s="6" t="s">
        <v>372</v>
      </c>
      <c r="J316" s="6" t="s">
        <v>2252</v>
      </c>
      <c r="K316" s="6" t="s">
        <v>2241</v>
      </c>
      <c r="L316" s="6" t="s">
        <v>2242</v>
      </c>
      <c r="M316" s="6" t="s">
        <v>2162</v>
      </c>
      <c r="N316" s="6" t="s">
        <v>2163</v>
      </c>
      <c r="O316" s="6" t="s">
        <v>2253</v>
      </c>
      <c r="P316" s="6" t="s">
        <v>2254</v>
      </c>
      <c r="Q316" s="6" t="s">
        <v>51</v>
      </c>
      <c r="R316" s="6" t="s">
        <v>2255</v>
      </c>
      <c r="S316" s="6" t="s">
        <v>2037</v>
      </c>
      <c r="T316" s="6" t="s">
        <v>2038</v>
      </c>
      <c r="U316" s="6">
        <v>70</v>
      </c>
      <c r="V316" s="6">
        <v>1</v>
      </c>
      <c r="W316" s="6" t="s">
        <v>1224</v>
      </c>
      <c r="X316" s="6" t="s">
        <v>1224</v>
      </c>
      <c r="Y316" s="6">
        <v>80</v>
      </c>
      <c r="AB316" s="6">
        <v>80</v>
      </c>
      <c r="AC316" s="6">
        <v>1</v>
      </c>
    </row>
    <row r="317" spans="1:29" x14ac:dyDescent="0.25">
      <c r="A317" s="6">
        <v>478</v>
      </c>
      <c r="B317" s="6">
        <v>11019433</v>
      </c>
      <c r="C317" s="6" t="s">
        <v>2256</v>
      </c>
      <c r="D317" s="6">
        <v>11019433</v>
      </c>
      <c r="E317" s="6" t="s">
        <v>22</v>
      </c>
      <c r="F317" s="12">
        <v>45154</v>
      </c>
      <c r="G317" s="6" t="s">
        <v>2027</v>
      </c>
      <c r="H317" s="6" t="s">
        <v>2027</v>
      </c>
      <c r="I317" s="6" t="s">
        <v>1432</v>
      </c>
      <c r="J317" s="6" t="s">
        <v>2257</v>
      </c>
      <c r="K317" s="6" t="s">
        <v>2241</v>
      </c>
      <c r="L317" s="6" t="s">
        <v>2242</v>
      </c>
      <c r="M317" s="6" t="s">
        <v>2162</v>
      </c>
      <c r="N317" s="6" t="s">
        <v>2163</v>
      </c>
      <c r="O317" s="6" t="s">
        <v>2258</v>
      </c>
      <c r="P317" s="6" t="s">
        <v>2259</v>
      </c>
      <c r="Q317" s="6" t="s">
        <v>51</v>
      </c>
      <c r="R317" s="6" t="s">
        <v>2260</v>
      </c>
      <c r="S317" s="6" t="s">
        <v>2037</v>
      </c>
      <c r="T317" s="6" t="s">
        <v>2038</v>
      </c>
      <c r="U317" s="6">
        <v>70</v>
      </c>
      <c r="V317" s="6">
        <v>1</v>
      </c>
      <c r="W317" s="6" t="s">
        <v>1224</v>
      </c>
      <c r="X317" s="6" t="s">
        <v>1224</v>
      </c>
      <c r="Y317" s="6" t="s">
        <v>1224</v>
      </c>
      <c r="Z317" s="6">
        <v>70</v>
      </c>
      <c r="AB317" s="6">
        <v>70</v>
      </c>
      <c r="AC317" s="6">
        <v>1</v>
      </c>
    </row>
    <row r="318" spans="1:29" x14ac:dyDescent="0.25">
      <c r="A318" s="6">
        <v>479</v>
      </c>
      <c r="B318" s="6">
        <v>99113722</v>
      </c>
      <c r="C318" s="6" t="s">
        <v>2261</v>
      </c>
      <c r="D318" s="6">
        <v>99113722</v>
      </c>
      <c r="E318" s="6" t="s">
        <v>22</v>
      </c>
      <c r="F318" s="12">
        <v>45154</v>
      </c>
      <c r="G318" s="6" t="s">
        <v>2027</v>
      </c>
      <c r="H318" s="6" t="s">
        <v>2027</v>
      </c>
      <c r="I318" s="6" t="s">
        <v>634</v>
      </c>
      <c r="J318" s="6" t="s">
        <v>2262</v>
      </c>
      <c r="K318" s="6" t="s">
        <v>2241</v>
      </c>
      <c r="L318" s="6" t="s">
        <v>2242</v>
      </c>
      <c r="M318" s="6" t="s">
        <v>2162</v>
      </c>
      <c r="N318" s="6" t="s">
        <v>2163</v>
      </c>
      <c r="O318" s="6" t="s">
        <v>2263</v>
      </c>
      <c r="P318" s="6" t="s">
        <v>2264</v>
      </c>
      <c r="Q318" s="6" t="s">
        <v>51</v>
      </c>
      <c r="R318" s="6" t="s">
        <v>2265</v>
      </c>
      <c r="S318" s="6" t="s">
        <v>2037</v>
      </c>
      <c r="T318" s="6" t="s">
        <v>2038</v>
      </c>
      <c r="U318" s="6">
        <v>70</v>
      </c>
      <c r="V318" s="6">
        <v>1</v>
      </c>
      <c r="W318" s="6" t="s">
        <v>1224</v>
      </c>
      <c r="X318" s="6" t="s">
        <v>1224</v>
      </c>
      <c r="Y318" s="6">
        <v>80</v>
      </c>
      <c r="AB318" s="6">
        <v>80</v>
      </c>
      <c r="AC318" s="6">
        <v>1</v>
      </c>
    </row>
    <row r="319" spans="1:29" x14ac:dyDescent="0.25">
      <c r="A319" s="6">
        <v>480</v>
      </c>
      <c r="B319" s="6">
        <v>11023775</v>
      </c>
      <c r="C319" s="6" t="s">
        <v>2266</v>
      </c>
      <c r="D319" s="6">
        <v>11023775</v>
      </c>
      <c r="E319" s="6" t="s">
        <v>22</v>
      </c>
      <c r="F319" s="12">
        <v>45154</v>
      </c>
      <c r="G319" s="6" t="s">
        <v>2027</v>
      </c>
      <c r="H319" s="6" t="s">
        <v>2027</v>
      </c>
      <c r="I319" s="6" t="s">
        <v>2267</v>
      </c>
      <c r="J319" s="6" t="s">
        <v>2268</v>
      </c>
      <c r="K319" s="6" t="s">
        <v>2241</v>
      </c>
      <c r="L319" s="6" t="s">
        <v>2242</v>
      </c>
      <c r="M319" s="6" t="s">
        <v>2162</v>
      </c>
      <c r="N319" s="6" t="s">
        <v>2163</v>
      </c>
      <c r="O319" s="6" t="s">
        <v>2269</v>
      </c>
      <c r="P319" s="6" t="s">
        <v>2270</v>
      </c>
      <c r="Q319" s="6" t="s">
        <v>51</v>
      </c>
      <c r="R319" s="6" t="s">
        <v>2271</v>
      </c>
      <c r="S319" s="6" t="s">
        <v>2037</v>
      </c>
      <c r="T319" s="6" t="s">
        <v>2038</v>
      </c>
      <c r="U319" s="6">
        <v>70</v>
      </c>
      <c r="V319" s="6">
        <v>1</v>
      </c>
      <c r="W319" s="6" t="s">
        <v>1224</v>
      </c>
      <c r="X319" s="6" t="s">
        <v>1224</v>
      </c>
      <c r="Y319" s="6">
        <v>90</v>
      </c>
      <c r="AB319" s="6">
        <v>90</v>
      </c>
      <c r="AC319" s="6">
        <v>1</v>
      </c>
    </row>
    <row r="320" spans="1:29" x14ac:dyDescent="0.25">
      <c r="A320" s="6">
        <v>481</v>
      </c>
      <c r="B320" s="6">
        <v>99182002</v>
      </c>
      <c r="C320" s="6" t="s">
        <v>2272</v>
      </c>
      <c r="D320" s="6">
        <v>99182002</v>
      </c>
      <c r="E320" s="6" t="s">
        <v>22</v>
      </c>
      <c r="F320" s="12">
        <v>45154</v>
      </c>
      <c r="G320" s="6" t="s">
        <v>2027</v>
      </c>
      <c r="H320" s="6" t="s">
        <v>2027</v>
      </c>
      <c r="I320" s="6" t="s">
        <v>2273</v>
      </c>
      <c r="J320" s="6" t="s">
        <v>2274</v>
      </c>
      <c r="K320" s="6" t="s">
        <v>2241</v>
      </c>
      <c r="L320" s="6" t="s">
        <v>2242</v>
      </c>
      <c r="M320" s="6" t="s">
        <v>2162</v>
      </c>
      <c r="N320" s="6" t="s">
        <v>2163</v>
      </c>
      <c r="O320" s="6" t="s">
        <v>2275</v>
      </c>
      <c r="P320" s="6" t="s">
        <v>2276</v>
      </c>
      <c r="Q320" s="6" t="s">
        <v>51</v>
      </c>
      <c r="R320" s="6" t="s">
        <v>2277</v>
      </c>
      <c r="S320" s="6" t="s">
        <v>2037</v>
      </c>
      <c r="T320" s="6" t="s">
        <v>2038</v>
      </c>
      <c r="U320" s="6">
        <v>70</v>
      </c>
      <c r="V320" s="6">
        <v>1</v>
      </c>
      <c r="W320" s="6" t="s">
        <v>1224</v>
      </c>
      <c r="X320" s="6" t="str">
        <f>IFERROR(VLOOKUP(#REF!,[1]Hoja1!$G$2:$O$655,9,0),"")</f>
        <v/>
      </c>
      <c r="Y320" s="6" t="s">
        <v>1224</v>
      </c>
      <c r="AB320" s="6" t="s">
        <v>1224</v>
      </c>
    </row>
    <row r="321" spans="1:29" x14ac:dyDescent="0.25">
      <c r="A321" s="6">
        <v>482</v>
      </c>
      <c r="B321" s="6">
        <v>99094049</v>
      </c>
      <c r="C321" s="6" t="s">
        <v>2278</v>
      </c>
      <c r="D321" s="6">
        <v>99094049</v>
      </c>
      <c r="E321" s="6" t="s">
        <v>22</v>
      </c>
      <c r="F321" s="12">
        <v>45154</v>
      </c>
      <c r="G321" s="6" t="s">
        <v>2027</v>
      </c>
      <c r="H321" s="6" t="s">
        <v>2027</v>
      </c>
      <c r="I321" s="6" t="s">
        <v>2279</v>
      </c>
      <c r="J321" s="6" t="s">
        <v>2280</v>
      </c>
      <c r="K321" s="6" t="s">
        <v>2241</v>
      </c>
      <c r="L321" s="6" t="s">
        <v>2242</v>
      </c>
      <c r="M321" s="6" t="s">
        <v>2162</v>
      </c>
      <c r="N321" s="6" t="s">
        <v>2163</v>
      </c>
      <c r="O321" s="6" t="s">
        <v>2281</v>
      </c>
      <c r="P321" s="6" t="s">
        <v>2282</v>
      </c>
      <c r="Q321" s="6" t="s">
        <v>38</v>
      </c>
      <c r="R321" s="6" t="s">
        <v>2283</v>
      </c>
      <c r="S321" s="6" t="s">
        <v>2037</v>
      </c>
      <c r="T321" s="6" t="s">
        <v>2038</v>
      </c>
      <c r="U321" s="6">
        <v>70</v>
      </c>
      <c r="V321" s="6">
        <v>1</v>
      </c>
      <c r="W321" s="6" t="s">
        <v>1224</v>
      </c>
      <c r="X321" s="6" t="s">
        <v>1224</v>
      </c>
      <c r="Y321" s="6" t="s">
        <v>1224</v>
      </c>
      <c r="Z321" s="6">
        <v>70</v>
      </c>
      <c r="AB321" s="6">
        <v>70</v>
      </c>
      <c r="AC321" s="6">
        <v>1</v>
      </c>
    </row>
    <row r="322" spans="1:29" x14ac:dyDescent="0.25">
      <c r="A322" s="6">
        <v>483</v>
      </c>
      <c r="B322" s="6">
        <v>10981381</v>
      </c>
      <c r="C322" s="6" t="s">
        <v>2284</v>
      </c>
      <c r="D322" s="6">
        <v>10981381</v>
      </c>
      <c r="E322" s="6" t="s">
        <v>22</v>
      </c>
      <c r="F322" s="12">
        <v>45154</v>
      </c>
      <c r="G322" s="6" t="s">
        <v>2027</v>
      </c>
      <c r="H322" s="6" t="s">
        <v>2027</v>
      </c>
      <c r="I322" s="6" t="s">
        <v>2285</v>
      </c>
      <c r="J322" s="6" t="s">
        <v>2286</v>
      </c>
      <c r="K322" s="6" t="s">
        <v>2241</v>
      </c>
      <c r="L322" s="6" t="s">
        <v>2242</v>
      </c>
      <c r="M322" s="6" t="s">
        <v>2162</v>
      </c>
      <c r="N322" s="6" t="s">
        <v>2163</v>
      </c>
      <c r="O322" s="6" t="s">
        <v>2287</v>
      </c>
      <c r="P322" s="6" t="s">
        <v>2288</v>
      </c>
      <c r="Q322" s="6" t="s">
        <v>38</v>
      </c>
      <c r="R322" s="6" t="s">
        <v>2289</v>
      </c>
      <c r="S322" s="6" t="s">
        <v>2037</v>
      </c>
      <c r="T322" s="6" t="s">
        <v>2038</v>
      </c>
      <c r="U322" s="6">
        <v>70</v>
      </c>
      <c r="V322" s="6">
        <v>1</v>
      </c>
      <c r="W322" s="6" t="s">
        <v>1224</v>
      </c>
      <c r="X322" s="6" t="str">
        <f>IFERROR(VLOOKUP(#REF!,[1]Hoja1!$G$2:$O$655,9,0),"")</f>
        <v/>
      </c>
      <c r="Y322" s="6" t="s">
        <v>1224</v>
      </c>
      <c r="AB322" s="6" t="s">
        <v>1224</v>
      </c>
    </row>
    <row r="323" spans="1:29" x14ac:dyDescent="0.25">
      <c r="A323" s="6">
        <v>484</v>
      </c>
      <c r="B323" s="6">
        <v>10205276</v>
      </c>
      <c r="C323" s="6" t="s">
        <v>2290</v>
      </c>
      <c r="D323" s="6">
        <v>10205276</v>
      </c>
      <c r="E323" s="6" t="s">
        <v>22</v>
      </c>
      <c r="F323" s="12">
        <v>45154</v>
      </c>
      <c r="G323" s="6" t="s">
        <v>2027</v>
      </c>
      <c r="H323" s="6" t="s">
        <v>2027</v>
      </c>
      <c r="I323" s="6" t="s">
        <v>2291</v>
      </c>
      <c r="J323" s="6" t="s">
        <v>2292</v>
      </c>
      <c r="K323" s="6" t="s">
        <v>2241</v>
      </c>
      <c r="L323" s="6" t="s">
        <v>2242</v>
      </c>
      <c r="M323" s="6" t="s">
        <v>2162</v>
      </c>
      <c r="N323" s="6" t="s">
        <v>2163</v>
      </c>
      <c r="O323" s="6" t="s">
        <v>2293</v>
      </c>
      <c r="P323" s="6" t="s">
        <v>2294</v>
      </c>
      <c r="Q323" s="6" t="s">
        <v>38</v>
      </c>
      <c r="R323" s="6" t="s">
        <v>2295</v>
      </c>
      <c r="S323" s="6" t="s">
        <v>2037</v>
      </c>
      <c r="T323" s="6" t="s">
        <v>2038</v>
      </c>
      <c r="U323" s="6">
        <v>70</v>
      </c>
      <c r="V323" s="6">
        <v>1</v>
      </c>
      <c r="W323" s="6" t="s">
        <v>1224</v>
      </c>
      <c r="X323" s="6" t="s">
        <v>1224</v>
      </c>
      <c r="Y323" s="6">
        <v>100</v>
      </c>
      <c r="AB323" s="6">
        <v>100</v>
      </c>
      <c r="AC323" s="6">
        <v>1</v>
      </c>
    </row>
    <row r="324" spans="1:29" x14ac:dyDescent="0.25">
      <c r="A324" s="6">
        <v>485</v>
      </c>
      <c r="B324" s="6">
        <v>98159906</v>
      </c>
      <c r="C324" s="6" t="s">
        <v>2296</v>
      </c>
      <c r="D324" s="6">
        <v>98159906</v>
      </c>
      <c r="E324" s="6" t="s">
        <v>22</v>
      </c>
      <c r="F324" s="12">
        <v>45154</v>
      </c>
      <c r="G324" s="6" t="s">
        <v>2027</v>
      </c>
      <c r="H324" s="6" t="s">
        <v>2027</v>
      </c>
      <c r="I324" s="6" t="s">
        <v>2297</v>
      </c>
      <c r="J324" s="6" t="s">
        <v>2298</v>
      </c>
      <c r="K324" s="6" t="s">
        <v>2241</v>
      </c>
      <c r="L324" s="6" t="s">
        <v>2242</v>
      </c>
      <c r="M324" s="6" t="s">
        <v>2162</v>
      </c>
      <c r="N324" s="6" t="s">
        <v>2163</v>
      </c>
      <c r="O324" s="6" t="s">
        <v>2299</v>
      </c>
      <c r="P324" s="6" t="s">
        <v>2300</v>
      </c>
      <c r="Q324" s="6" t="s">
        <v>51</v>
      </c>
      <c r="R324" s="6" t="s">
        <v>2301</v>
      </c>
      <c r="S324" s="6" t="s">
        <v>2037</v>
      </c>
      <c r="T324" s="6" t="s">
        <v>2038</v>
      </c>
      <c r="U324" s="6">
        <v>70</v>
      </c>
      <c r="V324" s="6">
        <v>1</v>
      </c>
      <c r="W324" s="6" t="s">
        <v>1224</v>
      </c>
      <c r="X324" s="6" t="str">
        <f>IFERROR(VLOOKUP(#REF!,[1]Hoja1!$G$2:$O$655,9,0),"")</f>
        <v/>
      </c>
      <c r="Y324" s="6" t="s">
        <v>1224</v>
      </c>
      <c r="AB324" s="6" t="s">
        <v>1224</v>
      </c>
    </row>
    <row r="325" spans="1:29" x14ac:dyDescent="0.25">
      <c r="A325" s="6">
        <v>486</v>
      </c>
      <c r="B325" s="6">
        <v>99115552</v>
      </c>
      <c r="C325" s="6" t="s">
        <v>2302</v>
      </c>
      <c r="D325" s="6">
        <v>99115552</v>
      </c>
      <c r="E325" s="6" t="s">
        <v>22</v>
      </c>
      <c r="F325" s="12">
        <v>45154</v>
      </c>
      <c r="G325" s="6" t="s">
        <v>2027</v>
      </c>
      <c r="H325" s="6" t="s">
        <v>2027</v>
      </c>
      <c r="I325" s="6" t="s">
        <v>2303</v>
      </c>
      <c r="J325" s="6" t="s">
        <v>2304</v>
      </c>
      <c r="K325" s="6" t="s">
        <v>2241</v>
      </c>
      <c r="L325" s="6" t="s">
        <v>2242</v>
      </c>
      <c r="M325" s="6" t="s">
        <v>2162</v>
      </c>
      <c r="N325" s="6" t="s">
        <v>2163</v>
      </c>
      <c r="O325" s="6" t="s">
        <v>2305</v>
      </c>
      <c r="P325" s="6" t="s">
        <v>2306</v>
      </c>
      <c r="Q325" s="6" t="s">
        <v>38</v>
      </c>
      <c r="R325" s="6" t="s">
        <v>2307</v>
      </c>
      <c r="S325" s="6" t="s">
        <v>2037</v>
      </c>
      <c r="T325" s="6" t="s">
        <v>2038</v>
      </c>
      <c r="U325" s="6">
        <v>70</v>
      </c>
      <c r="V325" s="6">
        <v>1</v>
      </c>
      <c r="W325" s="6" t="s">
        <v>1224</v>
      </c>
      <c r="X325" s="6" t="str">
        <f>IFERROR(VLOOKUP(#REF!,[1]Hoja1!$G$2:$O$655,9,0),"")</f>
        <v/>
      </c>
      <c r="Y325" s="6" t="s">
        <v>1224</v>
      </c>
      <c r="AB325" s="6" t="s">
        <v>1224</v>
      </c>
    </row>
    <row r="326" spans="1:29" x14ac:dyDescent="0.25">
      <c r="A326" s="6">
        <v>487</v>
      </c>
      <c r="B326" s="6">
        <v>99183162</v>
      </c>
      <c r="C326" s="6" t="s">
        <v>2308</v>
      </c>
      <c r="D326" s="6">
        <v>99183162</v>
      </c>
      <c r="E326" s="6" t="s">
        <v>22</v>
      </c>
      <c r="F326" s="12">
        <v>45154</v>
      </c>
      <c r="G326" s="6" t="s">
        <v>2027</v>
      </c>
      <c r="H326" s="6" t="s">
        <v>2027</v>
      </c>
      <c r="I326" s="6" t="s">
        <v>2279</v>
      </c>
      <c r="J326" s="6" t="s">
        <v>2309</v>
      </c>
      <c r="K326" s="6" t="s">
        <v>2241</v>
      </c>
      <c r="L326" s="6" t="s">
        <v>2242</v>
      </c>
      <c r="M326" s="6" t="s">
        <v>2162</v>
      </c>
      <c r="N326" s="6" t="s">
        <v>2163</v>
      </c>
      <c r="O326" s="6" t="s">
        <v>2305</v>
      </c>
      <c r="P326" s="6" t="s">
        <v>2310</v>
      </c>
      <c r="Q326" s="6" t="s">
        <v>38</v>
      </c>
      <c r="R326" s="6" t="s">
        <v>2311</v>
      </c>
      <c r="S326" s="6" t="s">
        <v>2037</v>
      </c>
      <c r="T326" s="6" t="s">
        <v>2038</v>
      </c>
      <c r="U326" s="6">
        <v>70</v>
      </c>
      <c r="V326" s="6">
        <v>1</v>
      </c>
      <c r="W326" s="6" t="s">
        <v>1224</v>
      </c>
      <c r="X326" s="6" t="str">
        <f>IFERROR(VLOOKUP(#REF!,[1]Hoja1!$G$2:$O$655,9,0),"")</f>
        <v/>
      </c>
      <c r="Y326" s="6" t="s">
        <v>1224</v>
      </c>
      <c r="AB326" s="6">
        <v>100</v>
      </c>
      <c r="AC326" s="6">
        <v>1</v>
      </c>
    </row>
    <row r="327" spans="1:29" x14ac:dyDescent="0.25">
      <c r="A327" s="6">
        <v>488</v>
      </c>
      <c r="B327" s="6">
        <v>98376099</v>
      </c>
      <c r="C327" s="6" t="s">
        <v>2312</v>
      </c>
      <c r="D327" s="6">
        <v>98376099</v>
      </c>
      <c r="E327" s="6" t="s">
        <v>22</v>
      </c>
      <c r="F327" s="12">
        <v>45154</v>
      </c>
      <c r="G327" s="6" t="s">
        <v>2027</v>
      </c>
      <c r="H327" s="6" t="s">
        <v>2027</v>
      </c>
      <c r="I327" s="6" t="s">
        <v>2313</v>
      </c>
      <c r="J327" s="6" t="s">
        <v>2314</v>
      </c>
      <c r="K327" s="6" t="s">
        <v>2241</v>
      </c>
      <c r="L327" s="6" t="s">
        <v>2242</v>
      </c>
      <c r="M327" s="6" t="s">
        <v>2162</v>
      </c>
      <c r="N327" s="6" t="s">
        <v>2163</v>
      </c>
      <c r="O327" s="6" t="s">
        <v>2315</v>
      </c>
      <c r="P327" s="6" t="s">
        <v>2316</v>
      </c>
      <c r="Q327" s="6" t="s">
        <v>51</v>
      </c>
      <c r="R327" s="6" t="s">
        <v>2317</v>
      </c>
      <c r="S327" s="6" t="s">
        <v>2037</v>
      </c>
      <c r="T327" s="6" t="s">
        <v>2038</v>
      </c>
      <c r="U327" s="6">
        <v>70</v>
      </c>
      <c r="V327" s="6">
        <v>1</v>
      </c>
      <c r="W327" s="6">
        <v>100</v>
      </c>
      <c r="X327" s="6" t="str">
        <f>IFERROR(VLOOKUP(#REF!,[1]Hoja1!$G$2:$O$655,9,0),"")</f>
        <v/>
      </c>
      <c r="Y327" s="6" t="s">
        <v>1224</v>
      </c>
      <c r="AB327" s="6">
        <v>100</v>
      </c>
      <c r="AC327" s="6">
        <v>1</v>
      </c>
    </row>
    <row r="328" spans="1:29" x14ac:dyDescent="0.25">
      <c r="A328" s="6">
        <v>489</v>
      </c>
      <c r="B328" s="6">
        <v>99122859</v>
      </c>
      <c r="C328" s="6" t="s">
        <v>2318</v>
      </c>
      <c r="D328" s="6">
        <v>99122859</v>
      </c>
      <c r="E328" s="6" t="s">
        <v>22</v>
      </c>
      <c r="F328" s="12">
        <v>45154</v>
      </c>
      <c r="G328" s="6" t="s">
        <v>2027</v>
      </c>
      <c r="H328" s="6" t="s">
        <v>2027</v>
      </c>
      <c r="I328" s="6" t="s">
        <v>2319</v>
      </c>
      <c r="J328" s="6" t="s">
        <v>2320</v>
      </c>
      <c r="K328" s="6" t="s">
        <v>2241</v>
      </c>
      <c r="L328" s="6" t="s">
        <v>2242</v>
      </c>
      <c r="M328" s="6" t="s">
        <v>2162</v>
      </c>
      <c r="N328" s="6" t="s">
        <v>2163</v>
      </c>
      <c r="O328" s="6" t="s">
        <v>2321</v>
      </c>
      <c r="P328" s="6" t="s">
        <v>2322</v>
      </c>
      <c r="Q328" s="6" t="s">
        <v>51</v>
      </c>
      <c r="R328" s="6" t="s">
        <v>2323</v>
      </c>
      <c r="S328" s="6" t="s">
        <v>2037</v>
      </c>
      <c r="T328" s="6" t="s">
        <v>2038</v>
      </c>
      <c r="U328" s="6">
        <v>70</v>
      </c>
      <c r="V328" s="6">
        <v>1</v>
      </c>
      <c r="W328" s="6" t="s">
        <v>1224</v>
      </c>
      <c r="X328" s="6" t="str">
        <f>IFERROR(VLOOKUP(#REF!,[1]Hoja1!$G$2:$O$655,9,0),"")</f>
        <v/>
      </c>
      <c r="Y328" s="6" t="s">
        <v>1224</v>
      </c>
      <c r="AB328" s="6">
        <v>80</v>
      </c>
      <c r="AC328" s="6">
        <v>1</v>
      </c>
    </row>
    <row r="329" spans="1:29" x14ac:dyDescent="0.25">
      <c r="A329" s="6">
        <v>490</v>
      </c>
      <c r="B329" s="6">
        <v>98370114</v>
      </c>
      <c r="C329" s="6" t="s">
        <v>2324</v>
      </c>
      <c r="D329" s="6">
        <v>98370114</v>
      </c>
      <c r="E329" s="6" t="s">
        <v>22</v>
      </c>
      <c r="F329" s="12">
        <v>45154</v>
      </c>
      <c r="G329" s="6" t="s">
        <v>2027</v>
      </c>
      <c r="H329" s="6" t="s">
        <v>2027</v>
      </c>
      <c r="I329" s="6" t="s">
        <v>2325</v>
      </c>
      <c r="J329" s="6" t="s">
        <v>2326</v>
      </c>
      <c r="K329" s="6" t="s">
        <v>2241</v>
      </c>
      <c r="L329" s="6" t="s">
        <v>2242</v>
      </c>
      <c r="M329" s="6" t="s">
        <v>2162</v>
      </c>
      <c r="N329" s="6" t="s">
        <v>2163</v>
      </c>
      <c r="O329" s="6" t="s">
        <v>2327</v>
      </c>
      <c r="P329" s="6" t="s">
        <v>2328</v>
      </c>
      <c r="Q329" s="6" t="s">
        <v>38</v>
      </c>
      <c r="R329" s="6" t="s">
        <v>2329</v>
      </c>
      <c r="S329" s="6" t="s">
        <v>2037</v>
      </c>
      <c r="T329" s="6" t="s">
        <v>2038</v>
      </c>
      <c r="U329" s="6">
        <v>70</v>
      </c>
      <c r="V329" s="6">
        <v>1</v>
      </c>
      <c r="W329" s="6" t="s">
        <v>1224</v>
      </c>
      <c r="X329" s="6" t="str">
        <f>IFERROR(VLOOKUP(#REF!,[1]Hoja1!$G$2:$O$655,9,0),"")</f>
        <v/>
      </c>
      <c r="Y329" s="6" t="s">
        <v>1224</v>
      </c>
      <c r="AB329" s="6" t="s">
        <v>1224</v>
      </c>
    </row>
    <row r="330" spans="1:29" x14ac:dyDescent="0.25">
      <c r="A330" s="6">
        <v>491</v>
      </c>
      <c r="B330" s="6">
        <v>99370536</v>
      </c>
      <c r="C330" s="6" t="s">
        <v>2330</v>
      </c>
      <c r="D330" s="6">
        <v>99370536</v>
      </c>
      <c r="E330" s="6" t="s">
        <v>22</v>
      </c>
      <c r="F330" s="12">
        <v>45154</v>
      </c>
      <c r="G330" s="6" t="s">
        <v>2027</v>
      </c>
      <c r="H330" s="6" t="s">
        <v>2027</v>
      </c>
      <c r="I330" s="6" t="s">
        <v>2331</v>
      </c>
      <c r="J330" s="6" t="s">
        <v>2332</v>
      </c>
      <c r="K330" s="6" t="s">
        <v>2241</v>
      </c>
      <c r="L330" s="6" t="s">
        <v>2242</v>
      </c>
      <c r="M330" s="6" t="s">
        <v>2162</v>
      </c>
      <c r="N330" s="6" t="s">
        <v>2163</v>
      </c>
      <c r="O330" s="6" t="s">
        <v>2333</v>
      </c>
      <c r="P330" s="6" t="s">
        <v>2334</v>
      </c>
      <c r="Q330" s="6" t="s">
        <v>38</v>
      </c>
      <c r="R330" s="6" t="s">
        <v>2335</v>
      </c>
      <c r="S330" s="6" t="s">
        <v>2037</v>
      </c>
      <c r="T330" s="6" t="s">
        <v>2038</v>
      </c>
      <c r="U330" s="6">
        <v>70</v>
      </c>
      <c r="V330" s="6">
        <v>1</v>
      </c>
      <c r="W330" s="6">
        <v>80</v>
      </c>
      <c r="X330" s="6" t="str">
        <f>IFERROR(VLOOKUP(#REF!,[1]Hoja1!$G$2:$O$655,9,0),"")</f>
        <v/>
      </c>
      <c r="Y330" s="6" t="s">
        <v>1224</v>
      </c>
      <c r="AB330" s="6">
        <v>80</v>
      </c>
      <c r="AC330" s="6">
        <v>1</v>
      </c>
    </row>
    <row r="331" spans="1:29" x14ac:dyDescent="0.25">
      <c r="A331" s="6">
        <v>492</v>
      </c>
      <c r="B331" s="6">
        <v>11019522</v>
      </c>
      <c r="C331" s="6" t="s">
        <v>2336</v>
      </c>
      <c r="D331" s="6">
        <v>11019522</v>
      </c>
      <c r="E331" s="6" t="s">
        <v>22</v>
      </c>
      <c r="F331" s="12">
        <v>45154</v>
      </c>
      <c r="G331" s="6" t="s">
        <v>2027</v>
      </c>
      <c r="H331" s="6" t="s">
        <v>2027</v>
      </c>
      <c r="I331" s="6" t="s">
        <v>2337</v>
      </c>
      <c r="J331" s="6" t="s">
        <v>2338</v>
      </c>
      <c r="K331" s="6" t="s">
        <v>2339</v>
      </c>
      <c r="L331" s="6" t="s">
        <v>2340</v>
      </c>
      <c r="M331" s="6" t="s">
        <v>2162</v>
      </c>
      <c r="N331" s="6" t="s">
        <v>2163</v>
      </c>
      <c r="O331" s="6" t="s">
        <v>1422</v>
      </c>
      <c r="P331" s="6" t="s">
        <v>2341</v>
      </c>
      <c r="Q331" s="6" t="s">
        <v>38</v>
      </c>
      <c r="R331" s="6" t="s">
        <v>2342</v>
      </c>
      <c r="S331" s="6" t="s">
        <v>2037</v>
      </c>
      <c r="T331" s="6" t="s">
        <v>2038</v>
      </c>
      <c r="U331" s="6">
        <v>70</v>
      </c>
      <c r="V331" s="6">
        <v>1</v>
      </c>
      <c r="W331" s="6" t="s">
        <v>1224</v>
      </c>
      <c r="X331" s="6" t="str">
        <f>IFERROR(VLOOKUP(#REF!,[1]Hoja1!$G$2:$O$655,9,0),"")</f>
        <v/>
      </c>
      <c r="Y331" s="6" t="s">
        <v>1224</v>
      </c>
      <c r="AB331" s="6" t="s">
        <v>1224</v>
      </c>
    </row>
    <row r="332" spans="1:29" x14ac:dyDescent="0.25">
      <c r="A332" s="6">
        <v>493</v>
      </c>
      <c r="B332" s="6">
        <v>9402152</v>
      </c>
      <c r="C332" s="6" t="s">
        <v>2343</v>
      </c>
      <c r="D332" s="6">
        <v>9402152</v>
      </c>
      <c r="E332" s="6" t="s">
        <v>22</v>
      </c>
      <c r="F332" s="12">
        <v>45154</v>
      </c>
      <c r="G332" s="6" t="s">
        <v>2027</v>
      </c>
      <c r="H332" s="6" t="s">
        <v>2027</v>
      </c>
      <c r="I332" s="6" t="s">
        <v>2344</v>
      </c>
      <c r="J332" s="6" t="s">
        <v>2345</v>
      </c>
      <c r="K332" s="6" t="s">
        <v>2339</v>
      </c>
      <c r="L332" s="6" t="s">
        <v>2340</v>
      </c>
      <c r="M332" s="6" t="s">
        <v>2162</v>
      </c>
      <c r="N332" s="6" t="s">
        <v>2163</v>
      </c>
      <c r="O332" s="6" t="s">
        <v>1405</v>
      </c>
      <c r="P332" s="6" t="s">
        <v>2346</v>
      </c>
      <c r="Q332" s="6" t="s">
        <v>51</v>
      </c>
      <c r="R332" s="6" t="s">
        <v>2347</v>
      </c>
      <c r="S332" s="6" t="s">
        <v>2037</v>
      </c>
      <c r="T332" s="6" t="s">
        <v>2038</v>
      </c>
      <c r="U332" s="6">
        <v>70</v>
      </c>
      <c r="V332" s="6">
        <v>1</v>
      </c>
      <c r="W332" s="6" t="s">
        <v>1224</v>
      </c>
      <c r="X332" s="6" t="str">
        <f>IFERROR(VLOOKUP(#REF!,[1]Hoja1!$G$2:$O$655,9,0),"")</f>
        <v/>
      </c>
      <c r="Y332" s="6" t="s">
        <v>1224</v>
      </c>
      <c r="AB332" s="6" t="s">
        <v>1224</v>
      </c>
    </row>
    <row r="333" spans="1:29" x14ac:dyDescent="0.25">
      <c r="A333" s="6">
        <v>494</v>
      </c>
      <c r="B333" s="6">
        <v>98374633</v>
      </c>
      <c r="C333" s="6" t="s">
        <v>2348</v>
      </c>
      <c r="D333" s="6">
        <v>98374633</v>
      </c>
      <c r="E333" s="6" t="s">
        <v>22</v>
      </c>
      <c r="F333" s="12">
        <v>45154</v>
      </c>
      <c r="G333" s="6" t="s">
        <v>2027</v>
      </c>
      <c r="H333" s="6" t="s">
        <v>2027</v>
      </c>
      <c r="I333" s="6" t="s">
        <v>2349</v>
      </c>
      <c r="J333" s="6" t="s">
        <v>2350</v>
      </c>
      <c r="K333" s="6" t="s">
        <v>2339</v>
      </c>
      <c r="L333" s="6" t="s">
        <v>2340</v>
      </c>
      <c r="M333" s="6" t="s">
        <v>2162</v>
      </c>
      <c r="N333" s="6" t="s">
        <v>2163</v>
      </c>
      <c r="O333" s="6" t="s">
        <v>1399</v>
      </c>
      <c r="P333" s="6" t="s">
        <v>2351</v>
      </c>
      <c r="Q333" s="6" t="s">
        <v>38</v>
      </c>
      <c r="R333" s="6" t="s">
        <v>2352</v>
      </c>
      <c r="S333" s="6" t="s">
        <v>2037</v>
      </c>
      <c r="T333" s="6" t="s">
        <v>2038</v>
      </c>
      <c r="U333" s="6">
        <v>70</v>
      </c>
      <c r="V333" s="6">
        <v>1</v>
      </c>
      <c r="W333" s="6" t="s">
        <v>1224</v>
      </c>
      <c r="X333" s="6" t="str">
        <f>IFERROR(VLOOKUP(#REF!,[1]Hoja1!$G$2:$O$655,9,0),"")</f>
        <v/>
      </c>
      <c r="Y333" s="6" t="s">
        <v>1224</v>
      </c>
      <c r="AB333" s="6" t="s">
        <v>1224</v>
      </c>
    </row>
    <row r="334" spans="1:29" x14ac:dyDescent="0.25">
      <c r="A334" s="6">
        <v>495</v>
      </c>
      <c r="B334" s="6">
        <v>99181550</v>
      </c>
      <c r="C334" s="6" t="s">
        <v>2353</v>
      </c>
      <c r="D334" s="6">
        <v>99181550</v>
      </c>
      <c r="E334" s="6" t="s">
        <v>22</v>
      </c>
      <c r="F334" s="12">
        <v>45154</v>
      </c>
      <c r="G334" s="6" t="s">
        <v>2027</v>
      </c>
      <c r="H334" s="6" t="s">
        <v>2027</v>
      </c>
      <c r="I334" s="6" t="s">
        <v>2354</v>
      </c>
      <c r="J334" s="6" t="s">
        <v>2355</v>
      </c>
      <c r="K334" s="6" t="s">
        <v>2356</v>
      </c>
      <c r="L334" s="6" t="s">
        <v>2357</v>
      </c>
      <c r="M334" s="6" t="s">
        <v>2358</v>
      </c>
      <c r="N334" s="6" t="s">
        <v>2359</v>
      </c>
      <c r="O334" s="6" t="s">
        <v>2360</v>
      </c>
      <c r="P334" s="6" t="s">
        <v>2361</v>
      </c>
      <c r="Q334" s="6" t="s">
        <v>38</v>
      </c>
      <c r="R334" s="6" t="s">
        <v>2362</v>
      </c>
      <c r="S334" s="6" t="s">
        <v>2037</v>
      </c>
      <c r="T334" s="6" t="s">
        <v>2038</v>
      </c>
      <c r="U334" s="6">
        <v>70</v>
      </c>
      <c r="V334" s="6">
        <v>1</v>
      </c>
      <c r="W334" s="6" t="s">
        <v>1224</v>
      </c>
      <c r="X334" s="6" t="str">
        <f>IFERROR(VLOOKUP(#REF!,[1]Hoja1!$G$2:$O$655,9,0),"")</f>
        <v/>
      </c>
      <c r="Y334" s="6" t="s">
        <v>1224</v>
      </c>
      <c r="AB334" s="6" t="s">
        <v>1224</v>
      </c>
    </row>
    <row r="335" spans="1:29" x14ac:dyDescent="0.25">
      <c r="A335" s="6">
        <v>496</v>
      </c>
      <c r="B335" s="6">
        <v>99184651</v>
      </c>
      <c r="C335" s="6" t="s">
        <v>2363</v>
      </c>
      <c r="D335" s="6">
        <v>99184651</v>
      </c>
      <c r="E335" s="6" t="s">
        <v>22</v>
      </c>
      <c r="F335" s="12">
        <v>45154</v>
      </c>
      <c r="G335" s="6" t="s">
        <v>2027</v>
      </c>
      <c r="H335" s="6" t="s">
        <v>2027</v>
      </c>
      <c r="I335" s="6" t="s">
        <v>2364</v>
      </c>
      <c r="J335" s="6" t="s">
        <v>2365</v>
      </c>
      <c r="K335" s="6" t="s">
        <v>2356</v>
      </c>
      <c r="L335" s="6" t="s">
        <v>2357</v>
      </c>
      <c r="M335" s="6" t="s">
        <v>2358</v>
      </c>
      <c r="N335" s="6" t="s">
        <v>2359</v>
      </c>
      <c r="O335" s="6" t="s">
        <v>2366</v>
      </c>
      <c r="P335" s="6" t="s">
        <v>2367</v>
      </c>
      <c r="Q335" s="6" t="s">
        <v>38</v>
      </c>
      <c r="R335" s="6" t="s">
        <v>2368</v>
      </c>
      <c r="S335" s="6" t="s">
        <v>2037</v>
      </c>
      <c r="T335" s="6" t="s">
        <v>2038</v>
      </c>
      <c r="U335" s="6">
        <v>70</v>
      </c>
      <c r="V335" s="6">
        <v>1</v>
      </c>
      <c r="W335" s="6" t="s">
        <v>1224</v>
      </c>
      <c r="X335" s="6" t="str">
        <f>IFERROR(VLOOKUP(#REF!,[1]Hoja1!$G$2:$O$655,9,0),"")</f>
        <v/>
      </c>
      <c r="Y335" s="6" t="s">
        <v>1224</v>
      </c>
      <c r="AB335" s="6" t="s">
        <v>1224</v>
      </c>
    </row>
    <row r="336" spans="1:29" x14ac:dyDescent="0.25">
      <c r="A336" s="6">
        <v>497</v>
      </c>
      <c r="B336" s="6">
        <v>98362522</v>
      </c>
      <c r="C336" s="6" t="s">
        <v>2369</v>
      </c>
      <c r="D336" s="6">
        <v>98362522</v>
      </c>
      <c r="E336" s="6" t="s">
        <v>22</v>
      </c>
      <c r="F336" s="12">
        <v>45154</v>
      </c>
      <c r="G336" s="6" t="s">
        <v>2027</v>
      </c>
      <c r="H336" s="6" t="s">
        <v>2027</v>
      </c>
      <c r="I336" s="6" t="s">
        <v>2370</v>
      </c>
      <c r="J336" s="6" t="s">
        <v>2371</v>
      </c>
      <c r="K336" s="6" t="s">
        <v>2372</v>
      </c>
      <c r="L336" s="6" t="s">
        <v>783</v>
      </c>
      <c r="M336" s="6" t="s">
        <v>2358</v>
      </c>
      <c r="N336" s="6" t="s">
        <v>2359</v>
      </c>
      <c r="O336" s="6" t="s">
        <v>2373</v>
      </c>
      <c r="P336" s="6" t="s">
        <v>2374</v>
      </c>
      <c r="Q336" s="6" t="s">
        <v>51</v>
      </c>
      <c r="R336" s="6" t="s">
        <v>2375</v>
      </c>
      <c r="S336" s="6" t="s">
        <v>2037</v>
      </c>
      <c r="T336" s="6" t="s">
        <v>2038</v>
      </c>
      <c r="U336" s="6">
        <v>70</v>
      </c>
      <c r="V336" s="6">
        <v>1</v>
      </c>
      <c r="W336" s="6" t="s">
        <v>1224</v>
      </c>
      <c r="X336" s="6" t="str">
        <f>IFERROR(VLOOKUP(#REF!,[1]Hoja1!$G$2:$O$655,9,0),"")</f>
        <v/>
      </c>
      <c r="Y336" s="6" t="s">
        <v>1224</v>
      </c>
      <c r="AB336" s="6" t="s">
        <v>1224</v>
      </c>
    </row>
    <row r="337" spans="1:29" x14ac:dyDescent="0.25">
      <c r="A337" s="6">
        <v>498</v>
      </c>
      <c r="B337" s="6">
        <v>99186764</v>
      </c>
      <c r="C337" s="6" t="s">
        <v>2376</v>
      </c>
      <c r="D337" s="6">
        <v>99186764</v>
      </c>
      <c r="E337" s="6" t="s">
        <v>22</v>
      </c>
      <c r="F337" s="12">
        <v>45154</v>
      </c>
      <c r="G337" s="6" t="s">
        <v>2027</v>
      </c>
      <c r="H337" s="6" t="s">
        <v>2027</v>
      </c>
      <c r="I337" s="6" t="s">
        <v>1306</v>
      </c>
      <c r="J337" s="6" t="s">
        <v>2377</v>
      </c>
      <c r="K337" s="6" t="s">
        <v>2372</v>
      </c>
      <c r="L337" s="6" t="s">
        <v>783</v>
      </c>
      <c r="M337" s="6" t="s">
        <v>2358</v>
      </c>
      <c r="N337" s="6" t="s">
        <v>2359</v>
      </c>
      <c r="O337" s="6" t="s">
        <v>2373</v>
      </c>
      <c r="P337" s="6" t="s">
        <v>2378</v>
      </c>
      <c r="Q337" s="6" t="s">
        <v>51</v>
      </c>
      <c r="R337" s="6" t="s">
        <v>2379</v>
      </c>
      <c r="S337" s="6" t="s">
        <v>2037</v>
      </c>
      <c r="T337" s="6" t="s">
        <v>2038</v>
      </c>
      <c r="U337" s="6">
        <v>70</v>
      </c>
      <c r="V337" s="6">
        <v>1</v>
      </c>
      <c r="W337" s="6" t="s">
        <v>1224</v>
      </c>
      <c r="X337" s="6" t="str">
        <f>IFERROR(VLOOKUP(#REF!,[1]Hoja1!$G$2:$O$655,9,0),"")</f>
        <v/>
      </c>
      <c r="Y337" s="6" t="s">
        <v>1224</v>
      </c>
      <c r="AB337" s="6" t="s">
        <v>1224</v>
      </c>
    </row>
    <row r="338" spans="1:29" x14ac:dyDescent="0.25">
      <c r="A338" s="6">
        <v>499</v>
      </c>
      <c r="B338" s="6">
        <v>99228050</v>
      </c>
      <c r="C338" s="6" t="s">
        <v>2380</v>
      </c>
      <c r="D338" s="6">
        <v>99228050</v>
      </c>
      <c r="E338" s="6" t="s">
        <v>22</v>
      </c>
      <c r="F338" s="12">
        <v>45154</v>
      </c>
      <c r="G338" s="6" t="s">
        <v>2027</v>
      </c>
      <c r="H338" s="6" t="s">
        <v>2027</v>
      </c>
      <c r="I338" s="6" t="s">
        <v>2381</v>
      </c>
      <c r="J338" s="6" t="s">
        <v>2382</v>
      </c>
      <c r="K338" s="6" t="s">
        <v>2372</v>
      </c>
      <c r="L338" s="6" t="s">
        <v>783</v>
      </c>
      <c r="M338" s="6" t="s">
        <v>2358</v>
      </c>
      <c r="N338" s="6" t="s">
        <v>2359</v>
      </c>
      <c r="O338" s="6" t="s">
        <v>2373</v>
      </c>
      <c r="P338" s="6" t="s">
        <v>2383</v>
      </c>
      <c r="Q338" s="6" t="s">
        <v>51</v>
      </c>
      <c r="R338" s="6" t="s">
        <v>2384</v>
      </c>
      <c r="S338" s="6" t="s">
        <v>2037</v>
      </c>
      <c r="T338" s="6" t="s">
        <v>2038</v>
      </c>
      <c r="U338" s="6">
        <v>70</v>
      </c>
      <c r="V338" s="6">
        <v>1</v>
      </c>
      <c r="W338" s="6" t="s">
        <v>1224</v>
      </c>
      <c r="X338" s="6" t="str">
        <f>IFERROR(VLOOKUP(#REF!,[1]Hoja1!$G$2:$O$655,9,0),"")</f>
        <v/>
      </c>
      <c r="Y338" s="6" t="s">
        <v>1224</v>
      </c>
      <c r="AB338" s="6" t="s">
        <v>1224</v>
      </c>
    </row>
    <row r="339" spans="1:29" x14ac:dyDescent="0.25">
      <c r="A339" s="6">
        <v>500</v>
      </c>
      <c r="B339" s="6">
        <v>98376140</v>
      </c>
      <c r="C339" s="6" t="s">
        <v>2385</v>
      </c>
      <c r="D339" s="6">
        <v>98376140</v>
      </c>
      <c r="E339" s="6" t="s">
        <v>22</v>
      </c>
      <c r="F339" s="12">
        <v>45154</v>
      </c>
      <c r="G339" s="6" t="s">
        <v>2027</v>
      </c>
      <c r="H339" s="6" t="s">
        <v>2027</v>
      </c>
      <c r="I339" s="6" t="s">
        <v>2386</v>
      </c>
      <c r="J339" s="6" t="s">
        <v>2387</v>
      </c>
      <c r="K339" s="6" t="s">
        <v>2372</v>
      </c>
      <c r="L339" s="6" t="s">
        <v>783</v>
      </c>
      <c r="M339" s="6" t="s">
        <v>2358</v>
      </c>
      <c r="N339" s="6" t="s">
        <v>2359</v>
      </c>
      <c r="O339" s="6" t="s">
        <v>2388</v>
      </c>
      <c r="P339" s="6" t="s">
        <v>2389</v>
      </c>
      <c r="Q339" s="6" t="s">
        <v>51</v>
      </c>
      <c r="R339" s="6" t="s">
        <v>2390</v>
      </c>
      <c r="S339" s="6" t="s">
        <v>2037</v>
      </c>
      <c r="T339" s="6" t="s">
        <v>2038</v>
      </c>
      <c r="U339" s="6">
        <v>70</v>
      </c>
      <c r="V339" s="6">
        <v>1</v>
      </c>
      <c r="W339" s="6" t="s">
        <v>1224</v>
      </c>
      <c r="X339" s="6" t="str">
        <f>IFERROR(VLOOKUP(#REF!,[1]Hoja1!$G$2:$O$655,9,0),"")</f>
        <v/>
      </c>
      <c r="Y339" s="6" t="s">
        <v>1224</v>
      </c>
      <c r="AB339" s="6">
        <v>100</v>
      </c>
      <c r="AC339" s="6">
        <v>1</v>
      </c>
    </row>
    <row r="340" spans="1:29" x14ac:dyDescent="0.25">
      <c r="A340" s="6">
        <v>501</v>
      </c>
      <c r="B340" s="6">
        <v>11017066</v>
      </c>
      <c r="C340" s="6" t="s">
        <v>2391</v>
      </c>
      <c r="D340" s="6">
        <v>11017066</v>
      </c>
      <c r="E340" s="6" t="s">
        <v>22</v>
      </c>
      <c r="F340" s="12">
        <v>45154</v>
      </c>
      <c r="G340" s="6" t="s">
        <v>2027</v>
      </c>
      <c r="H340" s="6" t="s">
        <v>2027</v>
      </c>
      <c r="I340" s="6" t="s">
        <v>2392</v>
      </c>
      <c r="J340" s="6" t="s">
        <v>2393</v>
      </c>
      <c r="K340" s="6" t="s">
        <v>2394</v>
      </c>
      <c r="L340" s="6" t="s">
        <v>2395</v>
      </c>
      <c r="M340" s="6" t="s">
        <v>2358</v>
      </c>
      <c r="N340" s="6" t="s">
        <v>2359</v>
      </c>
      <c r="O340" s="6" t="s">
        <v>2373</v>
      </c>
      <c r="P340" s="6" t="s">
        <v>2396</v>
      </c>
      <c r="Q340" s="6" t="s">
        <v>51</v>
      </c>
      <c r="R340" s="6" t="s">
        <v>2397</v>
      </c>
      <c r="S340" s="6" t="s">
        <v>2037</v>
      </c>
      <c r="T340" s="6" t="s">
        <v>2038</v>
      </c>
      <c r="U340" s="6">
        <v>70</v>
      </c>
      <c r="V340" s="6">
        <v>1</v>
      </c>
      <c r="W340" s="6" t="s">
        <v>1224</v>
      </c>
      <c r="X340" s="6" t="str">
        <f>IFERROR(VLOOKUP(#REF!,[1]Hoja1!$G$2:$O$655,9,0),"")</f>
        <v/>
      </c>
      <c r="Y340" s="6" t="s">
        <v>1224</v>
      </c>
      <c r="AB340" s="6" t="s">
        <v>1224</v>
      </c>
    </row>
    <row r="341" spans="1:29" x14ac:dyDescent="0.25">
      <c r="A341" s="6">
        <v>502</v>
      </c>
      <c r="B341" s="6">
        <v>98373190</v>
      </c>
      <c r="C341" s="6" t="s">
        <v>2398</v>
      </c>
      <c r="D341" s="6">
        <v>98373190</v>
      </c>
      <c r="E341" s="6" t="s">
        <v>22</v>
      </c>
      <c r="F341" s="12">
        <v>45154</v>
      </c>
      <c r="G341" s="6" t="s">
        <v>2027</v>
      </c>
      <c r="H341" s="6" t="s">
        <v>2027</v>
      </c>
      <c r="I341" s="6" t="s">
        <v>2399</v>
      </c>
      <c r="J341" s="6" t="s">
        <v>2400</v>
      </c>
      <c r="K341" s="6" t="s">
        <v>2394</v>
      </c>
      <c r="L341" s="6" t="s">
        <v>2395</v>
      </c>
      <c r="M341" s="6" t="s">
        <v>2358</v>
      </c>
      <c r="N341" s="6" t="s">
        <v>2359</v>
      </c>
      <c r="O341" s="6" t="s">
        <v>2373</v>
      </c>
      <c r="P341" s="6" t="s">
        <v>2401</v>
      </c>
      <c r="Q341" s="6" t="s">
        <v>51</v>
      </c>
      <c r="R341" s="6" t="s">
        <v>2402</v>
      </c>
      <c r="S341" s="6" t="s">
        <v>2037</v>
      </c>
      <c r="T341" s="6" t="s">
        <v>2038</v>
      </c>
      <c r="U341" s="6">
        <v>70</v>
      </c>
      <c r="V341" s="6">
        <v>1</v>
      </c>
      <c r="W341" s="6" t="s">
        <v>1224</v>
      </c>
      <c r="X341" s="6" t="s">
        <v>1224</v>
      </c>
      <c r="Y341" s="6" t="s">
        <v>1224</v>
      </c>
      <c r="Z341" s="6">
        <v>90</v>
      </c>
      <c r="AB341" s="6">
        <v>90</v>
      </c>
      <c r="AC341" s="6">
        <v>1</v>
      </c>
    </row>
    <row r="342" spans="1:29" x14ac:dyDescent="0.25">
      <c r="A342" s="6">
        <v>503</v>
      </c>
      <c r="B342" s="6">
        <v>99185448</v>
      </c>
      <c r="C342" s="6" t="s">
        <v>2403</v>
      </c>
      <c r="D342" s="6">
        <v>99185448</v>
      </c>
      <c r="E342" s="6" t="s">
        <v>22</v>
      </c>
      <c r="F342" s="12">
        <v>45154</v>
      </c>
      <c r="G342" s="6" t="s">
        <v>2027</v>
      </c>
      <c r="H342" s="6" t="s">
        <v>2027</v>
      </c>
      <c r="I342" s="6" t="s">
        <v>2404</v>
      </c>
      <c r="J342" s="6" t="s">
        <v>2405</v>
      </c>
      <c r="K342" s="6" t="s">
        <v>2394</v>
      </c>
      <c r="L342" s="6" t="s">
        <v>2395</v>
      </c>
      <c r="M342" s="6" t="s">
        <v>2358</v>
      </c>
      <c r="N342" s="6" t="s">
        <v>2359</v>
      </c>
      <c r="O342" s="6" t="s">
        <v>2373</v>
      </c>
      <c r="P342" s="6" t="s">
        <v>2406</v>
      </c>
      <c r="Q342" s="6" t="s">
        <v>38</v>
      </c>
      <c r="R342" s="6" t="s">
        <v>2407</v>
      </c>
      <c r="S342" s="6" t="s">
        <v>2037</v>
      </c>
      <c r="T342" s="6" t="s">
        <v>2038</v>
      </c>
      <c r="U342" s="6">
        <v>70</v>
      </c>
      <c r="V342" s="6">
        <v>1</v>
      </c>
      <c r="W342" s="6" t="s">
        <v>1224</v>
      </c>
      <c r="X342" s="6" t="str">
        <f>IFERROR(VLOOKUP(#REF!,[1]Hoja1!$G$2:$O$655,9,0),"")</f>
        <v/>
      </c>
      <c r="Y342" s="6" t="s">
        <v>1224</v>
      </c>
      <c r="AB342" s="6" t="s">
        <v>1224</v>
      </c>
    </row>
    <row r="343" spans="1:29" x14ac:dyDescent="0.25">
      <c r="A343" s="6">
        <v>504</v>
      </c>
      <c r="B343" s="6">
        <v>99184236</v>
      </c>
      <c r="C343" s="6" t="s">
        <v>2408</v>
      </c>
      <c r="D343" s="6">
        <v>99184236</v>
      </c>
      <c r="E343" s="6" t="s">
        <v>22</v>
      </c>
      <c r="F343" s="12">
        <v>45154</v>
      </c>
      <c r="G343" s="6" t="s">
        <v>2027</v>
      </c>
      <c r="H343" s="6" t="s">
        <v>2027</v>
      </c>
      <c r="I343" s="6" t="s">
        <v>1300</v>
      </c>
      <c r="J343" s="6" t="s">
        <v>2409</v>
      </c>
      <c r="K343" s="6" t="s">
        <v>2410</v>
      </c>
      <c r="L343" s="6" t="s">
        <v>2395</v>
      </c>
      <c r="M343" s="6" t="s">
        <v>2411</v>
      </c>
      <c r="N343" s="6" t="s">
        <v>2412</v>
      </c>
      <c r="O343" s="6" t="s">
        <v>2388</v>
      </c>
      <c r="P343" s="6" t="s">
        <v>2413</v>
      </c>
      <c r="Q343" s="6" t="s">
        <v>38</v>
      </c>
      <c r="R343" s="6" t="s">
        <v>2414</v>
      </c>
      <c r="S343" s="6" t="s">
        <v>2037</v>
      </c>
      <c r="T343" s="6" t="s">
        <v>2038</v>
      </c>
      <c r="U343" s="6">
        <v>70</v>
      </c>
      <c r="V343" s="6">
        <v>1</v>
      </c>
      <c r="W343" s="6" t="s">
        <v>1224</v>
      </c>
      <c r="X343" s="6" t="str">
        <f>IFERROR(VLOOKUP(#REF!,[1]Hoja1!$G$2:$O$655,9,0),"")</f>
        <v/>
      </c>
      <c r="Y343" s="6" t="s">
        <v>1224</v>
      </c>
      <c r="AB343" s="6" t="s">
        <v>1224</v>
      </c>
    </row>
    <row r="344" spans="1:29" x14ac:dyDescent="0.25">
      <c r="A344" s="6">
        <v>505</v>
      </c>
      <c r="B344" s="6">
        <v>99335255</v>
      </c>
      <c r="C344" s="6" t="s">
        <v>2415</v>
      </c>
      <c r="D344" s="6">
        <v>99335255</v>
      </c>
      <c r="E344" s="6" t="s">
        <v>22</v>
      </c>
      <c r="F344" s="12">
        <v>45154</v>
      </c>
      <c r="G344" s="6" t="s">
        <v>2027</v>
      </c>
      <c r="H344" s="6" t="s">
        <v>2027</v>
      </c>
      <c r="I344" s="6" t="s">
        <v>2416</v>
      </c>
      <c r="J344" s="6" t="s">
        <v>2417</v>
      </c>
      <c r="K344" s="6" t="s">
        <v>2394</v>
      </c>
      <c r="L344" s="6" t="s">
        <v>2395</v>
      </c>
      <c r="M344" s="6" t="s">
        <v>2358</v>
      </c>
      <c r="N344" s="6" t="s">
        <v>2359</v>
      </c>
      <c r="O344" s="6" t="s">
        <v>2388</v>
      </c>
      <c r="P344" s="6" t="s">
        <v>2418</v>
      </c>
      <c r="Q344" s="6" t="s">
        <v>51</v>
      </c>
      <c r="R344" s="6" t="s">
        <v>2419</v>
      </c>
      <c r="S344" s="6" t="s">
        <v>2037</v>
      </c>
      <c r="T344" s="6" t="s">
        <v>2038</v>
      </c>
      <c r="U344" s="6">
        <v>70</v>
      </c>
      <c r="V344" s="6">
        <v>1</v>
      </c>
      <c r="W344" s="6" t="s">
        <v>1224</v>
      </c>
      <c r="X344" s="6" t="s">
        <v>1224</v>
      </c>
      <c r="Y344" s="6" t="s">
        <v>1224</v>
      </c>
      <c r="Z344" s="6">
        <v>100</v>
      </c>
      <c r="AB344" s="6">
        <v>100</v>
      </c>
      <c r="AC344" s="6">
        <v>1</v>
      </c>
    </row>
    <row r="345" spans="1:29" x14ac:dyDescent="0.25">
      <c r="A345" s="6">
        <v>506</v>
      </c>
      <c r="B345" s="6">
        <v>99273454</v>
      </c>
      <c r="C345" s="6" t="s">
        <v>2420</v>
      </c>
      <c r="D345" s="6">
        <v>99273454</v>
      </c>
      <c r="E345" s="6" t="s">
        <v>22</v>
      </c>
      <c r="F345" s="12">
        <v>45154</v>
      </c>
      <c r="G345" s="6" t="s">
        <v>2027</v>
      </c>
      <c r="H345" s="6" t="s">
        <v>2027</v>
      </c>
      <c r="I345" s="6" t="s">
        <v>2421</v>
      </c>
      <c r="J345" s="6" t="s">
        <v>2422</v>
      </c>
      <c r="K345" s="6" t="s">
        <v>2423</v>
      </c>
      <c r="L345" s="6" t="s">
        <v>2424</v>
      </c>
      <c r="M345" s="6" t="s">
        <v>2358</v>
      </c>
      <c r="N345" s="6" t="s">
        <v>2359</v>
      </c>
      <c r="O345" s="6" t="s">
        <v>2388</v>
      </c>
      <c r="P345" s="6" t="s">
        <v>2425</v>
      </c>
      <c r="Q345" s="6" t="s">
        <v>51</v>
      </c>
      <c r="R345" s="6" t="s">
        <v>2426</v>
      </c>
      <c r="S345" s="6" t="s">
        <v>2037</v>
      </c>
      <c r="T345" s="6" t="s">
        <v>2038</v>
      </c>
      <c r="U345" s="6">
        <v>70</v>
      </c>
      <c r="V345" s="6">
        <v>1</v>
      </c>
      <c r="W345" s="6" t="s">
        <v>1224</v>
      </c>
      <c r="X345" s="6" t="s">
        <v>1224</v>
      </c>
      <c r="Y345" s="6" t="s">
        <v>1224</v>
      </c>
      <c r="Z345" s="6">
        <v>100</v>
      </c>
      <c r="AB345" s="6">
        <v>100</v>
      </c>
      <c r="AC345" s="6">
        <v>1</v>
      </c>
    </row>
    <row r="346" spans="1:29" x14ac:dyDescent="0.25">
      <c r="A346" s="6">
        <v>507</v>
      </c>
      <c r="B346" s="6">
        <v>98157046</v>
      </c>
      <c r="C346" s="6" t="s">
        <v>2427</v>
      </c>
      <c r="D346" s="6">
        <v>98157046</v>
      </c>
      <c r="E346" s="6" t="s">
        <v>22</v>
      </c>
      <c r="F346" s="12">
        <v>45154</v>
      </c>
      <c r="G346" s="6" t="s">
        <v>2027</v>
      </c>
      <c r="H346" s="6" t="s">
        <v>2027</v>
      </c>
      <c r="I346" s="6" t="s">
        <v>2428</v>
      </c>
      <c r="J346" s="6" t="s">
        <v>2429</v>
      </c>
      <c r="K346" s="6" t="s">
        <v>2430</v>
      </c>
      <c r="L346" s="6" t="s">
        <v>2431</v>
      </c>
      <c r="M346" s="6" t="s">
        <v>2358</v>
      </c>
      <c r="N346" s="6" t="s">
        <v>2359</v>
      </c>
      <c r="O346" s="6" t="s">
        <v>2432</v>
      </c>
      <c r="P346" s="6" t="s">
        <v>2433</v>
      </c>
      <c r="Q346" s="6" t="s">
        <v>51</v>
      </c>
      <c r="R346" s="6" t="s">
        <v>2434</v>
      </c>
      <c r="S346" s="6" t="s">
        <v>2037</v>
      </c>
      <c r="T346" s="6" t="s">
        <v>2038</v>
      </c>
      <c r="U346" s="6">
        <v>70</v>
      </c>
      <c r="V346" s="6">
        <v>1</v>
      </c>
      <c r="W346" s="6" t="s">
        <v>1224</v>
      </c>
      <c r="X346" s="6" t="str">
        <f>IFERROR(VLOOKUP(#REF!,[1]Hoja1!$G$2:$O$655,9,0),"")</f>
        <v/>
      </c>
      <c r="Y346" s="6" t="s">
        <v>1224</v>
      </c>
      <c r="AB346" s="6" t="s">
        <v>1224</v>
      </c>
    </row>
    <row r="347" spans="1:29" x14ac:dyDescent="0.25">
      <c r="A347" s="6">
        <v>508</v>
      </c>
      <c r="B347" s="6">
        <v>99185508</v>
      </c>
      <c r="C347" s="6" t="s">
        <v>2435</v>
      </c>
      <c r="D347" s="6">
        <v>99185508</v>
      </c>
      <c r="E347" s="6" t="s">
        <v>22</v>
      </c>
      <c r="F347" s="12">
        <v>45154</v>
      </c>
      <c r="G347" s="6" t="s">
        <v>2027</v>
      </c>
      <c r="H347" s="6" t="s">
        <v>2027</v>
      </c>
      <c r="I347" s="6" t="s">
        <v>2436</v>
      </c>
      <c r="J347" s="6" t="s">
        <v>2437</v>
      </c>
      <c r="K347" s="6" t="s">
        <v>2430</v>
      </c>
      <c r="L347" s="6" t="s">
        <v>2431</v>
      </c>
      <c r="M347" s="6" t="s">
        <v>2358</v>
      </c>
      <c r="N347" s="6" t="s">
        <v>2359</v>
      </c>
      <c r="O347" s="6" t="s">
        <v>2438</v>
      </c>
      <c r="P347" s="6" t="s">
        <v>2439</v>
      </c>
      <c r="Q347" s="6" t="s">
        <v>51</v>
      </c>
      <c r="R347" s="6" t="s">
        <v>2440</v>
      </c>
      <c r="S347" s="6" t="s">
        <v>2037</v>
      </c>
      <c r="T347" s="6" t="s">
        <v>2038</v>
      </c>
      <c r="U347" s="6">
        <v>70</v>
      </c>
      <c r="V347" s="6">
        <v>1</v>
      </c>
      <c r="W347" s="6" t="s">
        <v>1224</v>
      </c>
      <c r="X347" s="6" t="str">
        <f>IFERROR(VLOOKUP(#REF!,[1]Hoja1!$G$2:$O$655,9,0),"")</f>
        <v/>
      </c>
      <c r="Y347" s="6" t="s">
        <v>1224</v>
      </c>
      <c r="AB347" s="6" t="s">
        <v>1224</v>
      </c>
    </row>
    <row r="348" spans="1:29" x14ac:dyDescent="0.25">
      <c r="A348" s="6">
        <v>509</v>
      </c>
      <c r="B348" s="6">
        <v>11017813</v>
      </c>
      <c r="C348" s="6" t="s">
        <v>2441</v>
      </c>
      <c r="D348" s="6">
        <v>11017813</v>
      </c>
      <c r="E348" s="6" t="s">
        <v>22</v>
      </c>
      <c r="F348" s="12">
        <v>45154</v>
      </c>
      <c r="G348" s="6" t="s">
        <v>2027</v>
      </c>
      <c r="H348" s="6" t="s">
        <v>2027</v>
      </c>
      <c r="I348" s="6" t="s">
        <v>2442</v>
      </c>
      <c r="J348" s="6" t="s">
        <v>2443</v>
      </c>
      <c r="K348" s="6" t="s">
        <v>2444</v>
      </c>
      <c r="L348" s="6" t="s">
        <v>2431</v>
      </c>
      <c r="M348" s="6" t="s">
        <v>2411</v>
      </c>
      <c r="N348" s="6" t="s">
        <v>2412</v>
      </c>
      <c r="O348" s="6" t="s">
        <v>2373</v>
      </c>
      <c r="P348" s="6" t="s">
        <v>2445</v>
      </c>
      <c r="Q348" s="6" t="s">
        <v>38</v>
      </c>
      <c r="R348" s="6" t="s">
        <v>2446</v>
      </c>
      <c r="S348" s="6" t="s">
        <v>2037</v>
      </c>
      <c r="T348" s="6" t="s">
        <v>2038</v>
      </c>
      <c r="U348" s="6">
        <v>70</v>
      </c>
      <c r="V348" s="6">
        <v>1</v>
      </c>
      <c r="W348" s="6" t="s">
        <v>1224</v>
      </c>
      <c r="X348" s="6" t="str">
        <f>IFERROR(VLOOKUP(#REF!,[1]Hoja1!$G$2:$O$655,9,0),"")</f>
        <v/>
      </c>
      <c r="Y348" s="6" t="s">
        <v>1224</v>
      </c>
      <c r="AB348" s="6" t="s">
        <v>1224</v>
      </c>
    </row>
    <row r="349" spans="1:29" x14ac:dyDescent="0.25">
      <c r="A349" s="6">
        <v>510</v>
      </c>
      <c r="B349" s="6">
        <v>98314829</v>
      </c>
      <c r="C349" s="6" t="s">
        <v>2447</v>
      </c>
      <c r="D349" s="6">
        <v>98314829</v>
      </c>
      <c r="E349" s="6" t="s">
        <v>22</v>
      </c>
      <c r="F349" s="12">
        <v>45154</v>
      </c>
      <c r="G349" s="6" t="s">
        <v>2027</v>
      </c>
      <c r="H349" s="6" t="s">
        <v>2027</v>
      </c>
      <c r="I349" s="6" t="s">
        <v>2448</v>
      </c>
      <c r="J349" s="6" t="s">
        <v>2449</v>
      </c>
      <c r="K349" s="6" t="s">
        <v>2450</v>
      </c>
      <c r="L349" s="6" t="s">
        <v>2431</v>
      </c>
      <c r="M349" s="6" t="s">
        <v>2451</v>
      </c>
      <c r="N349" s="6" t="s">
        <v>2452</v>
      </c>
      <c r="O349" s="6" t="s">
        <v>2373</v>
      </c>
      <c r="P349" s="6" t="s">
        <v>2453</v>
      </c>
      <c r="Q349" s="6" t="s">
        <v>38</v>
      </c>
      <c r="R349" s="6" t="s">
        <v>2454</v>
      </c>
      <c r="S349" s="6" t="s">
        <v>2037</v>
      </c>
      <c r="T349" s="6" t="s">
        <v>2038</v>
      </c>
      <c r="U349" s="6">
        <v>70</v>
      </c>
      <c r="V349" s="6">
        <v>1</v>
      </c>
      <c r="W349" s="6" t="s">
        <v>1224</v>
      </c>
      <c r="X349" s="6" t="str">
        <f>IFERROR(VLOOKUP(#REF!,[1]Hoja1!$G$2:$O$655,9,0),"")</f>
        <v/>
      </c>
      <c r="Y349" s="6" t="s">
        <v>1224</v>
      </c>
      <c r="AB349" s="6" t="s">
        <v>1224</v>
      </c>
    </row>
    <row r="350" spans="1:29" x14ac:dyDescent="0.25">
      <c r="A350" s="6">
        <v>511</v>
      </c>
      <c r="B350" s="6">
        <v>99124325</v>
      </c>
      <c r="C350" s="6" t="s">
        <v>2455</v>
      </c>
      <c r="D350" s="6">
        <v>99124325</v>
      </c>
      <c r="E350" s="6" t="s">
        <v>22</v>
      </c>
      <c r="F350" s="12">
        <v>45154</v>
      </c>
      <c r="G350" s="6" t="s">
        <v>2027</v>
      </c>
      <c r="H350" s="6" t="s">
        <v>2027</v>
      </c>
      <c r="I350" s="6" t="s">
        <v>2456</v>
      </c>
      <c r="J350" s="6" t="s">
        <v>2457</v>
      </c>
      <c r="K350" s="6" t="s">
        <v>2444</v>
      </c>
      <c r="L350" s="6" t="s">
        <v>2431</v>
      </c>
      <c r="M350" s="6" t="s">
        <v>2411</v>
      </c>
      <c r="N350" s="6" t="s">
        <v>2412</v>
      </c>
      <c r="O350" s="6" t="s">
        <v>2373</v>
      </c>
      <c r="P350" s="6" t="s">
        <v>2458</v>
      </c>
      <c r="Q350" s="6" t="s">
        <v>51</v>
      </c>
      <c r="R350" s="6" t="s">
        <v>2459</v>
      </c>
      <c r="S350" s="6" t="s">
        <v>2037</v>
      </c>
      <c r="T350" s="6" t="s">
        <v>2038</v>
      </c>
      <c r="U350" s="6">
        <v>70</v>
      </c>
      <c r="V350" s="6">
        <v>1</v>
      </c>
      <c r="W350" s="6" t="s">
        <v>1224</v>
      </c>
      <c r="X350" s="6" t="str">
        <f>IFERROR(VLOOKUP(#REF!,[1]Hoja1!$G$2:$O$655,9,0),"")</f>
        <v/>
      </c>
      <c r="Y350" s="6" t="s">
        <v>1224</v>
      </c>
      <c r="AB350" s="6" t="s">
        <v>1224</v>
      </c>
    </row>
    <row r="351" spans="1:29" x14ac:dyDescent="0.25">
      <c r="A351" s="6">
        <v>512</v>
      </c>
      <c r="B351" s="6">
        <v>99181545</v>
      </c>
      <c r="C351" s="6" t="s">
        <v>2460</v>
      </c>
      <c r="D351" s="6">
        <v>99181545</v>
      </c>
      <c r="E351" s="6" t="s">
        <v>22</v>
      </c>
      <c r="F351" s="12">
        <v>45154</v>
      </c>
      <c r="G351" s="6" t="s">
        <v>2027</v>
      </c>
      <c r="H351" s="6" t="s">
        <v>2027</v>
      </c>
      <c r="I351" s="6" t="s">
        <v>2083</v>
      </c>
      <c r="J351" s="6" t="s">
        <v>2461</v>
      </c>
      <c r="K351" s="6" t="s">
        <v>2450</v>
      </c>
      <c r="L351" s="6" t="s">
        <v>2431</v>
      </c>
      <c r="M351" s="6" t="s">
        <v>2451</v>
      </c>
      <c r="N351" s="6" t="s">
        <v>2452</v>
      </c>
      <c r="O351" s="6" t="s">
        <v>2373</v>
      </c>
      <c r="P351" s="6" t="s">
        <v>2462</v>
      </c>
      <c r="Q351" s="6" t="s">
        <v>38</v>
      </c>
      <c r="R351" s="6" t="s">
        <v>2463</v>
      </c>
      <c r="S351" s="6" t="s">
        <v>2037</v>
      </c>
      <c r="T351" s="6" t="s">
        <v>2038</v>
      </c>
      <c r="U351" s="6">
        <v>70</v>
      </c>
      <c r="V351" s="6">
        <v>1</v>
      </c>
      <c r="W351" s="6" t="s">
        <v>1224</v>
      </c>
      <c r="X351" s="6" t="str">
        <f>IFERROR(VLOOKUP(#REF!,[1]Hoja1!$G$2:$O$655,9,0),"")</f>
        <v/>
      </c>
      <c r="Y351" s="6" t="s">
        <v>1224</v>
      </c>
      <c r="AB351" s="6" t="s">
        <v>1224</v>
      </c>
    </row>
    <row r="352" spans="1:29" x14ac:dyDescent="0.25">
      <c r="A352" s="6">
        <v>513</v>
      </c>
      <c r="B352" s="6">
        <v>99183537</v>
      </c>
      <c r="C352" s="6" t="s">
        <v>2464</v>
      </c>
      <c r="D352" s="6">
        <v>99183537</v>
      </c>
      <c r="E352" s="6" t="s">
        <v>22</v>
      </c>
      <c r="F352" s="12">
        <v>45154</v>
      </c>
      <c r="G352" s="6" t="s">
        <v>2027</v>
      </c>
      <c r="H352" s="6" t="s">
        <v>2027</v>
      </c>
      <c r="I352" s="6" t="s">
        <v>2465</v>
      </c>
      <c r="J352" s="6" t="s">
        <v>2466</v>
      </c>
      <c r="K352" s="6" t="s">
        <v>2430</v>
      </c>
      <c r="L352" s="6" t="s">
        <v>2431</v>
      </c>
      <c r="M352" s="6" t="s">
        <v>2358</v>
      </c>
      <c r="N352" s="6" t="s">
        <v>2359</v>
      </c>
      <c r="O352" s="6" t="s">
        <v>2373</v>
      </c>
      <c r="P352" s="6" t="s">
        <v>2467</v>
      </c>
      <c r="Q352" s="6" t="s">
        <v>51</v>
      </c>
      <c r="R352" s="6" t="s">
        <v>2468</v>
      </c>
      <c r="S352" s="6" t="s">
        <v>2037</v>
      </c>
      <c r="T352" s="6" t="s">
        <v>2038</v>
      </c>
      <c r="U352" s="6">
        <v>70</v>
      </c>
      <c r="V352" s="6">
        <v>1</v>
      </c>
      <c r="W352" s="6" t="s">
        <v>1224</v>
      </c>
      <c r="X352" s="6" t="str">
        <f>IFERROR(VLOOKUP(#REF!,[1]Hoja1!$G$2:$O$655,9,0),"")</f>
        <v/>
      </c>
      <c r="Y352" s="6" t="s">
        <v>1224</v>
      </c>
      <c r="AB352" s="6" t="s">
        <v>1224</v>
      </c>
    </row>
    <row r="353" spans="1:29" x14ac:dyDescent="0.25">
      <c r="A353" s="6">
        <v>514</v>
      </c>
      <c r="B353" s="6">
        <v>99188425</v>
      </c>
      <c r="C353" s="6" t="s">
        <v>2469</v>
      </c>
      <c r="D353" s="6">
        <v>99188425</v>
      </c>
      <c r="E353" s="6" t="s">
        <v>22</v>
      </c>
      <c r="F353" s="12">
        <v>45154</v>
      </c>
      <c r="G353" s="6" t="s">
        <v>2027</v>
      </c>
      <c r="H353" s="6" t="s">
        <v>2027</v>
      </c>
      <c r="I353" s="6" t="s">
        <v>2470</v>
      </c>
      <c r="J353" s="6" t="s">
        <v>2471</v>
      </c>
      <c r="K353" s="6" t="s">
        <v>2430</v>
      </c>
      <c r="L353" s="6" t="s">
        <v>2431</v>
      </c>
      <c r="M353" s="6" t="s">
        <v>2358</v>
      </c>
      <c r="N353" s="6" t="s">
        <v>2359</v>
      </c>
      <c r="O353" s="6" t="s">
        <v>2388</v>
      </c>
      <c r="P353" s="6" t="s">
        <v>2472</v>
      </c>
      <c r="Q353" s="6" t="s">
        <v>38</v>
      </c>
      <c r="R353" s="6" t="s">
        <v>2473</v>
      </c>
      <c r="S353" s="6" t="s">
        <v>2037</v>
      </c>
      <c r="T353" s="6" t="s">
        <v>2038</v>
      </c>
      <c r="U353" s="6">
        <v>70</v>
      </c>
      <c r="V353" s="6">
        <v>1</v>
      </c>
      <c r="W353" s="6" t="s">
        <v>1224</v>
      </c>
      <c r="X353" s="6" t="s">
        <v>1224</v>
      </c>
      <c r="Y353" s="6" t="s">
        <v>1224</v>
      </c>
      <c r="Z353" s="6">
        <v>90</v>
      </c>
      <c r="AB353" s="6">
        <v>90</v>
      </c>
      <c r="AC353" s="6">
        <v>1</v>
      </c>
    </row>
    <row r="354" spans="1:29" x14ac:dyDescent="0.25">
      <c r="A354" s="6">
        <v>515</v>
      </c>
      <c r="B354" s="6">
        <v>11377577</v>
      </c>
      <c r="C354" s="6" t="s">
        <v>2474</v>
      </c>
      <c r="D354" s="6">
        <v>11377577</v>
      </c>
      <c r="E354" s="6" t="s">
        <v>22</v>
      </c>
      <c r="F354" s="12">
        <v>45154</v>
      </c>
      <c r="G354" s="6" t="s">
        <v>2027</v>
      </c>
      <c r="H354" s="6" t="s">
        <v>2027</v>
      </c>
      <c r="I354" s="6" t="s">
        <v>2475</v>
      </c>
      <c r="J354" s="6" t="s">
        <v>2476</v>
      </c>
      <c r="K354" s="6" t="s">
        <v>2477</v>
      </c>
      <c r="L354" s="6" t="s">
        <v>2478</v>
      </c>
      <c r="M354" s="6" t="s">
        <v>2358</v>
      </c>
      <c r="N354" s="6" t="s">
        <v>2359</v>
      </c>
      <c r="O354" s="6" t="s">
        <v>2388</v>
      </c>
      <c r="P354" s="6" t="s">
        <v>2479</v>
      </c>
      <c r="Q354" s="6" t="s">
        <v>38</v>
      </c>
      <c r="R354" s="6" t="s">
        <v>2480</v>
      </c>
      <c r="S354" s="6" t="s">
        <v>2037</v>
      </c>
      <c r="T354" s="6" t="s">
        <v>2038</v>
      </c>
      <c r="U354" s="6">
        <v>70</v>
      </c>
      <c r="V354" s="6">
        <v>1</v>
      </c>
      <c r="W354" s="6" t="s">
        <v>1224</v>
      </c>
      <c r="X354" s="6" t="str">
        <f>IFERROR(VLOOKUP(#REF!,[1]Hoja1!$G$2:$O$655,9,0),"")</f>
        <v/>
      </c>
      <c r="Y354" s="6" t="s">
        <v>1224</v>
      </c>
      <c r="AB354" s="6" t="s">
        <v>1224</v>
      </c>
    </row>
    <row r="355" spans="1:29" x14ac:dyDescent="0.25">
      <c r="A355" s="6">
        <v>516</v>
      </c>
      <c r="B355" s="6">
        <v>98220562</v>
      </c>
      <c r="C355" s="6" t="s">
        <v>2481</v>
      </c>
      <c r="D355" s="6">
        <v>98220562</v>
      </c>
      <c r="E355" s="6" t="s">
        <v>22</v>
      </c>
      <c r="F355" s="12">
        <v>45154</v>
      </c>
      <c r="G355" s="6" t="s">
        <v>2027</v>
      </c>
      <c r="H355" s="6" t="s">
        <v>2027</v>
      </c>
      <c r="I355" s="6" t="s">
        <v>2482</v>
      </c>
      <c r="J355" s="6" t="s">
        <v>2483</v>
      </c>
      <c r="K355" s="6" t="s">
        <v>2484</v>
      </c>
      <c r="L355" s="6" t="s">
        <v>2485</v>
      </c>
      <c r="M355" s="6" t="s">
        <v>2451</v>
      </c>
      <c r="N355" s="6" t="s">
        <v>2452</v>
      </c>
      <c r="O355" s="6" t="s">
        <v>2486</v>
      </c>
      <c r="P355" s="6" t="s">
        <v>2487</v>
      </c>
      <c r="Q355" s="6" t="s">
        <v>51</v>
      </c>
      <c r="R355" s="6" t="s">
        <v>2488</v>
      </c>
      <c r="S355" s="6" t="s">
        <v>2037</v>
      </c>
      <c r="T355" s="6" t="s">
        <v>2038</v>
      </c>
      <c r="U355" s="6">
        <v>70</v>
      </c>
      <c r="V355" s="6">
        <v>1</v>
      </c>
      <c r="W355" s="6" t="s">
        <v>1224</v>
      </c>
      <c r="X355" s="6" t="str">
        <f>IFERROR(VLOOKUP(#REF!,[1]Hoja1!$G$2:$O$655,9,0),"")</f>
        <v/>
      </c>
      <c r="Y355" s="6" t="s">
        <v>1224</v>
      </c>
      <c r="AB355" s="6" t="s">
        <v>1224</v>
      </c>
    </row>
    <row r="356" spans="1:29" x14ac:dyDescent="0.25">
      <c r="A356" s="6">
        <v>517</v>
      </c>
      <c r="B356" s="6">
        <v>99186030</v>
      </c>
      <c r="C356" s="6" t="s">
        <v>2489</v>
      </c>
      <c r="D356" s="6">
        <v>99186030</v>
      </c>
      <c r="E356" s="6" t="s">
        <v>22</v>
      </c>
      <c r="F356" s="12">
        <v>45154</v>
      </c>
      <c r="G356" s="6" t="s">
        <v>2027</v>
      </c>
      <c r="H356" s="6" t="s">
        <v>2027</v>
      </c>
      <c r="I356" s="6" t="s">
        <v>2490</v>
      </c>
      <c r="J356" s="6" t="s">
        <v>2491</v>
      </c>
      <c r="K356" s="6" t="s">
        <v>2484</v>
      </c>
      <c r="L356" s="6" t="s">
        <v>2485</v>
      </c>
      <c r="M356" s="6" t="s">
        <v>2451</v>
      </c>
      <c r="N356" s="6" t="s">
        <v>2452</v>
      </c>
      <c r="O356" s="6" t="s">
        <v>2486</v>
      </c>
      <c r="P356" s="6" t="s">
        <v>2492</v>
      </c>
      <c r="Q356" s="6" t="s">
        <v>51</v>
      </c>
      <c r="R356" s="6" t="s">
        <v>2493</v>
      </c>
      <c r="S356" s="6" t="s">
        <v>2037</v>
      </c>
      <c r="T356" s="6" t="s">
        <v>2038</v>
      </c>
      <c r="U356" s="6">
        <v>70</v>
      </c>
      <c r="V356" s="6">
        <v>1</v>
      </c>
      <c r="W356" s="6" t="s">
        <v>1224</v>
      </c>
      <c r="X356" s="6" t="str">
        <f>IFERROR(VLOOKUP(#REF!,[1]Hoja1!$G$2:$O$655,9,0),"")</f>
        <v/>
      </c>
      <c r="Y356" s="6" t="s">
        <v>1224</v>
      </c>
      <c r="AB356" s="6" t="s">
        <v>1224</v>
      </c>
    </row>
    <row r="357" spans="1:29" x14ac:dyDescent="0.25">
      <c r="A357" s="6">
        <v>518</v>
      </c>
      <c r="B357" s="6">
        <v>99186774</v>
      </c>
      <c r="C357" s="6" t="s">
        <v>2494</v>
      </c>
      <c r="D357" s="6">
        <v>99186774</v>
      </c>
      <c r="E357" s="6" t="s">
        <v>22</v>
      </c>
      <c r="F357" s="12">
        <v>45154</v>
      </c>
      <c r="G357" s="6" t="s">
        <v>2027</v>
      </c>
      <c r="H357" s="6" t="s">
        <v>2027</v>
      </c>
      <c r="I357" s="6" t="s">
        <v>2495</v>
      </c>
      <c r="J357" s="6" t="s">
        <v>2496</v>
      </c>
      <c r="K357" s="6" t="s">
        <v>2484</v>
      </c>
      <c r="L357" s="6" t="s">
        <v>2485</v>
      </c>
      <c r="M357" s="6" t="s">
        <v>2451</v>
      </c>
      <c r="N357" s="6" t="s">
        <v>2452</v>
      </c>
      <c r="O357" s="6" t="s">
        <v>2486</v>
      </c>
      <c r="P357" s="6" t="s">
        <v>2497</v>
      </c>
      <c r="Q357" s="6" t="s">
        <v>38</v>
      </c>
      <c r="R357" s="6" t="s">
        <v>2498</v>
      </c>
      <c r="S357" s="6" t="s">
        <v>2037</v>
      </c>
      <c r="T357" s="6" t="s">
        <v>2038</v>
      </c>
      <c r="U357" s="6">
        <v>70</v>
      </c>
      <c r="V357" s="6">
        <v>1</v>
      </c>
      <c r="W357" s="6" t="s">
        <v>1224</v>
      </c>
      <c r="X357" s="6" t="str">
        <f>IFERROR(VLOOKUP(#REF!,[1]Hoja1!$G$2:$O$655,9,0),"")</f>
        <v/>
      </c>
      <c r="Y357" s="6" t="s">
        <v>1224</v>
      </c>
      <c r="AB357" s="6" t="s">
        <v>1224</v>
      </c>
    </row>
    <row r="358" spans="1:29" x14ac:dyDescent="0.25">
      <c r="A358" s="6">
        <v>519</v>
      </c>
      <c r="B358" s="6">
        <v>99182574</v>
      </c>
      <c r="C358" s="6" t="s">
        <v>2499</v>
      </c>
      <c r="D358" s="6">
        <v>99182574</v>
      </c>
      <c r="E358" s="6" t="s">
        <v>22</v>
      </c>
      <c r="F358" s="12">
        <v>45154</v>
      </c>
      <c r="G358" s="6" t="s">
        <v>2027</v>
      </c>
      <c r="H358" s="6" t="s">
        <v>2027</v>
      </c>
      <c r="I358" s="6" t="s">
        <v>2364</v>
      </c>
      <c r="J358" s="6" t="s">
        <v>2500</v>
      </c>
      <c r="K358" s="6" t="s">
        <v>2501</v>
      </c>
      <c r="L358" s="6" t="s">
        <v>2502</v>
      </c>
      <c r="M358" s="6" t="s">
        <v>2451</v>
      </c>
      <c r="N358" s="6" t="s">
        <v>2452</v>
      </c>
      <c r="O358" s="6" t="s">
        <v>2360</v>
      </c>
      <c r="P358" s="6" t="s">
        <v>2503</v>
      </c>
      <c r="Q358" s="6" t="s">
        <v>38</v>
      </c>
      <c r="R358" s="6" t="s">
        <v>2504</v>
      </c>
      <c r="S358" s="6" t="s">
        <v>2037</v>
      </c>
      <c r="T358" s="6" t="s">
        <v>2038</v>
      </c>
      <c r="U358" s="6">
        <v>70</v>
      </c>
      <c r="V358" s="6">
        <v>1</v>
      </c>
      <c r="W358" s="6">
        <v>100</v>
      </c>
      <c r="X358" s="6" t="str">
        <f>IFERROR(VLOOKUP(#REF!,[1]Hoja1!$G$2:$O$655,9,0),"")</f>
        <v/>
      </c>
      <c r="Y358" s="6" t="s">
        <v>1224</v>
      </c>
      <c r="AB358" s="6">
        <v>100</v>
      </c>
      <c r="AC358" s="6">
        <v>1</v>
      </c>
    </row>
    <row r="359" spans="1:29" x14ac:dyDescent="0.25">
      <c r="A359" s="6">
        <v>520</v>
      </c>
      <c r="B359" s="6">
        <v>99126129</v>
      </c>
      <c r="C359" s="6" t="s">
        <v>2505</v>
      </c>
      <c r="D359" s="6">
        <v>99126129</v>
      </c>
      <c r="E359" s="6" t="s">
        <v>22</v>
      </c>
      <c r="F359" s="12">
        <v>45154</v>
      </c>
      <c r="G359" s="6" t="s">
        <v>2027</v>
      </c>
      <c r="H359" s="6" t="s">
        <v>2027</v>
      </c>
      <c r="I359" s="6" t="s">
        <v>2506</v>
      </c>
      <c r="J359" s="6" t="s">
        <v>2507</v>
      </c>
      <c r="K359" s="6" t="s">
        <v>2508</v>
      </c>
      <c r="L359" s="6" t="s">
        <v>2509</v>
      </c>
      <c r="M359" s="6" t="s">
        <v>2411</v>
      </c>
      <c r="N359" s="6" t="s">
        <v>2412</v>
      </c>
      <c r="O359" s="6" t="s">
        <v>2388</v>
      </c>
      <c r="P359" s="6" t="s">
        <v>2510</v>
      </c>
      <c r="Q359" s="6" t="s">
        <v>38</v>
      </c>
      <c r="R359" s="6" t="s">
        <v>2511</v>
      </c>
      <c r="S359" s="6" t="s">
        <v>2037</v>
      </c>
      <c r="T359" s="6" t="s">
        <v>2038</v>
      </c>
      <c r="U359" s="6">
        <v>70</v>
      </c>
      <c r="V359" s="6">
        <v>1</v>
      </c>
      <c r="W359" s="6" t="s">
        <v>1224</v>
      </c>
      <c r="X359" s="6" t="str">
        <f>IFERROR(VLOOKUP(#REF!,[1]Hoja1!$G$2:$O$655,9,0),"")</f>
        <v/>
      </c>
      <c r="Y359" s="6" t="s">
        <v>1224</v>
      </c>
      <c r="AB359" s="6" t="s">
        <v>1224</v>
      </c>
    </row>
    <row r="360" spans="1:29" x14ac:dyDescent="0.25">
      <c r="A360" s="6">
        <v>521</v>
      </c>
      <c r="B360" s="6">
        <v>99342227</v>
      </c>
      <c r="C360" s="6" t="s">
        <v>2512</v>
      </c>
      <c r="D360" s="6">
        <v>99342227</v>
      </c>
      <c r="E360" s="6" t="s">
        <v>22</v>
      </c>
      <c r="F360" s="12">
        <v>45154</v>
      </c>
      <c r="G360" s="6" t="s">
        <v>2027</v>
      </c>
      <c r="H360" s="6" t="s">
        <v>2027</v>
      </c>
      <c r="I360" s="6" t="s">
        <v>2513</v>
      </c>
      <c r="J360" s="6" t="s">
        <v>2514</v>
      </c>
      <c r="K360" s="6" t="s">
        <v>2515</v>
      </c>
      <c r="L360" s="6" t="s">
        <v>2509</v>
      </c>
      <c r="M360" s="6" t="s">
        <v>2358</v>
      </c>
      <c r="N360" s="6" t="s">
        <v>2359</v>
      </c>
      <c r="O360" s="6" t="s">
        <v>2388</v>
      </c>
      <c r="P360" s="6" t="s">
        <v>2516</v>
      </c>
      <c r="Q360" s="6" t="s">
        <v>51</v>
      </c>
      <c r="R360" s="6" t="s">
        <v>2517</v>
      </c>
      <c r="S360" s="6" t="s">
        <v>2037</v>
      </c>
      <c r="T360" s="6" t="s">
        <v>2038</v>
      </c>
      <c r="U360" s="6">
        <v>70</v>
      </c>
      <c r="V360" s="6">
        <v>1</v>
      </c>
      <c r="W360" s="6" t="s">
        <v>1224</v>
      </c>
      <c r="X360" s="6" t="str">
        <f>IFERROR(VLOOKUP(#REF!,[1]Hoja1!$G$2:$O$655,9,0),"")</f>
        <v/>
      </c>
      <c r="Y360" s="6" t="s">
        <v>1224</v>
      </c>
      <c r="AB360" s="6" t="s">
        <v>1224</v>
      </c>
    </row>
    <row r="361" spans="1:29" x14ac:dyDescent="0.25">
      <c r="A361" s="6">
        <v>522</v>
      </c>
      <c r="B361" s="6">
        <v>99350573</v>
      </c>
      <c r="C361" s="6" t="s">
        <v>2518</v>
      </c>
      <c r="D361" s="6">
        <v>99350573</v>
      </c>
      <c r="E361" s="6" t="s">
        <v>22</v>
      </c>
      <c r="F361" s="12">
        <v>45154</v>
      </c>
      <c r="G361" s="6" t="s">
        <v>2027</v>
      </c>
      <c r="H361" s="6" t="s">
        <v>2027</v>
      </c>
      <c r="I361" s="6" t="s">
        <v>2519</v>
      </c>
      <c r="J361" s="6" t="s">
        <v>2520</v>
      </c>
      <c r="K361" s="6" t="s">
        <v>2521</v>
      </c>
      <c r="L361" s="6" t="s">
        <v>2509</v>
      </c>
      <c r="M361" s="6" t="s">
        <v>2451</v>
      </c>
      <c r="N361" s="6" t="s">
        <v>2452</v>
      </c>
      <c r="O361" s="6" t="s">
        <v>2388</v>
      </c>
      <c r="P361" s="6" t="s">
        <v>2522</v>
      </c>
      <c r="Q361" s="6" t="s">
        <v>51</v>
      </c>
      <c r="R361" s="6" t="s">
        <v>2523</v>
      </c>
      <c r="S361" s="6" t="s">
        <v>2037</v>
      </c>
      <c r="T361" s="6" t="s">
        <v>2038</v>
      </c>
      <c r="U361" s="6">
        <v>70</v>
      </c>
      <c r="V361" s="6">
        <v>1</v>
      </c>
      <c r="W361" s="6">
        <v>80</v>
      </c>
      <c r="X361" s="6" t="str">
        <f>IFERROR(VLOOKUP(#REF!,[1]Hoja1!$G$2:$O$655,9,0),"")</f>
        <v/>
      </c>
      <c r="Y361" s="6" t="s">
        <v>1224</v>
      </c>
      <c r="AB361" s="6">
        <v>80</v>
      </c>
      <c r="AC361" s="6">
        <v>1</v>
      </c>
    </row>
    <row r="362" spans="1:29" x14ac:dyDescent="0.25">
      <c r="A362" s="6">
        <v>523</v>
      </c>
      <c r="B362" s="6">
        <v>311180005</v>
      </c>
      <c r="C362" s="6" t="s">
        <v>2524</v>
      </c>
      <c r="D362" s="6">
        <v>311180005</v>
      </c>
      <c r="E362" s="6" t="s">
        <v>22</v>
      </c>
      <c r="F362" s="12">
        <v>45154</v>
      </c>
      <c r="G362" s="6" t="s">
        <v>2027</v>
      </c>
      <c r="H362" s="6" t="s">
        <v>2027</v>
      </c>
      <c r="I362" s="6" t="s">
        <v>2525</v>
      </c>
      <c r="J362" s="6" t="s">
        <v>2526</v>
      </c>
      <c r="K362" s="6" t="s">
        <v>2527</v>
      </c>
      <c r="L362" s="6" t="s">
        <v>2528</v>
      </c>
      <c r="M362" s="6" t="s">
        <v>2162</v>
      </c>
      <c r="N362" s="6" t="s">
        <v>2163</v>
      </c>
      <c r="O362" s="6" t="s">
        <v>1791</v>
      </c>
      <c r="P362" s="6" t="s">
        <v>2529</v>
      </c>
      <c r="Q362" s="6" t="s">
        <v>51</v>
      </c>
      <c r="R362" s="6" t="s">
        <v>2530</v>
      </c>
      <c r="S362" s="6" t="s">
        <v>2037</v>
      </c>
      <c r="T362" s="6" t="s">
        <v>2038</v>
      </c>
      <c r="U362" s="6">
        <v>70</v>
      </c>
      <c r="V362" s="6">
        <v>1</v>
      </c>
      <c r="W362" s="6" t="s">
        <v>1224</v>
      </c>
      <c r="X362" s="6" t="str">
        <f>IFERROR(VLOOKUP(#REF!,[1]Hoja1!$G$2:$O$655,9,0),"")</f>
        <v/>
      </c>
      <c r="Y362" s="6" t="s">
        <v>1224</v>
      </c>
      <c r="AB362" s="6">
        <v>90</v>
      </c>
      <c r="AC362" s="6">
        <v>1</v>
      </c>
    </row>
    <row r="363" spans="1:29" x14ac:dyDescent="0.25">
      <c r="A363" s="6">
        <v>524</v>
      </c>
      <c r="B363" s="6">
        <v>99123408</v>
      </c>
      <c r="C363" s="6" t="s">
        <v>2531</v>
      </c>
      <c r="D363" s="6">
        <v>99123408</v>
      </c>
      <c r="E363" s="6" t="s">
        <v>22</v>
      </c>
      <c r="F363" s="12">
        <v>45154</v>
      </c>
      <c r="G363" s="6" t="s">
        <v>2027</v>
      </c>
      <c r="H363" s="6" t="s">
        <v>2027</v>
      </c>
      <c r="I363" s="6" t="s">
        <v>2532</v>
      </c>
      <c r="J363" s="6" t="s">
        <v>2533</v>
      </c>
      <c r="K363" s="6" t="s">
        <v>2527</v>
      </c>
      <c r="L363" s="6" t="s">
        <v>2528</v>
      </c>
      <c r="M363" s="6" t="s">
        <v>2162</v>
      </c>
      <c r="N363" s="6" t="s">
        <v>2163</v>
      </c>
      <c r="O363" s="6" t="s">
        <v>2534</v>
      </c>
      <c r="P363" s="6" t="s">
        <v>2535</v>
      </c>
      <c r="Q363" s="6" t="s">
        <v>38</v>
      </c>
      <c r="R363" s="6" t="s">
        <v>2536</v>
      </c>
      <c r="S363" s="6" t="s">
        <v>2037</v>
      </c>
      <c r="T363" s="6" t="s">
        <v>2038</v>
      </c>
      <c r="U363" s="6">
        <v>70</v>
      </c>
      <c r="V363" s="6">
        <v>1</v>
      </c>
      <c r="W363" s="6" t="s">
        <v>1224</v>
      </c>
      <c r="X363" s="6" t="s">
        <v>1224</v>
      </c>
      <c r="Y363" s="6">
        <v>90</v>
      </c>
      <c r="AB363" s="6">
        <v>90</v>
      </c>
      <c r="AC363" s="6">
        <v>1</v>
      </c>
    </row>
    <row r="364" spans="1:29" x14ac:dyDescent="0.25">
      <c r="A364" s="6">
        <v>525</v>
      </c>
      <c r="B364" s="6">
        <v>11016248</v>
      </c>
      <c r="C364" s="6" t="s">
        <v>2537</v>
      </c>
      <c r="D364" s="6">
        <v>11016248</v>
      </c>
      <c r="E364" s="6" t="s">
        <v>22</v>
      </c>
      <c r="F364" s="12">
        <v>45154</v>
      </c>
      <c r="G364" s="6" t="s">
        <v>2027</v>
      </c>
      <c r="H364" s="6" t="s">
        <v>2027</v>
      </c>
      <c r="I364" s="6" t="s">
        <v>2538</v>
      </c>
      <c r="J364" s="6" t="s">
        <v>2539</v>
      </c>
      <c r="K364" s="6" t="s">
        <v>2527</v>
      </c>
      <c r="L364" s="6" t="s">
        <v>2528</v>
      </c>
      <c r="M364" s="6" t="s">
        <v>2162</v>
      </c>
      <c r="N364" s="6" t="s">
        <v>2163</v>
      </c>
      <c r="O364" s="6" t="s">
        <v>1457</v>
      </c>
      <c r="P364" s="6" t="s">
        <v>2540</v>
      </c>
      <c r="Q364" s="6" t="s">
        <v>51</v>
      </c>
      <c r="R364" s="6" t="s">
        <v>2541</v>
      </c>
      <c r="S364" s="6" t="s">
        <v>2037</v>
      </c>
      <c r="T364" s="6" t="s">
        <v>2038</v>
      </c>
      <c r="U364" s="6">
        <v>70</v>
      </c>
      <c r="V364" s="6">
        <v>1</v>
      </c>
      <c r="W364" s="6" t="s">
        <v>1224</v>
      </c>
      <c r="X364" s="6" t="str">
        <f>IFERROR(VLOOKUP(#REF!,[1]Hoja1!$G$2:$O$655,9,0),"")</f>
        <v/>
      </c>
      <c r="Y364" s="6" t="s">
        <v>1224</v>
      </c>
      <c r="AB364" s="6" t="s">
        <v>1224</v>
      </c>
    </row>
    <row r="365" spans="1:29" x14ac:dyDescent="0.25">
      <c r="A365" s="6">
        <v>526</v>
      </c>
      <c r="B365" s="6">
        <v>11020458</v>
      </c>
      <c r="C365" s="6" t="s">
        <v>2542</v>
      </c>
      <c r="D365" s="6">
        <v>11020458</v>
      </c>
      <c r="E365" s="6" t="s">
        <v>22</v>
      </c>
      <c r="F365" s="12">
        <v>45154</v>
      </c>
      <c r="G365" s="6" t="s">
        <v>2027</v>
      </c>
      <c r="H365" s="6" t="s">
        <v>2027</v>
      </c>
      <c r="I365" s="6" t="s">
        <v>2543</v>
      </c>
      <c r="J365" s="6" t="s">
        <v>2544</v>
      </c>
      <c r="K365" s="6" t="s">
        <v>2527</v>
      </c>
      <c r="L365" s="6" t="s">
        <v>2528</v>
      </c>
      <c r="M365" s="6" t="s">
        <v>2162</v>
      </c>
      <c r="N365" s="6" t="s">
        <v>2163</v>
      </c>
      <c r="O365" s="6" t="s">
        <v>1457</v>
      </c>
      <c r="P365" s="6" t="s">
        <v>2545</v>
      </c>
      <c r="Q365" s="6" t="s">
        <v>38</v>
      </c>
      <c r="R365" s="6" t="s">
        <v>2546</v>
      </c>
      <c r="S365" s="6" t="s">
        <v>2037</v>
      </c>
      <c r="T365" s="6" t="s">
        <v>2038</v>
      </c>
      <c r="U365" s="6">
        <v>70</v>
      </c>
      <c r="V365" s="6">
        <v>1</v>
      </c>
      <c r="W365" s="6" t="s">
        <v>1224</v>
      </c>
      <c r="X365" s="6" t="str">
        <f>IFERROR(VLOOKUP(#REF!,[1]Hoja1!$G$2:$O$655,9,0),"")</f>
        <v/>
      </c>
      <c r="Y365" s="6" t="s">
        <v>1224</v>
      </c>
      <c r="AB365" s="6">
        <v>100</v>
      </c>
      <c r="AC365" s="6">
        <v>1</v>
      </c>
    </row>
    <row r="366" spans="1:29" x14ac:dyDescent="0.25">
      <c r="A366" s="6">
        <v>527</v>
      </c>
      <c r="B366" s="6">
        <v>99181167</v>
      </c>
      <c r="C366" s="6" t="s">
        <v>2547</v>
      </c>
      <c r="D366" s="6">
        <v>99181167</v>
      </c>
      <c r="E366" s="6" t="s">
        <v>22</v>
      </c>
      <c r="F366" s="12">
        <v>45154</v>
      </c>
      <c r="G366" s="6" t="s">
        <v>2027</v>
      </c>
      <c r="H366" s="6" t="s">
        <v>2027</v>
      </c>
      <c r="I366" s="6" t="s">
        <v>403</v>
      </c>
      <c r="J366" s="6" t="s">
        <v>2548</v>
      </c>
      <c r="K366" s="6" t="s">
        <v>2549</v>
      </c>
      <c r="L366" s="6" t="s">
        <v>1710</v>
      </c>
      <c r="M366" s="6" t="s">
        <v>2162</v>
      </c>
      <c r="N366" s="6" t="s">
        <v>2163</v>
      </c>
      <c r="O366" s="6" t="s">
        <v>2550</v>
      </c>
      <c r="P366" s="6" t="s">
        <v>2551</v>
      </c>
      <c r="Q366" s="6" t="s">
        <v>38</v>
      </c>
      <c r="R366" s="6" t="s">
        <v>2552</v>
      </c>
      <c r="S366" s="6" t="s">
        <v>2037</v>
      </c>
      <c r="T366" s="6" t="s">
        <v>2038</v>
      </c>
      <c r="U366" s="6">
        <v>70</v>
      </c>
      <c r="V366" s="6">
        <v>1</v>
      </c>
      <c r="W366" s="6" t="s">
        <v>1224</v>
      </c>
      <c r="X366" s="6" t="str">
        <f>IFERROR(VLOOKUP(#REF!,[1]Hoja1!$G$2:$O$655,9,0),"")</f>
        <v/>
      </c>
      <c r="Y366" s="6" t="s">
        <v>1224</v>
      </c>
      <c r="AB366" s="6" t="s">
        <v>1224</v>
      </c>
    </row>
    <row r="367" spans="1:29" x14ac:dyDescent="0.25">
      <c r="A367" s="6">
        <v>528</v>
      </c>
      <c r="B367" s="6">
        <v>99121572</v>
      </c>
      <c r="C367" s="6" t="s">
        <v>2553</v>
      </c>
      <c r="D367" s="6">
        <v>99121572</v>
      </c>
      <c r="E367" s="6" t="s">
        <v>22</v>
      </c>
      <c r="F367" s="12">
        <v>45154</v>
      </c>
      <c r="G367" s="6" t="s">
        <v>2027</v>
      </c>
      <c r="H367" s="6" t="s">
        <v>2027</v>
      </c>
      <c r="I367" s="6" t="s">
        <v>2554</v>
      </c>
      <c r="J367" s="6" t="s">
        <v>2555</v>
      </c>
      <c r="K367" s="6" t="s">
        <v>2549</v>
      </c>
      <c r="L367" s="6" t="s">
        <v>1710</v>
      </c>
      <c r="M367" s="6" t="s">
        <v>2162</v>
      </c>
      <c r="N367" s="6" t="s">
        <v>2163</v>
      </c>
      <c r="O367" s="6" t="s">
        <v>1711</v>
      </c>
      <c r="P367" s="6" t="s">
        <v>2556</v>
      </c>
      <c r="Q367" s="6" t="s">
        <v>51</v>
      </c>
      <c r="R367" s="6" t="s">
        <v>2557</v>
      </c>
      <c r="S367" s="6" t="s">
        <v>2037</v>
      </c>
      <c r="T367" s="6" t="s">
        <v>2038</v>
      </c>
      <c r="U367" s="6">
        <v>70</v>
      </c>
      <c r="V367" s="6">
        <v>1</v>
      </c>
      <c r="W367" s="6" t="s">
        <v>1224</v>
      </c>
      <c r="X367" s="6" t="str">
        <f>IFERROR(VLOOKUP(#REF!,[1]Hoja1!$G$2:$O$655,9,0),"")</f>
        <v/>
      </c>
      <c r="Y367" s="6" t="s">
        <v>1224</v>
      </c>
      <c r="AB367" s="6" t="s">
        <v>1224</v>
      </c>
    </row>
    <row r="368" spans="1:29" x14ac:dyDescent="0.25">
      <c r="A368" s="6">
        <v>529</v>
      </c>
      <c r="B368" s="6">
        <v>9405798</v>
      </c>
      <c r="C368" s="6" t="s">
        <v>2558</v>
      </c>
      <c r="D368" s="6">
        <v>9405798</v>
      </c>
      <c r="E368" s="6" t="s">
        <v>22</v>
      </c>
      <c r="F368" s="12">
        <v>45154</v>
      </c>
      <c r="G368" s="6" t="s">
        <v>2027</v>
      </c>
      <c r="H368" s="6" t="s">
        <v>2027</v>
      </c>
      <c r="I368" s="6" t="s">
        <v>2559</v>
      </c>
      <c r="J368" s="6" t="s">
        <v>2560</v>
      </c>
      <c r="K368" s="6" t="s">
        <v>2549</v>
      </c>
      <c r="L368" s="6" t="s">
        <v>1710</v>
      </c>
      <c r="M368" s="6" t="s">
        <v>2162</v>
      </c>
      <c r="N368" s="6" t="s">
        <v>2163</v>
      </c>
      <c r="O368" s="6" t="s">
        <v>2561</v>
      </c>
      <c r="P368" s="6" t="s">
        <v>2562</v>
      </c>
      <c r="Q368" s="6" t="s">
        <v>38</v>
      </c>
      <c r="R368" s="6" t="s">
        <v>2563</v>
      </c>
      <c r="S368" s="6" t="s">
        <v>2037</v>
      </c>
      <c r="T368" s="6" t="s">
        <v>2038</v>
      </c>
      <c r="U368" s="6">
        <v>70</v>
      </c>
      <c r="V368" s="6">
        <v>1</v>
      </c>
      <c r="W368" s="6" t="s">
        <v>1224</v>
      </c>
      <c r="X368" s="6" t="str">
        <f>IFERROR(VLOOKUP(#REF!,[1]Hoja1!$G$2:$O$655,9,0),"")</f>
        <v/>
      </c>
      <c r="Y368" s="6" t="s">
        <v>1224</v>
      </c>
      <c r="AB368" s="6" t="s">
        <v>1224</v>
      </c>
    </row>
    <row r="369" spans="1:30" x14ac:dyDescent="0.25">
      <c r="A369" s="6">
        <v>530</v>
      </c>
      <c r="B369" s="6">
        <v>11108738</v>
      </c>
      <c r="C369" s="6" t="s">
        <v>2564</v>
      </c>
      <c r="D369" s="6">
        <v>11108738</v>
      </c>
      <c r="E369" s="6" t="s">
        <v>22</v>
      </c>
      <c r="F369" s="12">
        <v>45154</v>
      </c>
      <c r="G369" s="6" t="s">
        <v>2027</v>
      </c>
      <c r="H369" s="6" t="s">
        <v>2027</v>
      </c>
      <c r="I369" s="6" t="s">
        <v>2565</v>
      </c>
      <c r="J369" s="6" t="s">
        <v>2566</v>
      </c>
      <c r="K369" s="6" t="s">
        <v>2549</v>
      </c>
      <c r="L369" s="6" t="s">
        <v>1710</v>
      </c>
      <c r="M369" s="6" t="s">
        <v>2162</v>
      </c>
      <c r="N369" s="6" t="s">
        <v>2163</v>
      </c>
      <c r="O369" s="6" t="s">
        <v>2567</v>
      </c>
      <c r="P369" s="6" t="s">
        <v>2568</v>
      </c>
      <c r="Q369" s="6" t="s">
        <v>51</v>
      </c>
      <c r="R369" s="6" t="s">
        <v>2569</v>
      </c>
      <c r="S369" s="6" t="s">
        <v>2037</v>
      </c>
      <c r="T369" s="6" t="s">
        <v>2038</v>
      </c>
      <c r="U369" s="6">
        <v>70</v>
      </c>
      <c r="V369" s="6">
        <v>1</v>
      </c>
      <c r="W369" s="6" t="s">
        <v>1224</v>
      </c>
      <c r="X369" s="6" t="str">
        <f>IFERROR(VLOOKUP(#REF!,[1]Hoja1!$G$2:$O$655,9,0),"")</f>
        <v/>
      </c>
      <c r="Y369" s="6" t="s">
        <v>1224</v>
      </c>
      <c r="AB369" s="6" t="s">
        <v>1224</v>
      </c>
    </row>
    <row r="370" spans="1:30" x14ac:dyDescent="0.25">
      <c r="A370" s="6">
        <v>531</v>
      </c>
      <c r="B370" s="6">
        <v>98385274</v>
      </c>
      <c r="C370" s="6" t="s">
        <v>2570</v>
      </c>
      <c r="D370" s="6">
        <v>98385274</v>
      </c>
      <c r="E370" s="6" t="s">
        <v>22</v>
      </c>
      <c r="F370" s="12">
        <v>45154</v>
      </c>
      <c r="G370" s="6" t="s">
        <v>2027</v>
      </c>
      <c r="H370" s="6" t="s">
        <v>2027</v>
      </c>
      <c r="I370" s="6" t="s">
        <v>2571</v>
      </c>
      <c r="J370" s="6" t="s">
        <v>2572</v>
      </c>
      <c r="K370" s="6" t="s">
        <v>2573</v>
      </c>
      <c r="L370" s="6" t="s">
        <v>1132</v>
      </c>
      <c r="M370" s="6" t="s">
        <v>2162</v>
      </c>
      <c r="N370" s="6" t="s">
        <v>2163</v>
      </c>
      <c r="O370" s="6" t="s">
        <v>1457</v>
      </c>
      <c r="P370" s="6" t="s">
        <v>2574</v>
      </c>
      <c r="Q370" s="6" t="s">
        <v>38</v>
      </c>
      <c r="R370" s="6" t="s">
        <v>2575</v>
      </c>
      <c r="S370" s="6" t="s">
        <v>2037</v>
      </c>
      <c r="T370" s="6" t="s">
        <v>2038</v>
      </c>
      <c r="U370" s="6">
        <v>70</v>
      </c>
      <c r="V370" s="6">
        <v>1</v>
      </c>
      <c r="W370" s="6">
        <v>90</v>
      </c>
      <c r="X370" s="6" t="str">
        <f>IFERROR(VLOOKUP(#REF!,[1]Hoja1!$G$2:$O$655,9,0),"")</f>
        <v/>
      </c>
      <c r="Y370" s="6" t="s">
        <v>1224</v>
      </c>
      <c r="AB370" s="6">
        <v>90</v>
      </c>
      <c r="AC370" s="6">
        <v>1</v>
      </c>
    </row>
    <row r="371" spans="1:30" x14ac:dyDescent="0.25">
      <c r="A371" s="6">
        <v>532</v>
      </c>
      <c r="B371" s="6">
        <v>10207406</v>
      </c>
      <c r="C371" s="6" t="s">
        <v>2576</v>
      </c>
      <c r="D371" s="6">
        <v>10207406</v>
      </c>
      <c r="E371" s="6" t="s">
        <v>22</v>
      </c>
      <c r="F371" s="12">
        <v>45154</v>
      </c>
      <c r="G371" s="6" t="s">
        <v>2027</v>
      </c>
      <c r="H371" s="6" t="s">
        <v>2027</v>
      </c>
      <c r="I371" s="6" t="s">
        <v>2577</v>
      </c>
      <c r="J371" s="6" t="s">
        <v>2578</v>
      </c>
      <c r="K371" s="6" t="s">
        <v>2579</v>
      </c>
      <c r="L371" s="6" t="s">
        <v>304</v>
      </c>
      <c r="M371" s="6" t="s">
        <v>2451</v>
      </c>
      <c r="N371" s="6" t="s">
        <v>2452</v>
      </c>
      <c r="O371" s="6" t="s">
        <v>2580</v>
      </c>
      <c r="P371" s="6" t="s">
        <v>2581</v>
      </c>
      <c r="Q371" s="6" t="s">
        <v>51</v>
      </c>
      <c r="R371" s="6" t="s">
        <v>2582</v>
      </c>
      <c r="S371" s="6" t="s">
        <v>2037</v>
      </c>
      <c r="T371" s="6" t="s">
        <v>2038</v>
      </c>
      <c r="U371" s="6">
        <v>70</v>
      </c>
      <c r="V371" s="6">
        <v>1</v>
      </c>
      <c r="W371" s="6" t="s">
        <v>1224</v>
      </c>
      <c r="X371" s="6" t="str">
        <f>IFERROR(VLOOKUP(#REF!,[1]Hoja1!$G$2:$O$655,9,0),"")</f>
        <v/>
      </c>
      <c r="Y371" s="6" t="s">
        <v>1224</v>
      </c>
      <c r="AB371" s="6" t="s">
        <v>1224</v>
      </c>
    </row>
    <row r="372" spans="1:30" x14ac:dyDescent="0.25">
      <c r="A372" s="6">
        <v>533</v>
      </c>
      <c r="B372" s="6">
        <v>11848707</v>
      </c>
      <c r="C372" s="6" t="s">
        <v>2583</v>
      </c>
      <c r="D372" s="6">
        <v>11848707</v>
      </c>
      <c r="E372" s="6" t="s">
        <v>22</v>
      </c>
      <c r="F372" s="12">
        <v>45154</v>
      </c>
      <c r="G372" s="6" t="s">
        <v>2027</v>
      </c>
      <c r="H372" s="6" t="s">
        <v>2027</v>
      </c>
      <c r="I372" s="6" t="s">
        <v>2584</v>
      </c>
      <c r="J372" s="6" t="s">
        <v>2585</v>
      </c>
      <c r="K372" s="6" t="s">
        <v>2586</v>
      </c>
      <c r="L372" s="6" t="s">
        <v>304</v>
      </c>
      <c r="M372" s="6" t="s">
        <v>2358</v>
      </c>
      <c r="N372" s="6" t="s">
        <v>2359</v>
      </c>
      <c r="O372" s="6" t="s">
        <v>2587</v>
      </c>
      <c r="P372" s="6" t="s">
        <v>2588</v>
      </c>
      <c r="Q372" s="6" t="s">
        <v>38</v>
      </c>
      <c r="R372" s="6" t="s">
        <v>2589</v>
      </c>
      <c r="S372" s="6" t="s">
        <v>2037</v>
      </c>
      <c r="T372" s="6" t="s">
        <v>2038</v>
      </c>
      <c r="U372" s="6">
        <v>70</v>
      </c>
      <c r="V372" s="6">
        <v>1</v>
      </c>
      <c r="W372" s="6" t="s">
        <v>1224</v>
      </c>
      <c r="X372" s="6" t="str">
        <f>IFERROR(VLOOKUP(#REF!,[1]Hoja1!$G$2:$O$655,9,0),"")</f>
        <v/>
      </c>
      <c r="Y372" s="6" t="s">
        <v>1224</v>
      </c>
      <c r="AB372" s="6" t="s">
        <v>1224</v>
      </c>
    </row>
    <row r="373" spans="1:30" x14ac:dyDescent="0.25">
      <c r="A373" s="6">
        <v>534</v>
      </c>
      <c r="B373" s="6">
        <v>311180070</v>
      </c>
      <c r="C373" s="6" t="s">
        <v>2590</v>
      </c>
      <c r="D373" s="6">
        <v>311180070</v>
      </c>
      <c r="E373" s="6" t="s">
        <v>22</v>
      </c>
      <c r="F373" s="12">
        <v>45154</v>
      </c>
      <c r="G373" s="6" t="s">
        <v>2027</v>
      </c>
      <c r="H373" s="6" t="s">
        <v>2027</v>
      </c>
      <c r="I373" s="6" t="s">
        <v>2482</v>
      </c>
      <c r="J373" s="6" t="s">
        <v>2591</v>
      </c>
      <c r="K373" s="6" t="s">
        <v>2592</v>
      </c>
      <c r="L373" s="6" t="s">
        <v>2593</v>
      </c>
      <c r="M373" s="6" t="s">
        <v>2594</v>
      </c>
      <c r="N373" s="6" t="s">
        <v>2595</v>
      </c>
      <c r="O373" s="6" t="s">
        <v>2596</v>
      </c>
      <c r="P373" s="6" t="s">
        <v>2597</v>
      </c>
      <c r="Q373" s="6" t="s">
        <v>51</v>
      </c>
      <c r="R373" s="6" t="s">
        <v>2598</v>
      </c>
      <c r="S373" s="6" t="s">
        <v>2037</v>
      </c>
      <c r="T373" s="6" t="s">
        <v>2038</v>
      </c>
      <c r="U373" s="6">
        <v>70</v>
      </c>
      <c r="V373" s="6">
        <v>1</v>
      </c>
      <c r="W373" s="6">
        <v>80</v>
      </c>
      <c r="X373" s="6" t="str">
        <f>IFERROR(VLOOKUP(#REF!,[1]Hoja1!$G$2:$O$655,9,0),"")</f>
        <v/>
      </c>
      <c r="Y373" s="6" t="s">
        <v>1224</v>
      </c>
      <c r="AB373" s="6">
        <v>80</v>
      </c>
      <c r="AC373" s="6">
        <v>1</v>
      </c>
    </row>
    <row r="374" spans="1:30" x14ac:dyDescent="0.25">
      <c r="A374" s="6">
        <v>535</v>
      </c>
      <c r="B374" s="6">
        <v>99180698</v>
      </c>
      <c r="C374" s="6" t="s">
        <v>2599</v>
      </c>
      <c r="D374" s="6">
        <v>99180698</v>
      </c>
      <c r="E374" s="6" t="s">
        <v>22</v>
      </c>
      <c r="F374" s="12">
        <v>45154</v>
      </c>
      <c r="G374" s="6" t="s">
        <v>2027</v>
      </c>
      <c r="H374" s="6" t="s">
        <v>2027</v>
      </c>
      <c r="I374" s="6" t="s">
        <v>347</v>
      </c>
      <c r="J374" s="6" t="s">
        <v>2600</v>
      </c>
      <c r="K374" s="6" t="s">
        <v>2592</v>
      </c>
      <c r="L374" s="6" t="s">
        <v>2593</v>
      </c>
      <c r="M374" s="6" t="s">
        <v>2594</v>
      </c>
      <c r="N374" s="6" t="s">
        <v>2595</v>
      </c>
      <c r="O374" s="6" t="s">
        <v>2601</v>
      </c>
      <c r="P374" s="6" t="s">
        <v>2602</v>
      </c>
      <c r="Q374" s="6" t="s">
        <v>51</v>
      </c>
      <c r="R374" s="6" t="s">
        <v>2603</v>
      </c>
      <c r="S374" s="6" t="s">
        <v>2037</v>
      </c>
      <c r="T374" s="6" t="s">
        <v>2038</v>
      </c>
      <c r="U374" s="6">
        <v>70</v>
      </c>
      <c r="V374" s="6">
        <v>1</v>
      </c>
      <c r="W374" s="6" t="s">
        <v>1224</v>
      </c>
      <c r="X374" s="6" t="s">
        <v>1224</v>
      </c>
      <c r="Y374" s="6" t="s">
        <v>1224</v>
      </c>
      <c r="Z374" s="6">
        <v>60</v>
      </c>
      <c r="AB374" s="6">
        <v>60</v>
      </c>
      <c r="AD374" s="6">
        <v>1</v>
      </c>
    </row>
    <row r="375" spans="1:30" x14ac:dyDescent="0.25">
      <c r="A375" s="6">
        <v>536</v>
      </c>
      <c r="B375" s="6">
        <v>99182194</v>
      </c>
      <c r="C375" s="6" t="s">
        <v>2604</v>
      </c>
      <c r="D375" s="6">
        <v>99182194</v>
      </c>
      <c r="E375" s="6" t="s">
        <v>22</v>
      </c>
      <c r="F375" s="12">
        <v>45154</v>
      </c>
      <c r="G375" s="6" t="s">
        <v>2027</v>
      </c>
      <c r="H375" s="6" t="s">
        <v>2027</v>
      </c>
      <c r="I375" s="6" t="s">
        <v>2605</v>
      </c>
      <c r="J375" s="6" t="s">
        <v>2606</v>
      </c>
      <c r="K375" s="6" t="s">
        <v>2592</v>
      </c>
      <c r="L375" s="6" t="s">
        <v>2593</v>
      </c>
      <c r="M375" s="6" t="s">
        <v>2594</v>
      </c>
      <c r="N375" s="6" t="s">
        <v>2595</v>
      </c>
      <c r="O375" s="6" t="s">
        <v>2601</v>
      </c>
      <c r="P375" s="6" t="s">
        <v>2607</v>
      </c>
      <c r="Q375" s="6" t="s">
        <v>38</v>
      </c>
      <c r="R375" s="6" t="s">
        <v>2608</v>
      </c>
      <c r="S375" s="6" t="s">
        <v>2037</v>
      </c>
      <c r="T375" s="6" t="s">
        <v>2038</v>
      </c>
      <c r="U375" s="6">
        <v>70</v>
      </c>
      <c r="V375" s="6">
        <v>1</v>
      </c>
      <c r="W375" s="6" t="s">
        <v>1224</v>
      </c>
      <c r="X375" s="6" t="str">
        <f>IFERROR(VLOOKUP(#REF!,[1]Hoja1!$G$2:$O$655,9,0),"")</f>
        <v/>
      </c>
      <c r="Y375" s="6" t="s">
        <v>1224</v>
      </c>
      <c r="AB375" s="6" t="s">
        <v>1224</v>
      </c>
    </row>
    <row r="376" spans="1:30" x14ac:dyDescent="0.25">
      <c r="A376" s="6">
        <v>537</v>
      </c>
      <c r="B376" s="6">
        <v>99181449</v>
      </c>
      <c r="C376" s="6" t="s">
        <v>2609</v>
      </c>
      <c r="D376" s="6">
        <v>99181449</v>
      </c>
      <c r="E376" s="6" t="s">
        <v>22</v>
      </c>
      <c r="F376" s="12">
        <v>45154</v>
      </c>
      <c r="G376" s="6" t="s">
        <v>2027</v>
      </c>
      <c r="H376" s="6" t="s">
        <v>2027</v>
      </c>
      <c r="I376" s="6" t="s">
        <v>2610</v>
      </c>
      <c r="J376" s="6" t="s">
        <v>2611</v>
      </c>
      <c r="K376" s="6">
        <v>40813201</v>
      </c>
      <c r="L376" s="6" t="s">
        <v>2612</v>
      </c>
      <c r="M376" s="6">
        <v>0</v>
      </c>
      <c r="N376" s="6">
        <v>0</v>
      </c>
      <c r="O376" s="6" t="s">
        <v>1161</v>
      </c>
      <c r="P376" s="6" t="s">
        <v>2613</v>
      </c>
      <c r="Q376" s="6" t="s">
        <v>51</v>
      </c>
      <c r="R376" s="6" t="s">
        <v>2614</v>
      </c>
      <c r="S376" s="6" t="s">
        <v>2037</v>
      </c>
      <c r="T376" s="6" t="s">
        <v>2038</v>
      </c>
      <c r="U376" s="6">
        <v>70</v>
      </c>
      <c r="V376" s="6">
        <v>1</v>
      </c>
      <c r="W376" s="6" t="s">
        <v>1224</v>
      </c>
      <c r="X376" s="6" t="s">
        <v>1224</v>
      </c>
      <c r="Y376" s="6">
        <v>90</v>
      </c>
      <c r="AB376" s="6">
        <v>90</v>
      </c>
      <c r="AC376" s="6">
        <v>1</v>
      </c>
    </row>
    <row r="377" spans="1:30" x14ac:dyDescent="0.25">
      <c r="A377" s="6">
        <v>538</v>
      </c>
      <c r="B377" s="6">
        <v>99183206</v>
      </c>
      <c r="C377" s="6" t="s">
        <v>2615</v>
      </c>
      <c r="D377" s="6">
        <v>99183206</v>
      </c>
      <c r="E377" s="6" t="s">
        <v>22</v>
      </c>
      <c r="F377" s="12">
        <v>45154</v>
      </c>
      <c r="G377" s="6" t="s">
        <v>2027</v>
      </c>
      <c r="H377" s="6" t="s">
        <v>2027</v>
      </c>
      <c r="I377" s="6" t="s">
        <v>2616</v>
      </c>
      <c r="J377" s="6" t="s">
        <v>2355</v>
      </c>
      <c r="K377" s="6">
        <v>40813201</v>
      </c>
      <c r="L377" s="6" t="s">
        <v>2612</v>
      </c>
      <c r="M377" s="6">
        <v>0</v>
      </c>
      <c r="N377" s="6">
        <v>0</v>
      </c>
      <c r="O377" s="6" t="s">
        <v>1161</v>
      </c>
      <c r="P377" s="6" t="s">
        <v>2617</v>
      </c>
      <c r="Q377" s="6" t="s">
        <v>51</v>
      </c>
      <c r="R377" s="6" t="s">
        <v>2618</v>
      </c>
      <c r="S377" s="6" t="s">
        <v>2037</v>
      </c>
      <c r="T377" s="6" t="s">
        <v>2038</v>
      </c>
      <c r="U377" s="6">
        <v>70</v>
      </c>
      <c r="V377" s="6">
        <v>1</v>
      </c>
      <c r="W377" s="6">
        <v>90</v>
      </c>
      <c r="X377" s="6" t="str">
        <f>IFERROR(VLOOKUP(#REF!,[1]Hoja1!$G$2:$O$655,9,0),"")</f>
        <v/>
      </c>
      <c r="Y377" s="6" t="s">
        <v>1224</v>
      </c>
      <c r="AB377" s="6">
        <v>90</v>
      </c>
      <c r="AC377" s="6">
        <v>1</v>
      </c>
    </row>
    <row r="378" spans="1:30" x14ac:dyDescent="0.25">
      <c r="A378" s="6">
        <v>539</v>
      </c>
      <c r="B378" s="6">
        <v>11020288</v>
      </c>
      <c r="C378" s="6" t="s">
        <v>2619</v>
      </c>
      <c r="D378" s="6">
        <v>11020288</v>
      </c>
      <c r="E378" s="6" t="s">
        <v>22</v>
      </c>
      <c r="F378" s="12">
        <v>45154</v>
      </c>
      <c r="G378" s="6" t="s">
        <v>2027</v>
      </c>
      <c r="H378" s="6" t="s">
        <v>2027</v>
      </c>
      <c r="I378" s="6" t="s">
        <v>2620</v>
      </c>
      <c r="J378" s="6" t="s">
        <v>2621</v>
      </c>
      <c r="K378" s="6" t="s">
        <v>2622</v>
      </c>
      <c r="L378" s="6" t="s">
        <v>2593</v>
      </c>
      <c r="M378" s="6" t="s">
        <v>2623</v>
      </c>
      <c r="N378" s="6" t="s">
        <v>2624</v>
      </c>
      <c r="O378" s="6" t="s">
        <v>1302</v>
      </c>
      <c r="P378" s="6" t="s">
        <v>2625</v>
      </c>
      <c r="Q378" s="6" t="s">
        <v>51</v>
      </c>
      <c r="R378" s="6" t="s">
        <v>2626</v>
      </c>
      <c r="S378" s="6" t="s">
        <v>2037</v>
      </c>
      <c r="T378" s="6" t="s">
        <v>2038</v>
      </c>
      <c r="U378" s="6">
        <v>70</v>
      </c>
      <c r="V378" s="6">
        <v>1</v>
      </c>
      <c r="W378" s="6">
        <v>80</v>
      </c>
      <c r="X378" s="6" t="str">
        <f>IFERROR(VLOOKUP(#REF!,[1]Hoja1!$G$2:$O$655,9,0),"")</f>
        <v/>
      </c>
      <c r="Y378" s="6" t="s">
        <v>1224</v>
      </c>
      <c r="AB378" s="6">
        <v>80</v>
      </c>
      <c r="AC378" s="6">
        <v>1</v>
      </c>
    </row>
    <row r="379" spans="1:30" x14ac:dyDescent="0.25">
      <c r="A379" s="6">
        <v>540</v>
      </c>
      <c r="B379" s="6">
        <v>99181401</v>
      </c>
      <c r="C379" s="6" t="s">
        <v>2627</v>
      </c>
      <c r="D379" s="6">
        <v>99181401</v>
      </c>
      <c r="E379" s="6" t="s">
        <v>22</v>
      </c>
      <c r="F379" s="12">
        <v>45154</v>
      </c>
      <c r="G379" s="6" t="s">
        <v>2027</v>
      </c>
      <c r="H379" s="6" t="s">
        <v>2027</v>
      </c>
      <c r="I379" s="6" t="s">
        <v>2628</v>
      </c>
      <c r="J379" s="6" t="s">
        <v>2629</v>
      </c>
      <c r="K379" s="6" t="s">
        <v>2622</v>
      </c>
      <c r="L379" s="6" t="s">
        <v>2593</v>
      </c>
      <c r="M379" s="6" t="s">
        <v>2623</v>
      </c>
      <c r="N379" s="6" t="s">
        <v>2624</v>
      </c>
      <c r="O379" s="6" t="s">
        <v>1302</v>
      </c>
      <c r="P379" s="6" t="s">
        <v>2630</v>
      </c>
      <c r="Q379" s="6" t="s">
        <v>51</v>
      </c>
      <c r="R379" s="6" t="s">
        <v>2631</v>
      </c>
      <c r="S379" s="6" t="s">
        <v>2037</v>
      </c>
      <c r="T379" s="6" t="s">
        <v>2038</v>
      </c>
      <c r="U379" s="6">
        <v>70</v>
      </c>
      <c r="V379" s="6">
        <v>1</v>
      </c>
      <c r="W379" s="6">
        <v>90</v>
      </c>
      <c r="X379" s="6" t="str">
        <f>IFERROR(VLOOKUP(#REF!,[1]Hoja1!$G$2:$O$655,9,0),"")</f>
        <v/>
      </c>
      <c r="Y379" s="6" t="s">
        <v>1224</v>
      </c>
      <c r="AB379" s="6">
        <v>90</v>
      </c>
      <c r="AC379" s="6">
        <v>1</v>
      </c>
    </row>
    <row r="380" spans="1:30" x14ac:dyDescent="0.25">
      <c r="A380" s="6">
        <v>541</v>
      </c>
      <c r="B380" s="6">
        <v>99185175</v>
      </c>
      <c r="C380" s="6" t="s">
        <v>2632</v>
      </c>
      <c r="D380" s="6">
        <v>99185175</v>
      </c>
      <c r="E380" s="6" t="s">
        <v>22</v>
      </c>
      <c r="F380" s="12">
        <v>45154</v>
      </c>
      <c r="G380" s="6" t="s">
        <v>2027</v>
      </c>
      <c r="H380" s="6" t="s">
        <v>2027</v>
      </c>
      <c r="I380" s="6" t="s">
        <v>2633</v>
      </c>
      <c r="J380" s="6" t="s">
        <v>2634</v>
      </c>
      <c r="K380" s="6" t="s">
        <v>2622</v>
      </c>
      <c r="L380" s="6" t="s">
        <v>2593</v>
      </c>
      <c r="M380" s="6" t="s">
        <v>2623</v>
      </c>
      <c r="N380" s="6" t="s">
        <v>2624</v>
      </c>
      <c r="O380" s="6" t="s">
        <v>1302</v>
      </c>
      <c r="P380" s="6" t="s">
        <v>2635</v>
      </c>
      <c r="Q380" s="6" t="s">
        <v>51</v>
      </c>
      <c r="R380" s="6" t="s">
        <v>2636</v>
      </c>
      <c r="S380" s="6" t="s">
        <v>2037</v>
      </c>
      <c r="T380" s="6" t="s">
        <v>2038</v>
      </c>
      <c r="U380" s="6">
        <v>70</v>
      </c>
      <c r="V380" s="6">
        <v>1</v>
      </c>
      <c r="W380" s="6">
        <v>90</v>
      </c>
      <c r="X380" s="6" t="str">
        <f>IFERROR(VLOOKUP(#REF!,[1]Hoja1!$G$2:$O$655,9,0),"")</f>
        <v/>
      </c>
      <c r="Y380" s="6" t="s">
        <v>1224</v>
      </c>
      <c r="AB380" s="6">
        <v>90</v>
      </c>
      <c r="AC380" s="6">
        <v>1</v>
      </c>
    </row>
    <row r="381" spans="1:30" x14ac:dyDescent="0.25">
      <c r="A381" s="6">
        <v>542</v>
      </c>
      <c r="B381" s="6">
        <v>12141895</v>
      </c>
      <c r="C381" s="6" t="s">
        <v>2637</v>
      </c>
      <c r="D381" s="6">
        <v>12141895</v>
      </c>
      <c r="E381" s="6" t="s">
        <v>22</v>
      </c>
      <c r="F381" s="12">
        <v>45154</v>
      </c>
      <c r="G381" s="6" t="s">
        <v>2027</v>
      </c>
      <c r="H381" s="6" t="s">
        <v>2027</v>
      </c>
      <c r="I381" s="6" t="s">
        <v>403</v>
      </c>
      <c r="J381" s="6" t="s">
        <v>2638</v>
      </c>
      <c r="K381" s="6">
        <v>40823202</v>
      </c>
      <c r="L381" s="6" t="s">
        <v>2612</v>
      </c>
      <c r="M381" s="6">
        <v>0</v>
      </c>
      <c r="N381" s="6">
        <v>0</v>
      </c>
      <c r="O381" s="6" t="s">
        <v>2639</v>
      </c>
      <c r="P381" s="6" t="s">
        <v>2640</v>
      </c>
      <c r="Q381" s="6" t="s">
        <v>38</v>
      </c>
      <c r="R381" s="6" t="s">
        <v>2641</v>
      </c>
      <c r="S381" s="6" t="s">
        <v>2037</v>
      </c>
      <c r="T381" s="6" t="s">
        <v>2038</v>
      </c>
      <c r="U381" s="6">
        <v>70</v>
      </c>
      <c r="V381" s="6">
        <v>1</v>
      </c>
      <c r="W381" s="6">
        <v>80</v>
      </c>
      <c r="X381" s="6" t="str">
        <f>IFERROR(VLOOKUP(#REF!,[1]Hoja1!$G$2:$O$655,9,0),"")</f>
        <v/>
      </c>
      <c r="Y381" s="6" t="s">
        <v>1224</v>
      </c>
      <c r="AB381" s="6">
        <v>80</v>
      </c>
      <c r="AC381" s="6">
        <v>1</v>
      </c>
    </row>
    <row r="382" spans="1:30" x14ac:dyDescent="0.25">
      <c r="A382" s="6">
        <v>543</v>
      </c>
      <c r="B382" s="6">
        <v>11019034</v>
      </c>
      <c r="C382" s="6" t="s">
        <v>2642</v>
      </c>
      <c r="D382" s="6">
        <v>11019034</v>
      </c>
      <c r="E382" s="6" t="s">
        <v>22</v>
      </c>
      <c r="F382" s="12">
        <v>45154</v>
      </c>
      <c r="G382" s="6" t="s">
        <v>2027</v>
      </c>
      <c r="H382" s="6" t="s">
        <v>2027</v>
      </c>
      <c r="I382" s="6" t="s">
        <v>2643</v>
      </c>
      <c r="J382" s="6" t="s">
        <v>2644</v>
      </c>
      <c r="K382" s="6" t="s">
        <v>2645</v>
      </c>
      <c r="L382" s="6" t="s">
        <v>1282</v>
      </c>
      <c r="M382" s="6" t="s">
        <v>2623</v>
      </c>
      <c r="N382" s="6" t="s">
        <v>2624</v>
      </c>
      <c r="O382" s="6" t="s">
        <v>2646</v>
      </c>
      <c r="P382" s="6" t="s">
        <v>2647</v>
      </c>
      <c r="Q382" s="6" t="s">
        <v>51</v>
      </c>
      <c r="R382" s="6" t="s">
        <v>2648</v>
      </c>
      <c r="S382" s="6" t="s">
        <v>2037</v>
      </c>
      <c r="T382" s="6" t="s">
        <v>2038</v>
      </c>
      <c r="U382" s="6">
        <v>70</v>
      </c>
      <c r="V382" s="6">
        <v>1</v>
      </c>
      <c r="W382" s="6">
        <v>90</v>
      </c>
      <c r="X382" s="6" t="str">
        <f>IFERROR(VLOOKUP(#REF!,[1]Hoja1!$G$2:$O$655,9,0),"")</f>
        <v/>
      </c>
      <c r="Y382" s="6" t="s">
        <v>1224</v>
      </c>
      <c r="AB382" s="6">
        <v>90</v>
      </c>
      <c r="AC382" s="6">
        <v>1</v>
      </c>
    </row>
    <row r="383" spans="1:30" x14ac:dyDescent="0.25">
      <c r="A383" s="6">
        <v>544</v>
      </c>
      <c r="B383" s="6">
        <v>99180578</v>
      </c>
      <c r="C383" s="6" t="s">
        <v>2649</v>
      </c>
      <c r="D383" s="6">
        <v>99180578</v>
      </c>
      <c r="E383" s="6" t="s">
        <v>22</v>
      </c>
      <c r="F383" s="12">
        <v>45154</v>
      </c>
      <c r="G383" s="6" t="s">
        <v>2027</v>
      </c>
      <c r="H383" s="6" t="s">
        <v>2027</v>
      </c>
      <c r="I383" s="6" t="s">
        <v>2650</v>
      </c>
      <c r="J383" s="6" t="s">
        <v>2651</v>
      </c>
      <c r="K383" s="6" t="s">
        <v>2645</v>
      </c>
      <c r="L383" s="6" t="s">
        <v>1282</v>
      </c>
      <c r="M383" s="6" t="s">
        <v>2623</v>
      </c>
      <c r="N383" s="6" t="s">
        <v>2624</v>
      </c>
      <c r="O383" s="6" t="s">
        <v>2646</v>
      </c>
      <c r="P383" s="6" t="s">
        <v>2652</v>
      </c>
      <c r="Q383" s="6" t="s">
        <v>51</v>
      </c>
      <c r="R383" s="6" t="s">
        <v>2653</v>
      </c>
      <c r="S383" s="6" t="s">
        <v>2037</v>
      </c>
      <c r="T383" s="6" t="s">
        <v>2038</v>
      </c>
      <c r="U383" s="6">
        <v>70</v>
      </c>
      <c r="V383" s="6">
        <v>1</v>
      </c>
      <c r="W383" s="6">
        <v>70</v>
      </c>
      <c r="X383" s="6" t="str">
        <f>IFERROR(VLOOKUP(#REF!,[1]Hoja1!$G$2:$O$655,9,0),"")</f>
        <v/>
      </c>
      <c r="Y383" s="6" t="s">
        <v>1224</v>
      </c>
      <c r="AB383" s="6">
        <v>70</v>
      </c>
      <c r="AC383" s="6">
        <v>1</v>
      </c>
    </row>
    <row r="384" spans="1:30" x14ac:dyDescent="0.25">
      <c r="A384" s="6">
        <v>545</v>
      </c>
      <c r="B384" s="6">
        <v>99181743</v>
      </c>
      <c r="C384" s="6" t="s">
        <v>2654</v>
      </c>
      <c r="D384" s="6">
        <v>99181743</v>
      </c>
      <c r="E384" s="6" t="s">
        <v>22</v>
      </c>
      <c r="F384" s="12">
        <v>45154</v>
      </c>
      <c r="G384" s="6" t="s">
        <v>2027</v>
      </c>
      <c r="H384" s="6" t="s">
        <v>2027</v>
      </c>
      <c r="I384" s="6" t="s">
        <v>2655</v>
      </c>
      <c r="J384" s="6" t="s">
        <v>2656</v>
      </c>
      <c r="K384" s="6" t="s">
        <v>2645</v>
      </c>
      <c r="L384" s="6" t="s">
        <v>1282</v>
      </c>
      <c r="M384" s="6" t="s">
        <v>2623</v>
      </c>
      <c r="N384" s="6" t="s">
        <v>2624</v>
      </c>
      <c r="O384" s="6" t="s">
        <v>2646</v>
      </c>
      <c r="P384" s="6" t="s">
        <v>2657</v>
      </c>
      <c r="Q384" s="6" t="s">
        <v>51</v>
      </c>
      <c r="R384" s="6" t="s">
        <v>2658</v>
      </c>
      <c r="S384" s="6" t="s">
        <v>2037</v>
      </c>
      <c r="T384" s="6" t="s">
        <v>2038</v>
      </c>
      <c r="U384" s="6">
        <v>70</v>
      </c>
      <c r="V384" s="6">
        <v>1</v>
      </c>
      <c r="W384" s="6">
        <v>90</v>
      </c>
      <c r="X384" s="6" t="str">
        <f>IFERROR(VLOOKUP(#REF!,[1]Hoja1!$G$2:$O$655,9,0),"")</f>
        <v/>
      </c>
      <c r="Y384" s="6" t="s">
        <v>1224</v>
      </c>
      <c r="AB384" s="6">
        <v>90</v>
      </c>
      <c r="AC384" s="6">
        <v>1</v>
      </c>
    </row>
    <row r="385" spans="1:29" x14ac:dyDescent="0.25">
      <c r="A385" s="6">
        <v>546</v>
      </c>
      <c r="B385" s="6">
        <v>99181478</v>
      </c>
      <c r="C385" s="6" t="s">
        <v>2659</v>
      </c>
      <c r="D385" s="6">
        <v>99181478</v>
      </c>
      <c r="E385" s="6" t="s">
        <v>22</v>
      </c>
      <c r="F385" s="12">
        <v>45154</v>
      </c>
      <c r="G385" s="6" t="s">
        <v>2027</v>
      </c>
      <c r="H385" s="6" t="s">
        <v>2027</v>
      </c>
      <c r="I385" s="6" t="s">
        <v>2660</v>
      </c>
      <c r="J385" s="6" t="s">
        <v>2661</v>
      </c>
      <c r="K385" s="6" t="s">
        <v>2645</v>
      </c>
      <c r="L385" s="6" t="s">
        <v>1282</v>
      </c>
      <c r="M385" s="6" t="s">
        <v>2623</v>
      </c>
      <c r="N385" s="6" t="s">
        <v>2624</v>
      </c>
      <c r="O385" s="6" t="s">
        <v>1302</v>
      </c>
      <c r="P385" s="6" t="s">
        <v>2662</v>
      </c>
      <c r="Q385" s="6" t="s">
        <v>38</v>
      </c>
      <c r="R385" s="6" t="s">
        <v>2663</v>
      </c>
      <c r="S385" s="6" t="s">
        <v>2037</v>
      </c>
      <c r="T385" s="6" t="s">
        <v>2038</v>
      </c>
      <c r="U385" s="6">
        <v>70</v>
      </c>
      <c r="V385" s="6">
        <v>1</v>
      </c>
      <c r="W385" s="6" t="s">
        <v>1224</v>
      </c>
      <c r="X385" s="6" t="str">
        <f>IFERROR(VLOOKUP(#REF!,[1]Hoja1!$G$2:$O$655,9,0),"")</f>
        <v/>
      </c>
      <c r="Y385" s="6" t="s">
        <v>1224</v>
      </c>
      <c r="AB385" s="6">
        <v>100</v>
      </c>
      <c r="AC385" s="6">
        <v>1</v>
      </c>
    </row>
    <row r="386" spans="1:29" x14ac:dyDescent="0.25">
      <c r="A386" s="6">
        <v>547</v>
      </c>
      <c r="B386" s="6">
        <v>99181482</v>
      </c>
      <c r="C386" s="6" t="s">
        <v>2664</v>
      </c>
      <c r="D386" s="6">
        <v>99181482</v>
      </c>
      <c r="E386" s="6" t="s">
        <v>22</v>
      </c>
      <c r="F386" s="12">
        <v>45154</v>
      </c>
      <c r="G386" s="6" t="s">
        <v>2027</v>
      </c>
      <c r="H386" s="6" t="s">
        <v>2027</v>
      </c>
      <c r="I386" s="6" t="s">
        <v>2665</v>
      </c>
      <c r="J386" s="6" t="s">
        <v>2666</v>
      </c>
      <c r="K386" s="6" t="s">
        <v>2645</v>
      </c>
      <c r="L386" s="6" t="s">
        <v>1282</v>
      </c>
      <c r="M386" s="6" t="s">
        <v>2623</v>
      </c>
      <c r="N386" s="6" t="s">
        <v>2624</v>
      </c>
      <c r="O386" s="6" t="s">
        <v>1302</v>
      </c>
      <c r="P386" s="6" t="s">
        <v>2667</v>
      </c>
      <c r="Q386" s="6" t="s">
        <v>51</v>
      </c>
      <c r="R386" s="6" t="s">
        <v>2668</v>
      </c>
      <c r="S386" s="6" t="s">
        <v>2037</v>
      </c>
      <c r="T386" s="6" t="s">
        <v>2038</v>
      </c>
      <c r="U386" s="6">
        <v>70</v>
      </c>
      <c r="V386" s="6">
        <v>1</v>
      </c>
      <c r="W386" s="6">
        <v>90</v>
      </c>
      <c r="X386" s="6" t="str">
        <f>IFERROR(VLOOKUP(#REF!,[1]Hoja1!$G$2:$O$655,9,0),"")</f>
        <v/>
      </c>
      <c r="Y386" s="6" t="s">
        <v>1224</v>
      </c>
      <c r="AB386" s="6">
        <v>90</v>
      </c>
      <c r="AC386" s="6">
        <v>1</v>
      </c>
    </row>
    <row r="387" spans="1:29" x14ac:dyDescent="0.25">
      <c r="A387" s="6">
        <v>548</v>
      </c>
      <c r="B387" s="6">
        <v>99181861</v>
      </c>
      <c r="C387" s="6" t="s">
        <v>2669</v>
      </c>
      <c r="D387" s="6">
        <v>99181861</v>
      </c>
      <c r="E387" s="6" t="s">
        <v>22</v>
      </c>
      <c r="F387" s="12">
        <v>45154</v>
      </c>
      <c r="G387" s="6" t="s">
        <v>2027</v>
      </c>
      <c r="H387" s="6" t="s">
        <v>2027</v>
      </c>
      <c r="I387" s="6" t="s">
        <v>2670</v>
      </c>
      <c r="J387" s="6" t="s">
        <v>2671</v>
      </c>
      <c r="K387" s="6" t="s">
        <v>2645</v>
      </c>
      <c r="L387" s="6" t="s">
        <v>1282</v>
      </c>
      <c r="M387" s="6" t="s">
        <v>2623</v>
      </c>
      <c r="N387" s="6" t="s">
        <v>2624</v>
      </c>
      <c r="O387" s="6" t="s">
        <v>1302</v>
      </c>
      <c r="P387" s="6" t="s">
        <v>2672</v>
      </c>
      <c r="Q387" s="6" t="s">
        <v>38</v>
      </c>
      <c r="R387" s="6" t="s">
        <v>2673</v>
      </c>
      <c r="S387" s="6" t="s">
        <v>2037</v>
      </c>
      <c r="T387" s="6" t="s">
        <v>2038</v>
      </c>
      <c r="U387" s="6">
        <v>70</v>
      </c>
      <c r="V387" s="6">
        <v>1</v>
      </c>
      <c r="W387" s="6" t="s">
        <v>1224</v>
      </c>
      <c r="X387" s="6" t="str">
        <f>IFERROR(VLOOKUP(#REF!,[1]Hoja1!$G$2:$O$655,9,0),"")</f>
        <v/>
      </c>
      <c r="Y387" s="6" t="s">
        <v>1224</v>
      </c>
      <c r="AB387" s="6" t="s">
        <v>1224</v>
      </c>
    </row>
    <row r="388" spans="1:29" x14ac:dyDescent="0.25">
      <c r="A388" s="6">
        <v>549</v>
      </c>
      <c r="B388" s="6">
        <v>11010029</v>
      </c>
      <c r="C388" s="6" t="s">
        <v>2674</v>
      </c>
      <c r="D388" s="6">
        <v>11010029</v>
      </c>
      <c r="E388" s="6" t="s">
        <v>22</v>
      </c>
      <c r="F388" s="12">
        <v>45154</v>
      </c>
      <c r="G388" s="6" t="s">
        <v>2027</v>
      </c>
      <c r="H388" s="6" t="s">
        <v>2027</v>
      </c>
      <c r="I388" s="6" t="s">
        <v>2675</v>
      </c>
      <c r="J388" s="6" t="s">
        <v>2676</v>
      </c>
      <c r="K388" s="6">
        <v>40823202</v>
      </c>
      <c r="L388" s="6" t="s">
        <v>2677</v>
      </c>
      <c r="M388" s="6">
        <v>0</v>
      </c>
      <c r="N388" s="6">
        <v>0</v>
      </c>
      <c r="O388" s="6" t="s">
        <v>2639</v>
      </c>
      <c r="P388" s="6" t="s">
        <v>2678</v>
      </c>
      <c r="Q388" s="6" t="s">
        <v>38</v>
      </c>
      <c r="R388" s="6" t="s">
        <v>2679</v>
      </c>
      <c r="S388" s="6" t="s">
        <v>2037</v>
      </c>
      <c r="T388" s="6" t="s">
        <v>2038</v>
      </c>
      <c r="U388" s="6">
        <v>70</v>
      </c>
      <c r="V388" s="6">
        <v>1</v>
      </c>
      <c r="W388" s="6">
        <v>90</v>
      </c>
      <c r="X388" s="6" t="str">
        <f>IFERROR(VLOOKUP(#REF!,[1]Hoja1!$G$2:$O$655,9,0),"")</f>
        <v/>
      </c>
      <c r="Y388" s="6" t="s">
        <v>1224</v>
      </c>
      <c r="AB388" s="6">
        <v>90</v>
      </c>
      <c r="AC388" s="6">
        <v>1</v>
      </c>
    </row>
    <row r="389" spans="1:29" x14ac:dyDescent="0.25">
      <c r="A389" s="6">
        <v>550</v>
      </c>
      <c r="B389" s="6">
        <v>311180115</v>
      </c>
      <c r="C389" s="6" t="s">
        <v>2680</v>
      </c>
      <c r="D389" s="6">
        <v>311180115</v>
      </c>
      <c r="E389" s="6" t="s">
        <v>22</v>
      </c>
      <c r="F389" s="12">
        <v>45154</v>
      </c>
      <c r="G389" s="6" t="s">
        <v>2027</v>
      </c>
      <c r="H389" s="6" t="s">
        <v>2027</v>
      </c>
      <c r="I389" s="6" t="s">
        <v>2681</v>
      </c>
      <c r="J389" s="6" t="s">
        <v>2682</v>
      </c>
      <c r="K389" s="6" t="s">
        <v>2683</v>
      </c>
      <c r="L389" s="6" t="s">
        <v>1168</v>
      </c>
      <c r="M389" s="6" t="s">
        <v>2594</v>
      </c>
      <c r="N389" s="6" t="s">
        <v>2595</v>
      </c>
      <c r="O389" s="6" t="s">
        <v>2684</v>
      </c>
      <c r="P389" s="6" t="s">
        <v>2685</v>
      </c>
      <c r="Q389" s="6" t="s">
        <v>38</v>
      </c>
      <c r="R389" s="6" t="s">
        <v>2686</v>
      </c>
      <c r="S389" s="6" t="s">
        <v>2037</v>
      </c>
      <c r="T389" s="6" t="s">
        <v>2038</v>
      </c>
      <c r="U389" s="6">
        <v>70</v>
      </c>
      <c r="V389" s="6">
        <v>1</v>
      </c>
      <c r="W389" s="6">
        <v>90</v>
      </c>
      <c r="X389" s="6" t="str">
        <f>IFERROR(VLOOKUP(#REF!,[1]Hoja1!$G$2:$O$655,9,0),"")</f>
        <v/>
      </c>
      <c r="Y389" s="6" t="s">
        <v>1224</v>
      </c>
      <c r="AB389" s="6">
        <v>90</v>
      </c>
      <c r="AC389" s="6">
        <v>1</v>
      </c>
    </row>
    <row r="390" spans="1:29" x14ac:dyDescent="0.25">
      <c r="A390" s="6">
        <v>551</v>
      </c>
      <c r="B390" s="6">
        <v>6957528</v>
      </c>
      <c r="C390" s="6" t="s">
        <v>2687</v>
      </c>
      <c r="D390" s="6">
        <v>6957528</v>
      </c>
      <c r="E390" s="6" t="s">
        <v>22</v>
      </c>
      <c r="F390" s="12">
        <v>45154</v>
      </c>
      <c r="G390" s="6" t="s">
        <v>2027</v>
      </c>
      <c r="H390" s="6" t="s">
        <v>2027</v>
      </c>
      <c r="I390" s="6" t="s">
        <v>618</v>
      </c>
      <c r="J390" s="6" t="s">
        <v>2688</v>
      </c>
      <c r="K390" s="6" t="s">
        <v>2683</v>
      </c>
      <c r="L390" s="6" t="s">
        <v>1168</v>
      </c>
      <c r="M390" s="6" t="s">
        <v>2594</v>
      </c>
      <c r="N390" s="6" t="s">
        <v>2595</v>
      </c>
      <c r="O390" s="6" t="s">
        <v>2601</v>
      </c>
      <c r="P390" s="6" t="s">
        <v>2689</v>
      </c>
      <c r="Q390" s="6" t="s">
        <v>38</v>
      </c>
      <c r="R390" s="6" t="s">
        <v>2690</v>
      </c>
      <c r="S390" s="6" t="s">
        <v>2037</v>
      </c>
      <c r="T390" s="6" t="s">
        <v>2038</v>
      </c>
      <c r="U390" s="6">
        <v>70</v>
      </c>
      <c r="V390" s="6">
        <v>1</v>
      </c>
      <c r="W390" s="6">
        <v>90</v>
      </c>
      <c r="X390" s="6" t="str">
        <f>IFERROR(VLOOKUP(#REF!,[1]Hoja1!$G$2:$O$655,9,0),"")</f>
        <v/>
      </c>
      <c r="Y390" s="6" t="s">
        <v>1224</v>
      </c>
      <c r="AB390" s="6">
        <v>90</v>
      </c>
      <c r="AC390" s="6">
        <v>1</v>
      </c>
    </row>
    <row r="391" spans="1:29" x14ac:dyDescent="0.25">
      <c r="A391" s="6">
        <v>552</v>
      </c>
      <c r="B391" s="6">
        <v>99180714</v>
      </c>
      <c r="C391" s="6" t="s">
        <v>2691</v>
      </c>
      <c r="D391" s="6">
        <v>99180714</v>
      </c>
      <c r="E391" s="6" t="s">
        <v>22</v>
      </c>
      <c r="F391" s="12">
        <v>45154</v>
      </c>
      <c r="G391" s="6" t="s">
        <v>2027</v>
      </c>
      <c r="H391" s="6" t="s">
        <v>2027</v>
      </c>
      <c r="I391" s="6" t="s">
        <v>2692</v>
      </c>
      <c r="J391" s="6" t="s">
        <v>2693</v>
      </c>
      <c r="K391" s="6" t="s">
        <v>2694</v>
      </c>
      <c r="L391" s="6" t="s">
        <v>1168</v>
      </c>
      <c r="M391" s="6" t="s">
        <v>2695</v>
      </c>
      <c r="N391" s="6" t="s">
        <v>2696</v>
      </c>
      <c r="O391" s="6" t="s">
        <v>2601</v>
      </c>
      <c r="P391" s="6" t="s">
        <v>2697</v>
      </c>
      <c r="Q391" s="6" t="s">
        <v>51</v>
      </c>
      <c r="R391" s="6" t="s">
        <v>2698</v>
      </c>
      <c r="S391" s="6" t="s">
        <v>2037</v>
      </c>
      <c r="T391" s="6" t="s">
        <v>2038</v>
      </c>
      <c r="U391" s="6">
        <v>70</v>
      </c>
      <c r="V391" s="6">
        <v>1</v>
      </c>
      <c r="W391" s="6" t="s">
        <v>1224</v>
      </c>
      <c r="X391" s="6" t="str">
        <f>IFERROR(VLOOKUP(#REF!,[1]Hoja1!$G$2:$O$655,9,0),"")</f>
        <v/>
      </c>
      <c r="Y391" s="6" t="s">
        <v>1224</v>
      </c>
      <c r="AB391" s="6">
        <v>70</v>
      </c>
      <c r="AC391" s="6">
        <v>1</v>
      </c>
    </row>
    <row r="392" spans="1:29" x14ac:dyDescent="0.25">
      <c r="A392" s="6">
        <v>553</v>
      </c>
      <c r="B392" s="6">
        <v>99181162</v>
      </c>
      <c r="C392" s="6" t="s">
        <v>2699</v>
      </c>
      <c r="D392" s="6">
        <v>99181162</v>
      </c>
      <c r="E392" s="6" t="s">
        <v>22</v>
      </c>
      <c r="F392" s="12">
        <v>45154</v>
      </c>
      <c r="G392" s="6" t="s">
        <v>2027</v>
      </c>
      <c r="H392" s="6" t="s">
        <v>2027</v>
      </c>
      <c r="I392" s="6" t="s">
        <v>2700</v>
      </c>
      <c r="J392" s="6" t="s">
        <v>2701</v>
      </c>
      <c r="K392" s="6" t="s">
        <v>2683</v>
      </c>
      <c r="L392" s="6" t="s">
        <v>1168</v>
      </c>
      <c r="M392" s="6" t="s">
        <v>2594</v>
      </c>
      <c r="N392" s="6" t="s">
        <v>2595</v>
      </c>
      <c r="O392" s="6" t="s">
        <v>2601</v>
      </c>
      <c r="P392" s="6" t="s">
        <v>2702</v>
      </c>
      <c r="Q392" s="6" t="s">
        <v>38</v>
      </c>
      <c r="R392" s="6" t="s">
        <v>2703</v>
      </c>
      <c r="S392" s="6" t="s">
        <v>2037</v>
      </c>
      <c r="T392" s="6" t="s">
        <v>2038</v>
      </c>
      <c r="U392" s="6">
        <v>70</v>
      </c>
      <c r="V392" s="6">
        <v>1</v>
      </c>
      <c r="W392" s="6" t="s">
        <v>1224</v>
      </c>
      <c r="X392" s="6" t="str">
        <f>IFERROR(VLOOKUP(#REF!,[1]Hoja1!$G$2:$O$655,9,0),"")</f>
        <v/>
      </c>
      <c r="Y392" s="6" t="s">
        <v>1224</v>
      </c>
      <c r="AB392" s="6" t="s">
        <v>1224</v>
      </c>
    </row>
    <row r="393" spans="1:29" x14ac:dyDescent="0.25">
      <c r="A393" s="6">
        <v>554</v>
      </c>
      <c r="B393" s="6">
        <v>99182080</v>
      </c>
      <c r="C393" s="6" t="s">
        <v>2704</v>
      </c>
      <c r="D393" s="6">
        <v>99182080</v>
      </c>
      <c r="E393" s="6" t="s">
        <v>22</v>
      </c>
      <c r="F393" s="12">
        <v>45154</v>
      </c>
      <c r="G393" s="6" t="s">
        <v>2027</v>
      </c>
      <c r="H393" s="6" t="s">
        <v>2027</v>
      </c>
      <c r="I393" s="6" t="s">
        <v>2705</v>
      </c>
      <c r="J393" s="6" t="s">
        <v>2706</v>
      </c>
      <c r="K393" s="6" t="s">
        <v>2683</v>
      </c>
      <c r="L393" s="6" t="s">
        <v>1168</v>
      </c>
      <c r="M393" s="6" t="s">
        <v>2594</v>
      </c>
      <c r="N393" s="6" t="s">
        <v>2595</v>
      </c>
      <c r="O393" s="6" t="s">
        <v>2601</v>
      </c>
      <c r="P393" s="6" t="s">
        <v>2707</v>
      </c>
      <c r="Q393" s="6" t="s">
        <v>38</v>
      </c>
      <c r="R393" s="6" t="s">
        <v>2708</v>
      </c>
      <c r="S393" s="6" t="s">
        <v>2037</v>
      </c>
      <c r="T393" s="6" t="s">
        <v>2038</v>
      </c>
      <c r="U393" s="6">
        <v>70</v>
      </c>
      <c r="V393" s="6">
        <v>1</v>
      </c>
      <c r="W393" s="6" t="s">
        <v>1224</v>
      </c>
      <c r="X393" s="6" t="str">
        <f>IFERROR(VLOOKUP(#REF!,[1]Hoja1!$G$2:$O$655,9,0),"")</f>
        <v/>
      </c>
      <c r="Y393" s="6" t="s">
        <v>1224</v>
      </c>
      <c r="AB393" s="6">
        <v>70</v>
      </c>
      <c r="AC393" s="6">
        <v>1</v>
      </c>
    </row>
    <row r="394" spans="1:29" x14ac:dyDescent="0.25">
      <c r="A394" s="6">
        <v>555</v>
      </c>
      <c r="B394" s="6">
        <v>99182221</v>
      </c>
      <c r="C394" s="6" t="s">
        <v>2709</v>
      </c>
      <c r="D394" s="6">
        <v>99182221</v>
      </c>
      <c r="E394" s="6" t="s">
        <v>22</v>
      </c>
      <c r="F394" s="12">
        <v>45154</v>
      </c>
      <c r="G394" s="6" t="s">
        <v>2027</v>
      </c>
      <c r="H394" s="6" t="s">
        <v>2027</v>
      </c>
      <c r="I394" s="6" t="s">
        <v>2404</v>
      </c>
      <c r="J394" s="6" t="s">
        <v>2710</v>
      </c>
      <c r="K394" s="6" t="s">
        <v>2694</v>
      </c>
      <c r="L394" s="6" t="s">
        <v>1168</v>
      </c>
      <c r="M394" s="6" t="s">
        <v>2695</v>
      </c>
      <c r="N394" s="6" t="s">
        <v>2696</v>
      </c>
      <c r="O394" s="6" t="s">
        <v>2601</v>
      </c>
      <c r="P394" s="6" t="s">
        <v>2711</v>
      </c>
      <c r="Q394" s="6" t="s">
        <v>38</v>
      </c>
      <c r="R394" s="6" t="s">
        <v>2712</v>
      </c>
      <c r="S394" s="6" t="s">
        <v>2037</v>
      </c>
      <c r="T394" s="6" t="s">
        <v>2038</v>
      </c>
      <c r="U394" s="6">
        <v>70</v>
      </c>
      <c r="V394" s="6">
        <v>1</v>
      </c>
      <c r="W394" s="6">
        <v>100</v>
      </c>
      <c r="X394" s="6" t="str">
        <f>IFERROR(VLOOKUP(#REF!,[1]Hoja1!$G$2:$O$655,9,0),"")</f>
        <v/>
      </c>
      <c r="Y394" s="6" t="s">
        <v>1224</v>
      </c>
      <c r="AB394" s="6">
        <v>100</v>
      </c>
      <c r="AC394" s="6">
        <v>1</v>
      </c>
    </row>
    <row r="395" spans="1:29" x14ac:dyDescent="0.25">
      <c r="A395" s="6">
        <v>556</v>
      </c>
      <c r="B395" s="6">
        <v>99184077</v>
      </c>
      <c r="C395" s="6" t="s">
        <v>2713</v>
      </c>
      <c r="D395" s="6">
        <v>99184077</v>
      </c>
      <c r="E395" s="6" t="s">
        <v>22</v>
      </c>
      <c r="F395" s="12">
        <v>45154</v>
      </c>
      <c r="G395" s="6" t="s">
        <v>2027</v>
      </c>
      <c r="H395" s="6" t="s">
        <v>2027</v>
      </c>
      <c r="I395" s="6" t="s">
        <v>1432</v>
      </c>
      <c r="J395" s="6" t="s">
        <v>2714</v>
      </c>
      <c r="K395" s="6" t="s">
        <v>2694</v>
      </c>
      <c r="L395" s="6" t="s">
        <v>1168</v>
      </c>
      <c r="M395" s="6" t="s">
        <v>2695</v>
      </c>
      <c r="N395" s="6" t="s">
        <v>2696</v>
      </c>
      <c r="O395" s="6" t="s">
        <v>2601</v>
      </c>
      <c r="P395" s="6" t="s">
        <v>2715</v>
      </c>
      <c r="Q395" s="6" t="s">
        <v>51</v>
      </c>
      <c r="R395" s="6" t="s">
        <v>2716</v>
      </c>
      <c r="S395" s="6" t="s">
        <v>2037</v>
      </c>
      <c r="T395" s="6" t="s">
        <v>2038</v>
      </c>
      <c r="U395" s="6">
        <v>70</v>
      </c>
      <c r="V395" s="6">
        <v>1</v>
      </c>
      <c r="W395" s="6" t="s">
        <v>1224</v>
      </c>
      <c r="X395" s="6" t="str">
        <f>IFERROR(VLOOKUP(#REF!,[1]Hoja1!$G$2:$O$655,9,0),"")</f>
        <v/>
      </c>
      <c r="Y395" s="6" t="s">
        <v>1224</v>
      </c>
      <c r="AB395" s="6" t="s">
        <v>1224</v>
      </c>
    </row>
    <row r="396" spans="1:29" x14ac:dyDescent="0.25">
      <c r="A396" s="6">
        <v>557</v>
      </c>
      <c r="B396" s="6">
        <v>99180232</v>
      </c>
      <c r="C396" s="6" t="s">
        <v>2717</v>
      </c>
      <c r="D396" s="6">
        <v>99180232</v>
      </c>
      <c r="E396" s="6" t="s">
        <v>22</v>
      </c>
      <c r="F396" s="12">
        <v>45154</v>
      </c>
      <c r="G396" s="6" t="s">
        <v>2027</v>
      </c>
      <c r="H396" s="6" t="s">
        <v>2027</v>
      </c>
      <c r="I396" s="6" t="s">
        <v>2718</v>
      </c>
      <c r="J396" s="6" t="s">
        <v>2719</v>
      </c>
      <c r="K396" s="6" t="s">
        <v>2720</v>
      </c>
      <c r="L396" s="6" t="s">
        <v>1168</v>
      </c>
      <c r="M396" s="6" t="s">
        <v>2623</v>
      </c>
      <c r="N396" s="6" t="s">
        <v>2624</v>
      </c>
      <c r="O396" s="6" t="s">
        <v>2721</v>
      </c>
      <c r="P396" s="6" t="s">
        <v>2722</v>
      </c>
      <c r="Q396" s="6" t="s">
        <v>51</v>
      </c>
      <c r="R396" s="6" t="s">
        <v>2723</v>
      </c>
      <c r="S396" s="6" t="s">
        <v>2037</v>
      </c>
      <c r="T396" s="6" t="s">
        <v>2038</v>
      </c>
      <c r="U396" s="6">
        <v>70</v>
      </c>
      <c r="V396" s="6">
        <v>1</v>
      </c>
      <c r="W396" s="6" t="s">
        <v>1224</v>
      </c>
      <c r="X396" s="6" t="str">
        <f>IFERROR(VLOOKUP(#REF!,[1]Hoja1!$G$2:$O$655,9,0),"")</f>
        <v/>
      </c>
      <c r="Y396" s="6" t="s">
        <v>1224</v>
      </c>
      <c r="AB396" s="6" t="s">
        <v>1224</v>
      </c>
    </row>
    <row r="397" spans="1:29" x14ac:dyDescent="0.25">
      <c r="A397" s="6">
        <v>558</v>
      </c>
      <c r="B397" s="6">
        <v>99181399</v>
      </c>
      <c r="C397" s="6" t="s">
        <v>2724</v>
      </c>
      <c r="D397" s="6">
        <v>99181399</v>
      </c>
      <c r="E397" s="6" t="s">
        <v>22</v>
      </c>
      <c r="F397" s="12">
        <v>45154</v>
      </c>
      <c r="G397" s="6" t="s">
        <v>2027</v>
      </c>
      <c r="H397" s="6" t="s">
        <v>2027</v>
      </c>
      <c r="I397" s="6" t="s">
        <v>2725</v>
      </c>
      <c r="J397" s="6" t="s">
        <v>2726</v>
      </c>
      <c r="K397" s="6" t="s">
        <v>2720</v>
      </c>
      <c r="L397" s="6" t="s">
        <v>1168</v>
      </c>
      <c r="M397" s="6" t="s">
        <v>2623</v>
      </c>
      <c r="N397" s="6" t="s">
        <v>2624</v>
      </c>
      <c r="O397" s="6" t="s">
        <v>2721</v>
      </c>
      <c r="P397" s="6" t="s">
        <v>2727</v>
      </c>
      <c r="Q397" s="6" t="s">
        <v>38</v>
      </c>
      <c r="R397" s="6" t="s">
        <v>2728</v>
      </c>
      <c r="S397" s="6" t="s">
        <v>2037</v>
      </c>
      <c r="T397" s="6" t="s">
        <v>2038</v>
      </c>
      <c r="U397" s="6">
        <v>70</v>
      </c>
      <c r="V397" s="6">
        <v>1</v>
      </c>
      <c r="W397" s="6" t="s">
        <v>1224</v>
      </c>
      <c r="X397" s="6" t="str">
        <f>IFERROR(VLOOKUP(#REF!,[1]Hoja1!$G$2:$O$655,9,0),"")</f>
        <v/>
      </c>
      <c r="Y397" s="6" t="s">
        <v>1224</v>
      </c>
      <c r="AB397" s="6">
        <v>70</v>
      </c>
      <c r="AC397" s="6">
        <v>1</v>
      </c>
    </row>
    <row r="398" spans="1:29" x14ac:dyDescent="0.25">
      <c r="A398" s="6">
        <v>559</v>
      </c>
      <c r="B398" s="6">
        <v>99181529</v>
      </c>
      <c r="C398" s="6" t="s">
        <v>2729</v>
      </c>
      <c r="D398" s="6">
        <v>99181529</v>
      </c>
      <c r="E398" s="6" t="s">
        <v>22</v>
      </c>
      <c r="F398" s="12">
        <v>45154</v>
      </c>
      <c r="G398" s="6" t="s">
        <v>2027</v>
      </c>
      <c r="H398" s="6" t="s">
        <v>2027</v>
      </c>
      <c r="I398" s="6" t="s">
        <v>2730</v>
      </c>
      <c r="J398" s="6" t="s">
        <v>2731</v>
      </c>
      <c r="K398" s="6" t="s">
        <v>2720</v>
      </c>
      <c r="L398" s="6" t="s">
        <v>1168</v>
      </c>
      <c r="M398" s="6" t="s">
        <v>2623</v>
      </c>
      <c r="N398" s="6" t="s">
        <v>2624</v>
      </c>
      <c r="O398" s="6" t="s">
        <v>2721</v>
      </c>
      <c r="P398" s="6" t="s">
        <v>2732</v>
      </c>
      <c r="Q398" s="6" t="s">
        <v>51</v>
      </c>
      <c r="R398" s="6" t="s">
        <v>2733</v>
      </c>
      <c r="S398" s="6" t="s">
        <v>2037</v>
      </c>
      <c r="T398" s="6" t="s">
        <v>2038</v>
      </c>
      <c r="U398" s="6">
        <v>70</v>
      </c>
      <c r="V398" s="6">
        <v>1</v>
      </c>
      <c r="W398" s="6" t="s">
        <v>1224</v>
      </c>
      <c r="X398" s="6" t="str">
        <f>IFERROR(VLOOKUP(#REF!,[1]Hoja1!$G$2:$O$655,9,0),"")</f>
        <v/>
      </c>
      <c r="Y398" s="6" t="s">
        <v>1224</v>
      </c>
      <c r="AB398" s="6">
        <v>80</v>
      </c>
      <c r="AC398" s="6">
        <v>1</v>
      </c>
    </row>
    <row r="399" spans="1:29" x14ac:dyDescent="0.25">
      <c r="A399" s="6">
        <v>560</v>
      </c>
      <c r="B399" s="6">
        <v>99181962</v>
      </c>
      <c r="C399" s="6" t="s">
        <v>2734</v>
      </c>
      <c r="D399" s="6">
        <v>99181962</v>
      </c>
      <c r="E399" s="6" t="s">
        <v>22</v>
      </c>
      <c r="F399" s="12">
        <v>45154</v>
      </c>
      <c r="G399" s="6" t="s">
        <v>2027</v>
      </c>
      <c r="H399" s="6" t="s">
        <v>2027</v>
      </c>
      <c r="I399" s="6" t="s">
        <v>2735</v>
      </c>
      <c r="J399" s="6" t="s">
        <v>2736</v>
      </c>
      <c r="K399" s="6" t="s">
        <v>2720</v>
      </c>
      <c r="L399" s="6" t="s">
        <v>1168</v>
      </c>
      <c r="M399" s="6" t="s">
        <v>2623</v>
      </c>
      <c r="N399" s="6" t="s">
        <v>2624</v>
      </c>
      <c r="O399" s="6" t="s">
        <v>2721</v>
      </c>
      <c r="P399" s="6" t="s">
        <v>2737</v>
      </c>
      <c r="Q399" s="6" t="s">
        <v>51</v>
      </c>
      <c r="R399" s="6" t="s">
        <v>2738</v>
      </c>
      <c r="S399" s="6" t="s">
        <v>2037</v>
      </c>
      <c r="T399" s="6" t="s">
        <v>2038</v>
      </c>
      <c r="U399" s="6">
        <v>70</v>
      </c>
      <c r="V399" s="6">
        <v>1</v>
      </c>
      <c r="W399" s="6" t="s">
        <v>1224</v>
      </c>
      <c r="X399" s="6" t="str">
        <f>IFERROR(VLOOKUP(#REF!,[1]Hoja1!$G$2:$O$655,9,0),"")</f>
        <v/>
      </c>
      <c r="Y399" s="6" t="s">
        <v>1224</v>
      </c>
      <c r="AB399" s="6">
        <v>100</v>
      </c>
      <c r="AC399" s="6">
        <v>1</v>
      </c>
    </row>
    <row r="400" spans="1:29" x14ac:dyDescent="0.25">
      <c r="A400" s="6">
        <v>561</v>
      </c>
      <c r="B400" s="6">
        <v>99183047</v>
      </c>
      <c r="C400" s="6" t="s">
        <v>2739</v>
      </c>
      <c r="D400" s="6">
        <v>99183047</v>
      </c>
      <c r="E400" s="6" t="s">
        <v>22</v>
      </c>
      <c r="F400" s="12">
        <v>45154</v>
      </c>
      <c r="G400" s="6" t="s">
        <v>2027</v>
      </c>
      <c r="H400" s="6" t="s">
        <v>2027</v>
      </c>
      <c r="I400" s="6" t="s">
        <v>660</v>
      </c>
      <c r="J400" s="6" t="s">
        <v>2740</v>
      </c>
      <c r="K400" s="6" t="s">
        <v>2720</v>
      </c>
      <c r="L400" s="6" t="s">
        <v>1168</v>
      </c>
      <c r="M400" s="6" t="s">
        <v>2623</v>
      </c>
      <c r="N400" s="6" t="s">
        <v>2624</v>
      </c>
      <c r="O400" s="6" t="s">
        <v>2721</v>
      </c>
      <c r="P400" s="6" t="s">
        <v>2741</v>
      </c>
      <c r="Q400" s="6" t="s">
        <v>38</v>
      </c>
      <c r="R400" s="6" t="s">
        <v>2742</v>
      </c>
      <c r="S400" s="6" t="s">
        <v>2037</v>
      </c>
      <c r="T400" s="6" t="s">
        <v>2038</v>
      </c>
      <c r="U400" s="6">
        <v>70</v>
      </c>
      <c r="V400" s="6">
        <v>1</v>
      </c>
      <c r="W400" s="6">
        <v>70</v>
      </c>
      <c r="X400" s="6" t="str">
        <f>IFERROR(VLOOKUP(#REF!,[1]Hoja1!$G$2:$O$655,9,0),"")</f>
        <v/>
      </c>
      <c r="Y400" s="6" t="s">
        <v>1224</v>
      </c>
      <c r="AB400" s="6">
        <v>70</v>
      </c>
      <c r="AC400" s="6">
        <v>1</v>
      </c>
    </row>
    <row r="401" spans="1:29" x14ac:dyDescent="0.25">
      <c r="A401" s="6">
        <v>562</v>
      </c>
      <c r="B401" s="6">
        <v>99183480</v>
      </c>
      <c r="C401" s="6" t="s">
        <v>2743</v>
      </c>
      <c r="D401" s="6">
        <v>99183480</v>
      </c>
      <c r="E401" s="6" t="s">
        <v>22</v>
      </c>
      <c r="F401" s="12">
        <v>45154</v>
      </c>
      <c r="G401" s="6" t="s">
        <v>2027</v>
      </c>
      <c r="H401" s="6" t="s">
        <v>2027</v>
      </c>
      <c r="I401" s="6" t="s">
        <v>1432</v>
      </c>
      <c r="J401" s="6" t="s">
        <v>2744</v>
      </c>
      <c r="K401" s="6" t="s">
        <v>2720</v>
      </c>
      <c r="L401" s="6" t="s">
        <v>1168</v>
      </c>
      <c r="M401" s="6" t="s">
        <v>2623</v>
      </c>
      <c r="N401" s="6" t="s">
        <v>2624</v>
      </c>
      <c r="O401" s="6" t="s">
        <v>2721</v>
      </c>
      <c r="P401" s="6" t="s">
        <v>2745</v>
      </c>
      <c r="Q401" s="6" t="s">
        <v>51</v>
      </c>
      <c r="R401" s="6" t="s">
        <v>2746</v>
      </c>
      <c r="S401" s="6" t="s">
        <v>2037</v>
      </c>
      <c r="T401" s="6" t="s">
        <v>2038</v>
      </c>
      <c r="U401" s="6">
        <v>70</v>
      </c>
      <c r="V401" s="6">
        <v>1</v>
      </c>
      <c r="W401" s="6">
        <v>90</v>
      </c>
      <c r="X401" s="6" t="str">
        <f>IFERROR(VLOOKUP(#REF!,[1]Hoja1!$G$2:$O$655,9,0),"")</f>
        <v/>
      </c>
      <c r="Y401" s="6" t="s">
        <v>1224</v>
      </c>
      <c r="AB401" s="6">
        <v>90</v>
      </c>
      <c r="AC401" s="6">
        <v>1</v>
      </c>
    </row>
    <row r="402" spans="1:29" x14ac:dyDescent="0.25">
      <c r="A402" s="6">
        <v>563</v>
      </c>
      <c r="B402" s="6">
        <v>99183768</v>
      </c>
      <c r="C402" s="6" t="s">
        <v>2747</v>
      </c>
      <c r="D402" s="6">
        <v>99183768</v>
      </c>
      <c r="E402" s="6" t="s">
        <v>22</v>
      </c>
      <c r="F402" s="12">
        <v>45154</v>
      </c>
      <c r="G402" s="6" t="s">
        <v>2027</v>
      </c>
      <c r="H402" s="6" t="s">
        <v>2027</v>
      </c>
      <c r="I402" s="6" t="s">
        <v>2748</v>
      </c>
      <c r="J402" s="6" t="s">
        <v>2749</v>
      </c>
      <c r="K402" s="6" t="s">
        <v>2720</v>
      </c>
      <c r="L402" s="6" t="s">
        <v>1168</v>
      </c>
      <c r="M402" s="6" t="s">
        <v>2623</v>
      </c>
      <c r="N402" s="6" t="s">
        <v>2624</v>
      </c>
      <c r="O402" s="6" t="s">
        <v>2721</v>
      </c>
      <c r="P402" s="6" t="s">
        <v>2750</v>
      </c>
      <c r="Q402" s="6" t="s">
        <v>51</v>
      </c>
      <c r="R402" s="6" t="s">
        <v>2751</v>
      </c>
      <c r="S402" s="6" t="s">
        <v>2037</v>
      </c>
      <c r="T402" s="6" t="s">
        <v>2038</v>
      </c>
      <c r="U402" s="6">
        <v>70</v>
      </c>
      <c r="V402" s="6">
        <v>1</v>
      </c>
      <c r="W402" s="6">
        <v>100</v>
      </c>
      <c r="X402" s="6" t="str">
        <f>IFERROR(VLOOKUP(#REF!,[1]Hoja1!$G$2:$O$655,9,0),"")</f>
        <v/>
      </c>
      <c r="Y402" s="6" t="s">
        <v>1224</v>
      </c>
      <c r="AB402" s="6">
        <v>100</v>
      </c>
      <c r="AC402" s="6">
        <v>1</v>
      </c>
    </row>
    <row r="403" spans="1:29" x14ac:dyDescent="0.25">
      <c r="A403" s="6">
        <v>564</v>
      </c>
      <c r="B403" s="6">
        <v>99184652</v>
      </c>
      <c r="C403" s="6" t="s">
        <v>2752</v>
      </c>
      <c r="D403" s="6">
        <v>99184652</v>
      </c>
      <c r="E403" s="6" t="s">
        <v>22</v>
      </c>
      <c r="F403" s="12">
        <v>45154</v>
      </c>
      <c r="G403" s="6" t="s">
        <v>2027</v>
      </c>
      <c r="H403" s="6" t="s">
        <v>2027</v>
      </c>
      <c r="I403" s="6" t="s">
        <v>2753</v>
      </c>
      <c r="J403" s="6" t="s">
        <v>2754</v>
      </c>
      <c r="K403" s="6" t="s">
        <v>2720</v>
      </c>
      <c r="L403" s="6" t="s">
        <v>1168</v>
      </c>
      <c r="M403" s="6" t="s">
        <v>2623</v>
      </c>
      <c r="N403" s="6" t="s">
        <v>2624</v>
      </c>
      <c r="O403" s="6" t="s">
        <v>2721</v>
      </c>
      <c r="P403" s="6" t="s">
        <v>2755</v>
      </c>
      <c r="Q403" s="6" t="s">
        <v>38</v>
      </c>
      <c r="R403" s="6" t="s">
        <v>2756</v>
      </c>
      <c r="S403" s="6" t="s">
        <v>2037</v>
      </c>
      <c r="T403" s="6" t="s">
        <v>2038</v>
      </c>
      <c r="U403" s="6">
        <v>70</v>
      </c>
      <c r="V403" s="6">
        <v>1</v>
      </c>
      <c r="W403" s="6">
        <v>90</v>
      </c>
      <c r="X403" s="6" t="str">
        <f>IFERROR(VLOOKUP(#REF!,[1]Hoja1!$G$2:$O$655,9,0),"")</f>
        <v/>
      </c>
      <c r="Y403" s="6" t="s">
        <v>1224</v>
      </c>
      <c r="AB403" s="6">
        <v>90</v>
      </c>
      <c r="AC403" s="6">
        <v>1</v>
      </c>
    </row>
    <row r="404" spans="1:29" x14ac:dyDescent="0.25">
      <c r="A404" s="6">
        <v>565</v>
      </c>
      <c r="B404" s="6">
        <v>11018976</v>
      </c>
      <c r="C404" s="6" t="s">
        <v>2757</v>
      </c>
      <c r="D404" s="6">
        <v>11018976</v>
      </c>
      <c r="E404" s="6" t="s">
        <v>22</v>
      </c>
      <c r="F404" s="12">
        <v>45154</v>
      </c>
      <c r="G404" s="6" t="s">
        <v>2027</v>
      </c>
      <c r="H404" s="6" t="s">
        <v>2027</v>
      </c>
      <c r="I404" s="6" t="s">
        <v>1306</v>
      </c>
      <c r="J404" s="6" t="s">
        <v>2758</v>
      </c>
      <c r="K404" s="6">
        <v>40813201</v>
      </c>
      <c r="L404" s="6" t="s">
        <v>1160</v>
      </c>
      <c r="M404" s="6">
        <v>0</v>
      </c>
      <c r="N404" s="6">
        <v>0</v>
      </c>
      <c r="O404" s="6" t="s">
        <v>1161</v>
      </c>
      <c r="P404" s="6" t="s">
        <v>2759</v>
      </c>
      <c r="Q404" s="6" t="s">
        <v>51</v>
      </c>
      <c r="R404" s="6" t="s">
        <v>2760</v>
      </c>
      <c r="S404" s="6" t="s">
        <v>2037</v>
      </c>
      <c r="T404" s="6" t="s">
        <v>2038</v>
      </c>
      <c r="U404" s="6">
        <v>70</v>
      </c>
      <c r="V404" s="6">
        <v>1</v>
      </c>
      <c r="W404" s="6">
        <v>100</v>
      </c>
      <c r="X404" s="6" t="str">
        <f>IFERROR(VLOOKUP(#REF!,[1]Hoja1!$G$2:$O$655,9,0),"")</f>
        <v/>
      </c>
      <c r="Y404" s="6" t="s">
        <v>1224</v>
      </c>
      <c r="AB404" s="6">
        <v>100</v>
      </c>
      <c r="AC404" s="6">
        <v>1</v>
      </c>
    </row>
    <row r="405" spans="1:29" x14ac:dyDescent="0.25">
      <c r="A405" s="6">
        <v>566</v>
      </c>
      <c r="B405" s="6">
        <v>99180307</v>
      </c>
      <c r="C405" s="6" t="s">
        <v>2761</v>
      </c>
      <c r="D405" s="6">
        <v>99180307</v>
      </c>
      <c r="E405" s="6" t="s">
        <v>22</v>
      </c>
      <c r="F405" s="12">
        <v>45154</v>
      </c>
      <c r="G405" s="6" t="s">
        <v>2027</v>
      </c>
      <c r="H405" s="6" t="s">
        <v>2027</v>
      </c>
      <c r="I405" s="6" t="s">
        <v>2762</v>
      </c>
      <c r="J405" s="6" t="s">
        <v>2544</v>
      </c>
      <c r="K405" s="6">
        <v>40813201</v>
      </c>
      <c r="L405" s="6" t="s">
        <v>1160</v>
      </c>
      <c r="M405" s="6">
        <v>0</v>
      </c>
      <c r="N405" s="6">
        <v>0</v>
      </c>
      <c r="O405" s="6" t="s">
        <v>1161</v>
      </c>
      <c r="P405" s="6" t="s">
        <v>2763</v>
      </c>
      <c r="Q405" s="6" t="s">
        <v>38</v>
      </c>
      <c r="R405" s="6" t="s">
        <v>2764</v>
      </c>
      <c r="S405" s="6" t="s">
        <v>2037</v>
      </c>
      <c r="T405" s="6" t="s">
        <v>2038</v>
      </c>
      <c r="U405" s="6">
        <v>70</v>
      </c>
      <c r="V405" s="6">
        <v>1</v>
      </c>
      <c r="W405" s="6">
        <v>90</v>
      </c>
      <c r="X405" s="6" t="str">
        <f>IFERROR(VLOOKUP(#REF!,[1]Hoja1!$G$2:$O$655,9,0),"")</f>
        <v/>
      </c>
      <c r="Y405" s="6" t="s">
        <v>1224</v>
      </c>
      <c r="AB405" s="6">
        <v>90</v>
      </c>
      <c r="AC405" s="6">
        <v>1</v>
      </c>
    </row>
    <row r="406" spans="1:29" x14ac:dyDescent="0.25">
      <c r="A406" s="6">
        <v>567</v>
      </c>
      <c r="B406" s="6">
        <v>11020296</v>
      </c>
      <c r="C406" s="6" t="s">
        <v>2765</v>
      </c>
      <c r="D406" s="6">
        <v>11020296</v>
      </c>
      <c r="E406" s="6" t="s">
        <v>22</v>
      </c>
      <c r="F406" s="12">
        <v>45154</v>
      </c>
      <c r="G406" s="6" t="s">
        <v>2027</v>
      </c>
      <c r="H406" s="6" t="s">
        <v>2027</v>
      </c>
      <c r="I406" s="6" t="s">
        <v>2766</v>
      </c>
      <c r="J406" s="6" t="s">
        <v>2767</v>
      </c>
      <c r="K406" s="6" t="s">
        <v>2720</v>
      </c>
      <c r="L406" s="6" t="s">
        <v>1168</v>
      </c>
      <c r="M406" s="6" t="s">
        <v>2623</v>
      </c>
      <c r="N406" s="6" t="s">
        <v>2624</v>
      </c>
      <c r="O406" s="6" t="s">
        <v>1302</v>
      </c>
      <c r="P406" s="6" t="s">
        <v>2768</v>
      </c>
      <c r="Q406" s="6" t="s">
        <v>51</v>
      </c>
      <c r="R406" s="6" t="s">
        <v>2769</v>
      </c>
      <c r="S406" s="6" t="s">
        <v>2037</v>
      </c>
      <c r="T406" s="6" t="s">
        <v>2038</v>
      </c>
      <c r="U406" s="6">
        <v>70</v>
      </c>
      <c r="V406" s="6">
        <v>1</v>
      </c>
      <c r="W406" s="6" t="s">
        <v>1224</v>
      </c>
      <c r="X406" s="6" t="str">
        <f>IFERROR(VLOOKUP(#REF!,[1]Hoja1!$G$2:$O$655,9,0),"")</f>
        <v/>
      </c>
      <c r="Y406" s="6" t="s">
        <v>1224</v>
      </c>
      <c r="AB406" s="6" t="s">
        <v>1224</v>
      </c>
    </row>
    <row r="407" spans="1:29" x14ac:dyDescent="0.25">
      <c r="A407" s="6">
        <v>568</v>
      </c>
      <c r="B407" s="6">
        <v>99161189</v>
      </c>
      <c r="C407" s="6" t="s">
        <v>2770</v>
      </c>
      <c r="D407" s="6">
        <v>99161189</v>
      </c>
      <c r="E407" s="6" t="s">
        <v>22</v>
      </c>
      <c r="F407" s="12">
        <v>45154</v>
      </c>
      <c r="G407" s="6" t="s">
        <v>2027</v>
      </c>
      <c r="H407" s="6" t="s">
        <v>2027</v>
      </c>
      <c r="I407" s="6" t="s">
        <v>2771</v>
      </c>
      <c r="J407" s="6" t="s">
        <v>2772</v>
      </c>
      <c r="K407" s="6" t="s">
        <v>2720</v>
      </c>
      <c r="L407" s="6" t="s">
        <v>1168</v>
      </c>
      <c r="M407" s="6" t="s">
        <v>2623</v>
      </c>
      <c r="N407" s="6" t="s">
        <v>2624</v>
      </c>
      <c r="O407" s="6" t="s">
        <v>1302</v>
      </c>
      <c r="P407" s="6" t="s">
        <v>2773</v>
      </c>
      <c r="Q407" s="6" t="s">
        <v>38</v>
      </c>
      <c r="R407" s="6" t="s">
        <v>2774</v>
      </c>
      <c r="S407" s="6" t="s">
        <v>2037</v>
      </c>
      <c r="T407" s="6" t="s">
        <v>2038</v>
      </c>
      <c r="U407" s="6">
        <v>70</v>
      </c>
      <c r="V407" s="6">
        <v>1</v>
      </c>
      <c r="W407" s="6">
        <v>90</v>
      </c>
      <c r="X407" s="6" t="str">
        <f>IFERROR(VLOOKUP(#REF!,[1]Hoja1!$G$2:$O$655,9,0),"")</f>
        <v/>
      </c>
      <c r="Y407" s="6" t="s">
        <v>1224</v>
      </c>
      <c r="AB407" s="6">
        <v>90</v>
      </c>
      <c r="AC407" s="6">
        <v>1</v>
      </c>
    </row>
    <row r="408" spans="1:29" x14ac:dyDescent="0.25">
      <c r="A408" s="6">
        <v>569</v>
      </c>
      <c r="B408" s="6">
        <v>99180054</v>
      </c>
      <c r="C408" s="6" t="s">
        <v>2775</v>
      </c>
      <c r="D408" s="6">
        <v>99180054</v>
      </c>
      <c r="E408" s="6" t="s">
        <v>22</v>
      </c>
      <c r="F408" s="12">
        <v>45154</v>
      </c>
      <c r="G408" s="6" t="s">
        <v>2027</v>
      </c>
      <c r="H408" s="6" t="s">
        <v>2027</v>
      </c>
      <c r="I408" s="6" t="s">
        <v>2776</v>
      </c>
      <c r="J408" s="6" t="s">
        <v>2777</v>
      </c>
      <c r="K408" s="6" t="s">
        <v>2720</v>
      </c>
      <c r="L408" s="6" t="s">
        <v>1168</v>
      </c>
      <c r="M408" s="6" t="s">
        <v>2623</v>
      </c>
      <c r="N408" s="6" t="s">
        <v>2624</v>
      </c>
      <c r="O408" s="6" t="s">
        <v>1302</v>
      </c>
      <c r="P408" s="6" t="s">
        <v>2778</v>
      </c>
      <c r="Q408" s="6" t="s">
        <v>51</v>
      </c>
      <c r="R408" s="6" t="s">
        <v>2779</v>
      </c>
      <c r="S408" s="6" t="s">
        <v>2037</v>
      </c>
      <c r="T408" s="6" t="s">
        <v>2038</v>
      </c>
      <c r="U408" s="6">
        <v>70</v>
      </c>
      <c r="V408" s="6">
        <v>1</v>
      </c>
      <c r="W408" s="6" t="s">
        <v>1224</v>
      </c>
      <c r="X408" s="6" t="str">
        <f>IFERROR(VLOOKUP(#REF!,[1]Hoja1!$G$2:$O$655,9,0),"")</f>
        <v/>
      </c>
      <c r="Y408" s="6" t="s">
        <v>1224</v>
      </c>
      <c r="AB408" s="6" t="s">
        <v>1224</v>
      </c>
    </row>
    <row r="409" spans="1:29" x14ac:dyDescent="0.25">
      <c r="A409" s="6">
        <v>570</v>
      </c>
      <c r="B409" s="6">
        <v>9401008</v>
      </c>
      <c r="C409" s="6" t="s">
        <v>2780</v>
      </c>
      <c r="D409" s="6">
        <v>9401008</v>
      </c>
      <c r="E409" s="6" t="s">
        <v>22</v>
      </c>
      <c r="F409" s="12">
        <v>45154</v>
      </c>
      <c r="G409" s="6" t="s">
        <v>2027</v>
      </c>
      <c r="H409" s="6" t="s">
        <v>2027</v>
      </c>
      <c r="I409" s="6" t="s">
        <v>2781</v>
      </c>
      <c r="J409" s="6" t="s">
        <v>2782</v>
      </c>
      <c r="K409" s="6" t="s">
        <v>2783</v>
      </c>
      <c r="L409" s="6" t="s">
        <v>312</v>
      </c>
      <c r="M409" s="6" t="s">
        <v>2358</v>
      </c>
      <c r="N409" s="6" t="s">
        <v>2359</v>
      </c>
      <c r="O409" s="6" t="s">
        <v>2784</v>
      </c>
      <c r="P409" s="6" t="s">
        <v>2785</v>
      </c>
      <c r="Q409" s="6" t="s">
        <v>38</v>
      </c>
      <c r="R409" s="6" t="s">
        <v>2786</v>
      </c>
      <c r="S409" s="6" t="s">
        <v>2037</v>
      </c>
      <c r="T409" s="6" t="s">
        <v>2038</v>
      </c>
      <c r="U409" s="6">
        <v>70</v>
      </c>
      <c r="V409" s="6">
        <v>1</v>
      </c>
      <c r="W409" s="6" t="s">
        <v>1224</v>
      </c>
      <c r="X409" s="6" t="str">
        <f>IFERROR(VLOOKUP(#REF!,[1]Hoja1!$G$2:$O$655,9,0),"")</f>
        <v/>
      </c>
      <c r="Y409" s="6" t="s">
        <v>1224</v>
      </c>
      <c r="AB409" s="6" t="s">
        <v>1224</v>
      </c>
    </row>
    <row r="410" spans="1:29" x14ac:dyDescent="0.25">
      <c r="A410" s="6">
        <v>571</v>
      </c>
      <c r="B410" s="6">
        <v>99091222</v>
      </c>
      <c r="C410" s="6" t="s">
        <v>2787</v>
      </c>
      <c r="D410" s="6">
        <v>99091222</v>
      </c>
      <c r="E410" s="6" t="s">
        <v>22</v>
      </c>
      <c r="F410" s="12">
        <v>45154</v>
      </c>
      <c r="G410" s="6" t="s">
        <v>2027</v>
      </c>
      <c r="H410" s="6" t="s">
        <v>2027</v>
      </c>
      <c r="I410" s="6" t="s">
        <v>2788</v>
      </c>
      <c r="J410" s="6" t="s">
        <v>2789</v>
      </c>
      <c r="K410" s="6" t="s">
        <v>2790</v>
      </c>
      <c r="L410" s="6" t="s">
        <v>2791</v>
      </c>
      <c r="M410" s="6" t="s">
        <v>2358</v>
      </c>
      <c r="N410" s="6" t="s">
        <v>2359</v>
      </c>
      <c r="O410" s="6" t="s">
        <v>1925</v>
      </c>
      <c r="P410" s="6" t="s">
        <v>2792</v>
      </c>
      <c r="Q410" s="6" t="s">
        <v>51</v>
      </c>
      <c r="R410" s="6" t="s">
        <v>2793</v>
      </c>
      <c r="S410" s="6" t="s">
        <v>2037</v>
      </c>
      <c r="T410" s="6" t="s">
        <v>2038</v>
      </c>
      <c r="U410" s="6">
        <v>70</v>
      </c>
      <c r="V410" s="6">
        <v>1</v>
      </c>
      <c r="W410" s="6" t="s">
        <v>1224</v>
      </c>
      <c r="X410" s="6" t="s">
        <v>1224</v>
      </c>
      <c r="Y410" s="6" t="s">
        <v>1224</v>
      </c>
      <c r="Z410" s="6">
        <v>80</v>
      </c>
      <c r="AB410" s="6">
        <v>80</v>
      </c>
      <c r="AC410" s="6">
        <v>1</v>
      </c>
    </row>
    <row r="411" spans="1:29" x14ac:dyDescent="0.25">
      <c r="A411" s="6">
        <v>572</v>
      </c>
      <c r="B411" s="6">
        <v>11850906</v>
      </c>
      <c r="C411" s="6" t="s">
        <v>2794</v>
      </c>
      <c r="D411" s="6">
        <v>11850906</v>
      </c>
      <c r="E411" s="6" t="s">
        <v>22</v>
      </c>
      <c r="F411" s="12">
        <v>45154</v>
      </c>
      <c r="G411" s="6" t="s">
        <v>2027</v>
      </c>
      <c r="H411" s="6" t="s">
        <v>2027</v>
      </c>
      <c r="I411" s="6" t="s">
        <v>2795</v>
      </c>
      <c r="J411" s="6" t="s">
        <v>2796</v>
      </c>
      <c r="K411" s="6">
        <v>40813201</v>
      </c>
      <c r="L411" s="6" t="s">
        <v>2797</v>
      </c>
      <c r="M411" s="6">
        <v>0</v>
      </c>
      <c r="N411" s="6">
        <v>0</v>
      </c>
      <c r="O411" s="6" t="s">
        <v>1161</v>
      </c>
      <c r="P411" s="6" t="s">
        <v>2798</v>
      </c>
      <c r="Q411" s="6" t="s">
        <v>51</v>
      </c>
      <c r="R411" s="6" t="s">
        <v>2799</v>
      </c>
      <c r="S411" s="6" t="s">
        <v>2037</v>
      </c>
      <c r="T411" s="6" t="s">
        <v>2038</v>
      </c>
      <c r="U411" s="6">
        <v>70</v>
      </c>
      <c r="V411" s="6">
        <v>1</v>
      </c>
      <c r="W411" s="6">
        <v>100</v>
      </c>
      <c r="X411" s="6" t="str">
        <f>IFERROR(VLOOKUP(#REF!,[1]Hoja1!$G$2:$O$655,9,0),"")</f>
        <v/>
      </c>
      <c r="Y411" s="6" t="s">
        <v>1224</v>
      </c>
      <c r="AB411" s="6">
        <v>100</v>
      </c>
      <c r="AC411" s="6">
        <v>1</v>
      </c>
    </row>
    <row r="412" spans="1:29" x14ac:dyDescent="0.25">
      <c r="A412" s="6">
        <v>573</v>
      </c>
      <c r="B412" s="6">
        <v>99180833</v>
      </c>
      <c r="C412" s="6" t="s">
        <v>2800</v>
      </c>
      <c r="D412" s="6">
        <v>99180833</v>
      </c>
      <c r="E412" s="6" t="s">
        <v>22</v>
      </c>
      <c r="F412" s="12">
        <v>45154</v>
      </c>
      <c r="G412" s="6" t="s">
        <v>2027</v>
      </c>
      <c r="H412" s="6" t="s">
        <v>2027</v>
      </c>
      <c r="I412" s="6" t="s">
        <v>2801</v>
      </c>
      <c r="J412" s="6" t="s">
        <v>2802</v>
      </c>
      <c r="K412" s="6">
        <v>40813201</v>
      </c>
      <c r="L412" s="6" t="s">
        <v>2797</v>
      </c>
      <c r="M412" s="6">
        <v>0</v>
      </c>
      <c r="N412" s="6">
        <v>0</v>
      </c>
      <c r="O412" s="6" t="s">
        <v>1161</v>
      </c>
      <c r="P412" s="6" t="s">
        <v>2803</v>
      </c>
      <c r="Q412" s="6" t="s">
        <v>51</v>
      </c>
      <c r="R412" s="6" t="s">
        <v>2804</v>
      </c>
      <c r="S412" s="6" t="s">
        <v>2037</v>
      </c>
      <c r="T412" s="6" t="s">
        <v>2038</v>
      </c>
      <c r="U412" s="6">
        <v>70</v>
      </c>
      <c r="V412" s="6">
        <v>1</v>
      </c>
      <c r="W412" s="6">
        <v>90</v>
      </c>
      <c r="X412" s="6" t="str">
        <f>IFERROR(VLOOKUP(#REF!,[1]Hoja1!$G$2:$O$655,9,0),"")</f>
        <v/>
      </c>
      <c r="Y412" s="6" t="s">
        <v>1224</v>
      </c>
      <c r="AB412" s="6">
        <v>90</v>
      </c>
      <c r="AC412" s="6">
        <v>1</v>
      </c>
    </row>
    <row r="413" spans="1:29" x14ac:dyDescent="0.25">
      <c r="A413" s="6">
        <v>574</v>
      </c>
      <c r="B413" s="6">
        <v>11020385</v>
      </c>
      <c r="C413" s="6" t="s">
        <v>2805</v>
      </c>
      <c r="D413" s="6">
        <v>11020385</v>
      </c>
      <c r="E413" s="6" t="s">
        <v>22</v>
      </c>
      <c r="F413" s="12">
        <v>45154</v>
      </c>
      <c r="G413" s="6" t="s">
        <v>2027</v>
      </c>
      <c r="H413" s="6" t="s">
        <v>2027</v>
      </c>
      <c r="I413" s="6" t="s">
        <v>2806</v>
      </c>
      <c r="J413" s="6" t="s">
        <v>2807</v>
      </c>
      <c r="K413" s="6">
        <v>40823202</v>
      </c>
      <c r="L413" s="6" t="s">
        <v>2797</v>
      </c>
      <c r="M413" s="6">
        <v>0</v>
      </c>
      <c r="N413" s="6">
        <v>0</v>
      </c>
      <c r="O413" s="6" t="s">
        <v>2639</v>
      </c>
      <c r="P413" s="6" t="s">
        <v>2808</v>
      </c>
      <c r="Q413" s="6" t="s">
        <v>38</v>
      </c>
      <c r="R413" s="6" t="s">
        <v>2809</v>
      </c>
      <c r="S413" s="6" t="s">
        <v>2037</v>
      </c>
      <c r="T413" s="6" t="s">
        <v>2038</v>
      </c>
      <c r="U413" s="6">
        <v>70</v>
      </c>
      <c r="V413" s="6">
        <v>1</v>
      </c>
      <c r="W413" s="6">
        <v>90</v>
      </c>
      <c r="X413" s="6" t="str">
        <f>IFERROR(VLOOKUP(#REF!,[1]Hoja1!$G$2:$O$655,9,0),"")</f>
        <v/>
      </c>
      <c r="Y413" s="6" t="s">
        <v>1224</v>
      </c>
      <c r="AB413" s="6">
        <v>90</v>
      </c>
      <c r="AC413" s="6">
        <v>1</v>
      </c>
    </row>
    <row r="414" spans="1:29" x14ac:dyDescent="0.25">
      <c r="A414" s="6">
        <v>575</v>
      </c>
      <c r="B414" s="6">
        <v>99123981</v>
      </c>
      <c r="C414" s="6" t="s">
        <v>2810</v>
      </c>
      <c r="D414" s="6">
        <v>99123981</v>
      </c>
      <c r="E414" s="6" t="s">
        <v>22</v>
      </c>
      <c r="F414" s="12">
        <v>45154</v>
      </c>
      <c r="G414" s="6" t="s">
        <v>2027</v>
      </c>
      <c r="H414" s="6" t="s">
        <v>2027</v>
      </c>
      <c r="I414" s="6" t="s">
        <v>2811</v>
      </c>
      <c r="J414" s="6" t="s">
        <v>2812</v>
      </c>
      <c r="K414" s="6" t="s">
        <v>2813</v>
      </c>
      <c r="L414" s="6" t="s">
        <v>1798</v>
      </c>
      <c r="M414" s="6" t="s">
        <v>2162</v>
      </c>
      <c r="N414" s="6" t="s">
        <v>2163</v>
      </c>
      <c r="O414" s="6" t="s">
        <v>1457</v>
      </c>
      <c r="P414" s="6" t="s">
        <v>2814</v>
      </c>
      <c r="Q414" s="6" t="s">
        <v>51</v>
      </c>
      <c r="R414" s="6" t="s">
        <v>2815</v>
      </c>
      <c r="S414" s="6" t="s">
        <v>2037</v>
      </c>
      <c r="T414" s="6" t="s">
        <v>2038</v>
      </c>
      <c r="U414" s="6">
        <v>70</v>
      </c>
      <c r="V414" s="6">
        <v>1</v>
      </c>
      <c r="W414" s="6" t="s">
        <v>1224</v>
      </c>
      <c r="X414" s="6" t="str">
        <f>IFERROR(VLOOKUP(#REF!,[1]Hoja1!$G$2:$O$655,9,0),"")</f>
        <v/>
      </c>
      <c r="Y414" s="6" t="s">
        <v>1224</v>
      </c>
      <c r="AB414" s="6" t="s">
        <v>1224</v>
      </c>
    </row>
    <row r="415" spans="1:29" x14ac:dyDescent="0.25">
      <c r="A415" s="6">
        <v>576</v>
      </c>
      <c r="B415" s="6">
        <v>99182038</v>
      </c>
      <c r="C415" s="6" t="s">
        <v>2816</v>
      </c>
      <c r="D415" s="6">
        <v>99182038</v>
      </c>
      <c r="E415" s="6" t="s">
        <v>22</v>
      </c>
      <c r="F415" s="12">
        <v>45154</v>
      </c>
      <c r="G415" s="6" t="s">
        <v>2027</v>
      </c>
      <c r="H415" s="6" t="s">
        <v>2027</v>
      </c>
      <c r="I415" s="6" t="s">
        <v>2817</v>
      </c>
      <c r="J415" s="6" t="s">
        <v>2818</v>
      </c>
      <c r="K415" s="6" t="s">
        <v>2813</v>
      </c>
      <c r="L415" s="6" t="s">
        <v>1798</v>
      </c>
      <c r="M415" s="6" t="s">
        <v>2162</v>
      </c>
      <c r="N415" s="6" t="s">
        <v>2163</v>
      </c>
      <c r="O415" s="6" t="s">
        <v>1457</v>
      </c>
      <c r="P415" s="6" t="s">
        <v>2819</v>
      </c>
      <c r="Q415" s="6" t="s">
        <v>51</v>
      </c>
      <c r="R415" s="6" t="s">
        <v>2820</v>
      </c>
      <c r="S415" s="6" t="s">
        <v>2037</v>
      </c>
      <c r="T415" s="6" t="s">
        <v>2038</v>
      </c>
      <c r="U415" s="6">
        <v>70</v>
      </c>
      <c r="V415" s="6">
        <v>1</v>
      </c>
      <c r="W415" s="6" t="s">
        <v>1224</v>
      </c>
      <c r="X415" s="6" t="str">
        <f>IFERROR(VLOOKUP(#REF!,[1]Hoja1!$G$2:$O$655,9,0),"")</f>
        <v/>
      </c>
      <c r="Y415" s="6" t="s">
        <v>1224</v>
      </c>
      <c r="AB415" s="6" t="s">
        <v>1224</v>
      </c>
    </row>
    <row r="416" spans="1:29" x14ac:dyDescent="0.25">
      <c r="A416" s="6">
        <v>577</v>
      </c>
      <c r="B416" s="6">
        <v>99184564</v>
      </c>
      <c r="C416" s="6" t="s">
        <v>2821</v>
      </c>
      <c r="D416" s="6">
        <v>99184564</v>
      </c>
      <c r="E416" s="6" t="s">
        <v>22</v>
      </c>
      <c r="F416" s="12">
        <v>45154</v>
      </c>
      <c r="G416" s="6" t="s">
        <v>2027</v>
      </c>
      <c r="H416" s="6" t="s">
        <v>2027</v>
      </c>
      <c r="I416" s="6" t="s">
        <v>2822</v>
      </c>
      <c r="J416" s="6" t="s">
        <v>2823</v>
      </c>
      <c r="K416" s="6" t="s">
        <v>2813</v>
      </c>
      <c r="L416" s="6" t="s">
        <v>1798</v>
      </c>
      <c r="M416" s="6" t="s">
        <v>2162</v>
      </c>
      <c r="N416" s="6" t="s">
        <v>2163</v>
      </c>
      <c r="O416" s="6" t="s">
        <v>1457</v>
      </c>
      <c r="P416" s="6" t="s">
        <v>2824</v>
      </c>
      <c r="Q416" s="6" t="s">
        <v>51</v>
      </c>
      <c r="R416" s="6" t="s">
        <v>2825</v>
      </c>
      <c r="S416" s="6" t="s">
        <v>2037</v>
      </c>
      <c r="T416" s="6" t="s">
        <v>2038</v>
      </c>
      <c r="U416" s="6">
        <v>70</v>
      </c>
      <c r="V416" s="6">
        <v>1</v>
      </c>
      <c r="W416" s="6" t="s">
        <v>1224</v>
      </c>
      <c r="X416" s="6" t="str">
        <f>IFERROR(VLOOKUP(#REF!,[1]Hoja1!$G$2:$O$655,9,0),"")</f>
        <v/>
      </c>
      <c r="Y416" s="6" t="s">
        <v>1224</v>
      </c>
      <c r="AB416" s="6" t="s">
        <v>1224</v>
      </c>
    </row>
    <row r="417" spans="1:29" x14ac:dyDescent="0.25">
      <c r="A417" s="6">
        <v>578</v>
      </c>
      <c r="B417" s="6">
        <v>99182663</v>
      </c>
      <c r="C417" s="6" t="s">
        <v>2826</v>
      </c>
      <c r="D417" s="6">
        <v>99182663</v>
      </c>
      <c r="E417" s="6" t="s">
        <v>22</v>
      </c>
      <c r="F417" s="12">
        <v>45154</v>
      </c>
      <c r="G417" s="6" t="s">
        <v>2027</v>
      </c>
      <c r="H417" s="6" t="s">
        <v>2027</v>
      </c>
      <c r="I417" s="6" t="s">
        <v>2827</v>
      </c>
      <c r="J417" s="6" t="s">
        <v>2828</v>
      </c>
      <c r="K417" s="6" t="s">
        <v>2829</v>
      </c>
      <c r="L417" s="6" t="s">
        <v>2830</v>
      </c>
      <c r="M417" s="6" t="s">
        <v>2451</v>
      </c>
      <c r="N417" s="6" t="s">
        <v>2452</v>
      </c>
      <c r="O417" s="6" t="s">
        <v>2580</v>
      </c>
      <c r="P417" s="6" t="s">
        <v>2831</v>
      </c>
      <c r="Q417" s="6" t="s">
        <v>38</v>
      </c>
      <c r="R417" s="6" t="s">
        <v>2832</v>
      </c>
      <c r="S417" s="6" t="s">
        <v>2037</v>
      </c>
      <c r="T417" s="6" t="s">
        <v>2038</v>
      </c>
      <c r="U417" s="6">
        <v>70</v>
      </c>
      <c r="V417" s="6">
        <v>1</v>
      </c>
      <c r="W417" s="6">
        <v>70</v>
      </c>
      <c r="X417" s="6" t="str">
        <f>IFERROR(VLOOKUP(#REF!,[1]Hoja1!$G$2:$O$655,9,0),"")</f>
        <v/>
      </c>
      <c r="Y417" s="6" t="s">
        <v>1224</v>
      </c>
      <c r="AB417" s="6">
        <v>70</v>
      </c>
      <c r="AC417" s="6">
        <v>1</v>
      </c>
    </row>
    <row r="418" spans="1:29" x14ac:dyDescent="0.25">
      <c r="A418" s="6">
        <v>579</v>
      </c>
      <c r="B418" s="6">
        <v>99181313</v>
      </c>
      <c r="C418" s="6" t="s">
        <v>2833</v>
      </c>
      <c r="D418" s="6">
        <v>99181313</v>
      </c>
      <c r="E418" s="6" t="s">
        <v>22</v>
      </c>
      <c r="F418" s="12">
        <v>45154</v>
      </c>
      <c r="G418" s="6" t="s">
        <v>2027</v>
      </c>
      <c r="H418" s="6" t="s">
        <v>2027</v>
      </c>
      <c r="I418" s="6" t="s">
        <v>2834</v>
      </c>
      <c r="J418" s="6" t="s">
        <v>2835</v>
      </c>
      <c r="K418" s="6" t="s">
        <v>2836</v>
      </c>
      <c r="L418" s="6" t="s">
        <v>2830</v>
      </c>
      <c r="M418" s="6" t="s">
        <v>2358</v>
      </c>
      <c r="N418" s="6" t="s">
        <v>2359</v>
      </c>
      <c r="O418" s="6" t="s">
        <v>2587</v>
      </c>
      <c r="P418" s="6" t="s">
        <v>2837</v>
      </c>
      <c r="Q418" s="6" t="s">
        <v>38</v>
      </c>
      <c r="R418" s="6" t="s">
        <v>2838</v>
      </c>
      <c r="S418" s="6" t="s">
        <v>2037</v>
      </c>
      <c r="T418" s="6" t="s">
        <v>2038</v>
      </c>
      <c r="U418" s="6">
        <v>70</v>
      </c>
      <c r="V418" s="6">
        <v>1</v>
      </c>
      <c r="W418" s="6" t="s">
        <v>1224</v>
      </c>
      <c r="X418" s="6" t="str">
        <f>IFERROR(VLOOKUP(#REF!,[1]Hoja1!$G$2:$O$655,9,0),"")</f>
        <v/>
      </c>
      <c r="Y418" s="6" t="s">
        <v>1224</v>
      </c>
      <c r="AB418" s="6">
        <v>80</v>
      </c>
      <c r="AC418" s="6">
        <v>1</v>
      </c>
    </row>
    <row r="419" spans="1:29" x14ac:dyDescent="0.25">
      <c r="A419" s="6">
        <v>580</v>
      </c>
      <c r="B419" s="6">
        <v>99181903</v>
      </c>
      <c r="C419" s="6" t="s">
        <v>2839</v>
      </c>
      <c r="D419" s="6">
        <v>99181903</v>
      </c>
      <c r="E419" s="6" t="s">
        <v>22</v>
      </c>
      <c r="F419" s="12">
        <v>45154</v>
      </c>
      <c r="G419" s="6" t="s">
        <v>2027</v>
      </c>
      <c r="H419" s="6" t="s">
        <v>2027</v>
      </c>
      <c r="I419" s="6" t="s">
        <v>2442</v>
      </c>
      <c r="J419" s="6" t="s">
        <v>2840</v>
      </c>
      <c r="K419" s="6" t="s">
        <v>2841</v>
      </c>
      <c r="L419" s="6" t="s">
        <v>1884</v>
      </c>
      <c r="M419" s="6" t="s">
        <v>2162</v>
      </c>
      <c r="N419" s="6" t="s">
        <v>2163</v>
      </c>
      <c r="O419" s="6" t="s">
        <v>1457</v>
      </c>
      <c r="P419" s="6" t="s">
        <v>2842</v>
      </c>
      <c r="Q419" s="6" t="s">
        <v>38</v>
      </c>
      <c r="R419" s="6" t="s">
        <v>2843</v>
      </c>
      <c r="S419" s="6" t="s">
        <v>2037</v>
      </c>
      <c r="T419" s="6" t="s">
        <v>2038</v>
      </c>
      <c r="U419" s="6">
        <v>70</v>
      </c>
      <c r="V419" s="6">
        <v>1</v>
      </c>
      <c r="W419" s="6" t="s">
        <v>1224</v>
      </c>
      <c r="X419" s="6" t="str">
        <f>IFERROR(VLOOKUP(#REF!,[1]Hoja1!$G$2:$O$655,9,0),"")</f>
        <v/>
      </c>
      <c r="Y419" s="6" t="s">
        <v>1224</v>
      </c>
      <c r="AB419" s="6">
        <v>90</v>
      </c>
      <c r="AC419" s="6">
        <v>1</v>
      </c>
    </row>
    <row r="420" spans="1:29" x14ac:dyDescent="0.25">
      <c r="A420" s="6">
        <v>581</v>
      </c>
      <c r="B420" s="6">
        <v>99183535</v>
      </c>
      <c r="C420" s="6" t="s">
        <v>2844</v>
      </c>
      <c r="D420" s="6">
        <v>99183535</v>
      </c>
      <c r="E420" s="6" t="s">
        <v>22</v>
      </c>
      <c r="F420" s="12">
        <v>45154</v>
      </c>
      <c r="G420" s="6" t="s">
        <v>2027</v>
      </c>
      <c r="H420" s="6" t="s">
        <v>2027</v>
      </c>
      <c r="I420" s="6" t="s">
        <v>2845</v>
      </c>
      <c r="J420" s="6" t="s">
        <v>2846</v>
      </c>
      <c r="K420" s="6" t="s">
        <v>2841</v>
      </c>
      <c r="L420" s="6" t="s">
        <v>1884</v>
      </c>
      <c r="M420" s="6" t="s">
        <v>2162</v>
      </c>
      <c r="N420" s="6" t="s">
        <v>2163</v>
      </c>
      <c r="O420" s="6" t="s">
        <v>1457</v>
      </c>
      <c r="P420" s="6" t="s">
        <v>2847</v>
      </c>
      <c r="Q420" s="6" t="s">
        <v>38</v>
      </c>
      <c r="R420" s="6" t="s">
        <v>2848</v>
      </c>
      <c r="S420" s="6" t="s">
        <v>2037</v>
      </c>
      <c r="T420" s="6" t="s">
        <v>2038</v>
      </c>
      <c r="U420" s="6">
        <v>70</v>
      </c>
      <c r="V420" s="6">
        <v>1</v>
      </c>
      <c r="W420" s="6">
        <v>100</v>
      </c>
      <c r="X420" s="6" t="str">
        <f>IFERROR(VLOOKUP(#REF!,[1]Hoja1!$G$2:$O$655,9,0),"")</f>
        <v/>
      </c>
      <c r="Y420" s="6" t="s">
        <v>1224</v>
      </c>
      <c r="AB420" s="6">
        <v>100</v>
      </c>
      <c r="AC420" s="6">
        <v>1</v>
      </c>
    </row>
    <row r="421" spans="1:29" x14ac:dyDescent="0.25">
      <c r="A421" s="6">
        <v>582</v>
      </c>
      <c r="B421" s="6">
        <v>99183974</v>
      </c>
      <c r="C421" s="6" t="s">
        <v>2849</v>
      </c>
      <c r="D421" s="6">
        <v>99183974</v>
      </c>
      <c r="E421" s="6" t="s">
        <v>22</v>
      </c>
      <c r="F421" s="12">
        <v>45154</v>
      </c>
      <c r="G421" s="6" t="s">
        <v>2027</v>
      </c>
      <c r="H421" s="6" t="s">
        <v>2027</v>
      </c>
      <c r="I421" s="6" t="s">
        <v>2850</v>
      </c>
      <c r="J421" s="6" t="s">
        <v>2851</v>
      </c>
      <c r="K421" s="6" t="s">
        <v>2841</v>
      </c>
      <c r="L421" s="6" t="s">
        <v>1884</v>
      </c>
      <c r="M421" s="6" t="s">
        <v>2162</v>
      </c>
      <c r="N421" s="6" t="s">
        <v>2163</v>
      </c>
      <c r="O421" s="6" t="s">
        <v>1457</v>
      </c>
      <c r="P421" s="6" t="s">
        <v>2852</v>
      </c>
      <c r="Q421" s="6" t="s">
        <v>51</v>
      </c>
      <c r="R421" s="6" t="s">
        <v>2853</v>
      </c>
      <c r="S421" s="6" t="s">
        <v>2037</v>
      </c>
      <c r="T421" s="6" t="s">
        <v>2038</v>
      </c>
      <c r="U421" s="6">
        <v>70</v>
      </c>
      <c r="V421" s="6">
        <v>1</v>
      </c>
      <c r="W421" s="6">
        <v>100</v>
      </c>
      <c r="X421" s="6" t="str">
        <f>IFERROR(VLOOKUP(#REF!,[1]Hoja1!$G$2:$O$655,9,0),"")</f>
        <v/>
      </c>
      <c r="Y421" s="6" t="s">
        <v>1224</v>
      </c>
      <c r="AB421" s="6">
        <v>100</v>
      </c>
      <c r="AC421" s="6">
        <v>1</v>
      </c>
    </row>
    <row r="422" spans="1:29" x14ac:dyDescent="0.25">
      <c r="A422" s="6">
        <v>583</v>
      </c>
      <c r="B422" s="6">
        <v>99182047</v>
      </c>
      <c r="C422" s="6" t="s">
        <v>2854</v>
      </c>
      <c r="D422" s="6">
        <v>99182047</v>
      </c>
      <c r="E422" s="6" t="s">
        <v>22</v>
      </c>
      <c r="F422" s="12">
        <v>45154</v>
      </c>
      <c r="G422" s="6" t="s">
        <v>2027</v>
      </c>
      <c r="H422" s="6" t="s">
        <v>2027</v>
      </c>
      <c r="I422" s="6" t="s">
        <v>2855</v>
      </c>
      <c r="J422" s="6" t="s">
        <v>2856</v>
      </c>
      <c r="K422" s="6">
        <v>40831201</v>
      </c>
      <c r="L422" s="6" t="s">
        <v>2857</v>
      </c>
      <c r="M422" s="6">
        <v>0</v>
      </c>
      <c r="N422" s="6">
        <v>0</v>
      </c>
      <c r="O422" s="6" t="s">
        <v>1315</v>
      </c>
      <c r="P422" s="6" t="s">
        <v>2858</v>
      </c>
      <c r="Q422" s="6" t="s">
        <v>51</v>
      </c>
      <c r="R422" s="6" t="s">
        <v>2859</v>
      </c>
      <c r="S422" s="6" t="s">
        <v>2037</v>
      </c>
      <c r="T422" s="6" t="s">
        <v>2038</v>
      </c>
      <c r="U422" s="6">
        <v>70</v>
      </c>
      <c r="V422" s="6">
        <v>1</v>
      </c>
      <c r="W422" s="6">
        <v>90</v>
      </c>
      <c r="X422" s="6" t="str">
        <f>IFERROR(VLOOKUP(#REF!,[1]Hoja1!$G$2:$O$655,9,0),"")</f>
        <v/>
      </c>
      <c r="Y422" s="6" t="s">
        <v>1224</v>
      </c>
      <c r="AB422" s="6">
        <v>90</v>
      </c>
      <c r="AC422" s="6">
        <v>1</v>
      </c>
    </row>
    <row r="423" spans="1:29" x14ac:dyDescent="0.25">
      <c r="A423" s="6">
        <v>584</v>
      </c>
      <c r="B423" s="6">
        <v>99186604</v>
      </c>
      <c r="C423" s="6" t="s">
        <v>2860</v>
      </c>
      <c r="D423" s="6">
        <v>99186604</v>
      </c>
      <c r="E423" s="6" t="s">
        <v>22</v>
      </c>
      <c r="F423" s="12">
        <v>45154</v>
      </c>
      <c r="G423" s="6" t="s">
        <v>2027</v>
      </c>
      <c r="H423" s="6" t="s">
        <v>2027</v>
      </c>
      <c r="I423" s="6" t="s">
        <v>2861</v>
      </c>
      <c r="J423" s="6" t="s">
        <v>2862</v>
      </c>
      <c r="K423" s="6" t="s">
        <v>2863</v>
      </c>
      <c r="L423" s="6" t="s">
        <v>1761</v>
      </c>
      <c r="M423" s="6" t="s">
        <v>2162</v>
      </c>
      <c r="N423" s="6" t="s">
        <v>2163</v>
      </c>
      <c r="O423" s="6" t="s">
        <v>1457</v>
      </c>
      <c r="P423" s="6" t="s">
        <v>2864</v>
      </c>
      <c r="Q423" s="6" t="s">
        <v>51</v>
      </c>
      <c r="R423" s="6" t="s">
        <v>2865</v>
      </c>
      <c r="S423" s="6" t="s">
        <v>2037</v>
      </c>
      <c r="T423" s="6" t="s">
        <v>2038</v>
      </c>
      <c r="U423" s="6">
        <v>70</v>
      </c>
      <c r="V423" s="6">
        <v>1</v>
      </c>
      <c r="W423" s="6">
        <v>70</v>
      </c>
      <c r="X423" s="6" t="str">
        <f>IFERROR(VLOOKUP(#REF!,[1]Hoja1!$G$2:$O$655,9,0),"")</f>
        <v/>
      </c>
      <c r="Y423" s="6" t="s">
        <v>1224</v>
      </c>
      <c r="AB423" s="6">
        <v>70</v>
      </c>
      <c r="AC423" s="6">
        <v>1</v>
      </c>
    </row>
    <row r="424" spans="1:29" x14ac:dyDescent="0.25">
      <c r="A424" s="6">
        <v>585</v>
      </c>
      <c r="B424" s="6">
        <v>99181917</v>
      </c>
      <c r="C424" s="6" t="s">
        <v>2866</v>
      </c>
      <c r="D424" s="6">
        <v>99181917</v>
      </c>
      <c r="E424" s="6" t="s">
        <v>22</v>
      </c>
      <c r="F424" s="12">
        <v>45154</v>
      </c>
      <c r="G424" s="6" t="s">
        <v>2027</v>
      </c>
      <c r="H424" s="6" t="s">
        <v>2027</v>
      </c>
      <c r="I424" s="6" t="s">
        <v>2867</v>
      </c>
      <c r="J424" s="6" t="s">
        <v>2868</v>
      </c>
      <c r="K424" s="6" t="s">
        <v>2869</v>
      </c>
      <c r="L424" s="6" t="s">
        <v>2870</v>
      </c>
      <c r="M424" s="6" t="s">
        <v>2358</v>
      </c>
      <c r="N424" s="6" t="s">
        <v>2359</v>
      </c>
      <c r="O424" s="6" t="s">
        <v>2587</v>
      </c>
      <c r="P424" s="6" t="s">
        <v>2871</v>
      </c>
      <c r="Q424" s="6" t="s">
        <v>38</v>
      </c>
      <c r="R424" s="6" t="s">
        <v>2872</v>
      </c>
      <c r="S424" s="6" t="s">
        <v>2037</v>
      </c>
      <c r="T424" s="6" t="s">
        <v>2038</v>
      </c>
      <c r="U424" s="6">
        <v>70</v>
      </c>
      <c r="V424" s="6">
        <v>1</v>
      </c>
      <c r="W424" s="6" t="s">
        <v>1224</v>
      </c>
      <c r="X424" s="6" t="str">
        <f>IFERROR(VLOOKUP(#REF!,[1]Hoja1!$G$2:$O$655,9,0),"")</f>
        <v/>
      </c>
      <c r="Y424" s="6" t="s">
        <v>1224</v>
      </c>
      <c r="AB424" s="6" t="s">
        <v>1224</v>
      </c>
    </row>
    <row r="425" spans="1:29" x14ac:dyDescent="0.25">
      <c r="A425" s="6">
        <v>586</v>
      </c>
      <c r="B425" s="6">
        <v>311180075</v>
      </c>
      <c r="C425" s="6" t="s">
        <v>2873</v>
      </c>
      <c r="D425" s="6">
        <v>311180075</v>
      </c>
      <c r="E425" s="6" t="s">
        <v>22</v>
      </c>
      <c r="F425" s="12">
        <v>45154</v>
      </c>
      <c r="G425" s="6" t="s">
        <v>2027</v>
      </c>
      <c r="H425" s="6" t="s">
        <v>2027</v>
      </c>
      <c r="I425" s="6" t="s">
        <v>2874</v>
      </c>
      <c r="J425" s="6" t="s">
        <v>2875</v>
      </c>
      <c r="K425" s="6" t="s">
        <v>2876</v>
      </c>
      <c r="L425" s="6" t="s">
        <v>2877</v>
      </c>
      <c r="M425" s="6" t="s">
        <v>2162</v>
      </c>
      <c r="N425" s="6" t="s">
        <v>2163</v>
      </c>
      <c r="O425" s="6" t="s">
        <v>1791</v>
      </c>
      <c r="P425" s="6" t="s">
        <v>2878</v>
      </c>
      <c r="Q425" s="6" t="s">
        <v>51</v>
      </c>
      <c r="R425" s="6" t="s">
        <v>2879</v>
      </c>
      <c r="S425" s="6" t="s">
        <v>2037</v>
      </c>
      <c r="T425" s="6" t="s">
        <v>2038</v>
      </c>
      <c r="U425" s="6">
        <v>70</v>
      </c>
      <c r="V425" s="6">
        <v>1</v>
      </c>
      <c r="W425" s="6">
        <v>90</v>
      </c>
      <c r="X425" s="6" t="str">
        <f>IFERROR(VLOOKUP(#REF!,[1]Hoja1!$G$2:$O$655,9,0),"")</f>
        <v/>
      </c>
      <c r="Y425" s="6" t="s">
        <v>1224</v>
      </c>
      <c r="AB425" s="6">
        <v>90</v>
      </c>
      <c r="AC425" s="6">
        <v>1</v>
      </c>
    </row>
    <row r="426" spans="1:29" x14ac:dyDescent="0.25">
      <c r="A426" s="6">
        <v>587</v>
      </c>
      <c r="B426" s="6">
        <v>11012277</v>
      </c>
      <c r="C426" s="6" t="s">
        <v>2880</v>
      </c>
      <c r="D426" s="6">
        <v>11012277</v>
      </c>
      <c r="E426" s="6" t="s">
        <v>22</v>
      </c>
      <c r="F426" s="12">
        <v>45154</v>
      </c>
      <c r="G426" s="6" t="s">
        <v>2027</v>
      </c>
      <c r="H426" s="6" t="s">
        <v>2027</v>
      </c>
      <c r="I426" s="6" t="s">
        <v>2881</v>
      </c>
      <c r="J426" s="6" t="s">
        <v>2882</v>
      </c>
      <c r="K426" s="6" t="s">
        <v>2876</v>
      </c>
      <c r="L426" s="6" t="s">
        <v>2877</v>
      </c>
      <c r="M426" s="6" t="s">
        <v>2162</v>
      </c>
      <c r="N426" s="6" t="s">
        <v>2163</v>
      </c>
      <c r="O426" s="6" t="s">
        <v>1457</v>
      </c>
      <c r="P426" s="6" t="s">
        <v>2883</v>
      </c>
      <c r="Q426" s="6" t="s">
        <v>38</v>
      </c>
      <c r="R426" s="6" t="s">
        <v>2884</v>
      </c>
      <c r="S426" s="6" t="s">
        <v>2037</v>
      </c>
      <c r="T426" s="6" t="s">
        <v>2038</v>
      </c>
      <c r="U426" s="6">
        <v>70</v>
      </c>
      <c r="V426" s="6">
        <v>1</v>
      </c>
      <c r="W426" s="6">
        <v>100</v>
      </c>
      <c r="X426" s="6" t="str">
        <f>IFERROR(VLOOKUP(#REF!,[1]Hoja1!$G$2:$O$655,9,0),"")</f>
        <v/>
      </c>
      <c r="Y426" s="6" t="s">
        <v>1224</v>
      </c>
      <c r="AB426" s="6">
        <v>100</v>
      </c>
      <c r="AC426" s="6">
        <v>1</v>
      </c>
    </row>
    <row r="427" spans="1:29" x14ac:dyDescent="0.25">
      <c r="A427" s="6">
        <v>588</v>
      </c>
      <c r="B427" s="6">
        <v>99181316</v>
      </c>
      <c r="C427" s="6" t="s">
        <v>2885</v>
      </c>
      <c r="D427" s="6">
        <v>99181316</v>
      </c>
      <c r="E427" s="6" t="s">
        <v>22</v>
      </c>
      <c r="F427" s="12">
        <v>45154</v>
      </c>
      <c r="G427" s="6" t="s">
        <v>2027</v>
      </c>
      <c r="H427" s="6" t="s">
        <v>2027</v>
      </c>
      <c r="I427" s="6" t="s">
        <v>1300</v>
      </c>
      <c r="J427" s="6" t="s">
        <v>2886</v>
      </c>
      <c r="K427" s="6" t="s">
        <v>2876</v>
      </c>
      <c r="L427" s="6" t="s">
        <v>2877</v>
      </c>
      <c r="M427" s="6" t="s">
        <v>2162</v>
      </c>
      <c r="N427" s="6" t="s">
        <v>2163</v>
      </c>
      <c r="O427" s="6" t="s">
        <v>2887</v>
      </c>
      <c r="P427" s="6" t="s">
        <v>2888</v>
      </c>
      <c r="Q427" s="6" t="s">
        <v>38</v>
      </c>
      <c r="R427" s="6" t="s">
        <v>2889</v>
      </c>
      <c r="S427" s="6" t="s">
        <v>2037</v>
      </c>
      <c r="T427" s="6" t="s">
        <v>2038</v>
      </c>
      <c r="U427" s="6">
        <v>70</v>
      </c>
      <c r="V427" s="6">
        <v>1</v>
      </c>
      <c r="W427" s="6">
        <v>100</v>
      </c>
      <c r="X427" s="6" t="str">
        <f>IFERROR(VLOOKUP(#REF!,[1]Hoja1!$G$2:$O$655,9,0),"")</f>
        <v/>
      </c>
      <c r="Y427" s="6" t="s">
        <v>1224</v>
      </c>
      <c r="AB427" s="6">
        <v>100</v>
      </c>
      <c r="AC427" s="6">
        <v>1</v>
      </c>
    </row>
    <row r="428" spans="1:29" x14ac:dyDescent="0.25">
      <c r="A428" s="6">
        <v>589</v>
      </c>
      <c r="B428" s="6">
        <v>99181211</v>
      </c>
      <c r="C428" s="6" t="s">
        <v>2890</v>
      </c>
      <c r="D428" s="6">
        <v>99181211</v>
      </c>
      <c r="E428" s="6" t="s">
        <v>22</v>
      </c>
      <c r="F428" s="12">
        <v>45154</v>
      </c>
      <c r="G428" s="6" t="s">
        <v>2027</v>
      </c>
      <c r="H428" s="6" t="s">
        <v>2027</v>
      </c>
      <c r="I428" s="6" t="s">
        <v>2891</v>
      </c>
      <c r="J428" s="6" t="s">
        <v>2807</v>
      </c>
      <c r="K428" s="6" t="s">
        <v>2892</v>
      </c>
      <c r="L428" s="6" t="s">
        <v>1435</v>
      </c>
      <c r="M428" s="6" t="s">
        <v>2162</v>
      </c>
      <c r="N428" s="6" t="s">
        <v>2163</v>
      </c>
      <c r="O428" s="6" t="s">
        <v>1457</v>
      </c>
      <c r="P428" s="6" t="s">
        <v>2893</v>
      </c>
      <c r="Q428" s="6" t="s">
        <v>38</v>
      </c>
      <c r="R428" s="6" t="s">
        <v>2894</v>
      </c>
      <c r="S428" s="6" t="s">
        <v>2037</v>
      </c>
      <c r="T428" s="6" t="s">
        <v>2038</v>
      </c>
      <c r="U428" s="6">
        <v>70</v>
      </c>
      <c r="V428" s="6">
        <v>1</v>
      </c>
      <c r="W428" s="6" t="s">
        <v>1224</v>
      </c>
      <c r="X428" s="6" t="str">
        <f>IFERROR(VLOOKUP(#REF!,[1]Hoja1!$G$2:$O$655,9,0),"")</f>
        <v/>
      </c>
      <c r="Y428" s="6" t="s">
        <v>1224</v>
      </c>
      <c r="AB428" s="6" t="s">
        <v>1224</v>
      </c>
    </row>
    <row r="429" spans="1:29" x14ac:dyDescent="0.25">
      <c r="A429" s="6">
        <v>590</v>
      </c>
      <c r="B429" s="6">
        <v>99181465</v>
      </c>
      <c r="C429" s="6" t="s">
        <v>2895</v>
      </c>
      <c r="D429" s="6">
        <v>99181465</v>
      </c>
      <c r="E429" s="6" t="s">
        <v>22</v>
      </c>
      <c r="F429" s="12">
        <v>45154</v>
      </c>
      <c r="G429" s="6" t="s">
        <v>2027</v>
      </c>
      <c r="H429" s="6" t="s">
        <v>2027</v>
      </c>
      <c r="I429" s="6" t="s">
        <v>2896</v>
      </c>
      <c r="J429" s="6" t="s">
        <v>2897</v>
      </c>
      <c r="K429" s="6">
        <v>40831201</v>
      </c>
      <c r="L429" s="6" t="s">
        <v>1441</v>
      </c>
      <c r="M429" s="6">
        <v>0</v>
      </c>
      <c r="N429" s="6">
        <v>0</v>
      </c>
      <c r="O429" s="6" t="s">
        <v>1315</v>
      </c>
      <c r="P429" s="6" t="s">
        <v>2898</v>
      </c>
      <c r="Q429" s="6" t="s">
        <v>51</v>
      </c>
      <c r="R429" s="6" t="s">
        <v>2899</v>
      </c>
      <c r="S429" s="6" t="s">
        <v>2037</v>
      </c>
      <c r="T429" s="6" t="s">
        <v>2038</v>
      </c>
      <c r="U429" s="6">
        <v>70</v>
      </c>
      <c r="V429" s="6">
        <v>1</v>
      </c>
      <c r="W429" s="6">
        <v>100</v>
      </c>
      <c r="X429" s="6" t="str">
        <f>IFERROR(VLOOKUP(#REF!,[1]Hoja1!$G$2:$O$655,9,0),"")</f>
        <v/>
      </c>
      <c r="Y429" s="6" t="s">
        <v>1224</v>
      </c>
      <c r="AB429" s="6">
        <v>100</v>
      </c>
      <c r="AC429" s="6">
        <v>1</v>
      </c>
    </row>
    <row r="430" spans="1:29" x14ac:dyDescent="0.25">
      <c r="A430" s="6">
        <v>591</v>
      </c>
      <c r="B430" s="6">
        <v>311370094</v>
      </c>
      <c r="C430" s="6" t="s">
        <v>2900</v>
      </c>
      <c r="D430" s="6">
        <v>311370094</v>
      </c>
      <c r="E430" s="6" t="s">
        <v>22</v>
      </c>
      <c r="F430" s="12">
        <v>45154</v>
      </c>
      <c r="G430" s="6" t="s">
        <v>2027</v>
      </c>
      <c r="H430" s="6" t="s">
        <v>2027</v>
      </c>
      <c r="I430" s="6" t="s">
        <v>1687</v>
      </c>
      <c r="J430" s="6" t="s">
        <v>2901</v>
      </c>
      <c r="K430" s="6" t="s">
        <v>2902</v>
      </c>
      <c r="L430" s="6" t="s">
        <v>2903</v>
      </c>
      <c r="M430" s="6" t="s">
        <v>2162</v>
      </c>
      <c r="N430" s="6" t="s">
        <v>2163</v>
      </c>
      <c r="O430" s="6" t="s">
        <v>1791</v>
      </c>
      <c r="P430" s="6" t="s">
        <v>2904</v>
      </c>
      <c r="Q430" s="6" t="s">
        <v>38</v>
      </c>
      <c r="R430" s="6" t="s">
        <v>2905</v>
      </c>
      <c r="S430" s="6" t="s">
        <v>2037</v>
      </c>
      <c r="T430" s="6" t="s">
        <v>2038</v>
      </c>
      <c r="U430" s="6">
        <v>70</v>
      </c>
      <c r="V430" s="6">
        <v>1</v>
      </c>
      <c r="W430" s="6" t="s">
        <v>1224</v>
      </c>
      <c r="X430" s="6" t="str">
        <f>IFERROR(VLOOKUP(#REF!,[1]Hoja1!$G$2:$O$655,9,0),"")</f>
        <v/>
      </c>
      <c r="Y430" s="6" t="s">
        <v>1224</v>
      </c>
      <c r="AB430" s="6" t="s">
        <v>1224</v>
      </c>
    </row>
    <row r="431" spans="1:29" x14ac:dyDescent="0.25">
      <c r="A431" s="6">
        <v>592</v>
      </c>
      <c r="B431" s="6">
        <v>311180017</v>
      </c>
      <c r="C431" s="6" t="s">
        <v>2906</v>
      </c>
      <c r="D431" s="6">
        <v>311180017</v>
      </c>
      <c r="E431" s="6" t="s">
        <v>22</v>
      </c>
      <c r="F431" s="12">
        <v>45154</v>
      </c>
      <c r="G431" s="6" t="s">
        <v>2027</v>
      </c>
      <c r="H431" s="6" t="s">
        <v>2027</v>
      </c>
      <c r="I431" s="6" t="s">
        <v>342</v>
      </c>
      <c r="J431" s="6" t="s">
        <v>2907</v>
      </c>
      <c r="K431" s="6" t="s">
        <v>2908</v>
      </c>
      <c r="L431" s="6" t="s">
        <v>2909</v>
      </c>
      <c r="M431" s="6" t="s">
        <v>2162</v>
      </c>
      <c r="N431" s="6" t="s">
        <v>2163</v>
      </c>
      <c r="O431" s="6" t="s">
        <v>1791</v>
      </c>
      <c r="P431" s="6" t="s">
        <v>2910</v>
      </c>
      <c r="Q431" s="6" t="s">
        <v>51</v>
      </c>
      <c r="R431" s="6" t="s">
        <v>2911</v>
      </c>
      <c r="S431" s="6" t="s">
        <v>2037</v>
      </c>
      <c r="T431" s="6" t="s">
        <v>2038</v>
      </c>
      <c r="U431" s="6">
        <v>70</v>
      </c>
      <c r="V431" s="6">
        <v>1</v>
      </c>
      <c r="W431" s="6">
        <v>90</v>
      </c>
      <c r="X431" s="6" t="str">
        <f>IFERROR(VLOOKUP(#REF!,[1]Hoja1!$G$2:$O$655,9,0),"")</f>
        <v/>
      </c>
      <c r="Y431" s="6" t="s">
        <v>1224</v>
      </c>
      <c r="AB431" s="6">
        <v>90</v>
      </c>
      <c r="AC431" s="6">
        <v>1</v>
      </c>
    </row>
    <row r="432" spans="1:29" x14ac:dyDescent="0.25">
      <c r="A432" s="6">
        <v>593</v>
      </c>
      <c r="B432" s="6">
        <v>311180079</v>
      </c>
      <c r="C432" s="6" t="s">
        <v>2912</v>
      </c>
      <c r="D432" s="6">
        <v>311180079</v>
      </c>
      <c r="E432" s="6" t="s">
        <v>22</v>
      </c>
      <c r="F432" s="12">
        <v>45154</v>
      </c>
      <c r="G432" s="6" t="s">
        <v>2027</v>
      </c>
      <c r="H432" s="6" t="s">
        <v>2027</v>
      </c>
      <c r="I432" s="6" t="s">
        <v>2913</v>
      </c>
      <c r="J432" s="6" t="s">
        <v>2914</v>
      </c>
      <c r="K432" s="6" t="s">
        <v>2908</v>
      </c>
      <c r="L432" s="6" t="s">
        <v>2909</v>
      </c>
      <c r="M432" s="6" t="s">
        <v>2162</v>
      </c>
      <c r="N432" s="6" t="s">
        <v>2163</v>
      </c>
      <c r="O432" s="6" t="s">
        <v>1791</v>
      </c>
      <c r="P432" s="6" t="s">
        <v>2915</v>
      </c>
      <c r="Q432" s="6" t="s">
        <v>38</v>
      </c>
      <c r="R432" s="6" t="s">
        <v>2916</v>
      </c>
      <c r="S432" s="6" t="s">
        <v>2037</v>
      </c>
      <c r="T432" s="6" t="s">
        <v>2038</v>
      </c>
      <c r="U432" s="6">
        <v>70</v>
      </c>
      <c r="V432" s="6">
        <v>1</v>
      </c>
      <c r="W432" s="6" t="s">
        <v>1224</v>
      </c>
      <c r="X432" s="6" t="str">
        <f>IFERROR(VLOOKUP(#REF!,[1]Hoja1!$G$2:$O$655,9,0),"")</f>
        <v/>
      </c>
      <c r="Y432" s="6" t="s">
        <v>1224</v>
      </c>
      <c r="AB432" s="6" t="s">
        <v>1224</v>
      </c>
    </row>
    <row r="433" spans="1:29" x14ac:dyDescent="0.25">
      <c r="A433" s="6">
        <v>594</v>
      </c>
      <c r="B433" s="6">
        <v>99184927</v>
      </c>
      <c r="C433" s="6" t="s">
        <v>2917</v>
      </c>
      <c r="D433" s="6">
        <v>99184927</v>
      </c>
      <c r="E433" s="6" t="s">
        <v>22</v>
      </c>
      <c r="F433" s="12">
        <v>45154</v>
      </c>
      <c r="G433" s="6" t="s">
        <v>2027</v>
      </c>
      <c r="H433" s="6" t="s">
        <v>2027</v>
      </c>
      <c r="I433" s="6" t="s">
        <v>2918</v>
      </c>
      <c r="J433" s="6" t="s">
        <v>2919</v>
      </c>
      <c r="K433" s="6" t="s">
        <v>2908</v>
      </c>
      <c r="L433" s="6" t="s">
        <v>2909</v>
      </c>
      <c r="M433" s="6" t="s">
        <v>2162</v>
      </c>
      <c r="N433" s="6" t="s">
        <v>2163</v>
      </c>
      <c r="O433" s="6" t="s">
        <v>1457</v>
      </c>
      <c r="P433" s="6" t="s">
        <v>2920</v>
      </c>
      <c r="Q433" s="6" t="s">
        <v>51</v>
      </c>
      <c r="R433" s="6" t="s">
        <v>2921</v>
      </c>
      <c r="S433" s="6" t="s">
        <v>2037</v>
      </c>
      <c r="T433" s="6" t="s">
        <v>2038</v>
      </c>
      <c r="U433" s="6">
        <v>70</v>
      </c>
      <c r="V433" s="6">
        <v>1</v>
      </c>
      <c r="W433" s="6">
        <v>100</v>
      </c>
      <c r="X433" s="6" t="str">
        <f>IFERROR(VLOOKUP(#REF!,[1]Hoja1!$G$2:$O$655,9,0),"")</f>
        <v/>
      </c>
      <c r="Y433" s="6" t="s">
        <v>1224</v>
      </c>
      <c r="AB433" s="6">
        <v>100</v>
      </c>
      <c r="AC433" s="6">
        <v>1</v>
      </c>
    </row>
    <row r="434" spans="1:29" x14ac:dyDescent="0.25">
      <c r="A434" s="6">
        <v>595</v>
      </c>
      <c r="B434" s="6">
        <v>99182312</v>
      </c>
      <c r="C434" s="6" t="s">
        <v>2922</v>
      </c>
      <c r="D434" s="6">
        <v>99182312</v>
      </c>
      <c r="E434" s="6" t="s">
        <v>22</v>
      </c>
      <c r="F434" s="12">
        <v>45154</v>
      </c>
      <c r="G434" s="6" t="s">
        <v>2027</v>
      </c>
      <c r="H434" s="6" t="s">
        <v>2027</v>
      </c>
      <c r="I434" s="6" t="s">
        <v>1300</v>
      </c>
      <c r="J434" s="6" t="s">
        <v>2923</v>
      </c>
      <c r="K434" s="6" t="s">
        <v>2924</v>
      </c>
      <c r="L434" s="6" t="s">
        <v>1743</v>
      </c>
      <c r="M434" s="6" t="s">
        <v>2162</v>
      </c>
      <c r="N434" s="6" t="s">
        <v>2163</v>
      </c>
      <c r="O434" s="6" t="s">
        <v>1457</v>
      </c>
      <c r="P434" s="6" t="s">
        <v>2925</v>
      </c>
      <c r="Q434" s="6" t="s">
        <v>38</v>
      </c>
      <c r="R434" s="6" t="s">
        <v>2926</v>
      </c>
      <c r="S434" s="6" t="s">
        <v>2037</v>
      </c>
      <c r="T434" s="6" t="s">
        <v>2038</v>
      </c>
      <c r="U434" s="6">
        <v>70</v>
      </c>
      <c r="V434" s="6">
        <v>1</v>
      </c>
      <c r="W434" s="6">
        <v>80</v>
      </c>
      <c r="X434" s="6" t="str">
        <f>IFERROR(VLOOKUP(#REF!,[1]Hoja1!$G$2:$O$655,9,0),"")</f>
        <v/>
      </c>
      <c r="Y434" s="6" t="s">
        <v>1224</v>
      </c>
      <c r="AB434" s="6">
        <v>80</v>
      </c>
      <c r="AC434" s="6">
        <v>1</v>
      </c>
    </row>
    <row r="435" spans="1:29" x14ac:dyDescent="0.25">
      <c r="A435" s="6">
        <v>596</v>
      </c>
      <c r="B435" s="6">
        <v>99183204</v>
      </c>
      <c r="C435" s="6" t="s">
        <v>2927</v>
      </c>
      <c r="D435" s="6">
        <v>99183204</v>
      </c>
      <c r="E435" s="6" t="s">
        <v>22</v>
      </c>
      <c r="F435" s="12">
        <v>45154</v>
      </c>
      <c r="G435" s="6" t="s">
        <v>2027</v>
      </c>
      <c r="H435" s="6" t="s">
        <v>2027</v>
      </c>
      <c r="I435" s="6" t="s">
        <v>2928</v>
      </c>
      <c r="J435" s="6" t="s">
        <v>2929</v>
      </c>
      <c r="K435" s="6" t="s">
        <v>2924</v>
      </c>
      <c r="L435" s="6" t="s">
        <v>1743</v>
      </c>
      <c r="M435" s="6" t="s">
        <v>2162</v>
      </c>
      <c r="N435" s="6" t="s">
        <v>2163</v>
      </c>
      <c r="O435" s="6" t="s">
        <v>1744</v>
      </c>
      <c r="P435" s="6" t="s">
        <v>2930</v>
      </c>
      <c r="Q435" s="6" t="s">
        <v>51</v>
      </c>
      <c r="R435" s="6" t="s">
        <v>2931</v>
      </c>
      <c r="S435" s="6" t="s">
        <v>2037</v>
      </c>
      <c r="T435" s="6" t="s">
        <v>2038</v>
      </c>
      <c r="U435" s="6">
        <v>70</v>
      </c>
      <c r="V435" s="6">
        <v>1</v>
      </c>
      <c r="W435" s="6">
        <v>100</v>
      </c>
      <c r="X435" s="6" t="str">
        <f>IFERROR(VLOOKUP(#REF!,[1]Hoja1!$G$2:$O$655,9,0),"")</f>
        <v/>
      </c>
      <c r="Y435" s="6" t="s">
        <v>1224</v>
      </c>
      <c r="AB435" s="6">
        <v>100</v>
      </c>
      <c r="AC435" s="6">
        <v>1</v>
      </c>
    </row>
    <row r="436" spans="1:29" x14ac:dyDescent="0.25">
      <c r="A436" s="6">
        <v>597</v>
      </c>
      <c r="B436" s="6">
        <v>11020539</v>
      </c>
      <c r="C436" s="6" t="s">
        <v>2932</v>
      </c>
      <c r="D436" s="6">
        <v>11020539</v>
      </c>
      <c r="E436" s="6" t="s">
        <v>22</v>
      </c>
      <c r="F436" s="12">
        <v>45154</v>
      </c>
      <c r="G436" s="6" t="s">
        <v>2027</v>
      </c>
      <c r="H436" s="6" t="s">
        <v>2027</v>
      </c>
      <c r="I436" s="6" t="s">
        <v>2933</v>
      </c>
      <c r="J436" s="6" t="s">
        <v>2934</v>
      </c>
      <c r="K436" s="6" t="s">
        <v>2935</v>
      </c>
      <c r="L436" s="6" t="s">
        <v>2936</v>
      </c>
      <c r="M436" s="6" t="s">
        <v>2162</v>
      </c>
      <c r="N436" s="6" t="s">
        <v>2163</v>
      </c>
      <c r="O436" s="6" t="s">
        <v>1457</v>
      </c>
      <c r="P436" s="6" t="s">
        <v>2937</v>
      </c>
      <c r="Q436" s="6" t="s">
        <v>38</v>
      </c>
      <c r="R436" s="6" t="s">
        <v>2938</v>
      </c>
      <c r="S436" s="6" t="s">
        <v>2037</v>
      </c>
      <c r="T436" s="6" t="s">
        <v>2038</v>
      </c>
      <c r="U436" s="6">
        <v>70</v>
      </c>
      <c r="V436" s="6">
        <v>1</v>
      </c>
      <c r="W436" s="6">
        <v>90</v>
      </c>
      <c r="X436" s="6" t="str">
        <f>IFERROR(VLOOKUP(#REF!,[1]Hoja1!$G$2:$O$655,9,0),"")</f>
        <v/>
      </c>
      <c r="Y436" s="6" t="s">
        <v>1224</v>
      </c>
      <c r="AB436" s="6">
        <v>90</v>
      </c>
      <c r="AC436" s="6">
        <v>1</v>
      </c>
    </row>
    <row r="437" spans="1:29" x14ac:dyDescent="0.25">
      <c r="A437" s="6">
        <v>598</v>
      </c>
      <c r="B437" s="6">
        <v>11849789</v>
      </c>
      <c r="C437" s="6" t="s">
        <v>2939</v>
      </c>
      <c r="D437" s="6">
        <v>11849789</v>
      </c>
      <c r="E437" s="6" t="s">
        <v>22</v>
      </c>
      <c r="F437" s="12">
        <v>45154</v>
      </c>
      <c r="G437" s="6" t="s">
        <v>2027</v>
      </c>
      <c r="H437" s="6" t="s">
        <v>2027</v>
      </c>
      <c r="I437" s="6" t="s">
        <v>2940</v>
      </c>
      <c r="J437" s="6" t="s">
        <v>2941</v>
      </c>
      <c r="K437" s="6" t="s">
        <v>2935</v>
      </c>
      <c r="L437" s="6" t="s">
        <v>2936</v>
      </c>
      <c r="M437" s="6" t="s">
        <v>2162</v>
      </c>
      <c r="N437" s="6" t="s">
        <v>2163</v>
      </c>
      <c r="O437" s="6" t="s">
        <v>1457</v>
      </c>
      <c r="P437" s="6" t="s">
        <v>2942</v>
      </c>
      <c r="Q437" s="6" t="s">
        <v>38</v>
      </c>
      <c r="R437" s="6" t="s">
        <v>2943</v>
      </c>
      <c r="S437" s="6" t="s">
        <v>2037</v>
      </c>
      <c r="T437" s="6" t="s">
        <v>2038</v>
      </c>
      <c r="U437" s="6">
        <v>70</v>
      </c>
      <c r="V437" s="6">
        <v>1</v>
      </c>
      <c r="W437" s="6">
        <v>100</v>
      </c>
      <c r="X437" s="6" t="str">
        <f>IFERROR(VLOOKUP(#REF!,[1]Hoja1!$G$2:$O$655,9,0),"")</f>
        <v/>
      </c>
      <c r="Y437" s="6" t="s">
        <v>1224</v>
      </c>
      <c r="AB437" s="6">
        <v>100</v>
      </c>
      <c r="AC437" s="6">
        <v>1</v>
      </c>
    </row>
    <row r="438" spans="1:29" x14ac:dyDescent="0.25">
      <c r="A438" s="6">
        <v>599</v>
      </c>
      <c r="B438" s="6">
        <v>99181916</v>
      </c>
      <c r="C438" s="6" t="s">
        <v>2944</v>
      </c>
      <c r="D438" s="6">
        <v>99181916</v>
      </c>
      <c r="E438" s="6" t="s">
        <v>22</v>
      </c>
      <c r="F438" s="12">
        <v>45154</v>
      </c>
      <c r="G438" s="6" t="s">
        <v>2027</v>
      </c>
      <c r="H438" s="6" t="s">
        <v>2027</v>
      </c>
      <c r="I438" s="6" t="s">
        <v>2945</v>
      </c>
      <c r="J438" s="6" t="s">
        <v>2946</v>
      </c>
      <c r="K438" s="6" t="s">
        <v>2935</v>
      </c>
      <c r="L438" s="6" t="s">
        <v>2936</v>
      </c>
      <c r="M438" s="6" t="s">
        <v>2162</v>
      </c>
      <c r="N438" s="6" t="s">
        <v>2163</v>
      </c>
      <c r="O438" s="6" t="s">
        <v>1457</v>
      </c>
      <c r="P438" s="6" t="s">
        <v>2947</v>
      </c>
      <c r="Q438" s="6" t="s">
        <v>38</v>
      </c>
      <c r="R438" s="6" t="s">
        <v>2948</v>
      </c>
      <c r="S438" s="6" t="s">
        <v>2037</v>
      </c>
      <c r="T438" s="6" t="s">
        <v>2038</v>
      </c>
      <c r="U438" s="6">
        <v>70</v>
      </c>
      <c r="V438" s="6">
        <v>1</v>
      </c>
      <c r="W438" s="6" t="s">
        <v>1224</v>
      </c>
      <c r="X438" s="6" t="str">
        <f>IFERROR(VLOOKUP(#REF!,[1]Hoja1!$G$2:$O$655,9,0),"")</f>
        <v/>
      </c>
      <c r="Y438" s="6" t="s">
        <v>1224</v>
      </c>
      <c r="AB438" s="6" t="s">
        <v>1224</v>
      </c>
    </row>
    <row r="439" spans="1:29" x14ac:dyDescent="0.25">
      <c r="A439" s="6">
        <v>600</v>
      </c>
      <c r="B439" s="6">
        <v>99182205</v>
      </c>
      <c r="C439" s="6" t="s">
        <v>2949</v>
      </c>
      <c r="D439" s="6">
        <v>99182205</v>
      </c>
      <c r="E439" s="6" t="s">
        <v>22</v>
      </c>
      <c r="F439" s="12">
        <v>45154</v>
      </c>
      <c r="G439" s="6" t="s">
        <v>2027</v>
      </c>
      <c r="H439" s="6" t="s">
        <v>2027</v>
      </c>
      <c r="I439" s="6" t="s">
        <v>2950</v>
      </c>
      <c r="J439" s="6" t="s">
        <v>2951</v>
      </c>
      <c r="K439" s="6" t="s">
        <v>2935</v>
      </c>
      <c r="L439" s="6" t="s">
        <v>2936</v>
      </c>
      <c r="M439" s="6" t="s">
        <v>2162</v>
      </c>
      <c r="N439" s="6" t="s">
        <v>2163</v>
      </c>
      <c r="O439" s="6" t="s">
        <v>1457</v>
      </c>
      <c r="P439" s="6" t="s">
        <v>2952</v>
      </c>
      <c r="Q439" s="6" t="s">
        <v>38</v>
      </c>
      <c r="R439" s="6" t="s">
        <v>2953</v>
      </c>
      <c r="S439" s="6" t="s">
        <v>2037</v>
      </c>
      <c r="T439" s="6" t="s">
        <v>2038</v>
      </c>
      <c r="U439" s="6">
        <v>70</v>
      </c>
      <c r="V439" s="6">
        <v>1</v>
      </c>
      <c r="W439" s="6" t="s">
        <v>1224</v>
      </c>
      <c r="X439" s="6" t="s">
        <v>1224</v>
      </c>
      <c r="Y439" s="6">
        <v>90</v>
      </c>
      <c r="AB439" s="6">
        <v>90</v>
      </c>
      <c r="AC439" s="6">
        <v>1</v>
      </c>
    </row>
    <row r="440" spans="1:29" x14ac:dyDescent="0.25">
      <c r="A440" s="6">
        <v>601</v>
      </c>
      <c r="B440" s="6">
        <v>99182632</v>
      </c>
      <c r="C440" s="6" t="s">
        <v>2954</v>
      </c>
      <c r="D440" s="6">
        <v>99182632</v>
      </c>
      <c r="E440" s="6" t="s">
        <v>22</v>
      </c>
      <c r="F440" s="12">
        <v>45154</v>
      </c>
      <c r="G440" s="6" t="s">
        <v>2027</v>
      </c>
      <c r="H440" s="6" t="s">
        <v>2027</v>
      </c>
      <c r="I440" s="6" t="s">
        <v>2955</v>
      </c>
      <c r="J440" s="6" t="s">
        <v>2956</v>
      </c>
      <c r="K440" s="6" t="s">
        <v>2935</v>
      </c>
      <c r="L440" s="6" t="s">
        <v>2936</v>
      </c>
      <c r="M440" s="6" t="s">
        <v>2162</v>
      </c>
      <c r="N440" s="6" t="s">
        <v>2163</v>
      </c>
      <c r="O440" s="6" t="s">
        <v>1457</v>
      </c>
      <c r="P440" s="6" t="s">
        <v>2957</v>
      </c>
      <c r="Q440" s="6" t="s">
        <v>38</v>
      </c>
      <c r="R440" s="6" t="s">
        <v>2958</v>
      </c>
      <c r="S440" s="6" t="s">
        <v>2037</v>
      </c>
      <c r="T440" s="6" t="s">
        <v>2038</v>
      </c>
      <c r="U440" s="6">
        <v>70</v>
      </c>
      <c r="V440" s="6">
        <v>1</v>
      </c>
      <c r="W440" s="6" t="s">
        <v>1224</v>
      </c>
      <c r="X440" s="6" t="str">
        <f>IFERROR(VLOOKUP(#REF!,[1]Hoja1!$G$2:$O$655,9,0),"")</f>
        <v/>
      </c>
      <c r="Y440" s="6" t="s">
        <v>1224</v>
      </c>
      <c r="AB440" s="6" t="s">
        <v>1224</v>
      </c>
    </row>
    <row r="441" spans="1:29" x14ac:dyDescent="0.25">
      <c r="A441" s="6">
        <v>602</v>
      </c>
      <c r="B441" s="6">
        <v>99183298</v>
      </c>
      <c r="C441" s="6" t="s">
        <v>2959</v>
      </c>
      <c r="D441" s="6">
        <v>99183298</v>
      </c>
      <c r="E441" s="6" t="s">
        <v>22</v>
      </c>
      <c r="F441" s="12">
        <v>45154</v>
      </c>
      <c r="G441" s="6" t="s">
        <v>2027</v>
      </c>
      <c r="H441" s="6" t="s">
        <v>2027</v>
      </c>
      <c r="I441" s="6" t="s">
        <v>1681</v>
      </c>
      <c r="J441" s="6" t="s">
        <v>2960</v>
      </c>
      <c r="K441" s="6" t="s">
        <v>2935</v>
      </c>
      <c r="L441" s="6" t="s">
        <v>2936</v>
      </c>
      <c r="M441" s="6" t="s">
        <v>2162</v>
      </c>
      <c r="N441" s="6" t="s">
        <v>2163</v>
      </c>
      <c r="O441" s="6" t="s">
        <v>1457</v>
      </c>
      <c r="P441" s="6" t="s">
        <v>2961</v>
      </c>
      <c r="Q441" s="6" t="s">
        <v>38</v>
      </c>
      <c r="R441" s="6" t="s">
        <v>2962</v>
      </c>
      <c r="S441" s="6" t="s">
        <v>2037</v>
      </c>
      <c r="T441" s="6" t="s">
        <v>2038</v>
      </c>
      <c r="U441" s="6">
        <v>70</v>
      </c>
      <c r="V441" s="6">
        <v>1</v>
      </c>
      <c r="W441" s="6" t="s">
        <v>1224</v>
      </c>
      <c r="X441" s="6" t="str">
        <f>IFERROR(VLOOKUP(#REF!,[1]Hoja1!$G$2:$O$655,9,0),"")</f>
        <v/>
      </c>
      <c r="Y441" s="6" t="s">
        <v>1224</v>
      </c>
      <c r="AB441" s="6">
        <v>80</v>
      </c>
      <c r="AC441" s="6">
        <v>1</v>
      </c>
    </row>
    <row r="442" spans="1:29" x14ac:dyDescent="0.25">
      <c r="A442" s="6">
        <v>603</v>
      </c>
      <c r="B442" s="6">
        <v>11111542</v>
      </c>
      <c r="C442" s="6" t="s">
        <v>2963</v>
      </c>
      <c r="D442" s="6">
        <v>11111542</v>
      </c>
      <c r="E442" s="6" t="s">
        <v>22</v>
      </c>
      <c r="F442" s="12">
        <v>45154</v>
      </c>
      <c r="G442" s="6" t="s">
        <v>2027</v>
      </c>
      <c r="H442" s="6" t="s">
        <v>2027</v>
      </c>
      <c r="I442" s="6" t="s">
        <v>2964</v>
      </c>
      <c r="J442" s="6" t="s">
        <v>2965</v>
      </c>
      <c r="K442" s="6" t="s">
        <v>2935</v>
      </c>
      <c r="L442" s="6" t="s">
        <v>2936</v>
      </c>
      <c r="M442" s="6" t="s">
        <v>2162</v>
      </c>
      <c r="N442" s="6" t="s">
        <v>2163</v>
      </c>
      <c r="O442" s="6" t="s">
        <v>2966</v>
      </c>
      <c r="P442" s="6" t="s">
        <v>2967</v>
      </c>
      <c r="Q442" s="6" t="s">
        <v>38</v>
      </c>
      <c r="R442" s="6" t="s">
        <v>2968</v>
      </c>
      <c r="S442" s="6" t="s">
        <v>2037</v>
      </c>
      <c r="T442" s="6" t="s">
        <v>2038</v>
      </c>
      <c r="U442" s="6">
        <v>70</v>
      </c>
      <c r="V442" s="6">
        <v>1</v>
      </c>
      <c r="W442" s="6" t="s">
        <v>1224</v>
      </c>
      <c r="X442" s="6" t="str">
        <f>IFERROR(VLOOKUP(#REF!,[1]Hoja1!$G$2:$O$655,9,0),"")</f>
        <v/>
      </c>
      <c r="Y442" s="6" t="s">
        <v>1224</v>
      </c>
      <c r="AB442" s="6" t="s">
        <v>1224</v>
      </c>
    </row>
    <row r="443" spans="1:29" x14ac:dyDescent="0.25">
      <c r="A443" s="6">
        <v>604</v>
      </c>
      <c r="B443" s="6">
        <v>99182983</v>
      </c>
      <c r="C443" s="6" t="s">
        <v>2969</v>
      </c>
      <c r="D443" s="6">
        <v>99182983</v>
      </c>
      <c r="E443" s="6" t="s">
        <v>22</v>
      </c>
      <c r="F443" s="12">
        <v>45154</v>
      </c>
      <c r="G443" s="6" t="s">
        <v>2027</v>
      </c>
      <c r="H443" s="6" t="s">
        <v>2027</v>
      </c>
      <c r="I443" s="6" t="s">
        <v>2610</v>
      </c>
      <c r="J443" s="6" t="s">
        <v>2970</v>
      </c>
      <c r="K443" s="6" t="s">
        <v>2971</v>
      </c>
      <c r="L443" s="6" t="s">
        <v>1483</v>
      </c>
      <c r="M443" s="6" t="s">
        <v>2162</v>
      </c>
      <c r="N443" s="6" t="s">
        <v>2163</v>
      </c>
      <c r="O443" s="6" t="s">
        <v>1504</v>
      </c>
      <c r="P443" s="6" t="s">
        <v>2972</v>
      </c>
      <c r="Q443" s="6" t="s">
        <v>51</v>
      </c>
      <c r="R443" s="6" t="s">
        <v>2973</v>
      </c>
      <c r="S443" s="6" t="s">
        <v>2037</v>
      </c>
      <c r="T443" s="6" t="s">
        <v>2038</v>
      </c>
      <c r="U443" s="6">
        <v>70</v>
      </c>
      <c r="V443" s="6">
        <v>1</v>
      </c>
      <c r="W443" s="6" t="s">
        <v>1224</v>
      </c>
      <c r="X443" s="6" t="str">
        <f>IFERROR(VLOOKUP(#REF!,[1]Hoja1!$G$2:$O$655,9,0),"")</f>
        <v/>
      </c>
      <c r="Y443" s="6" t="s">
        <v>1224</v>
      </c>
      <c r="AB443" s="6" t="s">
        <v>1224</v>
      </c>
    </row>
    <row r="444" spans="1:29" x14ac:dyDescent="0.25">
      <c r="A444" s="6">
        <v>605</v>
      </c>
      <c r="B444" s="6">
        <v>99183339</v>
      </c>
      <c r="C444" s="6" t="s">
        <v>2974</v>
      </c>
      <c r="D444" s="6">
        <v>99183339</v>
      </c>
      <c r="E444" s="6" t="s">
        <v>22</v>
      </c>
      <c r="F444" s="12">
        <v>45154</v>
      </c>
      <c r="G444" s="6" t="s">
        <v>2027</v>
      </c>
      <c r="H444" s="6" t="s">
        <v>2027</v>
      </c>
      <c r="I444" s="6" t="s">
        <v>2975</v>
      </c>
      <c r="J444" s="6" t="s">
        <v>2976</v>
      </c>
      <c r="K444" s="6" t="s">
        <v>2971</v>
      </c>
      <c r="L444" s="6" t="s">
        <v>1483</v>
      </c>
      <c r="M444" s="6" t="s">
        <v>2162</v>
      </c>
      <c r="N444" s="6" t="s">
        <v>2163</v>
      </c>
      <c r="O444" s="6" t="s">
        <v>1504</v>
      </c>
      <c r="P444" s="6" t="s">
        <v>2977</v>
      </c>
      <c r="Q444" s="6" t="s">
        <v>51</v>
      </c>
      <c r="R444" s="6" t="s">
        <v>2978</v>
      </c>
      <c r="S444" s="6" t="s">
        <v>2037</v>
      </c>
      <c r="T444" s="6" t="s">
        <v>2038</v>
      </c>
      <c r="U444" s="6">
        <v>70</v>
      </c>
      <c r="V444" s="6">
        <v>1</v>
      </c>
      <c r="W444" s="6" t="s">
        <v>1224</v>
      </c>
      <c r="X444" s="6" t="str">
        <f>IFERROR(VLOOKUP(#REF!,[1]Hoja1!$G$2:$O$655,9,0),"")</f>
        <v/>
      </c>
      <c r="Y444" s="6" t="s">
        <v>1224</v>
      </c>
      <c r="AB444" s="6" t="s">
        <v>1224</v>
      </c>
    </row>
    <row r="445" spans="1:29" x14ac:dyDescent="0.25">
      <c r="A445" s="6">
        <v>606</v>
      </c>
      <c r="B445" s="6">
        <v>99183378</v>
      </c>
      <c r="C445" s="6" t="s">
        <v>2979</v>
      </c>
      <c r="D445" s="6">
        <v>99183378</v>
      </c>
      <c r="E445" s="6" t="s">
        <v>22</v>
      </c>
      <c r="F445" s="12">
        <v>45154</v>
      </c>
      <c r="G445" s="6" t="s">
        <v>2027</v>
      </c>
      <c r="H445" s="6" t="s">
        <v>2027</v>
      </c>
      <c r="I445" s="6" t="s">
        <v>2980</v>
      </c>
      <c r="J445" s="6" t="s">
        <v>2981</v>
      </c>
      <c r="K445" s="6" t="s">
        <v>2971</v>
      </c>
      <c r="L445" s="6" t="s">
        <v>1483</v>
      </c>
      <c r="M445" s="6" t="s">
        <v>2162</v>
      </c>
      <c r="N445" s="6" t="s">
        <v>2163</v>
      </c>
      <c r="O445" s="6" t="s">
        <v>1504</v>
      </c>
      <c r="P445" s="6" t="s">
        <v>2982</v>
      </c>
      <c r="Q445" s="6" t="s">
        <v>51</v>
      </c>
      <c r="R445" s="6" t="s">
        <v>2983</v>
      </c>
      <c r="S445" s="6" t="s">
        <v>2037</v>
      </c>
      <c r="T445" s="6" t="s">
        <v>2038</v>
      </c>
      <c r="U445" s="6">
        <v>70</v>
      </c>
      <c r="V445" s="6">
        <v>1</v>
      </c>
      <c r="W445" s="6" t="s">
        <v>1224</v>
      </c>
      <c r="X445" s="6" t="str">
        <f>IFERROR(VLOOKUP(#REF!,[1]Hoja1!$G$2:$O$655,9,0),"")</f>
        <v/>
      </c>
      <c r="Y445" s="6" t="s">
        <v>1224</v>
      </c>
      <c r="AB445" s="6" t="s">
        <v>1224</v>
      </c>
    </row>
    <row r="446" spans="1:29" x14ac:dyDescent="0.25">
      <c r="A446" s="6">
        <v>607</v>
      </c>
      <c r="B446" s="6">
        <v>99184653</v>
      </c>
      <c r="C446" s="6" t="s">
        <v>2984</v>
      </c>
      <c r="D446" s="6">
        <v>99184653</v>
      </c>
      <c r="E446" s="6" t="s">
        <v>22</v>
      </c>
      <c r="F446" s="12">
        <v>45154</v>
      </c>
      <c r="G446" s="6" t="s">
        <v>2027</v>
      </c>
      <c r="H446" s="6" t="s">
        <v>2027</v>
      </c>
      <c r="I446" s="6" t="s">
        <v>2985</v>
      </c>
      <c r="J446" s="6" t="s">
        <v>2986</v>
      </c>
      <c r="K446" s="6" t="s">
        <v>2971</v>
      </c>
      <c r="L446" s="6" t="s">
        <v>1483</v>
      </c>
      <c r="M446" s="6" t="s">
        <v>2162</v>
      </c>
      <c r="N446" s="6" t="s">
        <v>2163</v>
      </c>
      <c r="O446" s="6" t="s">
        <v>1504</v>
      </c>
      <c r="P446" s="6" t="s">
        <v>2987</v>
      </c>
      <c r="Q446" s="6" t="s">
        <v>51</v>
      </c>
      <c r="R446" s="6" t="s">
        <v>2988</v>
      </c>
      <c r="S446" s="6" t="s">
        <v>2037</v>
      </c>
      <c r="T446" s="6" t="s">
        <v>2038</v>
      </c>
      <c r="U446" s="6">
        <v>70</v>
      </c>
      <c r="V446" s="6">
        <v>1</v>
      </c>
      <c r="W446" s="6" t="s">
        <v>1224</v>
      </c>
      <c r="X446" s="6" t="str">
        <f>IFERROR(VLOOKUP(#REF!,[1]Hoja1!$G$2:$O$655,9,0),"")</f>
        <v/>
      </c>
      <c r="Y446" s="6" t="s">
        <v>1224</v>
      </c>
      <c r="AB446" s="6" t="s">
        <v>1224</v>
      </c>
    </row>
    <row r="447" spans="1:29" x14ac:dyDescent="0.25">
      <c r="A447" s="6">
        <v>608</v>
      </c>
      <c r="B447" s="6">
        <v>99386259</v>
      </c>
      <c r="C447" s="6" t="s">
        <v>2989</v>
      </c>
      <c r="D447" s="6">
        <v>99386259</v>
      </c>
      <c r="E447" s="6" t="s">
        <v>22</v>
      </c>
      <c r="F447" s="12">
        <v>45154</v>
      </c>
      <c r="G447" s="6" t="s">
        <v>2027</v>
      </c>
      <c r="H447" s="6" t="s">
        <v>2027</v>
      </c>
      <c r="I447" s="6" t="s">
        <v>2990</v>
      </c>
      <c r="J447" s="6" t="s">
        <v>2991</v>
      </c>
      <c r="K447" s="6" t="s">
        <v>2971</v>
      </c>
      <c r="L447" s="6" t="s">
        <v>1483</v>
      </c>
      <c r="M447" s="6" t="s">
        <v>2162</v>
      </c>
      <c r="N447" s="6" t="s">
        <v>2163</v>
      </c>
      <c r="O447" s="6" t="s">
        <v>1504</v>
      </c>
      <c r="P447" s="6" t="s">
        <v>2992</v>
      </c>
      <c r="Q447" s="6" t="s">
        <v>51</v>
      </c>
      <c r="R447" s="6" t="s">
        <v>2993</v>
      </c>
      <c r="S447" s="6" t="s">
        <v>2037</v>
      </c>
      <c r="T447" s="6" t="s">
        <v>2038</v>
      </c>
      <c r="U447" s="6">
        <v>70</v>
      </c>
      <c r="V447" s="6">
        <v>1</v>
      </c>
      <c r="W447" s="6" t="s">
        <v>1224</v>
      </c>
      <c r="X447" s="6" t="str">
        <f>IFERROR(VLOOKUP(#REF!,[1]Hoja1!$G$2:$O$655,9,0),"")</f>
        <v/>
      </c>
      <c r="Y447" s="6" t="s">
        <v>1224</v>
      </c>
      <c r="AB447" s="6" t="s">
        <v>1224</v>
      </c>
    </row>
    <row r="448" spans="1:29" x14ac:dyDescent="0.25">
      <c r="A448" s="6">
        <v>609</v>
      </c>
      <c r="B448" s="6">
        <v>99182616</v>
      </c>
      <c r="C448" s="6" t="s">
        <v>2994</v>
      </c>
      <c r="D448" s="6">
        <v>99182616</v>
      </c>
      <c r="E448" s="6" t="s">
        <v>22</v>
      </c>
      <c r="F448" s="12">
        <v>45154</v>
      </c>
      <c r="G448" s="6" t="s">
        <v>2027</v>
      </c>
      <c r="H448" s="6" t="s">
        <v>2027</v>
      </c>
      <c r="I448" s="6" t="s">
        <v>2995</v>
      </c>
      <c r="J448" s="6" t="s">
        <v>2996</v>
      </c>
      <c r="K448" s="6">
        <v>40831201</v>
      </c>
      <c r="L448" s="6" t="s">
        <v>1477</v>
      </c>
      <c r="M448" s="6">
        <v>0</v>
      </c>
      <c r="N448" s="6">
        <v>0</v>
      </c>
      <c r="O448" s="6" t="s">
        <v>1315</v>
      </c>
      <c r="P448" s="6" t="s">
        <v>2997</v>
      </c>
      <c r="Q448" s="6" t="s">
        <v>51</v>
      </c>
      <c r="R448" s="6" t="s">
        <v>2998</v>
      </c>
      <c r="S448" s="6" t="s">
        <v>2037</v>
      </c>
      <c r="T448" s="6" t="s">
        <v>2038</v>
      </c>
      <c r="U448" s="6">
        <v>70</v>
      </c>
      <c r="V448" s="6">
        <v>1</v>
      </c>
      <c r="W448" s="6" t="s">
        <v>1224</v>
      </c>
      <c r="X448" s="6" t="str">
        <f>IFERROR(VLOOKUP(#REF!,[1]Hoja1!$G$2:$O$655,9,0),"")</f>
        <v/>
      </c>
      <c r="Y448" s="6" t="s">
        <v>1224</v>
      </c>
      <c r="AB448" s="6" t="s">
        <v>1224</v>
      </c>
    </row>
    <row r="449" spans="1:29" x14ac:dyDescent="0.25">
      <c r="A449" s="6">
        <v>610</v>
      </c>
      <c r="B449" s="6">
        <v>99182077</v>
      </c>
      <c r="C449" s="6" t="s">
        <v>2999</v>
      </c>
      <c r="D449" s="6">
        <v>99182077</v>
      </c>
      <c r="E449" s="6" t="s">
        <v>22</v>
      </c>
      <c r="F449" s="12">
        <v>45154</v>
      </c>
      <c r="G449" s="6" t="s">
        <v>2027</v>
      </c>
      <c r="H449" s="6" t="s">
        <v>2027</v>
      </c>
      <c r="I449" s="6" t="s">
        <v>3000</v>
      </c>
      <c r="J449" s="6" t="s">
        <v>3001</v>
      </c>
      <c r="K449" s="6" t="s">
        <v>3002</v>
      </c>
      <c r="L449" s="6" t="s">
        <v>1768</v>
      </c>
      <c r="M449" s="6" t="s">
        <v>2162</v>
      </c>
      <c r="N449" s="6" t="s">
        <v>2163</v>
      </c>
      <c r="O449" s="6" t="s">
        <v>1457</v>
      </c>
      <c r="P449" s="6" t="s">
        <v>3003</v>
      </c>
      <c r="Q449" s="6" t="s">
        <v>51</v>
      </c>
      <c r="R449" s="6" t="s">
        <v>3004</v>
      </c>
      <c r="S449" s="6" t="s">
        <v>2037</v>
      </c>
      <c r="T449" s="6" t="s">
        <v>2038</v>
      </c>
      <c r="U449" s="6">
        <v>70</v>
      </c>
      <c r="V449" s="6">
        <v>1</v>
      </c>
      <c r="W449" s="6" t="s">
        <v>1224</v>
      </c>
      <c r="X449" s="6" t="str">
        <f>IFERROR(VLOOKUP(#REF!,[1]Hoja1!$G$2:$O$655,9,0),"")</f>
        <v/>
      </c>
      <c r="Y449" s="6" t="s">
        <v>1224</v>
      </c>
      <c r="AB449" s="6" t="s">
        <v>1224</v>
      </c>
    </row>
    <row r="450" spans="1:29" x14ac:dyDescent="0.25">
      <c r="A450" s="6">
        <v>611</v>
      </c>
      <c r="B450" s="6">
        <v>99184008</v>
      </c>
      <c r="C450" s="6" t="s">
        <v>3005</v>
      </c>
      <c r="D450" s="6">
        <v>99184008</v>
      </c>
      <c r="E450" s="6" t="s">
        <v>22</v>
      </c>
      <c r="F450" s="12">
        <v>45154</v>
      </c>
      <c r="G450" s="6" t="s">
        <v>2027</v>
      </c>
      <c r="H450" s="6" t="s">
        <v>2027</v>
      </c>
      <c r="I450" s="6" t="s">
        <v>3006</v>
      </c>
      <c r="J450" s="6" t="s">
        <v>3007</v>
      </c>
      <c r="K450" s="6" t="s">
        <v>3002</v>
      </c>
      <c r="L450" s="6" t="s">
        <v>1768</v>
      </c>
      <c r="M450" s="6" t="s">
        <v>2162</v>
      </c>
      <c r="N450" s="6" t="s">
        <v>2163</v>
      </c>
      <c r="O450" s="6" t="s">
        <v>1457</v>
      </c>
      <c r="P450" s="6" t="s">
        <v>3008</v>
      </c>
      <c r="Q450" s="6" t="s">
        <v>51</v>
      </c>
      <c r="R450" s="6" t="s">
        <v>3009</v>
      </c>
      <c r="S450" s="6" t="s">
        <v>2037</v>
      </c>
      <c r="T450" s="6" t="s">
        <v>2038</v>
      </c>
      <c r="U450" s="6">
        <v>70</v>
      </c>
      <c r="V450" s="6">
        <v>1</v>
      </c>
      <c r="W450" s="6" t="s">
        <v>1224</v>
      </c>
      <c r="X450" s="6" t="str">
        <f>IFERROR(VLOOKUP(#REF!,[1]Hoja1!$G$2:$O$655,9,0),"")</f>
        <v/>
      </c>
      <c r="Y450" s="6" t="s">
        <v>1224</v>
      </c>
      <c r="AB450" s="6" t="s">
        <v>1224</v>
      </c>
    </row>
    <row r="451" spans="1:29" x14ac:dyDescent="0.25">
      <c r="A451" s="6">
        <v>612</v>
      </c>
      <c r="B451" s="6">
        <v>99181216</v>
      </c>
      <c r="C451" s="6" t="s">
        <v>3010</v>
      </c>
      <c r="D451" s="6">
        <v>99181216</v>
      </c>
      <c r="E451" s="6" t="s">
        <v>22</v>
      </c>
      <c r="F451" s="12">
        <v>45154</v>
      </c>
      <c r="G451" s="6" t="s">
        <v>2027</v>
      </c>
      <c r="H451" s="6" t="s">
        <v>2027</v>
      </c>
      <c r="I451" s="6" t="s">
        <v>3011</v>
      </c>
      <c r="J451" s="6" t="s">
        <v>3012</v>
      </c>
      <c r="K451" s="6" t="s">
        <v>3013</v>
      </c>
      <c r="L451" s="6" t="s">
        <v>1897</v>
      </c>
      <c r="M451" s="6" t="s">
        <v>2162</v>
      </c>
      <c r="N451" s="6" t="s">
        <v>2163</v>
      </c>
      <c r="O451" s="6" t="s">
        <v>1457</v>
      </c>
      <c r="P451" s="6" t="s">
        <v>3014</v>
      </c>
      <c r="Q451" s="6" t="s">
        <v>51</v>
      </c>
      <c r="R451" s="6" t="s">
        <v>3015</v>
      </c>
      <c r="S451" s="6" t="s">
        <v>2037</v>
      </c>
      <c r="T451" s="6" t="s">
        <v>2038</v>
      </c>
      <c r="U451" s="6">
        <v>70</v>
      </c>
      <c r="V451" s="6">
        <v>1</v>
      </c>
      <c r="W451" s="6">
        <v>100</v>
      </c>
      <c r="X451" s="6" t="str">
        <f>IFERROR(VLOOKUP(#REF!,[1]Hoja1!$G$2:$O$655,9,0),"")</f>
        <v/>
      </c>
      <c r="Y451" s="6" t="s">
        <v>1224</v>
      </c>
      <c r="AB451" s="6">
        <v>100</v>
      </c>
      <c r="AC451" s="6">
        <v>1</v>
      </c>
    </row>
    <row r="452" spans="1:29" x14ac:dyDescent="0.25">
      <c r="A452" s="6">
        <v>613</v>
      </c>
      <c r="B452" s="6">
        <v>99182057</v>
      </c>
      <c r="C452" s="6" t="s">
        <v>3016</v>
      </c>
      <c r="D452" s="6">
        <v>99182057</v>
      </c>
      <c r="E452" s="6" t="s">
        <v>22</v>
      </c>
      <c r="F452" s="12">
        <v>45154</v>
      </c>
      <c r="G452" s="6" t="s">
        <v>2027</v>
      </c>
      <c r="H452" s="6" t="s">
        <v>2027</v>
      </c>
      <c r="I452" s="6" t="s">
        <v>2273</v>
      </c>
      <c r="J452" s="6" t="s">
        <v>3017</v>
      </c>
      <c r="K452" s="6" t="s">
        <v>3013</v>
      </c>
      <c r="L452" s="6" t="s">
        <v>1897</v>
      </c>
      <c r="M452" s="6" t="s">
        <v>2162</v>
      </c>
      <c r="N452" s="6" t="s">
        <v>2163</v>
      </c>
      <c r="O452" s="6" t="s">
        <v>1457</v>
      </c>
      <c r="P452" s="6" t="s">
        <v>3018</v>
      </c>
      <c r="Q452" s="6" t="s">
        <v>51</v>
      </c>
      <c r="R452" s="6" t="s">
        <v>3019</v>
      </c>
      <c r="S452" s="6" t="s">
        <v>2037</v>
      </c>
      <c r="T452" s="6" t="s">
        <v>2038</v>
      </c>
      <c r="U452" s="6">
        <v>70</v>
      </c>
      <c r="V452" s="6">
        <v>1</v>
      </c>
      <c r="W452" s="6">
        <v>100</v>
      </c>
      <c r="X452" s="6" t="str">
        <f>IFERROR(VLOOKUP(#REF!,[1]Hoja1!$G$2:$O$655,9,0),"")</f>
        <v/>
      </c>
      <c r="Y452" s="6" t="s">
        <v>1224</v>
      </c>
      <c r="AB452" s="6">
        <v>100</v>
      </c>
      <c r="AC452" s="6">
        <v>1</v>
      </c>
    </row>
    <row r="453" spans="1:29" x14ac:dyDescent="0.25">
      <c r="A453" s="6">
        <v>614</v>
      </c>
      <c r="B453" s="6">
        <v>11018283</v>
      </c>
      <c r="C453" s="6" t="s">
        <v>3020</v>
      </c>
      <c r="D453" s="6">
        <v>11018283</v>
      </c>
      <c r="E453" s="6" t="s">
        <v>22</v>
      </c>
      <c r="F453" s="12">
        <v>45154</v>
      </c>
      <c r="G453" s="6" t="s">
        <v>2027</v>
      </c>
      <c r="H453" s="6" t="s">
        <v>2027</v>
      </c>
      <c r="I453" s="6" t="s">
        <v>644</v>
      </c>
      <c r="J453" s="6" t="s">
        <v>3021</v>
      </c>
      <c r="K453" s="6">
        <v>40831201</v>
      </c>
      <c r="L453" s="6" t="s">
        <v>3022</v>
      </c>
      <c r="M453" s="6">
        <v>0</v>
      </c>
      <c r="N453" s="6">
        <v>0</v>
      </c>
      <c r="O453" s="6" t="s">
        <v>1315</v>
      </c>
      <c r="P453" s="6" t="s">
        <v>3023</v>
      </c>
      <c r="Q453" s="6" t="s">
        <v>51</v>
      </c>
      <c r="R453" s="6" t="s">
        <v>3024</v>
      </c>
      <c r="S453" s="6" t="s">
        <v>2037</v>
      </c>
      <c r="T453" s="6" t="s">
        <v>2038</v>
      </c>
      <c r="U453" s="6">
        <v>70</v>
      </c>
      <c r="V453" s="6">
        <v>1</v>
      </c>
      <c r="W453" s="6">
        <v>70</v>
      </c>
      <c r="X453" s="6" t="str">
        <f>IFERROR(VLOOKUP(#REF!,[1]Hoja1!$G$2:$O$655,9,0),"")</f>
        <v/>
      </c>
      <c r="Y453" s="6" t="s">
        <v>1224</v>
      </c>
      <c r="AB453" s="6">
        <v>70</v>
      </c>
      <c r="AC453" s="6">
        <v>1</v>
      </c>
    </row>
    <row r="454" spans="1:29" x14ac:dyDescent="0.25">
      <c r="A454" s="6">
        <v>615</v>
      </c>
      <c r="B454" s="6">
        <v>99360400</v>
      </c>
      <c r="C454" s="6" t="s">
        <v>3025</v>
      </c>
      <c r="D454" s="6">
        <v>99360400</v>
      </c>
      <c r="E454" s="6" t="s">
        <v>22</v>
      </c>
      <c r="F454" s="12">
        <v>45154</v>
      </c>
      <c r="G454" s="6" t="s">
        <v>2027</v>
      </c>
      <c r="H454" s="6" t="s">
        <v>2027</v>
      </c>
      <c r="I454" s="6" t="s">
        <v>3026</v>
      </c>
      <c r="J454" s="6" t="s">
        <v>3027</v>
      </c>
      <c r="K454" s="6" t="s">
        <v>3028</v>
      </c>
      <c r="L454" s="6" t="s">
        <v>1608</v>
      </c>
      <c r="M454" s="6" t="s">
        <v>2162</v>
      </c>
      <c r="N454" s="6" t="s">
        <v>2163</v>
      </c>
      <c r="O454" s="6" t="s">
        <v>3029</v>
      </c>
      <c r="P454" s="6" t="s">
        <v>3030</v>
      </c>
      <c r="Q454" s="6" t="s">
        <v>38</v>
      </c>
      <c r="R454" s="6" t="s">
        <v>3031</v>
      </c>
      <c r="S454" s="6" t="s">
        <v>2037</v>
      </c>
      <c r="T454" s="6" t="s">
        <v>2038</v>
      </c>
      <c r="U454" s="6">
        <v>70</v>
      </c>
      <c r="V454" s="6">
        <v>1</v>
      </c>
      <c r="W454" s="6" t="s">
        <v>1224</v>
      </c>
      <c r="X454" s="6" t="str">
        <f>IFERROR(VLOOKUP(#REF!,[1]Hoja1!$G$2:$O$655,9,0),"")</f>
        <v/>
      </c>
      <c r="Y454" s="6" t="s">
        <v>1224</v>
      </c>
      <c r="AB454" s="6" t="s">
        <v>1224</v>
      </c>
    </row>
    <row r="455" spans="1:29" x14ac:dyDescent="0.25">
      <c r="A455" s="6">
        <v>616</v>
      </c>
      <c r="B455" s="6">
        <v>11018968</v>
      </c>
      <c r="C455" s="6" t="s">
        <v>3032</v>
      </c>
      <c r="D455" s="6">
        <v>11018968</v>
      </c>
      <c r="E455" s="6" t="s">
        <v>22</v>
      </c>
      <c r="F455" s="12">
        <v>45154</v>
      </c>
      <c r="G455" s="6" t="s">
        <v>2027</v>
      </c>
      <c r="H455" s="6" t="s">
        <v>2027</v>
      </c>
      <c r="I455" s="6" t="s">
        <v>3033</v>
      </c>
      <c r="J455" s="6" t="s">
        <v>3034</v>
      </c>
      <c r="K455" s="6" t="s">
        <v>3028</v>
      </c>
      <c r="L455" s="6" t="s">
        <v>1608</v>
      </c>
      <c r="M455" s="6" t="s">
        <v>2162</v>
      </c>
      <c r="N455" s="6" t="s">
        <v>2163</v>
      </c>
      <c r="O455" s="6" t="s">
        <v>1457</v>
      </c>
      <c r="P455" s="6" t="s">
        <v>3035</v>
      </c>
      <c r="Q455" s="6" t="s">
        <v>38</v>
      </c>
      <c r="R455" s="6" t="s">
        <v>3036</v>
      </c>
      <c r="S455" s="6" t="s">
        <v>2037</v>
      </c>
      <c r="T455" s="6" t="s">
        <v>2038</v>
      </c>
      <c r="U455" s="6">
        <v>70</v>
      </c>
      <c r="V455" s="6">
        <v>1</v>
      </c>
      <c r="W455" s="6" t="s">
        <v>1224</v>
      </c>
      <c r="X455" s="6" t="str">
        <f>IFERROR(VLOOKUP(#REF!,[1]Hoja1!$G$2:$O$655,9,0),"")</f>
        <v/>
      </c>
      <c r="Y455" s="6" t="s">
        <v>1224</v>
      </c>
      <c r="AB455" s="6" t="s">
        <v>1224</v>
      </c>
    </row>
    <row r="456" spans="1:29" x14ac:dyDescent="0.25">
      <c r="A456" s="6">
        <v>617</v>
      </c>
      <c r="B456" s="6">
        <v>99180818</v>
      </c>
      <c r="C456" s="6" t="s">
        <v>3037</v>
      </c>
      <c r="D456" s="6">
        <v>99180818</v>
      </c>
      <c r="E456" s="6" t="s">
        <v>22</v>
      </c>
      <c r="F456" s="12">
        <v>45154</v>
      </c>
      <c r="G456" s="6" t="s">
        <v>2027</v>
      </c>
      <c r="H456" s="6" t="s">
        <v>2027</v>
      </c>
      <c r="I456" s="6" t="s">
        <v>3038</v>
      </c>
      <c r="J456" s="6" t="s">
        <v>3039</v>
      </c>
      <c r="K456" s="6" t="s">
        <v>3028</v>
      </c>
      <c r="L456" s="6" t="s">
        <v>1608</v>
      </c>
      <c r="M456" s="6" t="s">
        <v>2162</v>
      </c>
      <c r="N456" s="6" t="s">
        <v>2163</v>
      </c>
      <c r="O456" s="6" t="s">
        <v>1457</v>
      </c>
      <c r="P456" s="6" t="s">
        <v>3040</v>
      </c>
      <c r="Q456" s="6" t="s">
        <v>51</v>
      </c>
      <c r="R456" s="6" t="s">
        <v>3041</v>
      </c>
      <c r="S456" s="6" t="s">
        <v>2037</v>
      </c>
      <c r="T456" s="6" t="s">
        <v>2038</v>
      </c>
      <c r="U456" s="6">
        <v>70</v>
      </c>
      <c r="V456" s="6">
        <v>1</v>
      </c>
      <c r="W456" s="6" t="s">
        <v>1224</v>
      </c>
      <c r="X456" s="6" t="str">
        <f>IFERROR(VLOOKUP(#REF!,[1]Hoja1!$G$2:$O$655,9,0),"")</f>
        <v/>
      </c>
      <c r="Y456" s="6" t="s">
        <v>1224</v>
      </c>
      <c r="AB456" s="6">
        <v>70</v>
      </c>
      <c r="AC456" s="6">
        <v>1</v>
      </c>
    </row>
    <row r="457" spans="1:29" x14ac:dyDescent="0.25">
      <c r="A457" s="6">
        <v>618</v>
      </c>
      <c r="B457" s="6">
        <v>99182159</v>
      </c>
      <c r="C457" s="6" t="s">
        <v>3042</v>
      </c>
      <c r="D457" s="6">
        <v>99182159</v>
      </c>
      <c r="E457" s="6" t="s">
        <v>22</v>
      </c>
      <c r="F457" s="12">
        <v>45154</v>
      </c>
      <c r="G457" s="6" t="s">
        <v>2027</v>
      </c>
      <c r="H457" s="6" t="s">
        <v>2027</v>
      </c>
      <c r="I457" s="6" t="s">
        <v>3043</v>
      </c>
      <c r="J457" s="6" t="s">
        <v>3044</v>
      </c>
      <c r="K457" s="6" t="s">
        <v>3028</v>
      </c>
      <c r="L457" s="6" t="s">
        <v>1608</v>
      </c>
      <c r="M457" s="6" t="s">
        <v>2162</v>
      </c>
      <c r="N457" s="6" t="s">
        <v>2163</v>
      </c>
      <c r="O457" s="6" t="s">
        <v>1457</v>
      </c>
      <c r="P457" s="6" t="s">
        <v>3045</v>
      </c>
      <c r="Q457" s="6" t="s">
        <v>38</v>
      </c>
      <c r="R457" s="6" t="s">
        <v>3046</v>
      </c>
      <c r="S457" s="6" t="s">
        <v>2037</v>
      </c>
      <c r="T457" s="6" t="s">
        <v>2038</v>
      </c>
      <c r="U457" s="6">
        <v>70</v>
      </c>
      <c r="V457" s="6">
        <v>1</v>
      </c>
      <c r="W457" s="6" t="s">
        <v>1224</v>
      </c>
      <c r="X457" s="6" t="str">
        <f>IFERROR(VLOOKUP(#REF!,[1]Hoja1!$G$2:$O$655,9,0),"")</f>
        <v/>
      </c>
      <c r="Y457" s="6" t="s">
        <v>1224</v>
      </c>
      <c r="AB457" s="6" t="s">
        <v>1224</v>
      </c>
    </row>
    <row r="458" spans="1:29" x14ac:dyDescent="0.25">
      <c r="A458" s="6">
        <v>619</v>
      </c>
      <c r="B458" s="6">
        <v>99184414</v>
      </c>
      <c r="C458" s="6" t="s">
        <v>3047</v>
      </c>
      <c r="D458" s="6">
        <v>99184414</v>
      </c>
      <c r="E458" s="6" t="s">
        <v>22</v>
      </c>
      <c r="F458" s="12">
        <v>45154</v>
      </c>
      <c r="G458" s="6" t="s">
        <v>2027</v>
      </c>
      <c r="H458" s="6" t="s">
        <v>2027</v>
      </c>
      <c r="I458" s="6" t="s">
        <v>3048</v>
      </c>
      <c r="J458" s="6" t="s">
        <v>3049</v>
      </c>
      <c r="K458" s="6">
        <v>40831201</v>
      </c>
      <c r="L458" s="6" t="s">
        <v>1314</v>
      </c>
      <c r="M458" s="6">
        <v>0</v>
      </c>
      <c r="N458" s="6">
        <v>0</v>
      </c>
      <c r="O458" s="6" t="s">
        <v>1315</v>
      </c>
      <c r="P458" s="6" t="s">
        <v>3050</v>
      </c>
      <c r="Q458" s="6" t="s">
        <v>38</v>
      </c>
      <c r="R458" s="6" t="s">
        <v>3051</v>
      </c>
      <c r="S458" s="6" t="s">
        <v>2037</v>
      </c>
      <c r="T458" s="6" t="s">
        <v>2038</v>
      </c>
      <c r="U458" s="6">
        <v>70</v>
      </c>
      <c r="V458" s="6">
        <v>1</v>
      </c>
      <c r="W458" s="6">
        <v>90</v>
      </c>
      <c r="X458" s="6" t="str">
        <f>IFERROR(VLOOKUP(#REF!,[1]Hoja1!$G$2:$O$655,9,0),"")</f>
        <v/>
      </c>
      <c r="Y458" s="6" t="s">
        <v>1224</v>
      </c>
      <c r="AB458" s="6">
        <v>90</v>
      </c>
      <c r="AC458" s="6">
        <v>1</v>
      </c>
    </row>
    <row r="459" spans="1:29" x14ac:dyDescent="0.25">
      <c r="A459" s="6">
        <v>620</v>
      </c>
      <c r="B459" s="6">
        <v>99180579</v>
      </c>
      <c r="C459" s="6" t="s">
        <v>3052</v>
      </c>
      <c r="D459" s="6">
        <v>99180579</v>
      </c>
      <c r="E459" s="6" t="s">
        <v>22</v>
      </c>
      <c r="F459" s="12">
        <v>45154</v>
      </c>
      <c r="G459" s="6" t="s">
        <v>2027</v>
      </c>
      <c r="H459" s="6" t="s">
        <v>2027</v>
      </c>
      <c r="I459" s="6" t="s">
        <v>3053</v>
      </c>
      <c r="J459" s="6" t="s">
        <v>3054</v>
      </c>
      <c r="K459" s="6" t="s">
        <v>3055</v>
      </c>
      <c r="L459" s="6" t="s">
        <v>3056</v>
      </c>
      <c r="M459" s="6" t="s">
        <v>2162</v>
      </c>
      <c r="N459" s="6" t="s">
        <v>2163</v>
      </c>
      <c r="O459" s="6" t="s">
        <v>2646</v>
      </c>
      <c r="P459" s="6" t="s">
        <v>3057</v>
      </c>
      <c r="Q459" s="6" t="s">
        <v>51</v>
      </c>
      <c r="R459" s="6" t="s">
        <v>3058</v>
      </c>
      <c r="S459" s="6" t="s">
        <v>2037</v>
      </c>
      <c r="T459" s="6" t="s">
        <v>2038</v>
      </c>
      <c r="U459" s="6">
        <v>70</v>
      </c>
      <c r="V459" s="6">
        <v>1</v>
      </c>
      <c r="W459" s="6">
        <v>100</v>
      </c>
      <c r="X459" s="6" t="str">
        <f>IFERROR(VLOOKUP(#REF!,[1]Hoja1!$G$2:$O$655,9,0),"")</f>
        <v/>
      </c>
      <c r="Y459" s="6" t="s">
        <v>1224</v>
      </c>
      <c r="AB459" s="6">
        <v>100</v>
      </c>
      <c r="AC459" s="6">
        <v>1</v>
      </c>
    </row>
    <row r="460" spans="1:29" x14ac:dyDescent="0.25">
      <c r="A460" s="6">
        <v>621</v>
      </c>
      <c r="B460" s="6">
        <v>99182745</v>
      </c>
      <c r="C460" s="6" t="s">
        <v>3059</v>
      </c>
      <c r="D460" s="6">
        <v>99182745</v>
      </c>
      <c r="E460" s="6" t="s">
        <v>22</v>
      </c>
      <c r="F460" s="12">
        <v>45154</v>
      </c>
      <c r="G460" s="6" t="s">
        <v>2027</v>
      </c>
      <c r="H460" s="6" t="s">
        <v>2027</v>
      </c>
      <c r="I460" s="6" t="s">
        <v>705</v>
      </c>
      <c r="J460" s="6" t="s">
        <v>3060</v>
      </c>
      <c r="K460" s="6">
        <v>40831201</v>
      </c>
      <c r="L460" s="6" t="s">
        <v>3061</v>
      </c>
      <c r="M460" s="6">
        <v>0</v>
      </c>
      <c r="N460" s="6">
        <v>0</v>
      </c>
      <c r="O460" s="6" t="s">
        <v>1315</v>
      </c>
      <c r="P460" s="6" t="s">
        <v>3062</v>
      </c>
      <c r="Q460" s="6" t="s">
        <v>38</v>
      </c>
      <c r="R460" s="6" t="s">
        <v>3063</v>
      </c>
      <c r="S460" s="6" t="s">
        <v>2037</v>
      </c>
      <c r="T460" s="6" t="s">
        <v>2038</v>
      </c>
      <c r="U460" s="6">
        <v>70</v>
      </c>
      <c r="V460" s="6">
        <v>1</v>
      </c>
      <c r="W460" s="6" t="s">
        <v>1224</v>
      </c>
      <c r="X460" s="6" t="str">
        <f>IFERROR(VLOOKUP(#REF!,[1]Hoja1!$G$2:$O$655,9,0),"")</f>
        <v/>
      </c>
      <c r="Y460" s="6" t="s">
        <v>1224</v>
      </c>
      <c r="AB460" s="6">
        <v>100</v>
      </c>
      <c r="AC460" s="6">
        <v>1</v>
      </c>
    </row>
    <row r="461" spans="1:29" x14ac:dyDescent="0.25">
      <c r="A461" s="6">
        <v>622</v>
      </c>
      <c r="B461" s="6">
        <v>99120865</v>
      </c>
      <c r="C461" s="6" t="s">
        <v>3064</v>
      </c>
      <c r="D461" s="6">
        <v>99120865</v>
      </c>
      <c r="E461" s="6" t="s">
        <v>22</v>
      </c>
      <c r="F461" s="12">
        <v>45154</v>
      </c>
      <c r="G461" s="6" t="s">
        <v>2027</v>
      </c>
      <c r="H461" s="6" t="s">
        <v>2027</v>
      </c>
      <c r="I461" s="6" t="s">
        <v>3065</v>
      </c>
      <c r="J461" s="6" t="s">
        <v>3066</v>
      </c>
      <c r="K461" s="6" t="s">
        <v>3067</v>
      </c>
      <c r="L461" s="6" t="s">
        <v>3068</v>
      </c>
      <c r="M461" s="6" t="s">
        <v>2358</v>
      </c>
      <c r="N461" s="6" t="s">
        <v>2359</v>
      </c>
      <c r="O461" s="6" t="s">
        <v>2388</v>
      </c>
      <c r="P461" s="6" t="s">
        <v>3069</v>
      </c>
      <c r="Q461" s="6" t="s">
        <v>38</v>
      </c>
      <c r="R461" s="6" t="s">
        <v>3070</v>
      </c>
      <c r="S461" s="6" t="s">
        <v>2037</v>
      </c>
      <c r="T461" s="6" t="s">
        <v>2038</v>
      </c>
      <c r="U461" s="6">
        <v>70</v>
      </c>
      <c r="V461" s="6">
        <v>1</v>
      </c>
      <c r="W461" s="6" t="s">
        <v>1224</v>
      </c>
      <c r="X461" s="6" t="str">
        <f>IFERROR(VLOOKUP(#REF!,[1]Hoja1!$G$2:$O$655,9,0),"")</f>
        <v/>
      </c>
      <c r="Y461" s="6" t="s">
        <v>1224</v>
      </c>
      <c r="AB461" s="6" t="s">
        <v>1224</v>
      </c>
    </row>
    <row r="462" spans="1:29" x14ac:dyDescent="0.25">
      <c r="A462" s="6">
        <v>623</v>
      </c>
      <c r="B462" s="6">
        <v>99183237</v>
      </c>
      <c r="C462" s="6" t="s">
        <v>3071</v>
      </c>
      <c r="D462" s="6">
        <v>99183237</v>
      </c>
      <c r="E462" s="6" t="s">
        <v>22</v>
      </c>
      <c r="F462" s="12">
        <v>45154</v>
      </c>
      <c r="G462" s="6" t="s">
        <v>2027</v>
      </c>
      <c r="H462" s="6" t="s">
        <v>2027</v>
      </c>
      <c r="I462" s="6" t="s">
        <v>3072</v>
      </c>
      <c r="J462" s="6" t="s">
        <v>3073</v>
      </c>
      <c r="K462" s="6" t="s">
        <v>3074</v>
      </c>
      <c r="L462" s="6" t="s">
        <v>3075</v>
      </c>
      <c r="M462" s="6" t="s">
        <v>3074</v>
      </c>
      <c r="N462" s="6" t="s">
        <v>3075</v>
      </c>
      <c r="O462" s="6" t="s">
        <v>3076</v>
      </c>
      <c r="P462" s="6" t="s">
        <v>3077</v>
      </c>
      <c r="Q462" s="6" t="s">
        <v>51</v>
      </c>
      <c r="R462" s="6" t="s">
        <v>3078</v>
      </c>
      <c r="S462" s="6" t="s">
        <v>2037</v>
      </c>
      <c r="T462" s="6" t="s">
        <v>2038</v>
      </c>
      <c r="U462" s="6">
        <v>70</v>
      </c>
      <c r="V462" s="6">
        <v>1</v>
      </c>
      <c r="W462" s="6" t="s">
        <v>1224</v>
      </c>
      <c r="X462" s="6" t="str">
        <f>IFERROR(VLOOKUP(#REF!,[1]Hoja1!$G$2:$O$655,9,0),"")</f>
        <v/>
      </c>
      <c r="Y462" s="6" t="s">
        <v>1224</v>
      </c>
      <c r="AB462" s="6" t="s">
        <v>1224</v>
      </c>
    </row>
    <row r="463" spans="1:29" x14ac:dyDescent="0.25">
      <c r="A463" s="6">
        <v>624</v>
      </c>
      <c r="B463" s="6">
        <v>98118772</v>
      </c>
      <c r="C463" s="6" t="s">
        <v>3079</v>
      </c>
      <c r="D463" s="6">
        <v>98118772</v>
      </c>
      <c r="E463" s="6" t="s">
        <v>22</v>
      </c>
      <c r="F463" s="12">
        <v>45154</v>
      </c>
      <c r="G463" s="6" t="s">
        <v>2027</v>
      </c>
      <c r="H463" s="6" t="s">
        <v>2027</v>
      </c>
      <c r="I463" s="6" t="s">
        <v>3080</v>
      </c>
      <c r="J463" s="6" t="s">
        <v>3081</v>
      </c>
      <c r="K463" s="6" t="s">
        <v>2358</v>
      </c>
      <c r="L463" s="6" t="s">
        <v>2359</v>
      </c>
      <c r="M463" s="6" t="s">
        <v>2358</v>
      </c>
      <c r="N463" s="6" t="s">
        <v>2359</v>
      </c>
      <c r="O463" s="6" t="s">
        <v>2373</v>
      </c>
      <c r="P463" s="6" t="s">
        <v>3082</v>
      </c>
      <c r="Q463" s="6" t="s">
        <v>51</v>
      </c>
      <c r="R463" s="6" t="s">
        <v>3083</v>
      </c>
      <c r="S463" s="6" t="s">
        <v>2037</v>
      </c>
      <c r="T463" s="6" t="s">
        <v>2038</v>
      </c>
      <c r="U463" s="6">
        <v>70</v>
      </c>
      <c r="V463" s="6">
        <v>1</v>
      </c>
      <c r="W463" s="6" t="s">
        <v>1224</v>
      </c>
      <c r="X463" s="6" t="str">
        <f>IFERROR(VLOOKUP(#REF!,[1]Hoja1!$G$2:$O$655,9,0),"")</f>
        <v/>
      </c>
      <c r="Y463" s="6" t="s">
        <v>1224</v>
      </c>
      <c r="AB463" s="6" t="s">
        <v>1224</v>
      </c>
    </row>
    <row r="464" spans="1:29" x14ac:dyDescent="0.25">
      <c r="A464" s="6">
        <v>625</v>
      </c>
      <c r="B464" s="6">
        <v>98294567</v>
      </c>
      <c r="C464" s="6" t="s">
        <v>3084</v>
      </c>
      <c r="D464" s="6">
        <v>98294567</v>
      </c>
      <c r="E464" s="6" t="s">
        <v>22</v>
      </c>
      <c r="F464" s="12">
        <v>45154</v>
      </c>
      <c r="G464" s="6" t="s">
        <v>2027</v>
      </c>
      <c r="H464" s="6" t="s">
        <v>2027</v>
      </c>
      <c r="I464" s="6" t="s">
        <v>3085</v>
      </c>
      <c r="J464" s="6" t="s">
        <v>3086</v>
      </c>
      <c r="K464" s="6" t="s">
        <v>2358</v>
      </c>
      <c r="L464" s="6" t="s">
        <v>2359</v>
      </c>
      <c r="M464" s="6" t="s">
        <v>2358</v>
      </c>
      <c r="N464" s="6" t="s">
        <v>2359</v>
      </c>
      <c r="O464" s="6" t="s">
        <v>2373</v>
      </c>
      <c r="P464" s="6" t="s">
        <v>3087</v>
      </c>
      <c r="Q464" s="6" t="s">
        <v>51</v>
      </c>
      <c r="R464" s="6" t="s">
        <v>3088</v>
      </c>
      <c r="S464" s="6" t="s">
        <v>2037</v>
      </c>
      <c r="T464" s="6" t="s">
        <v>2038</v>
      </c>
      <c r="U464" s="6">
        <v>70</v>
      </c>
      <c r="V464" s="6">
        <v>1</v>
      </c>
      <c r="W464" s="6" t="s">
        <v>1224</v>
      </c>
      <c r="X464" s="6" t="str">
        <f>IFERROR(VLOOKUP(#REF!,[1]Hoja1!$G$2:$O$655,9,0),"")</f>
        <v/>
      </c>
      <c r="Y464" s="6" t="s">
        <v>1224</v>
      </c>
      <c r="AB464" s="6" t="s">
        <v>1224</v>
      </c>
    </row>
    <row r="465" spans="1:29" x14ac:dyDescent="0.25">
      <c r="A465" s="6">
        <v>626</v>
      </c>
      <c r="B465" s="6">
        <v>99186237</v>
      </c>
      <c r="C465" s="6" t="s">
        <v>3089</v>
      </c>
      <c r="D465" s="6">
        <v>99186237</v>
      </c>
      <c r="E465" s="6" t="s">
        <v>22</v>
      </c>
      <c r="F465" s="12">
        <v>45154</v>
      </c>
      <c r="G465" s="6" t="s">
        <v>2027</v>
      </c>
      <c r="H465" s="6" t="s">
        <v>2027</v>
      </c>
      <c r="I465" s="6" t="s">
        <v>3090</v>
      </c>
      <c r="J465" s="6" t="s">
        <v>3091</v>
      </c>
      <c r="K465" s="6" t="s">
        <v>2358</v>
      </c>
      <c r="L465" s="6" t="s">
        <v>2359</v>
      </c>
      <c r="M465" s="6" t="s">
        <v>2358</v>
      </c>
      <c r="N465" s="6" t="s">
        <v>2359</v>
      </c>
      <c r="O465" s="6" t="s">
        <v>2373</v>
      </c>
      <c r="P465" s="6" t="s">
        <v>3092</v>
      </c>
      <c r="Q465" s="6" t="s">
        <v>51</v>
      </c>
      <c r="R465" s="6" t="s">
        <v>3093</v>
      </c>
      <c r="S465" s="6" t="s">
        <v>2037</v>
      </c>
      <c r="T465" s="6" t="s">
        <v>2038</v>
      </c>
      <c r="U465" s="6">
        <v>70</v>
      </c>
      <c r="V465" s="6">
        <v>1</v>
      </c>
      <c r="W465" s="6" t="s">
        <v>1224</v>
      </c>
      <c r="X465" s="6" t="str">
        <f>IFERROR(VLOOKUP(#REF!,[1]Hoja1!$G$2:$O$655,9,0),"")</f>
        <v/>
      </c>
      <c r="Y465" s="6" t="s">
        <v>1224</v>
      </c>
      <c r="AB465" s="6" t="s">
        <v>1224</v>
      </c>
    </row>
    <row r="466" spans="1:29" x14ac:dyDescent="0.25">
      <c r="A466" s="6">
        <v>627</v>
      </c>
      <c r="B466" s="6">
        <v>99317789</v>
      </c>
      <c r="C466" s="6" t="s">
        <v>3094</v>
      </c>
      <c r="D466" s="6">
        <v>99317789</v>
      </c>
      <c r="E466" s="6" t="s">
        <v>22</v>
      </c>
      <c r="F466" s="12">
        <v>45154</v>
      </c>
      <c r="G466" s="6" t="s">
        <v>2027</v>
      </c>
      <c r="H466" s="6" t="s">
        <v>2027</v>
      </c>
      <c r="I466" s="6" t="s">
        <v>3095</v>
      </c>
      <c r="J466" s="6" t="s">
        <v>3096</v>
      </c>
      <c r="K466" s="6" t="s">
        <v>2358</v>
      </c>
      <c r="L466" s="6" t="s">
        <v>2359</v>
      </c>
      <c r="M466" s="6" t="s">
        <v>2358</v>
      </c>
      <c r="N466" s="6" t="s">
        <v>2359</v>
      </c>
      <c r="O466" s="6" t="s">
        <v>2373</v>
      </c>
      <c r="P466" s="6" t="s">
        <v>3097</v>
      </c>
      <c r="Q466" s="6" t="s">
        <v>38</v>
      </c>
      <c r="R466" s="6" t="s">
        <v>3098</v>
      </c>
      <c r="S466" s="6" t="s">
        <v>2037</v>
      </c>
      <c r="T466" s="6" t="s">
        <v>2038</v>
      </c>
      <c r="U466" s="6">
        <v>70</v>
      </c>
      <c r="V466" s="6">
        <v>1</v>
      </c>
      <c r="W466" s="6" t="s">
        <v>1224</v>
      </c>
      <c r="X466" s="6" t="str">
        <f>IFERROR(VLOOKUP(#REF!,[1]Hoja1!$G$2:$O$655,9,0),"")</f>
        <v/>
      </c>
      <c r="Y466" s="6" t="s">
        <v>1224</v>
      </c>
      <c r="AB466" s="6" t="s">
        <v>1224</v>
      </c>
    </row>
    <row r="467" spans="1:29" x14ac:dyDescent="0.25">
      <c r="A467" s="6">
        <v>628</v>
      </c>
      <c r="B467" s="6">
        <v>99125131</v>
      </c>
      <c r="C467" s="6" t="s">
        <v>3099</v>
      </c>
      <c r="D467" s="6">
        <v>99125131</v>
      </c>
      <c r="E467" s="6" t="s">
        <v>22</v>
      </c>
      <c r="F467" s="12">
        <v>45154</v>
      </c>
      <c r="G467" s="6" t="s">
        <v>2027</v>
      </c>
      <c r="H467" s="6" t="s">
        <v>2027</v>
      </c>
      <c r="I467" s="6" t="s">
        <v>1681</v>
      </c>
      <c r="J467" s="6" t="s">
        <v>3100</v>
      </c>
      <c r="K467" s="6" t="s">
        <v>2358</v>
      </c>
      <c r="L467" s="6" t="s">
        <v>2359</v>
      </c>
      <c r="M467" s="6" t="s">
        <v>2358</v>
      </c>
      <c r="N467" s="6" t="s">
        <v>2359</v>
      </c>
      <c r="O467" s="6" t="s">
        <v>3101</v>
      </c>
      <c r="P467" s="6" t="s">
        <v>3102</v>
      </c>
      <c r="Q467" s="6" t="s">
        <v>38</v>
      </c>
      <c r="R467" s="6" t="s">
        <v>3103</v>
      </c>
      <c r="S467" s="6" t="s">
        <v>2037</v>
      </c>
      <c r="T467" s="6" t="s">
        <v>2038</v>
      </c>
      <c r="U467" s="6">
        <v>70</v>
      </c>
      <c r="V467" s="6">
        <v>1</v>
      </c>
      <c r="W467" s="6" t="s">
        <v>1224</v>
      </c>
      <c r="X467" s="6" t="str">
        <f>IFERROR(VLOOKUP(#REF!,[1]Hoja1!$G$2:$O$655,9,0),"")</f>
        <v/>
      </c>
      <c r="Y467" s="6" t="s">
        <v>1224</v>
      </c>
      <c r="AB467" s="6" t="s">
        <v>1224</v>
      </c>
    </row>
    <row r="468" spans="1:29" x14ac:dyDescent="0.25">
      <c r="A468" s="6">
        <v>629</v>
      </c>
      <c r="B468" s="6">
        <v>97220076</v>
      </c>
      <c r="C468" s="6" t="s">
        <v>3104</v>
      </c>
      <c r="D468" s="6">
        <v>97220076</v>
      </c>
      <c r="E468" s="6" t="s">
        <v>22</v>
      </c>
      <c r="F468" s="12">
        <v>45154</v>
      </c>
      <c r="G468" s="6" t="s">
        <v>2027</v>
      </c>
      <c r="H468" s="6" t="s">
        <v>2027</v>
      </c>
      <c r="I468" s="6" t="s">
        <v>3105</v>
      </c>
      <c r="J468" s="6" t="s">
        <v>3106</v>
      </c>
      <c r="K468" s="6" t="s">
        <v>2411</v>
      </c>
      <c r="L468" s="6" t="s">
        <v>2412</v>
      </c>
      <c r="M468" s="6" t="s">
        <v>2411</v>
      </c>
      <c r="N468" s="6" t="s">
        <v>2412</v>
      </c>
      <c r="O468" s="6" t="s">
        <v>2486</v>
      </c>
      <c r="P468" s="6" t="s">
        <v>3107</v>
      </c>
      <c r="Q468" s="6" t="s">
        <v>38</v>
      </c>
      <c r="R468" s="6" t="s">
        <v>3108</v>
      </c>
      <c r="S468" s="6" t="s">
        <v>2037</v>
      </c>
      <c r="T468" s="6" t="s">
        <v>2038</v>
      </c>
      <c r="U468" s="6">
        <v>70</v>
      </c>
      <c r="V468" s="6">
        <v>1</v>
      </c>
      <c r="W468" s="6" t="s">
        <v>1224</v>
      </c>
      <c r="X468" s="6" t="str">
        <f>IFERROR(VLOOKUP(#REF!,[1]Hoja1!$G$2:$O$655,9,0),"")</f>
        <v/>
      </c>
      <c r="Y468" s="6" t="s">
        <v>1224</v>
      </c>
      <c r="AB468" s="6" t="s">
        <v>1224</v>
      </c>
    </row>
    <row r="469" spans="1:29" x14ac:dyDescent="0.25">
      <c r="A469" s="6">
        <v>630</v>
      </c>
      <c r="B469" s="6">
        <v>98162532</v>
      </c>
      <c r="C469" s="6" t="s">
        <v>3109</v>
      </c>
      <c r="D469" s="6">
        <v>98162532</v>
      </c>
      <c r="E469" s="6" t="s">
        <v>22</v>
      </c>
      <c r="F469" s="12">
        <v>45154</v>
      </c>
      <c r="G469" s="6" t="s">
        <v>2027</v>
      </c>
      <c r="H469" s="6" t="s">
        <v>2027</v>
      </c>
      <c r="I469" s="6" t="s">
        <v>3110</v>
      </c>
      <c r="J469" s="6" t="s">
        <v>3111</v>
      </c>
      <c r="K469" s="6" t="s">
        <v>2411</v>
      </c>
      <c r="L469" s="6" t="s">
        <v>2412</v>
      </c>
      <c r="M469" s="6" t="s">
        <v>2411</v>
      </c>
      <c r="N469" s="6" t="s">
        <v>2412</v>
      </c>
      <c r="O469" s="6" t="s">
        <v>2486</v>
      </c>
      <c r="P469" s="6" t="s">
        <v>3112</v>
      </c>
      <c r="Q469" s="6" t="s">
        <v>38</v>
      </c>
      <c r="R469" s="6" t="s">
        <v>3113</v>
      </c>
      <c r="S469" s="6" t="s">
        <v>2037</v>
      </c>
      <c r="T469" s="6" t="s">
        <v>2038</v>
      </c>
      <c r="U469" s="6">
        <v>70</v>
      </c>
      <c r="V469" s="6">
        <v>1</v>
      </c>
      <c r="W469" s="6" t="s">
        <v>1224</v>
      </c>
      <c r="X469" s="6" t="str">
        <f>IFERROR(VLOOKUP(#REF!,[1]Hoja1!$G$2:$O$655,9,0),"")</f>
        <v/>
      </c>
      <c r="Y469" s="6" t="s">
        <v>1224</v>
      </c>
      <c r="AB469" s="6" t="s">
        <v>1224</v>
      </c>
    </row>
    <row r="470" spans="1:29" x14ac:dyDescent="0.25">
      <c r="A470" s="6">
        <v>631</v>
      </c>
      <c r="B470" s="6">
        <v>99183670</v>
      </c>
      <c r="C470" s="6" t="s">
        <v>3114</v>
      </c>
      <c r="D470" s="6">
        <v>99183670</v>
      </c>
      <c r="E470" s="6" t="s">
        <v>22</v>
      </c>
      <c r="F470" s="12">
        <v>45154</v>
      </c>
      <c r="G470" s="6" t="s">
        <v>2027</v>
      </c>
      <c r="H470" s="6" t="s">
        <v>2027</v>
      </c>
      <c r="I470" s="6" t="s">
        <v>1300</v>
      </c>
      <c r="J470" s="6" t="s">
        <v>3115</v>
      </c>
      <c r="K470" s="6" t="s">
        <v>2411</v>
      </c>
      <c r="L470" s="6" t="s">
        <v>2412</v>
      </c>
      <c r="M470" s="6" t="s">
        <v>2411</v>
      </c>
      <c r="N470" s="6" t="s">
        <v>2412</v>
      </c>
      <c r="O470" s="6" t="s">
        <v>2486</v>
      </c>
      <c r="P470" s="6" t="s">
        <v>3116</v>
      </c>
      <c r="Q470" s="6" t="s">
        <v>38</v>
      </c>
      <c r="R470" s="6" t="s">
        <v>3117</v>
      </c>
      <c r="S470" s="6" t="s">
        <v>2037</v>
      </c>
      <c r="T470" s="6" t="s">
        <v>2038</v>
      </c>
      <c r="U470" s="6">
        <v>70</v>
      </c>
      <c r="V470" s="6">
        <v>1</v>
      </c>
      <c r="W470" s="6" t="s">
        <v>1224</v>
      </c>
      <c r="X470" s="6" t="str">
        <f>IFERROR(VLOOKUP(#REF!,[1]Hoja1!$G$2:$O$655,9,0),"")</f>
        <v/>
      </c>
      <c r="Y470" s="6" t="s">
        <v>1224</v>
      </c>
      <c r="AB470" s="6" t="s">
        <v>1224</v>
      </c>
    </row>
    <row r="471" spans="1:29" x14ac:dyDescent="0.25">
      <c r="A471" s="6">
        <v>632</v>
      </c>
      <c r="B471" s="6">
        <v>99360385</v>
      </c>
      <c r="C471" s="6" t="s">
        <v>3118</v>
      </c>
      <c r="D471" s="6">
        <v>99360385</v>
      </c>
      <c r="E471" s="6" t="s">
        <v>22</v>
      </c>
      <c r="F471" s="12">
        <v>45154</v>
      </c>
      <c r="G471" s="6" t="s">
        <v>2027</v>
      </c>
      <c r="H471" s="6" t="s">
        <v>2027</v>
      </c>
      <c r="I471" s="6" t="s">
        <v>115</v>
      </c>
      <c r="J471" s="6" t="s">
        <v>3119</v>
      </c>
      <c r="K471" s="6" t="s">
        <v>2411</v>
      </c>
      <c r="L471" s="6" t="s">
        <v>2412</v>
      </c>
      <c r="M471" s="6" t="s">
        <v>2411</v>
      </c>
      <c r="N471" s="6" t="s">
        <v>2412</v>
      </c>
      <c r="O471" s="6" t="s">
        <v>2486</v>
      </c>
      <c r="P471" s="6" t="s">
        <v>3120</v>
      </c>
      <c r="Q471" s="6" t="s">
        <v>51</v>
      </c>
      <c r="R471" s="6" t="s">
        <v>3121</v>
      </c>
      <c r="S471" s="6" t="s">
        <v>2037</v>
      </c>
      <c r="T471" s="6" t="s">
        <v>2038</v>
      </c>
      <c r="U471" s="6">
        <v>70</v>
      </c>
      <c r="V471" s="6">
        <v>1</v>
      </c>
      <c r="W471" s="6" t="s">
        <v>1224</v>
      </c>
      <c r="X471" s="6" t="str">
        <f>IFERROR(VLOOKUP(#REF!,[1]Hoja1!$G$2:$O$655,9,0),"")</f>
        <v/>
      </c>
      <c r="Y471" s="6" t="s">
        <v>1224</v>
      </c>
      <c r="AB471" s="6" t="s">
        <v>1224</v>
      </c>
    </row>
    <row r="472" spans="1:29" x14ac:dyDescent="0.25">
      <c r="A472" s="6">
        <v>633</v>
      </c>
      <c r="B472" s="6">
        <v>99185102</v>
      </c>
      <c r="C472" s="6" t="s">
        <v>3122</v>
      </c>
      <c r="D472" s="6">
        <v>99185102</v>
      </c>
      <c r="E472" s="6" t="s">
        <v>22</v>
      </c>
      <c r="F472" s="12">
        <v>45154</v>
      </c>
      <c r="G472" s="6" t="s">
        <v>2027</v>
      </c>
      <c r="H472" s="6" t="s">
        <v>2027</v>
      </c>
      <c r="I472" s="6" t="s">
        <v>3123</v>
      </c>
      <c r="J472" s="6" t="s">
        <v>3124</v>
      </c>
      <c r="K472" s="6" t="s">
        <v>2411</v>
      </c>
      <c r="L472" s="6" t="s">
        <v>2412</v>
      </c>
      <c r="M472" s="6" t="s">
        <v>2411</v>
      </c>
      <c r="N472" s="6" t="s">
        <v>2412</v>
      </c>
      <c r="O472" s="6" t="s">
        <v>3125</v>
      </c>
      <c r="P472" s="6" t="s">
        <v>3126</v>
      </c>
      <c r="Q472" s="6" t="s">
        <v>38</v>
      </c>
      <c r="R472" s="6" t="s">
        <v>3127</v>
      </c>
      <c r="S472" s="6" t="s">
        <v>2037</v>
      </c>
      <c r="T472" s="6" t="s">
        <v>2038</v>
      </c>
      <c r="U472" s="6">
        <v>70</v>
      </c>
      <c r="V472" s="6">
        <v>1</v>
      </c>
      <c r="W472" s="6" t="s">
        <v>1224</v>
      </c>
      <c r="X472" s="6" t="str">
        <f>IFERROR(VLOOKUP(#REF!,[1]Hoja1!$G$2:$O$655,9,0),"")</f>
        <v/>
      </c>
      <c r="Y472" s="6" t="s">
        <v>1224</v>
      </c>
      <c r="AB472" s="6">
        <v>100</v>
      </c>
      <c r="AC472" s="6">
        <v>1</v>
      </c>
    </row>
    <row r="473" spans="1:29" x14ac:dyDescent="0.25">
      <c r="A473" s="6">
        <v>634</v>
      </c>
      <c r="B473" s="6">
        <v>98374610</v>
      </c>
      <c r="C473" s="6" t="s">
        <v>3128</v>
      </c>
      <c r="D473" s="6">
        <v>98374610</v>
      </c>
      <c r="E473" s="6" t="s">
        <v>22</v>
      </c>
      <c r="F473" s="12">
        <v>45154</v>
      </c>
      <c r="G473" s="6" t="s">
        <v>2027</v>
      </c>
      <c r="H473" s="6" t="s">
        <v>2027</v>
      </c>
      <c r="I473" s="6" t="s">
        <v>3129</v>
      </c>
      <c r="J473" s="6" t="s">
        <v>3130</v>
      </c>
      <c r="K473" s="6" t="s">
        <v>2451</v>
      </c>
      <c r="L473" s="6" t="s">
        <v>2452</v>
      </c>
      <c r="M473" s="6" t="s">
        <v>2451</v>
      </c>
      <c r="N473" s="6" t="s">
        <v>2452</v>
      </c>
      <c r="O473" s="6" t="s">
        <v>2373</v>
      </c>
      <c r="P473" s="6" t="s">
        <v>3131</v>
      </c>
      <c r="Q473" s="6" t="s">
        <v>51</v>
      </c>
      <c r="R473" s="6" t="s">
        <v>3132</v>
      </c>
      <c r="S473" s="6" t="s">
        <v>2037</v>
      </c>
      <c r="T473" s="6" t="s">
        <v>2038</v>
      </c>
      <c r="U473" s="6">
        <v>70</v>
      </c>
      <c r="V473" s="6">
        <v>1</v>
      </c>
      <c r="W473" s="6" t="s">
        <v>1224</v>
      </c>
      <c r="X473" s="6" t="str">
        <f>IFERROR(VLOOKUP(#REF!,[1]Hoja1!$G$2:$O$655,9,0),"")</f>
        <v/>
      </c>
      <c r="Y473" s="6" t="s">
        <v>1224</v>
      </c>
      <c r="AB473" s="6" t="s">
        <v>1224</v>
      </c>
    </row>
    <row r="474" spans="1:29" x14ac:dyDescent="0.25">
      <c r="A474" s="6">
        <v>635</v>
      </c>
      <c r="B474" s="6">
        <v>99186241</v>
      </c>
      <c r="C474" s="6" t="s">
        <v>3133</v>
      </c>
      <c r="D474" s="6">
        <v>99186241</v>
      </c>
      <c r="E474" s="6" t="s">
        <v>22</v>
      </c>
      <c r="F474" s="12">
        <v>45154</v>
      </c>
      <c r="G474" s="6" t="s">
        <v>2027</v>
      </c>
      <c r="H474" s="6" t="s">
        <v>2027</v>
      </c>
      <c r="I474" s="6" t="s">
        <v>2114</v>
      </c>
      <c r="J474" s="6" t="s">
        <v>3134</v>
      </c>
      <c r="K474" s="6" t="s">
        <v>2451</v>
      </c>
      <c r="L474" s="6" t="s">
        <v>2452</v>
      </c>
      <c r="M474" s="6" t="s">
        <v>2451</v>
      </c>
      <c r="N474" s="6" t="s">
        <v>2452</v>
      </c>
      <c r="O474" s="6" t="s">
        <v>2373</v>
      </c>
      <c r="P474" s="6" t="s">
        <v>3135</v>
      </c>
      <c r="Q474" s="6" t="s">
        <v>51</v>
      </c>
      <c r="R474" s="6" t="s">
        <v>3136</v>
      </c>
      <c r="S474" s="6" t="s">
        <v>2037</v>
      </c>
      <c r="T474" s="6" t="s">
        <v>2038</v>
      </c>
      <c r="U474" s="6">
        <v>70</v>
      </c>
      <c r="V474" s="6">
        <v>1</v>
      </c>
      <c r="W474" s="6" t="s">
        <v>1224</v>
      </c>
      <c r="X474" s="6" t="str">
        <f>IFERROR(VLOOKUP(#REF!,[1]Hoja1!$G$2:$O$655,9,0),"")</f>
        <v/>
      </c>
      <c r="Y474" s="6" t="s">
        <v>1224</v>
      </c>
      <c r="AB474" s="6" t="s">
        <v>1224</v>
      </c>
    </row>
    <row r="475" spans="1:29" x14ac:dyDescent="0.25">
      <c r="A475" s="6">
        <v>636</v>
      </c>
      <c r="B475" s="6">
        <v>99282730</v>
      </c>
      <c r="C475" s="6" t="s">
        <v>3137</v>
      </c>
      <c r="D475" s="6">
        <v>99282730</v>
      </c>
      <c r="E475" s="6" t="s">
        <v>22</v>
      </c>
      <c r="F475" s="12">
        <v>45154</v>
      </c>
      <c r="G475" s="6" t="s">
        <v>2027</v>
      </c>
      <c r="H475" s="6" t="s">
        <v>2027</v>
      </c>
      <c r="I475" s="6" t="s">
        <v>3138</v>
      </c>
      <c r="J475" s="6" t="s">
        <v>3139</v>
      </c>
      <c r="K475" s="6" t="s">
        <v>2451</v>
      </c>
      <c r="L475" s="6" t="s">
        <v>2452</v>
      </c>
      <c r="M475" s="6" t="s">
        <v>2451</v>
      </c>
      <c r="N475" s="6" t="s">
        <v>2452</v>
      </c>
      <c r="O475" s="6" t="s">
        <v>2373</v>
      </c>
      <c r="P475" s="6" t="s">
        <v>3140</v>
      </c>
      <c r="Q475" s="6" t="s">
        <v>51</v>
      </c>
      <c r="R475" s="6" t="s">
        <v>3141</v>
      </c>
      <c r="S475" s="6" t="s">
        <v>2037</v>
      </c>
      <c r="T475" s="6" t="s">
        <v>2038</v>
      </c>
      <c r="U475" s="6">
        <v>70</v>
      </c>
      <c r="V475" s="6">
        <v>1</v>
      </c>
      <c r="W475" s="6" t="s">
        <v>1224</v>
      </c>
      <c r="X475" s="6" t="str">
        <f>IFERROR(VLOOKUP(#REF!,[1]Hoja1!$G$2:$O$655,9,0),"")</f>
        <v/>
      </c>
      <c r="Y475" s="6" t="s">
        <v>1224</v>
      </c>
      <c r="AB475" s="6">
        <v>80</v>
      </c>
      <c r="AC475" s="6">
        <v>1</v>
      </c>
    </row>
    <row r="476" spans="1:29" x14ac:dyDescent="0.25">
      <c r="A476" s="6">
        <v>637</v>
      </c>
      <c r="B476" s="6">
        <v>99183980</v>
      </c>
      <c r="C476" s="6" t="s">
        <v>3142</v>
      </c>
      <c r="D476" s="6">
        <v>99183980</v>
      </c>
      <c r="E476" s="6" t="s">
        <v>22</v>
      </c>
      <c r="F476" s="12">
        <v>45154</v>
      </c>
      <c r="G476" s="6" t="s">
        <v>2027</v>
      </c>
      <c r="H476" s="6" t="s">
        <v>2027</v>
      </c>
      <c r="I476" s="6" t="s">
        <v>403</v>
      </c>
      <c r="J476" s="6" t="s">
        <v>3143</v>
      </c>
      <c r="K476" s="6" t="s">
        <v>2451</v>
      </c>
      <c r="L476" s="6" t="s">
        <v>2452</v>
      </c>
      <c r="M476" s="6" t="s">
        <v>2451</v>
      </c>
      <c r="N476" s="6" t="s">
        <v>2452</v>
      </c>
      <c r="O476" s="6" t="s">
        <v>3125</v>
      </c>
      <c r="P476" s="6" t="s">
        <v>3144</v>
      </c>
      <c r="Q476" s="6" t="s">
        <v>38</v>
      </c>
      <c r="R476" s="6" t="s">
        <v>3145</v>
      </c>
      <c r="S476" s="6" t="s">
        <v>2037</v>
      </c>
      <c r="T476" s="6" t="s">
        <v>2038</v>
      </c>
      <c r="U476" s="6">
        <v>70</v>
      </c>
      <c r="V476" s="6">
        <v>1</v>
      </c>
      <c r="W476" s="6" t="s">
        <v>1224</v>
      </c>
      <c r="X476" s="6" t="str">
        <f>IFERROR(VLOOKUP(#REF!,[1]Hoja1!$G$2:$O$655,9,0),"")</f>
        <v/>
      </c>
      <c r="Y476" s="6" t="s">
        <v>1224</v>
      </c>
      <c r="AB476" s="6" t="s">
        <v>1224</v>
      </c>
    </row>
    <row r="477" spans="1:29" x14ac:dyDescent="0.25">
      <c r="A477" s="6">
        <v>638</v>
      </c>
      <c r="B477" s="6">
        <v>11013052</v>
      </c>
      <c r="C477" s="6" t="s">
        <v>3146</v>
      </c>
      <c r="D477" s="6">
        <v>11013052</v>
      </c>
      <c r="E477" s="6" t="s">
        <v>22</v>
      </c>
      <c r="F477" s="12">
        <v>45154</v>
      </c>
      <c r="G477" s="6" t="s">
        <v>2027</v>
      </c>
      <c r="H477" s="6" t="s">
        <v>2027</v>
      </c>
      <c r="I477" s="6" t="s">
        <v>2448</v>
      </c>
      <c r="J477" s="6" t="s">
        <v>3147</v>
      </c>
      <c r="K477" s="6" t="s">
        <v>3148</v>
      </c>
      <c r="L477" s="6" t="s">
        <v>3149</v>
      </c>
      <c r="M477" s="6" t="s">
        <v>2162</v>
      </c>
      <c r="N477" s="6" t="s">
        <v>2163</v>
      </c>
      <c r="O477" s="6" t="s">
        <v>3150</v>
      </c>
      <c r="P477" s="6" t="s">
        <v>3151</v>
      </c>
      <c r="Q477" s="6" t="s">
        <v>38</v>
      </c>
      <c r="R477" s="6" t="s">
        <v>3152</v>
      </c>
      <c r="S477" s="6" t="s">
        <v>2037</v>
      </c>
      <c r="T477" s="6" t="s">
        <v>2038</v>
      </c>
      <c r="U477" s="6">
        <v>70</v>
      </c>
      <c r="V477" s="6">
        <v>1</v>
      </c>
      <c r="W477" s="6">
        <v>100</v>
      </c>
      <c r="X477" s="6" t="str">
        <f>IFERROR(VLOOKUP(#REF!,[1]Hoja1!$G$2:$O$655,9,0),"")</f>
        <v/>
      </c>
      <c r="Y477" s="6" t="s">
        <v>1224</v>
      </c>
      <c r="AB477" s="6">
        <v>100</v>
      </c>
      <c r="AC477" s="6">
        <v>1</v>
      </c>
    </row>
    <row r="478" spans="1:29" x14ac:dyDescent="0.25">
      <c r="A478" s="6">
        <v>639</v>
      </c>
      <c r="B478" s="6">
        <v>99302625</v>
      </c>
      <c r="C478" s="6" t="s">
        <v>3153</v>
      </c>
      <c r="D478" s="6">
        <v>99302625</v>
      </c>
      <c r="E478" s="6" t="s">
        <v>22</v>
      </c>
      <c r="F478" s="12">
        <v>45154</v>
      </c>
      <c r="G478" s="6" t="s">
        <v>2027</v>
      </c>
      <c r="H478" s="6" t="s">
        <v>2027</v>
      </c>
      <c r="I478" s="6" t="s">
        <v>3154</v>
      </c>
      <c r="J478" s="6" t="s">
        <v>3155</v>
      </c>
      <c r="K478" s="6" t="s">
        <v>3148</v>
      </c>
      <c r="L478" s="6" t="s">
        <v>3149</v>
      </c>
      <c r="M478" s="6" t="s">
        <v>2162</v>
      </c>
      <c r="N478" s="6" t="s">
        <v>2163</v>
      </c>
      <c r="O478" s="6" t="s">
        <v>3156</v>
      </c>
      <c r="P478" s="6" t="s">
        <v>3157</v>
      </c>
      <c r="Q478" s="6" t="s">
        <v>38</v>
      </c>
      <c r="R478" s="6" t="s">
        <v>3158</v>
      </c>
      <c r="S478" s="6" t="s">
        <v>2037</v>
      </c>
      <c r="T478" s="6" t="s">
        <v>2038</v>
      </c>
      <c r="U478" s="6">
        <v>70</v>
      </c>
      <c r="V478" s="6">
        <v>1</v>
      </c>
      <c r="W478" s="6" t="s">
        <v>1224</v>
      </c>
      <c r="X478" s="6" t="str">
        <f>IFERROR(VLOOKUP(#REF!,[1]Hoja1!$G$2:$O$655,9,0),"")</f>
        <v/>
      </c>
      <c r="Y478" s="6" t="s">
        <v>1224</v>
      </c>
      <c r="AB478" s="6">
        <v>100</v>
      </c>
      <c r="AC478" s="6">
        <v>1</v>
      </c>
    </row>
    <row r="479" spans="1:29" x14ac:dyDescent="0.25">
      <c r="A479" s="6">
        <v>640</v>
      </c>
      <c r="B479" s="6">
        <v>99387535</v>
      </c>
      <c r="C479" s="6" t="s">
        <v>3159</v>
      </c>
      <c r="D479" s="6">
        <v>99387535</v>
      </c>
      <c r="E479" s="6" t="s">
        <v>22</v>
      </c>
      <c r="F479" s="12">
        <v>45154</v>
      </c>
      <c r="G479" s="6" t="s">
        <v>2027</v>
      </c>
      <c r="H479" s="6" t="s">
        <v>2027</v>
      </c>
      <c r="I479" s="6" t="s">
        <v>571</v>
      </c>
      <c r="J479" s="6" t="s">
        <v>3160</v>
      </c>
      <c r="K479" s="6" t="s">
        <v>3148</v>
      </c>
      <c r="L479" s="6" t="s">
        <v>3149</v>
      </c>
      <c r="M479" s="6" t="s">
        <v>2162</v>
      </c>
      <c r="N479" s="6" t="s">
        <v>2163</v>
      </c>
      <c r="O479" s="6" t="s">
        <v>3161</v>
      </c>
      <c r="P479" s="6" t="s">
        <v>3162</v>
      </c>
      <c r="Q479" s="6" t="s">
        <v>51</v>
      </c>
      <c r="R479" s="6" t="s">
        <v>3163</v>
      </c>
      <c r="S479" s="6" t="s">
        <v>2037</v>
      </c>
      <c r="T479" s="6" t="s">
        <v>2038</v>
      </c>
      <c r="U479" s="6">
        <v>70</v>
      </c>
      <c r="V479" s="6">
        <v>1</v>
      </c>
      <c r="W479" s="6" t="s">
        <v>1224</v>
      </c>
      <c r="X479" s="6" t="str">
        <f>IFERROR(VLOOKUP(#REF!,[1]Hoja1!$G$2:$O$655,9,0),"")</f>
        <v/>
      </c>
      <c r="Y479" s="6" t="s">
        <v>1224</v>
      </c>
      <c r="AB479" s="6">
        <v>80</v>
      </c>
      <c r="AC479" s="6">
        <v>1</v>
      </c>
    </row>
    <row r="480" spans="1:29" x14ac:dyDescent="0.25">
      <c r="A480" s="6">
        <v>641</v>
      </c>
      <c r="B480" s="6">
        <v>99183827</v>
      </c>
      <c r="C480" s="6" t="s">
        <v>3164</v>
      </c>
      <c r="D480" s="6">
        <v>99183827</v>
      </c>
      <c r="E480" s="6" t="s">
        <v>22</v>
      </c>
      <c r="F480" s="12">
        <v>45154</v>
      </c>
      <c r="G480" s="6" t="s">
        <v>2027</v>
      </c>
      <c r="H480" s="6" t="s">
        <v>2027</v>
      </c>
      <c r="I480" s="6" t="s">
        <v>1813</v>
      </c>
      <c r="J480" s="6" t="s">
        <v>3165</v>
      </c>
      <c r="K480" s="6" t="s">
        <v>3166</v>
      </c>
      <c r="L480" s="6" t="s">
        <v>773</v>
      </c>
      <c r="M480" s="6" t="s">
        <v>2032</v>
      </c>
      <c r="N480" s="6" t="s">
        <v>2033</v>
      </c>
      <c r="O480" s="6" t="s">
        <v>3167</v>
      </c>
      <c r="P480" s="6" t="s">
        <v>3168</v>
      </c>
      <c r="Q480" s="6" t="s">
        <v>51</v>
      </c>
      <c r="R480" s="6" t="s">
        <v>3169</v>
      </c>
      <c r="S480" s="6" t="s">
        <v>2037</v>
      </c>
      <c r="T480" s="6" t="s">
        <v>2038</v>
      </c>
      <c r="U480" s="6">
        <v>70</v>
      </c>
      <c r="V480" s="6">
        <v>1</v>
      </c>
      <c r="W480" s="6" t="s">
        <v>1224</v>
      </c>
      <c r="X480" s="6" t="str">
        <f>IFERROR(VLOOKUP(#REF!,[1]Hoja1!$G$2:$O$655,9,0),"")</f>
        <v/>
      </c>
      <c r="Y480" s="6" t="s">
        <v>1224</v>
      </c>
      <c r="AB480" s="6" t="s">
        <v>1224</v>
      </c>
    </row>
    <row r="481" spans="1:29" x14ac:dyDescent="0.25">
      <c r="A481" s="6">
        <v>642</v>
      </c>
      <c r="B481" s="6">
        <v>11018496</v>
      </c>
      <c r="C481" s="6" t="s">
        <v>3170</v>
      </c>
      <c r="D481" s="6">
        <v>11018496</v>
      </c>
      <c r="E481" s="6" t="s">
        <v>22</v>
      </c>
      <c r="F481" s="12">
        <v>45154</v>
      </c>
      <c r="G481" s="6" t="s">
        <v>2027</v>
      </c>
      <c r="H481" s="6" t="s">
        <v>2027</v>
      </c>
      <c r="I481" s="6" t="s">
        <v>3171</v>
      </c>
      <c r="J481" s="6" t="s">
        <v>3172</v>
      </c>
      <c r="K481" s="6" t="s">
        <v>3166</v>
      </c>
      <c r="L481" s="6" t="s">
        <v>773</v>
      </c>
      <c r="M481" s="6" t="s">
        <v>2032</v>
      </c>
      <c r="N481" s="6" t="s">
        <v>2033</v>
      </c>
      <c r="O481" s="6" t="s">
        <v>3173</v>
      </c>
      <c r="P481" s="6" t="s">
        <v>3174</v>
      </c>
      <c r="Q481" s="6" t="s">
        <v>51</v>
      </c>
      <c r="R481" s="6" t="s">
        <v>3175</v>
      </c>
      <c r="S481" s="6" t="s">
        <v>2037</v>
      </c>
      <c r="T481" s="6" t="s">
        <v>2038</v>
      </c>
      <c r="U481" s="6">
        <v>70</v>
      </c>
      <c r="V481" s="6">
        <v>1</v>
      </c>
      <c r="W481" s="6" t="s">
        <v>1224</v>
      </c>
      <c r="X481" s="6" t="str">
        <f>IFERROR(VLOOKUP(#REF!,[1]Hoja1!$G$2:$O$655,9,0),"")</f>
        <v/>
      </c>
      <c r="Y481" s="6" t="s">
        <v>1224</v>
      </c>
      <c r="AB481" s="6" t="s">
        <v>1224</v>
      </c>
    </row>
    <row r="482" spans="1:29" x14ac:dyDescent="0.25">
      <c r="A482" s="6">
        <v>643</v>
      </c>
      <c r="B482" s="6">
        <v>98206747</v>
      </c>
      <c r="C482" s="6" t="s">
        <v>3176</v>
      </c>
      <c r="D482" s="6">
        <v>98206747</v>
      </c>
      <c r="E482" s="6" t="s">
        <v>22</v>
      </c>
      <c r="F482" s="12">
        <v>45154</v>
      </c>
      <c r="G482" s="6" t="s">
        <v>2027</v>
      </c>
      <c r="H482" s="6" t="s">
        <v>2027</v>
      </c>
      <c r="I482" s="6" t="s">
        <v>3177</v>
      </c>
      <c r="J482" s="6" t="s">
        <v>3178</v>
      </c>
      <c r="K482" s="6" t="s">
        <v>3166</v>
      </c>
      <c r="L482" s="6" t="s">
        <v>773</v>
      </c>
      <c r="M482" s="6" t="s">
        <v>2032</v>
      </c>
      <c r="N482" s="6" t="s">
        <v>2033</v>
      </c>
      <c r="O482" s="6" t="s">
        <v>3173</v>
      </c>
      <c r="P482" s="6" t="s">
        <v>3179</v>
      </c>
      <c r="Q482" s="6" t="s">
        <v>51</v>
      </c>
      <c r="R482" s="6" t="s">
        <v>3180</v>
      </c>
      <c r="S482" s="6" t="s">
        <v>2037</v>
      </c>
      <c r="T482" s="6" t="s">
        <v>2038</v>
      </c>
      <c r="U482" s="6">
        <v>70</v>
      </c>
      <c r="V482" s="6">
        <v>1</v>
      </c>
      <c r="W482" s="6" t="s">
        <v>1224</v>
      </c>
      <c r="X482" s="6" t="str">
        <f>IFERROR(VLOOKUP(#REF!,[1]Hoja1!$G$2:$O$655,9,0),"")</f>
        <v/>
      </c>
      <c r="Y482" s="6" t="s">
        <v>1224</v>
      </c>
      <c r="AB482" s="6" t="s">
        <v>1224</v>
      </c>
    </row>
    <row r="483" spans="1:29" x14ac:dyDescent="0.25">
      <c r="A483" s="6">
        <v>644</v>
      </c>
      <c r="B483" s="6">
        <v>99073122</v>
      </c>
      <c r="C483" s="6" t="s">
        <v>3181</v>
      </c>
      <c r="D483" s="6">
        <v>99073122</v>
      </c>
      <c r="E483" s="6" t="s">
        <v>22</v>
      </c>
      <c r="F483" s="12">
        <v>45154</v>
      </c>
      <c r="G483" s="6" t="s">
        <v>2027</v>
      </c>
      <c r="H483" s="6" t="s">
        <v>2027</v>
      </c>
      <c r="I483" s="6" t="s">
        <v>3182</v>
      </c>
      <c r="J483" s="6" t="s">
        <v>3183</v>
      </c>
      <c r="K483" s="6" t="s">
        <v>3166</v>
      </c>
      <c r="L483" s="6" t="s">
        <v>773</v>
      </c>
      <c r="M483" s="6" t="s">
        <v>2032</v>
      </c>
      <c r="N483" s="6" t="s">
        <v>2033</v>
      </c>
      <c r="O483" s="6" t="s">
        <v>3173</v>
      </c>
      <c r="P483" s="6" t="s">
        <v>3184</v>
      </c>
      <c r="Q483" s="6" t="s">
        <v>38</v>
      </c>
      <c r="R483" s="6" t="s">
        <v>3185</v>
      </c>
      <c r="S483" s="6" t="s">
        <v>2037</v>
      </c>
      <c r="T483" s="6" t="s">
        <v>2038</v>
      </c>
      <c r="U483" s="6">
        <v>70</v>
      </c>
      <c r="V483" s="6">
        <v>1</v>
      </c>
      <c r="W483" s="6" t="s">
        <v>1224</v>
      </c>
      <c r="X483" s="6" t="str">
        <f>IFERROR(VLOOKUP(#REF!,[1]Hoja1!$G$2:$O$655,9,0),"")</f>
        <v/>
      </c>
      <c r="Y483" s="6" t="s">
        <v>1224</v>
      </c>
      <c r="AB483" s="6" t="s">
        <v>1224</v>
      </c>
    </row>
    <row r="484" spans="1:29" x14ac:dyDescent="0.25">
      <c r="A484" s="6">
        <v>645</v>
      </c>
      <c r="B484" s="6">
        <v>99184550</v>
      </c>
      <c r="C484" s="6" t="s">
        <v>3186</v>
      </c>
      <c r="D484" s="6">
        <v>99184550</v>
      </c>
      <c r="E484" s="6" t="s">
        <v>22</v>
      </c>
      <c r="F484" s="12">
        <v>45154</v>
      </c>
      <c r="G484" s="6" t="s">
        <v>2027</v>
      </c>
      <c r="H484" s="6" t="s">
        <v>2027</v>
      </c>
      <c r="I484" s="6" t="s">
        <v>3187</v>
      </c>
      <c r="J484" s="6" t="s">
        <v>3188</v>
      </c>
      <c r="K484" s="6" t="s">
        <v>3166</v>
      </c>
      <c r="L484" s="6" t="s">
        <v>773</v>
      </c>
      <c r="M484" s="6" t="s">
        <v>2032</v>
      </c>
      <c r="N484" s="6" t="s">
        <v>2033</v>
      </c>
      <c r="O484" s="6" t="s">
        <v>3173</v>
      </c>
      <c r="P484" s="6" t="s">
        <v>3189</v>
      </c>
      <c r="Q484" s="6" t="s">
        <v>38</v>
      </c>
      <c r="R484" s="6" t="s">
        <v>3190</v>
      </c>
      <c r="S484" s="6" t="s">
        <v>2037</v>
      </c>
      <c r="T484" s="6" t="s">
        <v>2038</v>
      </c>
      <c r="U484" s="6">
        <v>70</v>
      </c>
      <c r="V484" s="6">
        <v>1</v>
      </c>
      <c r="W484" s="6" t="s">
        <v>1224</v>
      </c>
      <c r="X484" s="6" t="str">
        <f>IFERROR(VLOOKUP(#REF!,[1]Hoja1!$G$2:$O$655,9,0),"")</f>
        <v/>
      </c>
      <c r="Y484" s="6" t="s">
        <v>1224</v>
      </c>
      <c r="AB484" s="6" t="s">
        <v>1224</v>
      </c>
    </row>
    <row r="485" spans="1:29" x14ac:dyDescent="0.25">
      <c r="A485" s="6">
        <v>646</v>
      </c>
      <c r="B485" s="6">
        <v>99183242</v>
      </c>
      <c r="C485" s="6" t="s">
        <v>3191</v>
      </c>
      <c r="D485" s="6">
        <v>99183242</v>
      </c>
      <c r="E485" s="6" t="s">
        <v>22</v>
      </c>
      <c r="F485" s="12">
        <v>45154</v>
      </c>
      <c r="G485" s="6" t="s">
        <v>2027</v>
      </c>
      <c r="H485" s="6" t="s">
        <v>2027</v>
      </c>
      <c r="I485" s="6" t="s">
        <v>3192</v>
      </c>
      <c r="J485" s="6" t="s">
        <v>3193</v>
      </c>
      <c r="K485" s="6" t="s">
        <v>3194</v>
      </c>
      <c r="L485" s="6" t="s">
        <v>3195</v>
      </c>
      <c r="M485" s="6" t="s">
        <v>2162</v>
      </c>
      <c r="N485" s="6" t="s">
        <v>2163</v>
      </c>
      <c r="O485" s="6" t="s">
        <v>1457</v>
      </c>
      <c r="P485" s="6" t="s">
        <v>3196</v>
      </c>
      <c r="Q485" s="6" t="s">
        <v>51</v>
      </c>
      <c r="R485" s="6" t="s">
        <v>3197</v>
      </c>
      <c r="S485" s="6" t="s">
        <v>2037</v>
      </c>
      <c r="T485" s="6" t="s">
        <v>2038</v>
      </c>
      <c r="U485" s="6">
        <v>70</v>
      </c>
      <c r="V485" s="6">
        <v>1</v>
      </c>
      <c r="W485" s="6">
        <v>90</v>
      </c>
      <c r="X485" s="6" t="str">
        <f>IFERROR(VLOOKUP(#REF!,[1]Hoja1!$G$2:$O$655,9,0),"")</f>
        <v/>
      </c>
      <c r="Y485" s="6" t="s">
        <v>1224</v>
      </c>
      <c r="AB485" s="6">
        <v>90</v>
      </c>
      <c r="AC485" s="6">
        <v>1</v>
      </c>
    </row>
    <row r="486" spans="1:29" x14ac:dyDescent="0.25">
      <c r="A486" s="6">
        <v>647</v>
      </c>
      <c r="B486" s="6">
        <v>11016078</v>
      </c>
      <c r="C486" s="6" t="s">
        <v>3198</v>
      </c>
      <c r="D486" s="6">
        <v>11016078</v>
      </c>
      <c r="E486" s="6" t="s">
        <v>22</v>
      </c>
      <c r="F486" s="12">
        <v>45154</v>
      </c>
      <c r="G486" s="6" t="s">
        <v>2027</v>
      </c>
      <c r="H486" s="6" t="s">
        <v>2027</v>
      </c>
      <c r="I486" s="6" t="s">
        <v>3199</v>
      </c>
      <c r="J486" s="6" t="s">
        <v>3200</v>
      </c>
      <c r="K486" s="6" t="s">
        <v>3201</v>
      </c>
      <c r="L486" s="6" t="s">
        <v>3202</v>
      </c>
      <c r="M486" s="6" t="s">
        <v>2162</v>
      </c>
      <c r="N486" s="6" t="s">
        <v>2163</v>
      </c>
      <c r="O486" s="6" t="s">
        <v>1925</v>
      </c>
      <c r="P486" s="6" t="s">
        <v>3203</v>
      </c>
      <c r="Q486" s="6" t="s">
        <v>38</v>
      </c>
      <c r="R486" s="6" t="s">
        <v>3204</v>
      </c>
      <c r="S486" s="6" t="s">
        <v>2037</v>
      </c>
      <c r="T486" s="6" t="s">
        <v>2038</v>
      </c>
      <c r="U486" s="6">
        <v>70</v>
      </c>
      <c r="V486" s="6">
        <v>1</v>
      </c>
      <c r="W486" s="6" t="s">
        <v>1224</v>
      </c>
      <c r="X486" s="6" t="str">
        <f>IFERROR(VLOOKUP(#REF!,[1]Hoja1!$G$2:$O$655,9,0),"")</f>
        <v/>
      </c>
      <c r="Y486" s="6" t="s">
        <v>1224</v>
      </c>
      <c r="AB486" s="6" t="s">
        <v>1224</v>
      </c>
    </row>
    <row r="487" spans="1:29" x14ac:dyDescent="0.25">
      <c r="A487" s="6">
        <v>648</v>
      </c>
      <c r="B487" s="6">
        <v>99181310</v>
      </c>
      <c r="C487" s="6" t="s">
        <v>3205</v>
      </c>
      <c r="D487" s="6">
        <v>99181310</v>
      </c>
      <c r="E487" s="6" t="s">
        <v>22</v>
      </c>
      <c r="F487" s="12">
        <v>45154</v>
      </c>
      <c r="G487" s="6" t="s">
        <v>2027</v>
      </c>
      <c r="H487" s="6" t="s">
        <v>2027</v>
      </c>
      <c r="I487" s="6" t="s">
        <v>2448</v>
      </c>
      <c r="J487" s="6" t="s">
        <v>3206</v>
      </c>
      <c r="K487" s="6" t="s">
        <v>3201</v>
      </c>
      <c r="L487" s="6" t="s">
        <v>3202</v>
      </c>
      <c r="M487" s="6" t="s">
        <v>2162</v>
      </c>
      <c r="N487" s="6" t="s">
        <v>2163</v>
      </c>
      <c r="O487" s="6" t="s">
        <v>1925</v>
      </c>
      <c r="P487" s="6" t="s">
        <v>3207</v>
      </c>
      <c r="Q487" s="6" t="s">
        <v>38</v>
      </c>
      <c r="R487" s="6" t="s">
        <v>3208</v>
      </c>
      <c r="S487" s="6" t="s">
        <v>2037</v>
      </c>
      <c r="T487" s="6" t="s">
        <v>2038</v>
      </c>
      <c r="U487" s="6">
        <v>70</v>
      </c>
      <c r="V487" s="6">
        <v>1</v>
      </c>
      <c r="W487" s="6" t="s">
        <v>1224</v>
      </c>
      <c r="X487" s="6" t="str">
        <f>IFERROR(VLOOKUP(#REF!,[1]Hoja1!$G$2:$O$655,9,0),"")</f>
        <v/>
      </c>
      <c r="Y487" s="6" t="s">
        <v>1224</v>
      </c>
      <c r="AB487" s="6" t="s">
        <v>1224</v>
      </c>
    </row>
    <row r="488" spans="1:29" x14ac:dyDescent="0.25">
      <c r="A488" s="6">
        <v>649</v>
      </c>
      <c r="B488" s="6">
        <v>99182737</v>
      </c>
      <c r="C488" s="6" t="s">
        <v>3209</v>
      </c>
      <c r="D488" s="6">
        <v>99182737</v>
      </c>
      <c r="E488" s="6" t="s">
        <v>22</v>
      </c>
      <c r="F488" s="12">
        <v>45154</v>
      </c>
      <c r="G488" s="6" t="s">
        <v>2027</v>
      </c>
      <c r="H488" s="6" t="s">
        <v>2027</v>
      </c>
      <c r="I488" s="6" t="s">
        <v>3210</v>
      </c>
      <c r="J488" s="6" t="s">
        <v>3211</v>
      </c>
      <c r="K488" s="6" t="s">
        <v>3201</v>
      </c>
      <c r="L488" s="6" t="s">
        <v>3202</v>
      </c>
      <c r="M488" s="6" t="s">
        <v>2162</v>
      </c>
      <c r="N488" s="6" t="s">
        <v>2163</v>
      </c>
      <c r="O488" s="6" t="s">
        <v>1925</v>
      </c>
      <c r="P488" s="6" t="s">
        <v>3212</v>
      </c>
      <c r="Q488" s="6" t="s">
        <v>51</v>
      </c>
      <c r="R488" s="6" t="s">
        <v>3213</v>
      </c>
      <c r="S488" s="6" t="s">
        <v>2037</v>
      </c>
      <c r="T488" s="6" t="s">
        <v>2038</v>
      </c>
      <c r="U488" s="6">
        <v>70</v>
      </c>
      <c r="V488" s="6">
        <v>1</v>
      </c>
      <c r="W488" s="6" t="s">
        <v>1224</v>
      </c>
      <c r="X488" s="6" t="str">
        <f>IFERROR(VLOOKUP(#REF!,[1]Hoja1!$G$2:$O$655,9,0),"")</f>
        <v/>
      </c>
      <c r="Y488" s="6" t="s">
        <v>1224</v>
      </c>
      <c r="AB488" s="6" t="s">
        <v>1224</v>
      </c>
    </row>
    <row r="489" spans="1:29" x14ac:dyDescent="0.25">
      <c r="A489" s="6">
        <v>650</v>
      </c>
      <c r="B489" s="6">
        <v>99184410</v>
      </c>
      <c r="C489" s="6" t="s">
        <v>3214</v>
      </c>
      <c r="D489" s="6">
        <v>99184410</v>
      </c>
      <c r="E489" s="6" t="s">
        <v>22</v>
      </c>
      <c r="F489" s="12">
        <v>45154</v>
      </c>
      <c r="G489" s="6" t="s">
        <v>2027</v>
      </c>
      <c r="H489" s="6" t="s">
        <v>2027</v>
      </c>
      <c r="I489" s="6" t="s">
        <v>3215</v>
      </c>
      <c r="J489" s="6" t="s">
        <v>3216</v>
      </c>
      <c r="K489" s="6" t="s">
        <v>3217</v>
      </c>
      <c r="L489" s="6" t="s">
        <v>1924</v>
      </c>
      <c r="M489" s="6" t="s">
        <v>2162</v>
      </c>
      <c r="N489" s="6" t="s">
        <v>2163</v>
      </c>
      <c r="O489" s="6" t="s">
        <v>1308</v>
      </c>
      <c r="P489" s="6" t="s">
        <v>3218</v>
      </c>
      <c r="Q489" s="6" t="s">
        <v>38</v>
      </c>
      <c r="R489" s="6" t="s">
        <v>3219</v>
      </c>
      <c r="S489" s="6" t="s">
        <v>2037</v>
      </c>
      <c r="T489" s="6" t="s">
        <v>2038</v>
      </c>
      <c r="U489" s="6">
        <v>70</v>
      </c>
      <c r="V489" s="6">
        <v>1</v>
      </c>
      <c r="W489" s="6" t="s">
        <v>1224</v>
      </c>
      <c r="X489" s="6" t="str">
        <f>IFERROR(VLOOKUP(#REF!,[1]Hoja1!$G$2:$O$655,9,0),"")</f>
        <v/>
      </c>
      <c r="Y489" s="6" t="s">
        <v>1224</v>
      </c>
      <c r="AB489" s="6" t="s">
        <v>1224</v>
      </c>
    </row>
    <row r="490" spans="1:29" x14ac:dyDescent="0.25">
      <c r="A490" s="6">
        <v>651</v>
      </c>
      <c r="B490" s="6">
        <v>99180095</v>
      </c>
      <c r="C490" s="6" t="s">
        <v>3220</v>
      </c>
      <c r="D490" s="6">
        <v>99180095</v>
      </c>
      <c r="E490" s="6" t="s">
        <v>22</v>
      </c>
      <c r="F490" s="12">
        <v>45154</v>
      </c>
      <c r="G490" s="6" t="s">
        <v>2027</v>
      </c>
      <c r="H490" s="6" t="s">
        <v>2027</v>
      </c>
      <c r="I490" s="6" t="s">
        <v>3221</v>
      </c>
      <c r="J490" s="6" t="s">
        <v>3222</v>
      </c>
      <c r="K490" s="6" t="s">
        <v>3217</v>
      </c>
      <c r="L490" s="6" t="s">
        <v>1924</v>
      </c>
      <c r="M490" s="6" t="s">
        <v>2162</v>
      </c>
      <c r="N490" s="6" t="s">
        <v>2163</v>
      </c>
      <c r="O490" s="6" t="s">
        <v>1925</v>
      </c>
      <c r="P490" s="6" t="s">
        <v>3223</v>
      </c>
      <c r="Q490" s="6" t="s">
        <v>51</v>
      </c>
      <c r="R490" s="6" t="s">
        <v>3224</v>
      </c>
      <c r="S490" s="6" t="s">
        <v>2037</v>
      </c>
      <c r="T490" s="6" t="s">
        <v>2038</v>
      </c>
      <c r="U490" s="6">
        <v>70</v>
      </c>
      <c r="V490" s="6">
        <v>1</v>
      </c>
      <c r="W490" s="6" t="s">
        <v>1224</v>
      </c>
      <c r="X490" s="6" t="str">
        <f>IFERROR(VLOOKUP(#REF!,[1]Hoja1!$G$2:$O$655,9,0),"")</f>
        <v/>
      </c>
      <c r="Y490" s="6" t="s">
        <v>1224</v>
      </c>
      <c r="AB490" s="6" t="s">
        <v>1224</v>
      </c>
    </row>
    <row r="491" spans="1:29" x14ac:dyDescent="0.25">
      <c r="A491" s="6">
        <v>652</v>
      </c>
      <c r="B491" s="6">
        <v>99181287</v>
      </c>
      <c r="C491" s="6" t="s">
        <v>3225</v>
      </c>
      <c r="D491" s="6">
        <v>99181287</v>
      </c>
      <c r="E491" s="6" t="s">
        <v>22</v>
      </c>
      <c r="F491" s="12">
        <v>45154</v>
      </c>
      <c r="G491" s="6" t="s">
        <v>2027</v>
      </c>
      <c r="H491" s="6" t="s">
        <v>2027</v>
      </c>
      <c r="I491" s="6" t="s">
        <v>3226</v>
      </c>
      <c r="J491" s="6" t="s">
        <v>3227</v>
      </c>
      <c r="K491" s="6" t="s">
        <v>3228</v>
      </c>
      <c r="L491" s="6" t="s">
        <v>140</v>
      </c>
      <c r="M491" s="6" t="s">
        <v>2162</v>
      </c>
      <c r="N491" s="6" t="s">
        <v>2163</v>
      </c>
      <c r="O491" s="6" t="s">
        <v>1925</v>
      </c>
      <c r="P491" s="6" t="s">
        <v>3229</v>
      </c>
      <c r="Q491" s="6" t="s">
        <v>51</v>
      </c>
      <c r="R491" s="6" t="s">
        <v>3230</v>
      </c>
      <c r="S491" s="6" t="s">
        <v>2037</v>
      </c>
      <c r="T491" s="6" t="s">
        <v>2038</v>
      </c>
      <c r="U491" s="6">
        <v>70</v>
      </c>
      <c r="V491" s="6">
        <v>1</v>
      </c>
      <c r="W491" s="6" t="s">
        <v>1224</v>
      </c>
      <c r="X491" s="6" t="str">
        <f>IFERROR(VLOOKUP(#REF!,[1]Hoja1!$G$2:$O$655,9,0),"")</f>
        <v/>
      </c>
      <c r="Y491" s="6" t="s">
        <v>1224</v>
      </c>
      <c r="AB491" s="6" t="s">
        <v>1224</v>
      </c>
    </row>
    <row r="492" spans="1:29" x14ac:dyDescent="0.25">
      <c r="A492" s="6">
        <v>653</v>
      </c>
      <c r="B492" s="6">
        <v>99181288</v>
      </c>
      <c r="C492" s="6" t="s">
        <v>3231</v>
      </c>
      <c r="D492" s="6">
        <v>99181288</v>
      </c>
      <c r="E492" s="6" t="s">
        <v>22</v>
      </c>
      <c r="F492" s="12">
        <v>45154</v>
      </c>
      <c r="G492" s="6" t="s">
        <v>2027</v>
      </c>
      <c r="H492" s="6" t="s">
        <v>2027</v>
      </c>
      <c r="I492" s="6" t="s">
        <v>3232</v>
      </c>
      <c r="J492" s="6" t="s">
        <v>3233</v>
      </c>
      <c r="K492" s="6" t="s">
        <v>3228</v>
      </c>
      <c r="L492" s="6" t="s">
        <v>140</v>
      </c>
      <c r="M492" s="6" t="s">
        <v>2162</v>
      </c>
      <c r="N492" s="6" t="s">
        <v>2163</v>
      </c>
      <c r="O492" s="6" t="s">
        <v>1925</v>
      </c>
      <c r="P492" s="6" t="s">
        <v>3234</v>
      </c>
      <c r="Q492" s="6" t="s">
        <v>51</v>
      </c>
      <c r="R492" s="6" t="s">
        <v>3235</v>
      </c>
      <c r="S492" s="6" t="s">
        <v>2037</v>
      </c>
      <c r="T492" s="6" t="s">
        <v>2038</v>
      </c>
      <c r="U492" s="6">
        <v>70</v>
      </c>
      <c r="V492" s="6">
        <v>1</v>
      </c>
      <c r="W492" s="6">
        <v>90</v>
      </c>
      <c r="X492" s="6" t="str">
        <f>IFERROR(VLOOKUP(#REF!,[1]Hoja1!$G$2:$O$655,9,0),"")</f>
        <v/>
      </c>
      <c r="Y492" s="6" t="s">
        <v>1224</v>
      </c>
      <c r="AB492" s="6">
        <v>90</v>
      </c>
      <c r="AC492" s="6">
        <v>1</v>
      </c>
    </row>
    <row r="493" spans="1:29" x14ac:dyDescent="0.25">
      <c r="A493" s="6">
        <v>654</v>
      </c>
      <c r="B493" s="6">
        <v>11018593</v>
      </c>
      <c r="C493" s="6" t="s">
        <v>3236</v>
      </c>
      <c r="D493" s="6">
        <v>11018593</v>
      </c>
      <c r="E493" s="6" t="s">
        <v>22</v>
      </c>
      <c r="F493" s="12">
        <v>45154</v>
      </c>
      <c r="G493" s="6" t="s">
        <v>2027</v>
      </c>
      <c r="H493" s="6" t="s">
        <v>2027</v>
      </c>
      <c r="I493" s="6" t="s">
        <v>1300</v>
      </c>
      <c r="J493" s="6" t="s">
        <v>3237</v>
      </c>
      <c r="K493" s="6" t="s">
        <v>3238</v>
      </c>
      <c r="L493" s="6" t="s">
        <v>1932</v>
      </c>
      <c r="M493" s="6" t="s">
        <v>2162</v>
      </c>
      <c r="N493" s="6" t="s">
        <v>2163</v>
      </c>
      <c r="O493" s="6" t="s">
        <v>1925</v>
      </c>
      <c r="P493" s="6" t="s">
        <v>3239</v>
      </c>
      <c r="Q493" s="6" t="s">
        <v>38</v>
      </c>
      <c r="R493" s="6" t="s">
        <v>3240</v>
      </c>
      <c r="S493" s="6" t="s">
        <v>2037</v>
      </c>
      <c r="T493" s="6" t="s">
        <v>2038</v>
      </c>
      <c r="U493" s="6">
        <v>70</v>
      </c>
      <c r="V493" s="6">
        <v>1</v>
      </c>
      <c r="W493" s="6" t="s">
        <v>1224</v>
      </c>
      <c r="X493" s="6" t="str">
        <f>IFERROR(VLOOKUP(#REF!,[1]Hoja1!$G$2:$O$655,9,0),"")</f>
        <v/>
      </c>
      <c r="Y493" s="6" t="s">
        <v>1224</v>
      </c>
      <c r="AB493" s="6" t="s">
        <v>1224</v>
      </c>
    </row>
    <row r="494" spans="1:29" x14ac:dyDescent="0.25">
      <c r="A494" s="6">
        <v>655</v>
      </c>
      <c r="B494" s="6">
        <v>11009993</v>
      </c>
      <c r="C494" s="6" t="s">
        <v>3241</v>
      </c>
      <c r="D494" s="6">
        <v>11009993</v>
      </c>
      <c r="E494" s="6" t="s">
        <v>22</v>
      </c>
      <c r="F494" s="12">
        <v>45154</v>
      </c>
      <c r="G494" s="6" t="s">
        <v>2027</v>
      </c>
      <c r="H494" s="6" t="s">
        <v>2027</v>
      </c>
      <c r="I494" s="6" t="s">
        <v>3242</v>
      </c>
      <c r="J494" s="6" t="s">
        <v>3243</v>
      </c>
      <c r="K494" s="6" t="s">
        <v>3244</v>
      </c>
      <c r="L494" s="6" t="s">
        <v>3245</v>
      </c>
      <c r="M494" s="6" t="s">
        <v>2162</v>
      </c>
      <c r="N494" s="6" t="s">
        <v>2163</v>
      </c>
      <c r="O494" s="6" t="s">
        <v>1925</v>
      </c>
      <c r="P494" s="6" t="s">
        <v>3246</v>
      </c>
      <c r="Q494" s="6" t="s">
        <v>38</v>
      </c>
      <c r="R494" s="6" t="s">
        <v>3247</v>
      </c>
      <c r="S494" s="6" t="s">
        <v>2037</v>
      </c>
      <c r="T494" s="6" t="s">
        <v>2038</v>
      </c>
      <c r="U494" s="6">
        <v>70</v>
      </c>
      <c r="V494" s="6">
        <v>1</v>
      </c>
      <c r="W494" s="6" t="s">
        <v>1224</v>
      </c>
      <c r="X494" s="6" t="str">
        <f>IFERROR(VLOOKUP(#REF!,[1]Hoja1!$G$2:$O$655,9,0),"")</f>
        <v/>
      </c>
      <c r="Y494" s="6" t="s">
        <v>1224</v>
      </c>
      <c r="AB494" s="6" t="s">
        <v>1224</v>
      </c>
    </row>
    <row r="495" spans="1:29" x14ac:dyDescent="0.25">
      <c r="A495" s="6">
        <v>656</v>
      </c>
      <c r="B495" s="6">
        <v>98372103</v>
      </c>
      <c r="C495" s="6" t="s">
        <v>3248</v>
      </c>
      <c r="D495" s="6">
        <v>98372103</v>
      </c>
      <c r="E495" s="6" t="s">
        <v>22</v>
      </c>
      <c r="F495" s="12">
        <v>45154</v>
      </c>
      <c r="G495" s="6" t="s">
        <v>2027</v>
      </c>
      <c r="H495" s="6" t="s">
        <v>2027</v>
      </c>
      <c r="I495" s="6" t="s">
        <v>3249</v>
      </c>
      <c r="J495" s="6" t="s">
        <v>3250</v>
      </c>
      <c r="K495" s="6" t="s">
        <v>2594</v>
      </c>
      <c r="L495" s="6" t="s">
        <v>2595</v>
      </c>
      <c r="M495" s="6" t="s">
        <v>2594</v>
      </c>
      <c r="N495" s="6" t="s">
        <v>2595</v>
      </c>
      <c r="O495" s="6" t="s">
        <v>3251</v>
      </c>
      <c r="P495" s="6" t="s">
        <v>3252</v>
      </c>
      <c r="Q495" s="6" t="s">
        <v>38</v>
      </c>
      <c r="R495" s="6" t="s">
        <v>3253</v>
      </c>
      <c r="S495" s="6" t="s">
        <v>2037</v>
      </c>
      <c r="T495" s="6" t="s">
        <v>2038</v>
      </c>
      <c r="U495" s="6">
        <v>70</v>
      </c>
      <c r="V495" s="6">
        <v>1</v>
      </c>
      <c r="W495" s="6">
        <v>90</v>
      </c>
      <c r="X495" s="6" t="str">
        <f>IFERROR(VLOOKUP(#REF!,[1]Hoja1!$G$2:$O$655,9,0),"")</f>
        <v/>
      </c>
      <c r="Y495" s="6" t="s">
        <v>1224</v>
      </c>
      <c r="AB495" s="6">
        <v>90</v>
      </c>
      <c r="AC495" s="6">
        <v>1</v>
      </c>
    </row>
    <row r="496" spans="1:29" x14ac:dyDescent="0.25">
      <c r="A496" s="6">
        <v>657</v>
      </c>
      <c r="B496" s="6">
        <v>99181481</v>
      </c>
      <c r="C496" s="6" t="s">
        <v>3254</v>
      </c>
      <c r="D496" s="6">
        <v>99181481</v>
      </c>
      <c r="E496" s="6" t="s">
        <v>22</v>
      </c>
      <c r="F496" s="12">
        <v>45154</v>
      </c>
      <c r="G496" s="6" t="s">
        <v>2027</v>
      </c>
      <c r="H496" s="6" t="s">
        <v>2027</v>
      </c>
      <c r="I496" s="6" t="s">
        <v>138</v>
      </c>
      <c r="J496" s="6" t="s">
        <v>3255</v>
      </c>
      <c r="K496" s="6" t="s">
        <v>2695</v>
      </c>
      <c r="L496" s="6" t="s">
        <v>2696</v>
      </c>
      <c r="M496" s="6" t="s">
        <v>2695</v>
      </c>
      <c r="N496" s="6" t="s">
        <v>2696</v>
      </c>
      <c r="O496" s="6" t="s">
        <v>3251</v>
      </c>
      <c r="P496" s="6" t="s">
        <v>3256</v>
      </c>
      <c r="Q496" s="6" t="s">
        <v>38</v>
      </c>
      <c r="R496" s="6" t="s">
        <v>3257</v>
      </c>
      <c r="S496" s="6" t="s">
        <v>2037</v>
      </c>
      <c r="T496" s="6" t="s">
        <v>2038</v>
      </c>
      <c r="U496" s="6">
        <v>70</v>
      </c>
      <c r="V496" s="6">
        <v>1</v>
      </c>
      <c r="W496" s="6">
        <v>90</v>
      </c>
      <c r="X496" s="6" t="str">
        <f>IFERROR(VLOOKUP(#REF!,[1]Hoja1!$G$2:$O$655,9,0),"")</f>
        <v/>
      </c>
      <c r="Y496" s="6" t="s">
        <v>1224</v>
      </c>
      <c r="AB496" s="6">
        <v>90</v>
      </c>
      <c r="AC496" s="6">
        <v>1</v>
      </c>
    </row>
    <row r="497" spans="1:29" x14ac:dyDescent="0.25">
      <c r="A497" s="6">
        <v>658</v>
      </c>
      <c r="B497" s="6">
        <v>11850523</v>
      </c>
      <c r="C497" s="6" t="s">
        <v>3258</v>
      </c>
      <c r="D497" s="6">
        <v>11850523</v>
      </c>
      <c r="E497" s="6" t="s">
        <v>22</v>
      </c>
      <c r="F497" s="12">
        <v>45154</v>
      </c>
      <c r="G497" s="6" t="s">
        <v>2027</v>
      </c>
      <c r="H497" s="6" t="s">
        <v>2027</v>
      </c>
      <c r="I497" s="6" t="s">
        <v>2109</v>
      </c>
      <c r="J497" s="6" t="s">
        <v>3259</v>
      </c>
      <c r="K497" s="6" t="s">
        <v>3260</v>
      </c>
      <c r="L497" s="6" t="s">
        <v>3261</v>
      </c>
      <c r="M497" s="6" t="s">
        <v>2411</v>
      </c>
      <c r="N497" s="6" t="s">
        <v>2412</v>
      </c>
      <c r="O497" s="6" t="s">
        <v>3262</v>
      </c>
      <c r="P497" s="6" t="s">
        <v>3263</v>
      </c>
      <c r="Q497" s="6" t="s">
        <v>38</v>
      </c>
      <c r="R497" s="6" t="s">
        <v>3264</v>
      </c>
      <c r="S497" s="6" t="s">
        <v>2037</v>
      </c>
      <c r="T497" s="6" t="s">
        <v>2038</v>
      </c>
      <c r="U497" s="6">
        <v>70</v>
      </c>
      <c r="V497" s="6">
        <v>1</v>
      </c>
      <c r="W497" s="6">
        <v>100</v>
      </c>
      <c r="X497" s="6" t="str">
        <f>IFERROR(VLOOKUP(#REF!,[1]Hoja1!$G$2:$O$655,9,0),"")</f>
        <v/>
      </c>
      <c r="Y497" s="6" t="s">
        <v>1224</v>
      </c>
      <c r="AB497" s="6">
        <v>100</v>
      </c>
      <c r="AC497" s="6">
        <v>1</v>
      </c>
    </row>
    <row r="498" spans="1:29" x14ac:dyDescent="0.25">
      <c r="A498" s="6">
        <v>659</v>
      </c>
      <c r="B498" s="6">
        <v>99182587</v>
      </c>
      <c r="C498" s="6" t="s">
        <v>3265</v>
      </c>
      <c r="D498" s="6">
        <v>99182587</v>
      </c>
      <c r="E498" s="6" t="s">
        <v>22</v>
      </c>
      <c r="F498" s="12">
        <v>45154</v>
      </c>
      <c r="G498" s="6" t="s">
        <v>2027</v>
      </c>
      <c r="H498" s="6" t="s">
        <v>2027</v>
      </c>
      <c r="I498" s="6" t="s">
        <v>1426</v>
      </c>
      <c r="J498" s="6" t="s">
        <v>3266</v>
      </c>
      <c r="K498" s="6" t="s">
        <v>3267</v>
      </c>
      <c r="L498" s="6" t="s">
        <v>3261</v>
      </c>
      <c r="M498" s="6" t="s">
        <v>2451</v>
      </c>
      <c r="N498" s="6" t="s">
        <v>2452</v>
      </c>
      <c r="O498" s="6" t="s">
        <v>3262</v>
      </c>
      <c r="P498" s="6" t="s">
        <v>3268</v>
      </c>
      <c r="Q498" s="6" t="s">
        <v>38</v>
      </c>
      <c r="R498" s="6" t="s">
        <v>3269</v>
      </c>
      <c r="S498" s="6" t="s">
        <v>2037</v>
      </c>
      <c r="T498" s="6" t="s">
        <v>2038</v>
      </c>
      <c r="U498" s="6">
        <v>70</v>
      </c>
      <c r="V498" s="6">
        <v>1</v>
      </c>
      <c r="W498" s="6" t="s">
        <v>1224</v>
      </c>
      <c r="X498" s="6" t="str">
        <f>IFERROR(VLOOKUP(#REF!,[1]Hoja1!$G$2:$O$655,9,0),"")</f>
        <v/>
      </c>
      <c r="Y498" s="6" t="s">
        <v>1224</v>
      </c>
      <c r="AB498" s="6" t="s">
        <v>1224</v>
      </c>
    </row>
    <row r="499" spans="1:29" x14ac:dyDescent="0.25">
      <c r="A499" s="6">
        <v>660</v>
      </c>
      <c r="B499" s="6">
        <v>99181853</v>
      </c>
      <c r="C499" s="6" t="s">
        <v>3270</v>
      </c>
      <c r="D499" s="6">
        <v>99181853</v>
      </c>
      <c r="E499" s="6" t="s">
        <v>22</v>
      </c>
      <c r="F499" s="12">
        <v>45154</v>
      </c>
      <c r="G499" s="6" t="s">
        <v>2027</v>
      </c>
      <c r="H499" s="6" t="s">
        <v>2027</v>
      </c>
      <c r="I499" s="6" t="s">
        <v>3271</v>
      </c>
      <c r="J499" s="6" t="s">
        <v>3272</v>
      </c>
      <c r="K499" s="6" t="s">
        <v>3273</v>
      </c>
      <c r="L499" s="6" t="s">
        <v>3261</v>
      </c>
      <c r="M499" s="6" t="s">
        <v>2358</v>
      </c>
      <c r="N499" s="6" t="s">
        <v>2359</v>
      </c>
      <c r="O499" s="6" t="s">
        <v>3274</v>
      </c>
      <c r="P499" s="6" t="s">
        <v>3275</v>
      </c>
      <c r="Q499" s="6" t="s">
        <v>38</v>
      </c>
      <c r="R499" s="6" t="s">
        <v>3276</v>
      </c>
      <c r="S499" s="6" t="s">
        <v>2037</v>
      </c>
      <c r="T499" s="6" t="s">
        <v>2038</v>
      </c>
      <c r="U499" s="6">
        <v>70</v>
      </c>
      <c r="V499" s="6">
        <v>1</v>
      </c>
      <c r="W499" s="6" t="s">
        <v>1224</v>
      </c>
      <c r="X499" s="6" t="str">
        <f>IFERROR(VLOOKUP(#REF!,[1]Hoja1!$G$2:$O$655,9,0),"")</f>
        <v/>
      </c>
      <c r="Y499" s="6" t="s">
        <v>1224</v>
      </c>
      <c r="AB499" s="6" t="s">
        <v>1224</v>
      </c>
    </row>
    <row r="500" spans="1:29" x14ac:dyDescent="0.25">
      <c r="A500" s="6">
        <v>661</v>
      </c>
      <c r="B500" s="6">
        <v>99120230</v>
      </c>
      <c r="C500" s="6" t="s">
        <v>3277</v>
      </c>
      <c r="D500" s="6">
        <v>99120230</v>
      </c>
      <c r="E500" s="6" t="s">
        <v>22</v>
      </c>
      <c r="F500" s="12">
        <v>45154</v>
      </c>
      <c r="G500" s="6" t="s">
        <v>2027</v>
      </c>
      <c r="H500" s="6" t="s">
        <v>2027</v>
      </c>
      <c r="I500" s="6" t="s">
        <v>3278</v>
      </c>
      <c r="J500" s="6" t="s">
        <v>3279</v>
      </c>
      <c r="K500" s="6" t="s">
        <v>3280</v>
      </c>
      <c r="L500" s="6" t="s">
        <v>3281</v>
      </c>
      <c r="M500" s="6" t="s">
        <v>2358</v>
      </c>
      <c r="N500" s="6" t="s">
        <v>2359</v>
      </c>
      <c r="O500" s="6" t="s">
        <v>2373</v>
      </c>
      <c r="P500" s="6" t="s">
        <v>3282</v>
      </c>
      <c r="Q500" s="6" t="s">
        <v>38</v>
      </c>
      <c r="R500" s="6" t="s">
        <v>3283</v>
      </c>
      <c r="S500" s="6" t="s">
        <v>2037</v>
      </c>
      <c r="T500" s="6" t="s">
        <v>2038</v>
      </c>
      <c r="U500" s="6">
        <v>70</v>
      </c>
      <c r="V500" s="6">
        <v>1</v>
      </c>
      <c r="W500" s="6" t="s">
        <v>1224</v>
      </c>
      <c r="X500" s="6" t="str">
        <f>IFERROR(VLOOKUP(#REF!,[1]Hoja1!$G$2:$O$655,9,0),"")</f>
        <v/>
      </c>
      <c r="Y500" s="6" t="s">
        <v>1224</v>
      </c>
      <c r="AB500" s="6" t="s">
        <v>1224</v>
      </c>
    </row>
    <row r="501" spans="1:29" x14ac:dyDescent="0.25">
      <c r="A501" s="6">
        <v>662</v>
      </c>
      <c r="B501" s="6">
        <v>99132124</v>
      </c>
      <c r="C501" s="6" t="s">
        <v>3284</v>
      </c>
      <c r="D501" s="6">
        <v>99132124</v>
      </c>
      <c r="E501" s="6" t="s">
        <v>22</v>
      </c>
      <c r="F501" s="12">
        <v>45154</v>
      </c>
      <c r="G501" s="6" t="s">
        <v>2027</v>
      </c>
      <c r="H501" s="6" t="s">
        <v>2027</v>
      </c>
      <c r="I501" s="6" t="s">
        <v>2827</v>
      </c>
      <c r="J501" s="6" t="s">
        <v>3285</v>
      </c>
      <c r="K501" s="6" t="s">
        <v>3280</v>
      </c>
      <c r="L501" s="6" t="s">
        <v>3281</v>
      </c>
      <c r="M501" s="6" t="s">
        <v>2358</v>
      </c>
      <c r="N501" s="6" t="s">
        <v>2359</v>
      </c>
      <c r="O501" s="6" t="s">
        <v>2373</v>
      </c>
      <c r="P501" s="6" t="s">
        <v>3286</v>
      </c>
      <c r="Q501" s="6" t="s">
        <v>38</v>
      </c>
      <c r="R501" s="6" t="s">
        <v>3287</v>
      </c>
      <c r="S501" s="6" t="s">
        <v>2037</v>
      </c>
      <c r="T501" s="6" t="s">
        <v>2038</v>
      </c>
      <c r="U501" s="6">
        <v>70</v>
      </c>
      <c r="V501" s="6">
        <v>1</v>
      </c>
      <c r="W501" s="6" t="s">
        <v>1224</v>
      </c>
      <c r="X501" s="6" t="str">
        <f>IFERROR(VLOOKUP(#REF!,[1]Hoja1!$G$2:$O$655,9,0),"")</f>
        <v/>
      </c>
      <c r="Y501" s="6" t="s">
        <v>1224</v>
      </c>
      <c r="AB501" s="6" t="s">
        <v>1224</v>
      </c>
    </row>
    <row r="502" spans="1:29" x14ac:dyDescent="0.25">
      <c r="A502" s="6">
        <v>663</v>
      </c>
      <c r="B502" s="6">
        <v>99182955</v>
      </c>
      <c r="C502" s="6" t="s">
        <v>3288</v>
      </c>
      <c r="D502" s="6">
        <v>99182955</v>
      </c>
      <c r="E502" s="6" t="s">
        <v>22</v>
      </c>
      <c r="F502" s="12">
        <v>45154</v>
      </c>
      <c r="G502" s="6" t="s">
        <v>2027</v>
      </c>
      <c r="H502" s="6" t="s">
        <v>2027</v>
      </c>
      <c r="I502" s="6" t="s">
        <v>2827</v>
      </c>
      <c r="J502" s="6" t="s">
        <v>3289</v>
      </c>
      <c r="K502" s="6" t="s">
        <v>3280</v>
      </c>
      <c r="L502" s="6" t="s">
        <v>3281</v>
      </c>
      <c r="M502" s="6" t="s">
        <v>2358</v>
      </c>
      <c r="N502" s="6" t="s">
        <v>2359</v>
      </c>
      <c r="O502" s="6" t="s">
        <v>2373</v>
      </c>
      <c r="P502" s="6" t="s">
        <v>3290</v>
      </c>
      <c r="Q502" s="6" t="s">
        <v>38</v>
      </c>
      <c r="R502" s="6" t="s">
        <v>3291</v>
      </c>
      <c r="S502" s="6" t="s">
        <v>2037</v>
      </c>
      <c r="T502" s="6" t="s">
        <v>2038</v>
      </c>
      <c r="U502" s="6">
        <v>70</v>
      </c>
      <c r="V502" s="6">
        <v>1</v>
      </c>
      <c r="W502" s="6" t="s">
        <v>1224</v>
      </c>
      <c r="X502" s="6" t="str">
        <f>IFERROR(VLOOKUP(#REF!,[1]Hoja1!$G$2:$O$655,9,0),"")</f>
        <v/>
      </c>
      <c r="Y502" s="6" t="s">
        <v>1224</v>
      </c>
      <c r="AB502" s="6" t="s">
        <v>1224</v>
      </c>
    </row>
    <row r="503" spans="1:29" x14ac:dyDescent="0.25">
      <c r="A503" s="6">
        <v>664</v>
      </c>
      <c r="B503" s="6">
        <v>99185879</v>
      </c>
      <c r="C503" s="6" t="s">
        <v>3292</v>
      </c>
      <c r="D503" s="6">
        <v>99185879</v>
      </c>
      <c r="E503" s="6" t="s">
        <v>22</v>
      </c>
      <c r="F503" s="12">
        <v>45154</v>
      </c>
      <c r="G503" s="6" t="s">
        <v>2027</v>
      </c>
      <c r="H503" s="6" t="s">
        <v>2027</v>
      </c>
      <c r="I503" s="6" t="s">
        <v>2913</v>
      </c>
      <c r="J503" s="6" t="s">
        <v>3293</v>
      </c>
      <c r="K503" s="6" t="s">
        <v>3280</v>
      </c>
      <c r="L503" s="6" t="s">
        <v>3281</v>
      </c>
      <c r="M503" s="6" t="s">
        <v>2358</v>
      </c>
      <c r="N503" s="6" t="s">
        <v>2359</v>
      </c>
      <c r="O503" s="6" t="s">
        <v>2373</v>
      </c>
      <c r="P503" s="6" t="s">
        <v>3294</v>
      </c>
      <c r="Q503" s="6" t="s">
        <v>38</v>
      </c>
      <c r="R503" s="6" t="s">
        <v>3295</v>
      </c>
      <c r="S503" s="6" t="s">
        <v>2037</v>
      </c>
      <c r="T503" s="6" t="s">
        <v>2038</v>
      </c>
      <c r="U503" s="6">
        <v>70</v>
      </c>
      <c r="V503" s="6">
        <v>1</v>
      </c>
      <c r="W503" s="6" t="s">
        <v>1224</v>
      </c>
      <c r="X503" s="6" t="str">
        <f>IFERROR(VLOOKUP(#REF!,[1]Hoja1!$G$2:$O$655,9,0),"")</f>
        <v/>
      </c>
      <c r="Y503" s="6" t="s">
        <v>1224</v>
      </c>
      <c r="AB503" s="6" t="s">
        <v>1224</v>
      </c>
    </row>
    <row r="504" spans="1:29" x14ac:dyDescent="0.25">
      <c r="A504" s="6">
        <v>665</v>
      </c>
      <c r="B504" s="6">
        <v>11012757</v>
      </c>
      <c r="C504" s="6" t="s">
        <v>3296</v>
      </c>
      <c r="D504" s="6">
        <v>11012757</v>
      </c>
      <c r="E504" s="6" t="s">
        <v>22</v>
      </c>
      <c r="F504" s="12">
        <v>45154</v>
      </c>
      <c r="G504" s="6" t="s">
        <v>2027</v>
      </c>
      <c r="H504" s="6" t="s">
        <v>2027</v>
      </c>
      <c r="I504" s="6" t="s">
        <v>3297</v>
      </c>
      <c r="J504" s="6" t="s">
        <v>3298</v>
      </c>
      <c r="K504" s="6" t="s">
        <v>3299</v>
      </c>
      <c r="L504" s="6" t="s">
        <v>297</v>
      </c>
      <c r="M504" s="6" t="s">
        <v>2411</v>
      </c>
      <c r="N504" s="6" t="s">
        <v>2412</v>
      </c>
      <c r="O504" s="6" t="s">
        <v>3167</v>
      </c>
      <c r="P504" s="6" t="s">
        <v>3300</v>
      </c>
      <c r="Q504" s="6" t="s">
        <v>51</v>
      </c>
      <c r="R504" s="6" t="s">
        <v>3301</v>
      </c>
      <c r="S504" s="6" t="s">
        <v>2037</v>
      </c>
      <c r="T504" s="6" t="s">
        <v>2038</v>
      </c>
      <c r="U504" s="6">
        <v>70</v>
      </c>
      <c r="V504" s="6">
        <v>1</v>
      </c>
      <c r="W504" s="6" t="s">
        <v>1224</v>
      </c>
      <c r="X504" s="6" t="str">
        <f>IFERROR(VLOOKUP(#REF!,[1]Hoja1!$G$2:$O$655,9,0),"")</f>
        <v/>
      </c>
      <c r="Y504" s="6" t="s">
        <v>1224</v>
      </c>
      <c r="AB504" s="6" t="s">
        <v>1224</v>
      </c>
    </row>
    <row r="505" spans="1:29" x14ac:dyDescent="0.25">
      <c r="A505" s="6">
        <v>666</v>
      </c>
      <c r="B505" s="6">
        <v>99180585</v>
      </c>
      <c r="C505" s="6" t="s">
        <v>3302</v>
      </c>
      <c r="D505" s="6">
        <v>99180585</v>
      </c>
      <c r="E505" s="6" t="s">
        <v>22</v>
      </c>
      <c r="F505" s="12">
        <v>45154</v>
      </c>
      <c r="G505" s="6" t="s">
        <v>2027</v>
      </c>
      <c r="H505" s="6" t="s">
        <v>2027</v>
      </c>
      <c r="I505" s="6" t="s">
        <v>3303</v>
      </c>
      <c r="J505" s="6" t="s">
        <v>3304</v>
      </c>
      <c r="K505" s="6" t="s">
        <v>3305</v>
      </c>
      <c r="L505" s="6" t="s">
        <v>297</v>
      </c>
      <c r="M505" s="6" t="s">
        <v>2451</v>
      </c>
      <c r="N505" s="6" t="s">
        <v>2452</v>
      </c>
      <c r="O505" s="6" t="s">
        <v>3167</v>
      </c>
      <c r="P505" s="6" t="s">
        <v>3306</v>
      </c>
      <c r="Q505" s="6" t="s">
        <v>51</v>
      </c>
      <c r="R505" s="6" t="s">
        <v>3307</v>
      </c>
      <c r="S505" s="6" t="s">
        <v>2037</v>
      </c>
      <c r="T505" s="6" t="s">
        <v>2038</v>
      </c>
      <c r="U505" s="6">
        <v>70</v>
      </c>
      <c r="V505" s="6">
        <v>1</v>
      </c>
      <c r="W505" s="6" t="s">
        <v>1224</v>
      </c>
      <c r="X505" s="6" t="str">
        <f>IFERROR(VLOOKUP(#REF!,[1]Hoja1!$G$2:$O$655,9,0),"")</f>
        <v/>
      </c>
      <c r="Y505" s="6" t="s">
        <v>1224</v>
      </c>
      <c r="AB505" s="6" t="s">
        <v>1224</v>
      </c>
    </row>
    <row r="506" spans="1:29" x14ac:dyDescent="0.25">
      <c r="A506" s="6">
        <v>667</v>
      </c>
      <c r="B506" s="6">
        <v>99182188</v>
      </c>
      <c r="C506" s="6" t="s">
        <v>2408</v>
      </c>
      <c r="D506" s="6">
        <v>99182188</v>
      </c>
      <c r="E506" s="6" t="s">
        <v>22</v>
      </c>
      <c r="F506" s="12">
        <v>45154</v>
      </c>
      <c r="G506" s="6" t="s">
        <v>2027</v>
      </c>
      <c r="H506" s="6" t="s">
        <v>2027</v>
      </c>
      <c r="I506" s="6" t="s">
        <v>1331</v>
      </c>
      <c r="J506" s="6" t="s">
        <v>3308</v>
      </c>
      <c r="K506" s="6" t="s">
        <v>3309</v>
      </c>
      <c r="L506" s="6" t="s">
        <v>297</v>
      </c>
      <c r="M506" s="6" t="s">
        <v>2358</v>
      </c>
      <c r="N506" s="6" t="s">
        <v>2359</v>
      </c>
      <c r="O506" s="6" t="s">
        <v>2486</v>
      </c>
      <c r="P506" s="6" t="s">
        <v>3310</v>
      </c>
      <c r="Q506" s="6" t="s">
        <v>51</v>
      </c>
      <c r="R506" s="6" t="s">
        <v>2414</v>
      </c>
      <c r="S506" s="6" t="s">
        <v>2037</v>
      </c>
      <c r="T506" s="6" t="s">
        <v>2038</v>
      </c>
      <c r="U506" s="6">
        <v>70</v>
      </c>
      <c r="V506" s="6">
        <v>1</v>
      </c>
      <c r="W506" s="6" t="s">
        <v>1224</v>
      </c>
      <c r="X506" s="6" t="str">
        <f>IFERROR(VLOOKUP(#REF!,[1]Hoja1!$G$2:$O$655,9,0),"")</f>
        <v/>
      </c>
      <c r="Y506" s="6" t="s">
        <v>1224</v>
      </c>
      <c r="AB506" s="6" t="s">
        <v>1224</v>
      </c>
    </row>
    <row r="507" spans="1:29" x14ac:dyDescent="0.25">
      <c r="A507" s="6">
        <v>668</v>
      </c>
      <c r="B507" s="6">
        <v>99185124</v>
      </c>
      <c r="C507" s="6" t="s">
        <v>3311</v>
      </c>
      <c r="D507" s="6">
        <v>99185124</v>
      </c>
      <c r="E507" s="6" t="s">
        <v>22</v>
      </c>
      <c r="F507" s="12">
        <v>45154</v>
      </c>
      <c r="G507" s="6" t="s">
        <v>2027</v>
      </c>
      <c r="H507" s="6" t="s">
        <v>2027</v>
      </c>
      <c r="I507" s="6" t="s">
        <v>3312</v>
      </c>
      <c r="J507" s="6" t="s">
        <v>3313</v>
      </c>
      <c r="K507" s="6" t="s">
        <v>3309</v>
      </c>
      <c r="L507" s="6" t="s">
        <v>297</v>
      </c>
      <c r="M507" s="6" t="s">
        <v>2358</v>
      </c>
      <c r="N507" s="6" t="s">
        <v>2359</v>
      </c>
      <c r="O507" s="6" t="s">
        <v>2486</v>
      </c>
      <c r="P507" s="6" t="s">
        <v>3314</v>
      </c>
      <c r="Q507" s="6" t="s">
        <v>51</v>
      </c>
      <c r="R507" s="6" t="s">
        <v>3315</v>
      </c>
      <c r="S507" s="6" t="s">
        <v>2037</v>
      </c>
      <c r="T507" s="6" t="s">
        <v>2038</v>
      </c>
      <c r="U507" s="6">
        <v>70</v>
      </c>
      <c r="V507" s="6">
        <v>1</v>
      </c>
      <c r="W507" s="6" t="s">
        <v>1224</v>
      </c>
      <c r="X507" s="6" t="str">
        <f>IFERROR(VLOOKUP(#REF!,[1]Hoja1!$G$2:$O$655,9,0),"")</f>
        <v/>
      </c>
      <c r="Y507" s="6" t="s">
        <v>1224</v>
      </c>
      <c r="AB507" s="6" t="s">
        <v>1224</v>
      </c>
    </row>
    <row r="508" spans="1:29" x14ac:dyDescent="0.25">
      <c r="A508" s="6">
        <v>669</v>
      </c>
      <c r="B508" s="6">
        <v>99362240</v>
      </c>
      <c r="C508" s="6" t="s">
        <v>3316</v>
      </c>
      <c r="D508" s="6">
        <v>99362240</v>
      </c>
      <c r="E508" s="6" t="s">
        <v>22</v>
      </c>
      <c r="F508" s="12">
        <v>45154</v>
      </c>
      <c r="G508" s="6" t="s">
        <v>2027</v>
      </c>
      <c r="H508" s="6" t="s">
        <v>2027</v>
      </c>
      <c r="I508" s="6" t="s">
        <v>3317</v>
      </c>
      <c r="J508" s="6" t="s">
        <v>3318</v>
      </c>
      <c r="K508" s="6" t="s">
        <v>3309</v>
      </c>
      <c r="L508" s="6" t="s">
        <v>297</v>
      </c>
      <c r="M508" s="6" t="s">
        <v>2358</v>
      </c>
      <c r="N508" s="6" t="s">
        <v>2359</v>
      </c>
      <c r="O508" s="6" t="s">
        <v>2486</v>
      </c>
      <c r="P508" s="6" t="s">
        <v>3319</v>
      </c>
      <c r="Q508" s="6" t="s">
        <v>51</v>
      </c>
      <c r="R508" s="6" t="s">
        <v>3320</v>
      </c>
      <c r="S508" s="6" t="s">
        <v>2037</v>
      </c>
      <c r="T508" s="6" t="s">
        <v>2038</v>
      </c>
      <c r="U508" s="6">
        <v>70</v>
      </c>
      <c r="V508" s="6">
        <v>1</v>
      </c>
      <c r="W508" s="6" t="s">
        <v>1224</v>
      </c>
      <c r="X508" s="6" t="str">
        <f>IFERROR(VLOOKUP(#REF!,[1]Hoja1!$G$2:$O$655,9,0),"")</f>
        <v/>
      </c>
      <c r="Y508" s="6" t="s">
        <v>1224</v>
      </c>
      <c r="AB508" s="6" t="s">
        <v>1224</v>
      </c>
    </row>
    <row r="509" spans="1:29" x14ac:dyDescent="0.25">
      <c r="A509" s="6">
        <v>670</v>
      </c>
      <c r="B509" s="6">
        <v>99374189</v>
      </c>
      <c r="C509" s="6" t="s">
        <v>3321</v>
      </c>
      <c r="D509" s="6">
        <v>99374189</v>
      </c>
      <c r="E509" s="6" t="s">
        <v>22</v>
      </c>
      <c r="F509" s="12">
        <v>45154</v>
      </c>
      <c r="G509" s="6" t="s">
        <v>2027</v>
      </c>
      <c r="H509" s="6" t="s">
        <v>2027</v>
      </c>
      <c r="I509" s="6" t="s">
        <v>3322</v>
      </c>
      <c r="J509" s="6" t="s">
        <v>3323</v>
      </c>
      <c r="K509" s="6" t="s">
        <v>3309</v>
      </c>
      <c r="L509" s="6" t="s">
        <v>297</v>
      </c>
      <c r="M509" s="6" t="s">
        <v>2358</v>
      </c>
      <c r="N509" s="6" t="s">
        <v>2359</v>
      </c>
      <c r="O509" s="6" t="s">
        <v>2486</v>
      </c>
      <c r="P509" s="6" t="s">
        <v>3324</v>
      </c>
      <c r="Q509" s="6" t="s">
        <v>51</v>
      </c>
      <c r="R509" s="6" t="s">
        <v>3325</v>
      </c>
      <c r="S509" s="6" t="s">
        <v>2037</v>
      </c>
      <c r="T509" s="6" t="s">
        <v>2038</v>
      </c>
      <c r="U509" s="6">
        <v>70</v>
      </c>
      <c r="V509" s="6">
        <v>1</v>
      </c>
      <c r="W509" s="6" t="s">
        <v>1224</v>
      </c>
      <c r="X509" s="6" t="str">
        <f>IFERROR(VLOOKUP(#REF!,[1]Hoja1!$G$2:$O$655,9,0),"")</f>
        <v/>
      </c>
      <c r="Y509" s="6" t="s">
        <v>1224</v>
      </c>
      <c r="AB509" s="6" t="s">
        <v>1224</v>
      </c>
    </row>
    <row r="510" spans="1:29" x14ac:dyDescent="0.25">
      <c r="A510" s="6">
        <v>671</v>
      </c>
      <c r="B510" s="6">
        <v>99274822</v>
      </c>
      <c r="C510" s="6" t="s">
        <v>3326</v>
      </c>
      <c r="D510" s="6">
        <v>99274822</v>
      </c>
      <c r="E510" s="6" t="s">
        <v>22</v>
      </c>
      <c r="F510" s="12">
        <v>45154</v>
      </c>
      <c r="G510" s="6" t="s">
        <v>2027</v>
      </c>
      <c r="H510" s="6" t="s">
        <v>2027</v>
      </c>
      <c r="I510" s="6" t="s">
        <v>3327</v>
      </c>
      <c r="J510" s="6" t="s">
        <v>3328</v>
      </c>
      <c r="K510" s="6" t="s">
        <v>3309</v>
      </c>
      <c r="L510" s="6" t="s">
        <v>297</v>
      </c>
      <c r="M510" s="6" t="s">
        <v>2358</v>
      </c>
      <c r="N510" s="6" t="s">
        <v>2359</v>
      </c>
      <c r="O510" s="6" t="s">
        <v>3329</v>
      </c>
      <c r="P510" s="6" t="s">
        <v>3330</v>
      </c>
      <c r="Q510" s="6" t="s">
        <v>51</v>
      </c>
      <c r="R510" s="6" t="s">
        <v>3331</v>
      </c>
      <c r="S510" s="6" t="s">
        <v>2037</v>
      </c>
      <c r="T510" s="6" t="s">
        <v>2038</v>
      </c>
      <c r="U510" s="6">
        <v>70</v>
      </c>
      <c r="V510" s="6">
        <v>1</v>
      </c>
      <c r="W510" s="6" t="s">
        <v>1224</v>
      </c>
      <c r="X510" s="6" t="str">
        <f>IFERROR(VLOOKUP(#REF!,[1]Hoja1!$G$2:$O$655,9,0),"")</f>
        <v/>
      </c>
      <c r="Y510" s="6" t="s">
        <v>1224</v>
      </c>
      <c r="AB510" s="6" t="s">
        <v>1224</v>
      </c>
    </row>
    <row r="511" spans="1:29" x14ac:dyDescent="0.25">
      <c r="A511" s="6">
        <v>672</v>
      </c>
      <c r="B511" s="6">
        <v>99091219</v>
      </c>
      <c r="C511" s="6" t="s">
        <v>3332</v>
      </c>
      <c r="D511" s="6">
        <v>99091219</v>
      </c>
      <c r="E511" s="6" t="s">
        <v>22</v>
      </c>
      <c r="F511" s="12">
        <v>45154</v>
      </c>
      <c r="G511" s="6" t="s">
        <v>2027</v>
      </c>
      <c r="H511" s="6" t="s">
        <v>2027</v>
      </c>
      <c r="I511" s="6" t="s">
        <v>3333</v>
      </c>
      <c r="J511" s="6" t="s">
        <v>3334</v>
      </c>
      <c r="K511" s="6" t="s">
        <v>3335</v>
      </c>
      <c r="L511" s="6" t="s">
        <v>3336</v>
      </c>
      <c r="M511" s="6" t="s">
        <v>3335</v>
      </c>
      <c r="N511" s="6" t="s">
        <v>3336</v>
      </c>
      <c r="O511" s="6" t="s">
        <v>3337</v>
      </c>
      <c r="P511" s="6" t="s">
        <v>3338</v>
      </c>
      <c r="Q511" s="6" t="s">
        <v>51</v>
      </c>
      <c r="R511" s="6" t="s">
        <v>3339</v>
      </c>
      <c r="S511" s="6" t="s">
        <v>2037</v>
      </c>
      <c r="T511" s="6" t="s">
        <v>2038</v>
      </c>
      <c r="U511" s="6">
        <v>70</v>
      </c>
      <c r="V511" s="6">
        <v>1</v>
      </c>
      <c r="W511" s="6" t="s">
        <v>1224</v>
      </c>
      <c r="X511" s="6" t="str">
        <f>IFERROR(VLOOKUP(#REF!,[1]Hoja1!$G$2:$O$655,9,0),"")</f>
        <v/>
      </c>
      <c r="Y511" s="6" t="s">
        <v>1224</v>
      </c>
      <c r="AB511" s="6">
        <v>90</v>
      </c>
      <c r="AC511" s="6">
        <v>1</v>
      </c>
    </row>
    <row r="512" spans="1:29" x14ac:dyDescent="0.25">
      <c r="A512" s="6">
        <v>673</v>
      </c>
      <c r="B512" s="6">
        <v>11010835</v>
      </c>
      <c r="C512" s="6" t="s">
        <v>3340</v>
      </c>
      <c r="D512" s="6">
        <v>11010835</v>
      </c>
      <c r="E512" s="6" t="s">
        <v>22</v>
      </c>
      <c r="F512" s="12">
        <v>45154</v>
      </c>
      <c r="G512" s="6" t="s">
        <v>2027</v>
      </c>
      <c r="H512" s="6" t="s">
        <v>2027</v>
      </c>
      <c r="I512" s="6" t="s">
        <v>3341</v>
      </c>
      <c r="J512" s="6" t="s">
        <v>3342</v>
      </c>
      <c r="K512" s="6" t="s">
        <v>3335</v>
      </c>
      <c r="L512" s="6" t="s">
        <v>3336</v>
      </c>
      <c r="M512" s="6" t="s">
        <v>3335</v>
      </c>
      <c r="N512" s="6" t="s">
        <v>3336</v>
      </c>
      <c r="O512" s="6" t="s">
        <v>3343</v>
      </c>
      <c r="P512" s="6" t="s">
        <v>3344</v>
      </c>
      <c r="Q512" s="6" t="s">
        <v>51</v>
      </c>
      <c r="R512" s="6" t="s">
        <v>3345</v>
      </c>
      <c r="S512" s="6" t="s">
        <v>2037</v>
      </c>
      <c r="T512" s="6" t="s">
        <v>2038</v>
      </c>
      <c r="U512" s="6">
        <v>70</v>
      </c>
      <c r="V512" s="6">
        <v>1</v>
      </c>
      <c r="W512" s="6">
        <v>100</v>
      </c>
      <c r="X512" s="6" t="str">
        <f>IFERROR(VLOOKUP(#REF!,[1]Hoja1!$G$2:$O$655,9,0),"")</f>
        <v/>
      </c>
      <c r="Y512" s="6" t="s">
        <v>1224</v>
      </c>
      <c r="AB512" s="6">
        <v>100</v>
      </c>
      <c r="AC512" s="6">
        <v>1</v>
      </c>
    </row>
    <row r="513" spans="1:29" x14ac:dyDescent="0.25">
      <c r="A513" s="6">
        <v>674</v>
      </c>
      <c r="B513" s="6">
        <v>99180414</v>
      </c>
      <c r="C513" s="6" t="s">
        <v>3346</v>
      </c>
      <c r="D513" s="6">
        <v>99180414</v>
      </c>
      <c r="E513" s="6" t="s">
        <v>22</v>
      </c>
      <c r="F513" s="12">
        <v>45154</v>
      </c>
      <c r="G513" s="6" t="s">
        <v>2027</v>
      </c>
      <c r="H513" s="6" t="s">
        <v>2027</v>
      </c>
      <c r="I513" s="6" t="s">
        <v>3347</v>
      </c>
      <c r="J513" s="6" t="s">
        <v>3348</v>
      </c>
      <c r="K513" s="6" t="s">
        <v>3335</v>
      </c>
      <c r="L513" s="6" t="s">
        <v>3336</v>
      </c>
      <c r="M513" s="6" t="s">
        <v>3335</v>
      </c>
      <c r="N513" s="6" t="s">
        <v>3336</v>
      </c>
      <c r="O513" s="6" t="s">
        <v>3349</v>
      </c>
      <c r="P513" s="6" t="s">
        <v>3350</v>
      </c>
      <c r="Q513" s="6" t="s">
        <v>51</v>
      </c>
      <c r="R513" s="6" t="s">
        <v>3351</v>
      </c>
      <c r="S513" s="6" t="s">
        <v>2037</v>
      </c>
      <c r="T513" s="6" t="s">
        <v>2038</v>
      </c>
      <c r="U513" s="6">
        <v>70</v>
      </c>
      <c r="V513" s="6">
        <v>1</v>
      </c>
      <c r="W513" s="6" t="s">
        <v>1224</v>
      </c>
      <c r="X513" s="6" t="str">
        <f>IFERROR(VLOOKUP(#REF!,[1]Hoja1!$G$2:$O$655,9,0),"")</f>
        <v/>
      </c>
      <c r="Y513" s="6" t="s">
        <v>1224</v>
      </c>
      <c r="AB513" s="6">
        <v>100</v>
      </c>
      <c r="AC513" s="6">
        <v>1</v>
      </c>
    </row>
    <row r="514" spans="1:29" x14ac:dyDescent="0.25">
      <c r="A514" s="6">
        <v>675</v>
      </c>
      <c r="B514" s="6">
        <v>98320865</v>
      </c>
      <c r="C514" s="6" t="s">
        <v>3352</v>
      </c>
      <c r="D514" s="6">
        <v>98320865</v>
      </c>
      <c r="E514" s="6" t="s">
        <v>22</v>
      </c>
      <c r="F514" s="12">
        <v>45154</v>
      </c>
      <c r="G514" s="6" t="s">
        <v>2027</v>
      </c>
      <c r="H514" s="6" t="s">
        <v>2027</v>
      </c>
      <c r="I514" s="6" t="s">
        <v>3353</v>
      </c>
      <c r="J514" s="6" t="s">
        <v>3354</v>
      </c>
      <c r="K514" s="6" t="s">
        <v>3355</v>
      </c>
      <c r="L514" s="6" t="s">
        <v>3356</v>
      </c>
      <c r="M514" s="6" t="s">
        <v>3355</v>
      </c>
      <c r="N514" s="6" t="s">
        <v>3356</v>
      </c>
      <c r="O514" s="6" t="s">
        <v>3357</v>
      </c>
      <c r="P514" s="6" t="s">
        <v>3358</v>
      </c>
      <c r="Q514" s="6" t="s">
        <v>51</v>
      </c>
      <c r="R514" s="6" t="s">
        <v>3359</v>
      </c>
      <c r="S514" s="6" t="s">
        <v>2037</v>
      </c>
      <c r="T514" s="6" t="s">
        <v>2038</v>
      </c>
      <c r="U514" s="6">
        <v>70</v>
      </c>
      <c r="V514" s="6">
        <v>1</v>
      </c>
      <c r="W514" s="6" t="s">
        <v>1224</v>
      </c>
      <c r="X514" s="6" t="str">
        <f>IFERROR(VLOOKUP(#REF!,[1]Hoja1!$G$2:$O$655,9,0),"")</f>
        <v/>
      </c>
      <c r="Y514" s="6" t="s">
        <v>1224</v>
      </c>
      <c r="AB514" s="6" t="s">
        <v>1224</v>
      </c>
    </row>
    <row r="515" spans="1:29" x14ac:dyDescent="0.25">
      <c r="A515" s="6">
        <v>676</v>
      </c>
      <c r="B515" s="6">
        <v>991429634</v>
      </c>
      <c r="C515" s="6" t="s">
        <v>3360</v>
      </c>
      <c r="D515" s="6">
        <v>991429634</v>
      </c>
      <c r="E515" s="6" t="s">
        <v>22</v>
      </c>
      <c r="F515" s="12">
        <v>45154</v>
      </c>
      <c r="G515" s="6" t="s">
        <v>2027</v>
      </c>
      <c r="H515" s="6" t="s">
        <v>2027</v>
      </c>
      <c r="I515" s="6" t="s">
        <v>3361</v>
      </c>
      <c r="J515" s="6" t="s">
        <v>3362</v>
      </c>
      <c r="K515" s="6" t="s">
        <v>3363</v>
      </c>
      <c r="L515" s="6" t="s">
        <v>3364</v>
      </c>
      <c r="M515" s="6" t="s">
        <v>3363</v>
      </c>
      <c r="N515" s="6" t="s">
        <v>3364</v>
      </c>
      <c r="O515" s="6" t="s">
        <v>3365</v>
      </c>
      <c r="P515" s="6" t="s">
        <v>3366</v>
      </c>
      <c r="Q515" s="6" t="s">
        <v>51</v>
      </c>
      <c r="R515" s="6" t="s">
        <v>3367</v>
      </c>
      <c r="S515" s="6" t="s">
        <v>2037</v>
      </c>
      <c r="T515" s="6" t="s">
        <v>2038</v>
      </c>
      <c r="U515" s="6">
        <v>70</v>
      </c>
      <c r="V515" s="6">
        <v>1</v>
      </c>
      <c r="W515" s="6" t="s">
        <v>1224</v>
      </c>
      <c r="X515" s="6" t="str">
        <f>IFERROR(VLOOKUP(#REF!,[1]Hoja1!$G$2:$O$655,9,0),"")</f>
        <v/>
      </c>
      <c r="Y515" s="6" t="s">
        <v>1224</v>
      </c>
      <c r="AB515" s="6" t="s">
        <v>1224</v>
      </c>
    </row>
    <row r="516" spans="1:29" x14ac:dyDescent="0.25">
      <c r="A516" s="6">
        <v>677</v>
      </c>
      <c r="B516" s="6">
        <v>99182333</v>
      </c>
      <c r="C516" s="6" t="s">
        <v>3368</v>
      </c>
      <c r="D516" s="6">
        <v>99182333</v>
      </c>
      <c r="E516" s="6" t="s">
        <v>22</v>
      </c>
      <c r="F516" s="12">
        <v>45154</v>
      </c>
      <c r="G516" s="6" t="s">
        <v>2027</v>
      </c>
      <c r="H516" s="6" t="s">
        <v>2027</v>
      </c>
      <c r="I516" s="6" t="s">
        <v>2083</v>
      </c>
      <c r="J516" s="6" t="s">
        <v>3369</v>
      </c>
      <c r="K516" s="6" t="s">
        <v>3370</v>
      </c>
      <c r="L516" s="6" t="s">
        <v>3371</v>
      </c>
      <c r="M516" s="6" t="s">
        <v>3370</v>
      </c>
      <c r="N516" s="6" t="s">
        <v>3371</v>
      </c>
      <c r="O516" s="6" t="s">
        <v>3357</v>
      </c>
      <c r="P516" s="6" t="s">
        <v>3372</v>
      </c>
      <c r="Q516" s="6" t="s">
        <v>38</v>
      </c>
      <c r="R516" s="6" t="s">
        <v>3373</v>
      </c>
      <c r="S516" s="6" t="s">
        <v>2037</v>
      </c>
      <c r="T516" s="6" t="s">
        <v>2038</v>
      </c>
      <c r="U516" s="6">
        <v>70</v>
      </c>
      <c r="V516" s="6">
        <v>1</v>
      </c>
      <c r="W516" s="6" t="s">
        <v>1224</v>
      </c>
      <c r="X516" s="6" t="str">
        <f>IFERROR(VLOOKUP(#REF!,[1]Hoja1!$G$2:$O$655,9,0),"")</f>
        <v/>
      </c>
      <c r="Y516" s="6" t="s">
        <v>1224</v>
      </c>
      <c r="AB516" s="6" t="s">
        <v>1224</v>
      </c>
    </row>
    <row r="517" spans="1:29" x14ac:dyDescent="0.25">
      <c r="A517" s="6">
        <v>678</v>
      </c>
      <c r="B517" s="6">
        <v>99181789</v>
      </c>
      <c r="C517" s="6" t="s">
        <v>3374</v>
      </c>
      <c r="D517" s="6">
        <v>99181789</v>
      </c>
      <c r="E517" s="6" t="s">
        <v>22</v>
      </c>
      <c r="F517" s="12">
        <v>45154</v>
      </c>
      <c r="G517" s="6" t="s">
        <v>2027</v>
      </c>
      <c r="H517" s="6" t="s">
        <v>2027</v>
      </c>
      <c r="I517" s="6" t="s">
        <v>403</v>
      </c>
      <c r="J517" s="6" t="s">
        <v>3375</v>
      </c>
      <c r="K517" s="6" t="s">
        <v>2032</v>
      </c>
      <c r="L517" s="6" t="s">
        <v>2033</v>
      </c>
      <c r="M517" s="6" t="s">
        <v>2032</v>
      </c>
      <c r="N517" s="6" t="s">
        <v>2033</v>
      </c>
      <c r="O517" s="6" t="s">
        <v>3173</v>
      </c>
      <c r="P517" s="6" t="s">
        <v>3376</v>
      </c>
      <c r="Q517" s="6" t="s">
        <v>38</v>
      </c>
      <c r="R517" s="6" t="s">
        <v>3377</v>
      </c>
      <c r="S517" s="6" t="s">
        <v>2037</v>
      </c>
      <c r="T517" s="6" t="s">
        <v>2038</v>
      </c>
      <c r="U517" s="6">
        <v>70</v>
      </c>
      <c r="V517" s="6">
        <v>1</v>
      </c>
      <c r="W517" s="6">
        <v>80</v>
      </c>
      <c r="X517" s="6" t="str">
        <f>IFERROR(VLOOKUP(#REF!,[1]Hoja1!$G$2:$O$655,9,0),"")</f>
        <v/>
      </c>
      <c r="Y517" s="6" t="s">
        <v>1224</v>
      </c>
      <c r="AB517" s="6">
        <v>80</v>
      </c>
      <c r="AC517" s="6">
        <v>1</v>
      </c>
    </row>
    <row r="518" spans="1:29" x14ac:dyDescent="0.25">
      <c r="A518" s="6">
        <v>679</v>
      </c>
      <c r="B518" s="6">
        <v>98385571</v>
      </c>
      <c r="C518" s="6" t="s">
        <v>3378</v>
      </c>
      <c r="D518" s="6">
        <v>98385571</v>
      </c>
      <c r="E518" s="6" t="s">
        <v>22</v>
      </c>
      <c r="F518" s="12">
        <v>45154</v>
      </c>
      <c r="G518" s="6" t="s">
        <v>2027</v>
      </c>
      <c r="H518" s="6" t="s">
        <v>2027</v>
      </c>
      <c r="I518" s="6" t="s">
        <v>3379</v>
      </c>
      <c r="J518" s="6" t="s">
        <v>3380</v>
      </c>
      <c r="K518" s="6" t="s">
        <v>2032</v>
      </c>
      <c r="L518" s="6" t="s">
        <v>2033</v>
      </c>
      <c r="M518" s="6" t="s">
        <v>2032</v>
      </c>
      <c r="N518" s="6" t="s">
        <v>2033</v>
      </c>
      <c r="O518" s="6" t="s">
        <v>3381</v>
      </c>
      <c r="P518" s="6" t="s">
        <v>3382</v>
      </c>
      <c r="Q518" s="6" t="s">
        <v>38</v>
      </c>
      <c r="R518" s="6" t="s">
        <v>3383</v>
      </c>
      <c r="S518" s="6" t="s">
        <v>2037</v>
      </c>
      <c r="T518" s="6" t="s">
        <v>2038</v>
      </c>
      <c r="U518" s="6">
        <v>70</v>
      </c>
      <c r="V518" s="6">
        <v>1</v>
      </c>
      <c r="W518" s="6" t="s">
        <v>1224</v>
      </c>
      <c r="X518" s="6" t="str">
        <f>IFERROR(VLOOKUP(#REF!,[1]Hoja1!$G$2:$O$655,9,0),"")</f>
        <v/>
      </c>
      <c r="Y518" s="6" t="s">
        <v>1224</v>
      </c>
      <c r="AB518" s="6" t="s">
        <v>1224</v>
      </c>
    </row>
    <row r="519" spans="1:29" x14ac:dyDescent="0.25">
      <c r="A519" s="6">
        <v>680</v>
      </c>
      <c r="B519" s="6">
        <v>99180209</v>
      </c>
      <c r="C519" s="6" t="s">
        <v>3384</v>
      </c>
      <c r="D519" s="6">
        <v>99180209</v>
      </c>
      <c r="E519" s="6" t="s">
        <v>22</v>
      </c>
      <c r="F519" s="12">
        <v>45154</v>
      </c>
      <c r="G519" s="6" t="s">
        <v>2027</v>
      </c>
      <c r="H519" s="6" t="s">
        <v>2027</v>
      </c>
      <c r="I519" s="6" t="s">
        <v>3385</v>
      </c>
      <c r="J519" s="6" t="s">
        <v>3386</v>
      </c>
      <c r="K519" s="6" t="s">
        <v>3387</v>
      </c>
      <c r="L519" s="6" t="s">
        <v>3388</v>
      </c>
      <c r="M519" s="6" t="s">
        <v>3387</v>
      </c>
      <c r="N519" s="6" t="s">
        <v>3388</v>
      </c>
      <c r="O519" s="6" t="s">
        <v>3357</v>
      </c>
      <c r="P519" s="6" t="s">
        <v>3389</v>
      </c>
      <c r="Q519" s="6" t="s">
        <v>38</v>
      </c>
      <c r="R519" s="6" t="s">
        <v>3390</v>
      </c>
      <c r="S519" s="6" t="s">
        <v>2037</v>
      </c>
      <c r="T519" s="6" t="s">
        <v>2038</v>
      </c>
      <c r="U519" s="6">
        <v>70</v>
      </c>
      <c r="V519" s="6">
        <v>1</v>
      </c>
      <c r="W519" s="6" t="s">
        <v>1224</v>
      </c>
      <c r="X519" s="6" t="str">
        <f>IFERROR(VLOOKUP(#REF!,[1]Hoja1!$G$2:$O$655,9,0),"")</f>
        <v/>
      </c>
      <c r="Y519" s="6" t="s">
        <v>1224</v>
      </c>
      <c r="AB519" s="6" t="s">
        <v>1224</v>
      </c>
    </row>
    <row r="520" spans="1:29" x14ac:dyDescent="0.25">
      <c r="A520" s="6">
        <v>681</v>
      </c>
      <c r="B520" s="6">
        <v>99186329</v>
      </c>
      <c r="C520" s="6" t="s">
        <v>3391</v>
      </c>
      <c r="D520" s="6">
        <v>99186329</v>
      </c>
      <c r="E520" s="6" t="s">
        <v>22</v>
      </c>
      <c r="F520" s="12">
        <v>45154</v>
      </c>
      <c r="G520" s="6" t="s">
        <v>2027</v>
      </c>
      <c r="H520" s="6" t="s">
        <v>2027</v>
      </c>
      <c r="I520" s="6" t="s">
        <v>1300</v>
      </c>
      <c r="J520" s="6" t="s">
        <v>3375</v>
      </c>
      <c r="K520" s="6" t="s">
        <v>3392</v>
      </c>
      <c r="L520" s="6" t="s">
        <v>3393</v>
      </c>
      <c r="M520" s="6" t="s">
        <v>3392</v>
      </c>
      <c r="N520" s="6" t="s">
        <v>3393</v>
      </c>
      <c r="O520" s="6" t="s">
        <v>3173</v>
      </c>
      <c r="P520" s="6" t="s">
        <v>3394</v>
      </c>
      <c r="Q520" s="6" t="s">
        <v>38</v>
      </c>
      <c r="R520" s="6" t="s">
        <v>3395</v>
      </c>
      <c r="S520" s="6" t="s">
        <v>2037</v>
      </c>
      <c r="T520" s="6" t="s">
        <v>2038</v>
      </c>
      <c r="U520" s="6">
        <v>70</v>
      </c>
      <c r="V520" s="6">
        <v>1</v>
      </c>
      <c r="W520" s="6" t="s">
        <v>1224</v>
      </c>
      <c r="X520" s="6" t="str">
        <f>IFERROR(VLOOKUP(#REF!,[1]Hoja1!$G$2:$O$655,9,0),"")</f>
        <v/>
      </c>
      <c r="Y520" s="6" t="s">
        <v>1224</v>
      </c>
      <c r="AB520" s="6" t="s">
        <v>1224</v>
      </c>
    </row>
    <row r="521" spans="1:29" x14ac:dyDescent="0.25">
      <c r="A521" s="6">
        <v>682</v>
      </c>
      <c r="B521" s="6">
        <v>98378301</v>
      </c>
      <c r="C521" s="6" t="s">
        <v>3396</v>
      </c>
      <c r="D521" s="6">
        <v>98378301</v>
      </c>
      <c r="E521" s="6" t="s">
        <v>22</v>
      </c>
      <c r="F521" s="12">
        <v>45154</v>
      </c>
      <c r="G521" s="6" t="s">
        <v>2027</v>
      </c>
      <c r="H521" s="6" t="s">
        <v>2027</v>
      </c>
      <c r="I521" s="6" t="s">
        <v>3397</v>
      </c>
      <c r="J521" s="6" t="s">
        <v>3398</v>
      </c>
      <c r="K521" s="6" t="s">
        <v>3392</v>
      </c>
      <c r="L521" s="6" t="s">
        <v>3393</v>
      </c>
      <c r="M521" s="6" t="s">
        <v>3392</v>
      </c>
      <c r="N521" s="6" t="s">
        <v>3393</v>
      </c>
      <c r="O521" s="6" t="s">
        <v>3399</v>
      </c>
      <c r="P521" s="6" t="s">
        <v>3400</v>
      </c>
      <c r="Q521" s="6" t="s">
        <v>51</v>
      </c>
      <c r="R521" s="6" t="s">
        <v>3401</v>
      </c>
      <c r="S521" s="6" t="s">
        <v>2037</v>
      </c>
      <c r="T521" s="6" t="s">
        <v>2038</v>
      </c>
      <c r="U521" s="6">
        <v>70</v>
      </c>
      <c r="V521" s="6">
        <v>1</v>
      </c>
      <c r="W521" s="6" t="s">
        <v>1224</v>
      </c>
      <c r="X521" s="6" t="str">
        <f>IFERROR(VLOOKUP(#REF!,[1]Hoja1!$G$2:$O$655,9,0),"")</f>
        <v/>
      </c>
      <c r="Y521" s="6" t="s">
        <v>1224</v>
      </c>
      <c r="AB521" s="6" t="s">
        <v>1224</v>
      </c>
    </row>
    <row r="522" spans="1:29" x14ac:dyDescent="0.25">
      <c r="A522" s="6">
        <v>683</v>
      </c>
      <c r="B522" s="6">
        <v>99183960</v>
      </c>
      <c r="C522" s="6" t="s">
        <v>3402</v>
      </c>
      <c r="D522" s="6">
        <v>99183960</v>
      </c>
      <c r="E522" s="6" t="s">
        <v>22</v>
      </c>
      <c r="F522" s="12">
        <v>45154</v>
      </c>
      <c r="G522" s="6" t="s">
        <v>2027</v>
      </c>
      <c r="H522" s="6" t="s">
        <v>2027</v>
      </c>
      <c r="I522" s="6" t="s">
        <v>3317</v>
      </c>
      <c r="J522" s="6" t="s">
        <v>3403</v>
      </c>
      <c r="K522" s="6" t="s">
        <v>3404</v>
      </c>
      <c r="L522" s="6" t="s">
        <v>3405</v>
      </c>
      <c r="M522" s="6" t="s">
        <v>3404</v>
      </c>
      <c r="N522" s="6" t="s">
        <v>3405</v>
      </c>
      <c r="O522" s="6" t="s">
        <v>3173</v>
      </c>
      <c r="P522" s="6" t="s">
        <v>3406</v>
      </c>
      <c r="Q522" s="6" t="s">
        <v>51</v>
      </c>
      <c r="R522" s="6" t="s">
        <v>3407</v>
      </c>
      <c r="S522" s="6" t="s">
        <v>2037</v>
      </c>
      <c r="T522" s="6" t="s">
        <v>2038</v>
      </c>
      <c r="U522" s="6">
        <v>70</v>
      </c>
      <c r="V522" s="6">
        <v>1</v>
      </c>
      <c r="W522" s="6" t="s">
        <v>1224</v>
      </c>
      <c r="X522" s="6" t="str">
        <f>IFERROR(VLOOKUP(#REF!,[1]Hoja1!$G$2:$O$655,9,0),"")</f>
        <v/>
      </c>
      <c r="Y522" s="6" t="s">
        <v>1224</v>
      </c>
      <c r="AB522" s="6" t="s">
        <v>1224</v>
      </c>
    </row>
    <row r="523" spans="1:29" x14ac:dyDescent="0.25">
      <c r="A523" s="6">
        <v>684</v>
      </c>
      <c r="B523" s="6">
        <v>99183964</v>
      </c>
      <c r="C523" s="6" t="s">
        <v>3408</v>
      </c>
      <c r="D523" s="6">
        <v>99183964</v>
      </c>
      <c r="E523" s="6" t="s">
        <v>22</v>
      </c>
      <c r="F523" s="12">
        <v>45154</v>
      </c>
      <c r="G523" s="6" t="s">
        <v>2027</v>
      </c>
      <c r="H523" s="6" t="s">
        <v>2027</v>
      </c>
      <c r="I523" s="6" t="s">
        <v>3409</v>
      </c>
      <c r="J523" s="6" t="s">
        <v>3410</v>
      </c>
      <c r="K523" s="6" t="s">
        <v>3404</v>
      </c>
      <c r="L523" s="6" t="s">
        <v>3405</v>
      </c>
      <c r="M523" s="6" t="s">
        <v>3404</v>
      </c>
      <c r="N523" s="6" t="s">
        <v>3405</v>
      </c>
      <c r="O523" s="6" t="s">
        <v>3173</v>
      </c>
      <c r="P523" s="6" t="s">
        <v>3411</v>
      </c>
      <c r="Q523" s="6" t="s">
        <v>51</v>
      </c>
      <c r="R523" s="6" t="s">
        <v>3412</v>
      </c>
      <c r="S523" s="6" t="s">
        <v>2037</v>
      </c>
      <c r="T523" s="6" t="s">
        <v>2038</v>
      </c>
      <c r="U523" s="6">
        <v>70</v>
      </c>
      <c r="V523" s="6">
        <v>1</v>
      </c>
      <c r="W523" s="6" t="s">
        <v>1224</v>
      </c>
      <c r="X523" s="6" t="str">
        <f>IFERROR(VLOOKUP(#REF!,[1]Hoja1!$G$2:$O$655,9,0),"")</f>
        <v/>
      </c>
      <c r="Y523" s="6" t="s">
        <v>1224</v>
      </c>
      <c r="AB523" s="6" t="s">
        <v>1224</v>
      </c>
    </row>
    <row r="524" spans="1:29" x14ac:dyDescent="0.25">
      <c r="A524" s="6">
        <v>685</v>
      </c>
      <c r="B524" s="6">
        <v>99183963</v>
      </c>
      <c r="C524" s="6" t="s">
        <v>3413</v>
      </c>
      <c r="D524" s="6">
        <v>99183963</v>
      </c>
      <c r="E524" s="6" t="s">
        <v>22</v>
      </c>
      <c r="F524" s="12">
        <v>45154</v>
      </c>
      <c r="G524" s="6" t="s">
        <v>2027</v>
      </c>
      <c r="H524" s="6" t="s">
        <v>2027</v>
      </c>
      <c r="I524" s="6" t="s">
        <v>342</v>
      </c>
      <c r="J524" s="6" t="s">
        <v>3414</v>
      </c>
      <c r="K524" s="6" t="s">
        <v>3404</v>
      </c>
      <c r="L524" s="6" t="s">
        <v>3405</v>
      </c>
      <c r="M524" s="6" t="s">
        <v>3404</v>
      </c>
      <c r="N524" s="6" t="s">
        <v>3405</v>
      </c>
      <c r="O524" s="6" t="s">
        <v>3415</v>
      </c>
      <c r="P524" s="6" t="s">
        <v>3416</v>
      </c>
      <c r="Q524" s="6" t="s">
        <v>51</v>
      </c>
      <c r="R524" s="6" t="s">
        <v>3417</v>
      </c>
      <c r="S524" s="6" t="s">
        <v>2037</v>
      </c>
      <c r="T524" s="6" t="s">
        <v>2038</v>
      </c>
      <c r="U524" s="6">
        <v>70</v>
      </c>
      <c r="V524" s="6">
        <v>1</v>
      </c>
      <c r="W524" s="6" t="s">
        <v>1224</v>
      </c>
      <c r="X524" s="6" t="str">
        <f>IFERROR(VLOOKUP(#REF!,[1]Hoja1!$G$2:$O$655,9,0),"")</f>
        <v/>
      </c>
      <c r="Y524" s="6" t="s">
        <v>1224</v>
      </c>
      <c r="AB524" s="6" t="s">
        <v>1224</v>
      </c>
    </row>
    <row r="525" spans="1:29" x14ac:dyDescent="0.25">
      <c r="A525" s="6">
        <v>686</v>
      </c>
      <c r="B525" s="6">
        <v>11014393</v>
      </c>
      <c r="C525" s="6" t="s">
        <v>3418</v>
      </c>
      <c r="D525" s="6">
        <v>11014393</v>
      </c>
      <c r="E525" s="6" t="s">
        <v>22</v>
      </c>
      <c r="F525" s="12">
        <v>45154</v>
      </c>
      <c r="G525" s="6" t="s">
        <v>2027</v>
      </c>
      <c r="H525" s="6" t="s">
        <v>2027</v>
      </c>
      <c r="I525" s="6" t="s">
        <v>3419</v>
      </c>
      <c r="J525" s="6" t="s">
        <v>3420</v>
      </c>
      <c r="K525" s="6" t="s">
        <v>3421</v>
      </c>
      <c r="L525" s="6" t="s">
        <v>3422</v>
      </c>
      <c r="M525" s="6" t="s">
        <v>3421</v>
      </c>
      <c r="N525" s="6" t="s">
        <v>3422</v>
      </c>
      <c r="O525" s="6" t="s">
        <v>3173</v>
      </c>
      <c r="P525" s="6" t="s">
        <v>3423</v>
      </c>
      <c r="Q525" s="6" t="s">
        <v>38</v>
      </c>
      <c r="R525" s="6" t="s">
        <v>3424</v>
      </c>
      <c r="S525" s="6" t="s">
        <v>2037</v>
      </c>
      <c r="T525" s="6" t="s">
        <v>2038</v>
      </c>
      <c r="U525" s="6">
        <v>70</v>
      </c>
      <c r="V525" s="6">
        <v>1</v>
      </c>
      <c r="W525" s="6" t="s">
        <v>1224</v>
      </c>
      <c r="X525" s="6" t="str">
        <f>IFERROR(VLOOKUP(#REF!,[1]Hoja1!$G$2:$O$655,9,0),"")</f>
        <v/>
      </c>
      <c r="Y525" s="6" t="s">
        <v>1224</v>
      </c>
      <c r="AB525" s="6" t="s">
        <v>1224</v>
      </c>
    </row>
    <row r="526" spans="1:29" x14ac:dyDescent="0.25">
      <c r="A526" s="6">
        <v>687</v>
      </c>
      <c r="B526" s="6">
        <v>99184913</v>
      </c>
      <c r="C526" s="6" t="s">
        <v>3425</v>
      </c>
      <c r="D526" s="6">
        <v>99184913</v>
      </c>
      <c r="E526" s="6" t="s">
        <v>22</v>
      </c>
      <c r="F526" s="12">
        <v>45154</v>
      </c>
      <c r="G526" s="6" t="s">
        <v>2027</v>
      </c>
      <c r="H526" s="6" t="s">
        <v>2027</v>
      </c>
      <c r="I526" s="6" t="s">
        <v>3426</v>
      </c>
      <c r="J526" s="6" t="s">
        <v>3427</v>
      </c>
      <c r="K526" s="6" t="s">
        <v>3421</v>
      </c>
      <c r="L526" s="6" t="s">
        <v>3422</v>
      </c>
      <c r="M526" s="6" t="s">
        <v>3421</v>
      </c>
      <c r="N526" s="6" t="s">
        <v>3422</v>
      </c>
      <c r="O526" s="6" t="s">
        <v>3415</v>
      </c>
      <c r="P526" s="6" t="s">
        <v>3428</v>
      </c>
      <c r="Q526" s="6" t="s">
        <v>51</v>
      </c>
      <c r="R526" s="6" t="s">
        <v>3429</v>
      </c>
      <c r="S526" s="6" t="s">
        <v>2037</v>
      </c>
      <c r="T526" s="6" t="s">
        <v>2038</v>
      </c>
      <c r="U526" s="6">
        <v>70</v>
      </c>
      <c r="V526" s="6">
        <v>1</v>
      </c>
      <c r="W526" s="6" t="s">
        <v>1224</v>
      </c>
      <c r="X526" s="6" t="str">
        <f>IFERROR(VLOOKUP(#REF!,[1]Hoja1!$G$2:$O$655,9,0),"")</f>
        <v/>
      </c>
      <c r="Y526" s="6" t="s">
        <v>1224</v>
      </c>
      <c r="AB526" s="6" t="s">
        <v>1224</v>
      </c>
    </row>
    <row r="527" spans="1:29" x14ac:dyDescent="0.25">
      <c r="A527" s="6">
        <v>688</v>
      </c>
      <c r="B527" s="6">
        <v>98250509</v>
      </c>
      <c r="C527" s="6" t="s">
        <v>3430</v>
      </c>
      <c r="D527" s="6">
        <v>98250509</v>
      </c>
      <c r="E527" s="6" t="s">
        <v>22</v>
      </c>
      <c r="F527" s="12">
        <v>45154</v>
      </c>
      <c r="G527" s="6" t="s">
        <v>2027</v>
      </c>
      <c r="H527" s="6" t="s">
        <v>2027</v>
      </c>
      <c r="I527" s="6" t="s">
        <v>3431</v>
      </c>
      <c r="J527" s="6" t="s">
        <v>3432</v>
      </c>
      <c r="K527" s="6" t="s">
        <v>3433</v>
      </c>
      <c r="L527" s="6" t="s">
        <v>3434</v>
      </c>
      <c r="M527" s="6" t="s">
        <v>3433</v>
      </c>
      <c r="N527" s="6" t="s">
        <v>3434</v>
      </c>
      <c r="O527" s="6" t="s">
        <v>3365</v>
      </c>
      <c r="P527" s="6" t="s">
        <v>3435</v>
      </c>
      <c r="Q527" s="6" t="s">
        <v>51</v>
      </c>
      <c r="R527" s="6" t="s">
        <v>3436</v>
      </c>
      <c r="S527" s="6" t="s">
        <v>2037</v>
      </c>
      <c r="T527" s="6" t="s">
        <v>2038</v>
      </c>
      <c r="U527" s="6">
        <v>70</v>
      </c>
      <c r="V527" s="6">
        <v>1</v>
      </c>
      <c r="W527" s="6" t="s">
        <v>1224</v>
      </c>
      <c r="X527" s="6" t="str">
        <f>IFERROR(VLOOKUP(#REF!,[1]Hoja1!$G$2:$O$655,9,0),"")</f>
        <v/>
      </c>
      <c r="Y527" s="6" t="s">
        <v>1224</v>
      </c>
      <c r="AB527" s="6" t="s">
        <v>1224</v>
      </c>
    </row>
    <row r="528" spans="1:29" x14ac:dyDescent="0.25">
      <c r="A528" s="6">
        <v>689</v>
      </c>
      <c r="B528" s="6">
        <v>99162598</v>
      </c>
      <c r="C528" s="6" t="s">
        <v>3437</v>
      </c>
      <c r="D528" s="6">
        <v>99162598</v>
      </c>
      <c r="E528" s="6" t="s">
        <v>22</v>
      </c>
      <c r="F528" s="12">
        <v>45154</v>
      </c>
      <c r="G528" s="6" t="s">
        <v>2027</v>
      </c>
      <c r="H528" s="6" t="s">
        <v>2027</v>
      </c>
      <c r="I528" s="6" t="s">
        <v>3438</v>
      </c>
      <c r="J528" s="6" t="s">
        <v>3439</v>
      </c>
      <c r="K528" s="6" t="s">
        <v>3440</v>
      </c>
      <c r="L528" s="6" t="s">
        <v>3441</v>
      </c>
      <c r="M528" s="6" t="s">
        <v>3440</v>
      </c>
      <c r="N528" s="6" t="s">
        <v>3441</v>
      </c>
      <c r="O528" s="6" t="s">
        <v>3442</v>
      </c>
      <c r="P528" s="6" t="s">
        <v>3443</v>
      </c>
      <c r="Q528" s="6" t="s">
        <v>38</v>
      </c>
      <c r="R528" s="6" t="s">
        <v>3444</v>
      </c>
      <c r="S528" s="6" t="s">
        <v>2037</v>
      </c>
      <c r="T528" s="6" t="s">
        <v>2038</v>
      </c>
      <c r="U528" s="6">
        <v>70</v>
      </c>
      <c r="V528" s="6">
        <v>1</v>
      </c>
      <c r="W528" s="6" t="s">
        <v>1224</v>
      </c>
      <c r="X528" s="6" t="str">
        <f>IFERROR(VLOOKUP(#REF!,[1]Hoja1!$G$2:$O$655,9,0),"")</f>
        <v/>
      </c>
      <c r="Y528" s="6" t="s">
        <v>1224</v>
      </c>
      <c r="AB528" s="6" t="s">
        <v>1224</v>
      </c>
    </row>
    <row r="529" spans="1:29" x14ac:dyDescent="0.25">
      <c r="A529" s="6">
        <v>690</v>
      </c>
      <c r="B529" s="6">
        <v>11015845</v>
      </c>
      <c r="C529" s="6" t="s">
        <v>3445</v>
      </c>
      <c r="D529" s="6">
        <v>11015845</v>
      </c>
      <c r="E529" s="6" t="s">
        <v>22</v>
      </c>
      <c r="F529" s="12">
        <v>45154</v>
      </c>
      <c r="G529" s="6" t="s">
        <v>2027</v>
      </c>
      <c r="H529" s="6" t="s">
        <v>2027</v>
      </c>
      <c r="I529" s="6" t="s">
        <v>2735</v>
      </c>
      <c r="J529" s="6" t="s">
        <v>3446</v>
      </c>
      <c r="K529" s="6" t="s">
        <v>3447</v>
      </c>
      <c r="L529" s="6" t="s">
        <v>3448</v>
      </c>
      <c r="M529" s="6" t="s">
        <v>3447</v>
      </c>
      <c r="N529" s="6" t="s">
        <v>3448</v>
      </c>
      <c r="O529" s="6" t="s">
        <v>3365</v>
      </c>
      <c r="P529" s="6" t="s">
        <v>3449</v>
      </c>
      <c r="Q529" s="6" t="s">
        <v>51</v>
      </c>
      <c r="R529" s="6" t="s">
        <v>3450</v>
      </c>
      <c r="S529" s="6" t="s">
        <v>2037</v>
      </c>
      <c r="T529" s="6" t="s">
        <v>2038</v>
      </c>
      <c r="U529" s="6">
        <v>70</v>
      </c>
      <c r="V529" s="6">
        <v>1</v>
      </c>
      <c r="W529" s="6" t="s">
        <v>1224</v>
      </c>
      <c r="X529" s="6" t="str">
        <f>IFERROR(VLOOKUP(#REF!,[1]Hoja1!$G$2:$O$655,9,0),"")</f>
        <v/>
      </c>
      <c r="Y529" s="6" t="s">
        <v>1224</v>
      </c>
      <c r="AB529" s="6" t="s">
        <v>1224</v>
      </c>
    </row>
    <row r="530" spans="1:29" x14ac:dyDescent="0.25">
      <c r="A530" s="6">
        <v>1846</v>
      </c>
      <c r="B530" s="6">
        <v>9350918</v>
      </c>
      <c r="C530" s="6" t="s">
        <v>5098</v>
      </c>
      <c r="D530" s="6">
        <v>9350918</v>
      </c>
      <c r="E530" s="6" t="s">
        <v>23</v>
      </c>
      <c r="F530" s="12">
        <v>45180</v>
      </c>
      <c r="G530" s="6" t="s">
        <v>4788</v>
      </c>
      <c r="H530" s="6" t="s">
        <v>4788</v>
      </c>
      <c r="I530" s="6" t="s">
        <v>5099</v>
      </c>
      <c r="J530" s="6" t="s">
        <v>947</v>
      </c>
      <c r="K530" s="6" t="s">
        <v>5100</v>
      </c>
      <c r="L530" s="6" t="s">
        <v>312</v>
      </c>
      <c r="M530" s="6" t="s">
        <v>5101</v>
      </c>
      <c r="N530" s="6" t="s">
        <v>5102</v>
      </c>
      <c r="O530" s="6" t="s">
        <v>4949</v>
      </c>
      <c r="P530" s="6" t="s">
        <v>5103</v>
      </c>
      <c r="Q530" s="6" t="s">
        <v>38</v>
      </c>
      <c r="R530" s="6" t="s">
        <v>5104</v>
      </c>
      <c r="S530" s="6" t="s">
        <v>2037</v>
      </c>
      <c r="T530" s="6" t="s">
        <v>2038</v>
      </c>
      <c r="U530" s="6">
        <v>70</v>
      </c>
      <c r="V530" s="6">
        <v>1</v>
      </c>
      <c r="W530" s="6" t="s">
        <v>1224</v>
      </c>
      <c r="X530" s="6" t="str">
        <f>IFERROR(VLOOKUP(#REF!,[1]Hoja1!$G$2:$O$655,9,0),"")</f>
        <v/>
      </c>
      <c r="Y530" s="6" t="s">
        <v>1224</v>
      </c>
      <c r="AB530" s="6">
        <v>100</v>
      </c>
      <c r="AC530" s="6">
        <v>1</v>
      </c>
    </row>
    <row r="531" spans="1:29" x14ac:dyDescent="0.25">
      <c r="A531" s="6">
        <v>1847</v>
      </c>
      <c r="B531" s="6">
        <v>9351159</v>
      </c>
      <c r="C531" s="6" t="s">
        <v>5105</v>
      </c>
      <c r="D531" s="6">
        <v>9351159</v>
      </c>
      <c r="E531" s="6" t="s">
        <v>23</v>
      </c>
      <c r="F531" s="12">
        <v>45180</v>
      </c>
      <c r="G531" s="6" t="s">
        <v>4788</v>
      </c>
      <c r="H531" s="6" t="s">
        <v>4788</v>
      </c>
      <c r="I531" s="6" t="s">
        <v>5106</v>
      </c>
      <c r="J531" s="6" t="s">
        <v>5107</v>
      </c>
      <c r="K531" s="6" t="s">
        <v>5101</v>
      </c>
      <c r="L531" s="6" t="s">
        <v>5102</v>
      </c>
      <c r="M531" s="6" t="s">
        <v>5101</v>
      </c>
      <c r="N531" s="6" t="s">
        <v>5102</v>
      </c>
      <c r="O531" s="6" t="s">
        <v>3262</v>
      </c>
      <c r="P531" s="6" t="s">
        <v>5108</v>
      </c>
      <c r="Q531" s="6" t="s">
        <v>51</v>
      </c>
      <c r="R531" s="6" t="s">
        <v>5109</v>
      </c>
      <c r="S531" s="6" t="s">
        <v>2037</v>
      </c>
      <c r="T531" s="6" t="s">
        <v>2038</v>
      </c>
      <c r="U531" s="6">
        <v>70</v>
      </c>
      <c r="V531" s="6">
        <v>1</v>
      </c>
      <c r="W531" s="6" t="s">
        <v>1224</v>
      </c>
      <c r="X531" s="6" t="s">
        <v>1224</v>
      </c>
      <c r="Y531" s="6">
        <v>80</v>
      </c>
      <c r="AB531" s="6">
        <v>80</v>
      </c>
      <c r="AC531" s="6">
        <v>1</v>
      </c>
    </row>
    <row r="532" spans="1:29" x14ac:dyDescent="0.25">
      <c r="A532" s="6">
        <v>1848</v>
      </c>
      <c r="B532" s="6">
        <v>10220658</v>
      </c>
      <c r="C532" s="6" t="s">
        <v>5110</v>
      </c>
      <c r="D532" s="6">
        <v>10220658</v>
      </c>
      <c r="E532" s="6" t="s">
        <v>23</v>
      </c>
      <c r="F532" s="12">
        <v>45180</v>
      </c>
      <c r="G532" s="6" t="s">
        <v>4788</v>
      </c>
      <c r="H532" s="6" t="s">
        <v>4788</v>
      </c>
      <c r="I532" s="6" t="s">
        <v>5111</v>
      </c>
      <c r="J532" s="6" t="s">
        <v>5112</v>
      </c>
      <c r="K532" s="6">
        <v>40723202</v>
      </c>
      <c r="L532" s="6" t="s">
        <v>3782</v>
      </c>
      <c r="M532" s="6">
        <v>0</v>
      </c>
      <c r="N532" s="6">
        <v>0</v>
      </c>
      <c r="O532" s="6" t="s">
        <v>3783</v>
      </c>
      <c r="P532" s="6" t="s">
        <v>5113</v>
      </c>
      <c r="Q532" s="6" t="s">
        <v>51</v>
      </c>
      <c r="R532" s="6" t="s">
        <v>5114</v>
      </c>
      <c r="S532" s="6" t="s">
        <v>2037</v>
      </c>
      <c r="T532" s="6" t="s">
        <v>2038</v>
      </c>
      <c r="U532" s="6">
        <v>70</v>
      </c>
      <c r="V532" s="6">
        <v>1</v>
      </c>
      <c r="W532" s="6" t="s">
        <v>1224</v>
      </c>
      <c r="X532" s="6" t="str">
        <f>IFERROR(VLOOKUP(#REF!,[1]Hoja1!$G$2:$O$655,9,0),"")</f>
        <v/>
      </c>
      <c r="Y532" s="6" t="s">
        <v>1224</v>
      </c>
      <c r="AB532" s="6">
        <v>90</v>
      </c>
      <c r="AC532" s="6">
        <v>1</v>
      </c>
    </row>
    <row r="533" spans="1:29" x14ac:dyDescent="0.25">
      <c r="A533" s="6">
        <v>1849</v>
      </c>
      <c r="B533" s="6">
        <v>10220836</v>
      </c>
      <c r="C533" s="6" t="s">
        <v>5115</v>
      </c>
      <c r="D533" s="6">
        <v>10220836</v>
      </c>
      <c r="E533" s="6" t="s">
        <v>23</v>
      </c>
      <c r="F533" s="12">
        <v>45180</v>
      </c>
      <c r="G533" s="6" t="s">
        <v>4788</v>
      </c>
      <c r="H533" s="6" t="s">
        <v>4788</v>
      </c>
      <c r="I533" s="6" t="s">
        <v>5116</v>
      </c>
      <c r="J533" s="6" t="s">
        <v>5117</v>
      </c>
      <c r="K533" s="6" t="s">
        <v>4791</v>
      </c>
      <c r="L533" s="6" t="s">
        <v>1884</v>
      </c>
      <c r="M533" s="6" t="s">
        <v>4741</v>
      </c>
      <c r="N533" s="6" t="s">
        <v>4742</v>
      </c>
      <c r="O533" s="6" t="s">
        <v>5118</v>
      </c>
      <c r="P533" s="6" t="s">
        <v>5119</v>
      </c>
      <c r="Q533" s="6" t="s">
        <v>51</v>
      </c>
      <c r="R533" s="6" t="s">
        <v>5120</v>
      </c>
      <c r="S533" s="6" t="s">
        <v>2037</v>
      </c>
      <c r="T533" s="6" t="s">
        <v>2038</v>
      </c>
      <c r="U533" s="6">
        <v>70</v>
      </c>
      <c r="V533" s="6">
        <v>1</v>
      </c>
      <c r="W533" s="6" t="s">
        <v>1224</v>
      </c>
      <c r="X533" s="6" t="str">
        <f>IFERROR(VLOOKUP(#REF!,[1]Hoja1!$G$2:$O$655,9,0),"")</f>
        <v/>
      </c>
      <c r="Y533" s="6" t="s">
        <v>1224</v>
      </c>
      <c r="AB533" s="6">
        <v>80</v>
      </c>
      <c r="AC533" s="6">
        <v>1</v>
      </c>
    </row>
    <row r="534" spans="1:29" x14ac:dyDescent="0.25">
      <c r="A534" s="6">
        <v>1850</v>
      </c>
      <c r="B534" s="6">
        <v>10440151</v>
      </c>
      <c r="C534" s="6" t="s">
        <v>5121</v>
      </c>
      <c r="D534" s="6">
        <v>10440151</v>
      </c>
      <c r="E534" s="6" t="s">
        <v>23</v>
      </c>
      <c r="F534" s="12">
        <v>45180</v>
      </c>
      <c r="G534" s="6" t="s">
        <v>4788</v>
      </c>
      <c r="H534" s="6" t="s">
        <v>4788</v>
      </c>
      <c r="I534" s="6" t="s">
        <v>5122</v>
      </c>
      <c r="J534" s="6" t="s">
        <v>5123</v>
      </c>
      <c r="K534" s="6" t="s">
        <v>5124</v>
      </c>
      <c r="L534" s="6" t="s">
        <v>2485</v>
      </c>
      <c r="M534" s="6" t="s">
        <v>5125</v>
      </c>
      <c r="N534" s="6" t="s">
        <v>5126</v>
      </c>
      <c r="O534" s="6" t="s">
        <v>2486</v>
      </c>
      <c r="P534" s="6" t="s">
        <v>5127</v>
      </c>
      <c r="Q534" s="6" t="s">
        <v>51</v>
      </c>
      <c r="R534" s="6" t="s">
        <v>5128</v>
      </c>
      <c r="S534" s="6" t="s">
        <v>2037</v>
      </c>
      <c r="T534" s="6" t="s">
        <v>2038</v>
      </c>
      <c r="U534" s="6">
        <v>70</v>
      </c>
      <c r="V534" s="6">
        <v>1</v>
      </c>
      <c r="W534" s="6" t="s">
        <v>1224</v>
      </c>
      <c r="X534" s="6" t="str">
        <f>IFERROR(VLOOKUP(#REF!,[1]Hoja1!$G$2:$O$655,9,0),"")</f>
        <v/>
      </c>
      <c r="Y534" s="6" t="s">
        <v>1224</v>
      </c>
      <c r="AB534" s="6">
        <v>90</v>
      </c>
      <c r="AC534" s="6">
        <v>1</v>
      </c>
    </row>
    <row r="535" spans="1:29" x14ac:dyDescent="0.25">
      <c r="A535" s="6">
        <v>1851</v>
      </c>
      <c r="B535" s="6">
        <v>10444939</v>
      </c>
      <c r="C535" s="6" t="s">
        <v>5129</v>
      </c>
      <c r="D535" s="6">
        <v>10444939</v>
      </c>
      <c r="E535" s="6" t="s">
        <v>23</v>
      </c>
      <c r="F535" s="12">
        <v>45180</v>
      </c>
      <c r="G535" s="6" t="s">
        <v>4788</v>
      </c>
      <c r="H535" s="6" t="s">
        <v>4788</v>
      </c>
      <c r="I535" s="6" t="s">
        <v>5130</v>
      </c>
      <c r="J535" s="6" t="s">
        <v>5131</v>
      </c>
      <c r="K535" s="6" t="s">
        <v>5132</v>
      </c>
      <c r="L535" s="6" t="s">
        <v>312</v>
      </c>
      <c r="M535" s="6" t="s">
        <v>5133</v>
      </c>
      <c r="N535" s="6" t="s">
        <v>5134</v>
      </c>
      <c r="O535" s="6" t="s">
        <v>2580</v>
      </c>
      <c r="P535" s="6" t="s">
        <v>5135</v>
      </c>
      <c r="Q535" s="6" t="s">
        <v>38</v>
      </c>
      <c r="R535" s="6" t="s">
        <v>5136</v>
      </c>
      <c r="S535" s="6" t="s">
        <v>2037</v>
      </c>
      <c r="T535" s="6" t="s">
        <v>2038</v>
      </c>
      <c r="U535" s="6">
        <v>70</v>
      </c>
      <c r="V535" s="6">
        <v>1</v>
      </c>
      <c r="W535" s="6" t="s">
        <v>1224</v>
      </c>
      <c r="X535" s="6" t="str">
        <f>IFERROR(VLOOKUP(#REF!,[1]Hoja1!$G$2:$O$655,9,0),"")</f>
        <v/>
      </c>
      <c r="Y535" s="6" t="s">
        <v>1224</v>
      </c>
      <c r="AB535" s="6">
        <v>80</v>
      </c>
      <c r="AC535" s="6">
        <v>1</v>
      </c>
    </row>
    <row r="536" spans="1:29" x14ac:dyDescent="0.25">
      <c r="A536" s="6">
        <v>1852</v>
      </c>
      <c r="B536" s="6">
        <v>10772898</v>
      </c>
      <c r="C536" s="6" t="s">
        <v>5137</v>
      </c>
      <c r="D536" s="6">
        <v>10772898</v>
      </c>
      <c r="E536" s="6" t="s">
        <v>23</v>
      </c>
      <c r="F536" s="12">
        <v>45180</v>
      </c>
      <c r="G536" s="6" t="s">
        <v>4788</v>
      </c>
      <c r="H536" s="6" t="s">
        <v>4788</v>
      </c>
      <c r="I536" s="6" t="s">
        <v>5138</v>
      </c>
      <c r="J536" s="6" t="s">
        <v>5139</v>
      </c>
      <c r="K536" s="6">
        <v>40831201</v>
      </c>
      <c r="L536" s="6" t="s">
        <v>5140</v>
      </c>
      <c r="M536" s="6">
        <v>0</v>
      </c>
      <c r="N536" s="6">
        <v>0</v>
      </c>
      <c r="O536" s="6" t="s">
        <v>1315</v>
      </c>
      <c r="P536" s="6" t="s">
        <v>5141</v>
      </c>
      <c r="Q536" s="6" t="s">
        <v>38</v>
      </c>
      <c r="R536" s="6" t="s">
        <v>5142</v>
      </c>
      <c r="S536" s="6" t="s">
        <v>2037</v>
      </c>
      <c r="T536" s="6" t="s">
        <v>2038</v>
      </c>
      <c r="U536" s="6">
        <v>70</v>
      </c>
      <c r="V536" s="6">
        <v>1</v>
      </c>
      <c r="W536" s="6" t="s">
        <v>1224</v>
      </c>
      <c r="X536" s="6" t="str">
        <f>IFERROR(VLOOKUP(#REF!,[1]Hoja1!$G$2:$O$655,9,0),"")</f>
        <v/>
      </c>
      <c r="Y536" s="6" t="s">
        <v>1224</v>
      </c>
      <c r="AB536" s="6" t="s">
        <v>1224</v>
      </c>
    </row>
    <row r="537" spans="1:29" x14ac:dyDescent="0.25">
      <c r="A537" s="6">
        <v>1858</v>
      </c>
      <c r="B537" s="6">
        <v>10774807</v>
      </c>
      <c r="C537" s="6" t="s">
        <v>5152</v>
      </c>
      <c r="D537" s="6">
        <v>10774807</v>
      </c>
      <c r="E537" s="6" t="s">
        <v>23</v>
      </c>
      <c r="F537" s="12">
        <v>45180</v>
      </c>
      <c r="G537" s="6" t="s">
        <v>4788</v>
      </c>
      <c r="H537" s="6" t="s">
        <v>4788</v>
      </c>
      <c r="I537" s="6" t="s">
        <v>5153</v>
      </c>
      <c r="J537" s="6" t="s">
        <v>5154</v>
      </c>
      <c r="K537" s="6" t="s">
        <v>5155</v>
      </c>
      <c r="L537" s="6" t="s">
        <v>5156</v>
      </c>
      <c r="M537" s="6" t="s">
        <v>5155</v>
      </c>
      <c r="N537" s="6" t="s">
        <v>5156</v>
      </c>
      <c r="O537" s="6" t="s">
        <v>4887</v>
      </c>
      <c r="P537" s="6" t="s">
        <v>5157</v>
      </c>
      <c r="Q537" s="6" t="s">
        <v>38</v>
      </c>
      <c r="R537" s="6" t="s">
        <v>5158</v>
      </c>
      <c r="S537" s="6" t="s">
        <v>2037</v>
      </c>
      <c r="T537" s="6" t="s">
        <v>2038</v>
      </c>
      <c r="U537" s="6">
        <v>70</v>
      </c>
      <c r="V537" s="6">
        <v>1</v>
      </c>
      <c r="W537" s="6" t="s">
        <v>1224</v>
      </c>
      <c r="X537" s="6" t="str">
        <f>IFERROR(VLOOKUP(#REF!,[1]Hoja1!$G$2:$O$655,9,0),"")</f>
        <v/>
      </c>
      <c r="Y537" s="6" t="s">
        <v>1224</v>
      </c>
      <c r="AB537" s="6" t="s">
        <v>1224</v>
      </c>
    </row>
    <row r="538" spans="1:29" x14ac:dyDescent="0.25">
      <c r="A538" s="6">
        <v>1859</v>
      </c>
      <c r="B538" s="6">
        <v>11192747</v>
      </c>
      <c r="C538" s="6" t="s">
        <v>5159</v>
      </c>
      <c r="D538" s="6">
        <v>11192747</v>
      </c>
      <c r="E538" s="6" t="s">
        <v>23</v>
      </c>
      <c r="F538" s="12">
        <v>45180</v>
      </c>
      <c r="G538" s="6" t="s">
        <v>4788</v>
      </c>
      <c r="H538" s="6" t="s">
        <v>4788</v>
      </c>
      <c r="I538" s="6" t="s">
        <v>5160</v>
      </c>
      <c r="J538" s="6" t="s">
        <v>5161</v>
      </c>
      <c r="K538" s="6" t="s">
        <v>5162</v>
      </c>
      <c r="L538" s="6" t="s">
        <v>5163</v>
      </c>
      <c r="M538" s="6" t="s">
        <v>5162</v>
      </c>
      <c r="N538" s="6" t="s">
        <v>5163</v>
      </c>
      <c r="O538" s="6" t="s">
        <v>3101</v>
      </c>
      <c r="P538" s="6" t="s">
        <v>5164</v>
      </c>
      <c r="Q538" s="6" t="s">
        <v>51</v>
      </c>
      <c r="R538" s="6" t="s">
        <v>5165</v>
      </c>
      <c r="S538" s="6" t="s">
        <v>2037</v>
      </c>
      <c r="T538" s="6" t="s">
        <v>2038</v>
      </c>
      <c r="U538" s="6">
        <v>70</v>
      </c>
      <c r="V538" s="6">
        <v>1</v>
      </c>
      <c r="W538" s="6" t="s">
        <v>1224</v>
      </c>
      <c r="X538" s="6" t="str">
        <f>IFERROR(VLOOKUP(#REF!,[1]Hoja1!$G$2:$O$655,9,0),"")</f>
        <v/>
      </c>
      <c r="Y538" s="6" t="s">
        <v>1224</v>
      </c>
      <c r="AB538" s="6">
        <v>70</v>
      </c>
      <c r="AC538" s="6">
        <v>1</v>
      </c>
    </row>
    <row r="539" spans="1:29" x14ac:dyDescent="0.25">
      <c r="A539" s="6">
        <v>1862</v>
      </c>
      <c r="B539" s="6">
        <v>11370785</v>
      </c>
      <c r="C539" s="6" t="s">
        <v>5173</v>
      </c>
      <c r="D539" s="6">
        <v>11370785</v>
      </c>
      <c r="E539" s="6" t="s">
        <v>23</v>
      </c>
      <c r="F539" s="12">
        <v>45180</v>
      </c>
      <c r="G539" s="6" t="s">
        <v>4788</v>
      </c>
      <c r="H539" s="6" t="s">
        <v>4788</v>
      </c>
      <c r="I539" s="6" t="s">
        <v>5174</v>
      </c>
      <c r="J539" s="6" t="s">
        <v>5175</v>
      </c>
      <c r="K539" s="6" t="s">
        <v>5176</v>
      </c>
      <c r="L539" s="6" t="s">
        <v>5177</v>
      </c>
      <c r="M539" s="6" t="s">
        <v>5176</v>
      </c>
      <c r="N539" s="6" t="s">
        <v>4505</v>
      </c>
      <c r="O539" s="6" t="s">
        <v>5178</v>
      </c>
      <c r="P539" s="6" t="s">
        <v>5179</v>
      </c>
      <c r="Q539" s="6" t="s">
        <v>38</v>
      </c>
      <c r="R539" s="6" t="s">
        <v>5180</v>
      </c>
      <c r="S539" s="6" t="s">
        <v>2037</v>
      </c>
      <c r="T539" s="6" t="s">
        <v>2038</v>
      </c>
      <c r="U539" s="6">
        <v>70</v>
      </c>
      <c r="V539" s="6">
        <v>1</v>
      </c>
      <c r="W539" s="6" t="s">
        <v>1224</v>
      </c>
      <c r="X539" s="6" t="str">
        <f>IFERROR(VLOOKUP(#REF!,[1]Hoja1!$G$2:$O$655,9,0),"")</f>
        <v/>
      </c>
      <c r="Y539" s="6" t="s">
        <v>1224</v>
      </c>
      <c r="AB539" s="6">
        <v>80</v>
      </c>
      <c r="AC539" s="6">
        <v>1</v>
      </c>
    </row>
    <row r="540" spans="1:29" x14ac:dyDescent="0.25">
      <c r="A540" s="6">
        <v>1863</v>
      </c>
      <c r="B540" s="6">
        <v>11497599</v>
      </c>
      <c r="C540" s="6" t="s">
        <v>5778</v>
      </c>
      <c r="D540" s="6">
        <v>11497599</v>
      </c>
      <c r="E540" s="6" t="s">
        <v>23</v>
      </c>
      <c r="F540" s="12">
        <v>45180</v>
      </c>
      <c r="G540" s="6" t="s">
        <v>4788</v>
      </c>
      <c r="H540" s="6" t="s">
        <v>4788</v>
      </c>
      <c r="I540" s="6" t="s">
        <v>5779</v>
      </c>
      <c r="J540" s="6" t="s">
        <v>5780</v>
      </c>
      <c r="K540" s="6">
        <v>40831201</v>
      </c>
      <c r="L540" s="6" t="s">
        <v>3022</v>
      </c>
      <c r="M540" s="6">
        <v>0</v>
      </c>
      <c r="N540" s="6">
        <v>0</v>
      </c>
      <c r="O540" s="6" t="s">
        <v>1315</v>
      </c>
      <c r="P540" s="6" t="s">
        <v>5781</v>
      </c>
      <c r="Q540" s="6" t="s">
        <v>51</v>
      </c>
      <c r="R540" s="6" t="s">
        <v>5782</v>
      </c>
      <c r="S540" s="6" t="s">
        <v>2037</v>
      </c>
      <c r="T540" s="6" t="s">
        <v>2038</v>
      </c>
      <c r="U540" s="6">
        <v>70</v>
      </c>
      <c r="V540" s="6">
        <v>1</v>
      </c>
      <c r="W540" s="6" t="s">
        <v>1224</v>
      </c>
      <c r="X540" s="6" t="str">
        <f>IFERROR(VLOOKUP(#REF!,[1]Hoja1!$G$2:$O$655,9,0),"")</f>
        <v/>
      </c>
      <c r="Y540" s="6" t="s">
        <v>1224</v>
      </c>
      <c r="AB540" s="6">
        <v>100</v>
      </c>
      <c r="AC540" s="6">
        <v>1</v>
      </c>
    </row>
    <row r="541" spans="1:29" x14ac:dyDescent="0.25">
      <c r="A541" s="6">
        <v>1875</v>
      </c>
      <c r="B541" s="6">
        <v>11597119</v>
      </c>
      <c r="C541" s="6" t="s">
        <v>5196</v>
      </c>
      <c r="D541" s="6">
        <v>11597119</v>
      </c>
      <c r="E541" s="6" t="s">
        <v>23</v>
      </c>
      <c r="F541" s="12">
        <v>45180</v>
      </c>
      <c r="G541" s="6" t="s">
        <v>4788</v>
      </c>
      <c r="H541" s="6" t="s">
        <v>4788</v>
      </c>
      <c r="I541" s="6" t="s">
        <v>5197</v>
      </c>
      <c r="J541" s="6" t="s">
        <v>5198</v>
      </c>
      <c r="K541" s="6" t="s">
        <v>5199</v>
      </c>
      <c r="L541" s="6" t="s">
        <v>5200</v>
      </c>
      <c r="M541" s="6" t="s">
        <v>5199</v>
      </c>
      <c r="N541" s="6" t="s">
        <v>5200</v>
      </c>
      <c r="O541" s="6" t="s">
        <v>3076</v>
      </c>
      <c r="P541" s="6" t="s">
        <v>5201</v>
      </c>
      <c r="Q541" s="6" t="s">
        <v>51</v>
      </c>
      <c r="R541" s="6" t="s">
        <v>5202</v>
      </c>
      <c r="S541" s="6" t="s">
        <v>2037</v>
      </c>
      <c r="T541" s="6" t="s">
        <v>2038</v>
      </c>
      <c r="U541" s="6">
        <v>70</v>
      </c>
      <c r="V541" s="6">
        <v>1</v>
      </c>
      <c r="W541" s="6" t="s">
        <v>1224</v>
      </c>
      <c r="X541" s="6" t="str">
        <f>IFERROR(VLOOKUP(#REF!,[1]Hoja1!$G$2:$O$655,9,0),"")</f>
        <v/>
      </c>
      <c r="Y541" s="6" t="s">
        <v>1224</v>
      </c>
      <c r="AB541" s="6">
        <v>90</v>
      </c>
      <c r="AC541" s="6">
        <v>1</v>
      </c>
    </row>
    <row r="542" spans="1:29" x14ac:dyDescent="0.25">
      <c r="A542" s="6">
        <v>1885</v>
      </c>
      <c r="B542" s="6">
        <v>11824204</v>
      </c>
      <c r="C542" s="6" t="s">
        <v>5208</v>
      </c>
      <c r="D542" s="6">
        <v>11824204</v>
      </c>
      <c r="E542" s="6" t="s">
        <v>23</v>
      </c>
      <c r="F542" s="12">
        <v>45180</v>
      </c>
      <c r="G542" s="6" t="s">
        <v>4788</v>
      </c>
      <c r="H542" s="6" t="s">
        <v>4788</v>
      </c>
      <c r="I542" s="6" t="s">
        <v>5209</v>
      </c>
      <c r="J542" s="6" t="s">
        <v>5210</v>
      </c>
      <c r="K542" s="6" t="s">
        <v>5211</v>
      </c>
      <c r="L542" s="6" t="s">
        <v>5212</v>
      </c>
      <c r="M542" s="6" t="s">
        <v>5211</v>
      </c>
      <c r="N542" s="6" t="s">
        <v>4505</v>
      </c>
      <c r="O542" s="6" t="s">
        <v>5213</v>
      </c>
      <c r="P542" s="6" t="s">
        <v>5214</v>
      </c>
      <c r="Q542" s="6" t="s">
        <v>51</v>
      </c>
      <c r="R542" s="6" t="s">
        <v>5215</v>
      </c>
      <c r="S542" s="6" t="s">
        <v>2037</v>
      </c>
      <c r="T542" s="6" t="s">
        <v>2038</v>
      </c>
      <c r="U542" s="6">
        <v>70</v>
      </c>
      <c r="V542" s="6">
        <v>1</v>
      </c>
      <c r="W542" s="6" t="s">
        <v>1224</v>
      </c>
      <c r="X542" s="6" t="str">
        <f>IFERROR(VLOOKUP(#REF!,[1]Hoja1!$G$2:$O$655,9,0),"")</f>
        <v/>
      </c>
      <c r="Y542" s="6" t="s">
        <v>1224</v>
      </c>
      <c r="AB542" s="6" t="s">
        <v>1224</v>
      </c>
    </row>
    <row r="543" spans="1:29" x14ac:dyDescent="0.25">
      <c r="A543" s="6">
        <v>1886</v>
      </c>
      <c r="B543" s="6">
        <v>11825359</v>
      </c>
      <c r="C543" s="6" t="s">
        <v>5216</v>
      </c>
      <c r="D543" s="6">
        <v>11825359</v>
      </c>
      <c r="E543" s="6" t="s">
        <v>23</v>
      </c>
      <c r="F543" s="12">
        <v>45180</v>
      </c>
      <c r="G543" s="6" t="s">
        <v>4788</v>
      </c>
      <c r="H543" s="6" t="s">
        <v>4788</v>
      </c>
      <c r="I543" s="6" t="s">
        <v>5217</v>
      </c>
      <c r="J543" s="6" t="s">
        <v>5218</v>
      </c>
      <c r="K543" s="6" t="s">
        <v>5219</v>
      </c>
      <c r="L543" s="6" t="s">
        <v>2031</v>
      </c>
      <c r="M543" s="6" t="s">
        <v>5220</v>
      </c>
      <c r="N543" s="6" t="s">
        <v>5221</v>
      </c>
      <c r="O543" s="6" t="s">
        <v>4140</v>
      </c>
      <c r="P543" s="6" t="s">
        <v>5222</v>
      </c>
      <c r="Q543" s="6" t="s">
        <v>38</v>
      </c>
      <c r="R543" s="6" t="s">
        <v>5223</v>
      </c>
      <c r="S543" s="6" t="s">
        <v>2037</v>
      </c>
      <c r="T543" s="6" t="s">
        <v>2038</v>
      </c>
      <c r="U543" s="6">
        <v>70</v>
      </c>
      <c r="V543" s="6">
        <v>1</v>
      </c>
      <c r="W543" s="6" t="s">
        <v>1224</v>
      </c>
      <c r="X543" s="6" t="str">
        <f>IFERROR(VLOOKUP(#REF!,[1]Hoja1!$G$2:$O$655,9,0),"")</f>
        <v/>
      </c>
      <c r="Y543" s="6" t="s">
        <v>1224</v>
      </c>
      <c r="AB543" s="6">
        <v>100</v>
      </c>
      <c r="AC543" s="6">
        <v>1</v>
      </c>
    </row>
    <row r="544" spans="1:29" x14ac:dyDescent="0.25">
      <c r="A544" s="6">
        <v>1887</v>
      </c>
      <c r="B544" s="6">
        <v>11825847</v>
      </c>
      <c r="C544" s="6" t="s">
        <v>5797</v>
      </c>
      <c r="D544" s="6">
        <v>11825847</v>
      </c>
      <c r="E544" s="6" t="s">
        <v>23</v>
      </c>
      <c r="F544" s="12">
        <v>45180</v>
      </c>
      <c r="G544" s="6" t="s">
        <v>4788</v>
      </c>
      <c r="H544" s="6" t="s">
        <v>4788</v>
      </c>
      <c r="I544" s="6" t="s">
        <v>5798</v>
      </c>
      <c r="J544" s="6" t="s">
        <v>5799</v>
      </c>
      <c r="K544" s="6" t="s">
        <v>4791</v>
      </c>
      <c r="L544" s="6" t="s">
        <v>1884</v>
      </c>
      <c r="M544" s="6" t="s">
        <v>4741</v>
      </c>
      <c r="N544" s="6" t="s">
        <v>4742</v>
      </c>
      <c r="O544" s="6" t="s">
        <v>4919</v>
      </c>
      <c r="P544" s="6" t="s">
        <v>5800</v>
      </c>
      <c r="Q544" s="6" t="s">
        <v>38</v>
      </c>
      <c r="R544" s="6" t="s">
        <v>5801</v>
      </c>
      <c r="S544" s="6" t="s">
        <v>2037</v>
      </c>
      <c r="T544" s="6" t="s">
        <v>2038</v>
      </c>
      <c r="U544" s="6">
        <v>70</v>
      </c>
      <c r="V544" s="6">
        <v>1</v>
      </c>
      <c r="W544" s="6" t="s">
        <v>1224</v>
      </c>
      <c r="X544" s="6" t="str">
        <f>IFERROR(VLOOKUP(#REF!,[1]Hoja1!$G$2:$O$655,9,0),"")</f>
        <v/>
      </c>
      <c r="Y544" s="6" t="s">
        <v>1224</v>
      </c>
      <c r="AB544" s="6">
        <v>100</v>
      </c>
      <c r="AC544" s="6">
        <v>1</v>
      </c>
    </row>
    <row r="545" spans="1:29" x14ac:dyDescent="0.25">
      <c r="A545" s="6">
        <v>1889</v>
      </c>
      <c r="B545" s="6">
        <v>11827629</v>
      </c>
      <c r="C545" s="6" t="s">
        <v>5232</v>
      </c>
      <c r="D545" s="6">
        <v>11827629</v>
      </c>
      <c r="E545" s="6" t="s">
        <v>23</v>
      </c>
      <c r="F545" s="12">
        <v>45180</v>
      </c>
      <c r="G545" s="6" t="s">
        <v>4788</v>
      </c>
      <c r="H545" s="6" t="s">
        <v>4788</v>
      </c>
      <c r="I545" s="6" t="s">
        <v>5233</v>
      </c>
      <c r="J545" s="6" t="s">
        <v>5234</v>
      </c>
      <c r="K545" s="6" t="s">
        <v>4934</v>
      </c>
      <c r="L545" s="6" t="s">
        <v>4935</v>
      </c>
      <c r="M545" s="6" t="s">
        <v>4934</v>
      </c>
      <c r="N545" s="6" t="s">
        <v>4935</v>
      </c>
      <c r="O545" s="6" t="s">
        <v>3125</v>
      </c>
      <c r="P545" s="6" t="s">
        <v>5235</v>
      </c>
      <c r="Q545" s="6" t="s">
        <v>38</v>
      </c>
      <c r="R545" s="6" t="s">
        <v>5236</v>
      </c>
      <c r="S545" s="6" t="s">
        <v>2037</v>
      </c>
      <c r="T545" s="6" t="s">
        <v>2038</v>
      </c>
      <c r="U545" s="6">
        <v>70</v>
      </c>
      <c r="V545" s="6">
        <v>1</v>
      </c>
      <c r="W545" s="6" t="s">
        <v>1224</v>
      </c>
      <c r="X545" s="6" t="str">
        <f>IFERROR(VLOOKUP(#REF!,[1]Hoja1!$G$2:$O$655,9,0),"")</f>
        <v/>
      </c>
      <c r="Y545" s="6" t="s">
        <v>1224</v>
      </c>
      <c r="AB545" s="6" t="s">
        <v>1224</v>
      </c>
    </row>
    <row r="546" spans="1:29" x14ac:dyDescent="0.25">
      <c r="A546" s="6">
        <v>1890</v>
      </c>
      <c r="B546" s="6">
        <v>11829982</v>
      </c>
      <c r="C546" s="6" t="s">
        <v>5237</v>
      </c>
      <c r="D546" s="6">
        <v>11829982</v>
      </c>
      <c r="E546" s="6" t="s">
        <v>23</v>
      </c>
      <c r="F546" s="12">
        <v>45180</v>
      </c>
      <c r="G546" s="6" t="s">
        <v>4788</v>
      </c>
      <c r="H546" s="6" t="s">
        <v>4788</v>
      </c>
      <c r="I546" s="6" t="s">
        <v>5238</v>
      </c>
      <c r="J546" s="6" t="s">
        <v>5239</v>
      </c>
      <c r="K546" s="6" t="s">
        <v>4791</v>
      </c>
      <c r="L546" s="6" t="s">
        <v>1884</v>
      </c>
      <c r="M546" s="6" t="s">
        <v>4741</v>
      </c>
      <c r="N546" s="6" t="s">
        <v>4742</v>
      </c>
      <c r="O546" s="6" t="s">
        <v>4926</v>
      </c>
      <c r="P546" s="6" t="s">
        <v>5240</v>
      </c>
      <c r="Q546" s="6" t="s">
        <v>51</v>
      </c>
      <c r="R546" s="6" t="s">
        <v>5241</v>
      </c>
      <c r="S546" s="6" t="s">
        <v>2037</v>
      </c>
      <c r="T546" s="6" t="s">
        <v>2038</v>
      </c>
      <c r="U546" s="6">
        <v>70</v>
      </c>
      <c r="V546" s="6">
        <v>1</v>
      </c>
      <c r="W546" s="6" t="s">
        <v>1224</v>
      </c>
      <c r="X546" s="6" t="str">
        <f>IFERROR(VLOOKUP(#REF!,[1]Hoja1!$G$2:$O$655,9,0),"")</f>
        <v/>
      </c>
      <c r="Y546" s="6" t="s">
        <v>1224</v>
      </c>
      <c r="AB546" s="6">
        <v>90</v>
      </c>
      <c r="AC546" s="6">
        <v>1</v>
      </c>
    </row>
    <row r="547" spans="1:29" x14ac:dyDescent="0.25">
      <c r="A547" s="6">
        <v>1891</v>
      </c>
      <c r="B547" s="6">
        <v>11909242</v>
      </c>
      <c r="C547" s="6" t="s">
        <v>4874</v>
      </c>
      <c r="D547" s="6">
        <v>11909242</v>
      </c>
      <c r="E547" s="6" t="s">
        <v>23</v>
      </c>
      <c r="F547" s="12">
        <v>45180</v>
      </c>
      <c r="G547" s="6" t="s">
        <v>4788</v>
      </c>
      <c r="H547" s="6" t="s">
        <v>4788</v>
      </c>
      <c r="I547" s="6" t="s">
        <v>4875</v>
      </c>
      <c r="J547" s="6" t="s">
        <v>4876</v>
      </c>
      <c r="K547" s="6" t="s">
        <v>4877</v>
      </c>
      <c r="L547" s="6" t="s">
        <v>4878</v>
      </c>
      <c r="M547" s="6" t="s">
        <v>4877</v>
      </c>
      <c r="N547" s="6" t="s">
        <v>4878</v>
      </c>
      <c r="O547" s="6" t="s">
        <v>4879</v>
      </c>
      <c r="P547" s="6" t="s">
        <v>4880</v>
      </c>
      <c r="Q547" s="6" t="s">
        <v>51</v>
      </c>
      <c r="R547" s="6" t="s">
        <v>4881</v>
      </c>
      <c r="S547" s="6" t="s">
        <v>2037</v>
      </c>
      <c r="T547" s="6" t="s">
        <v>2038</v>
      </c>
      <c r="U547" s="6">
        <v>70</v>
      </c>
      <c r="V547" s="6">
        <v>1</v>
      </c>
      <c r="W547" s="6" t="s">
        <v>1224</v>
      </c>
      <c r="X547" s="6" t="str">
        <f>IFERROR(VLOOKUP(#REF!,[1]Hoja1!$G$2:$O$655,9,0),"")</f>
        <v/>
      </c>
      <c r="Y547" s="6" t="s">
        <v>1224</v>
      </c>
      <c r="AB547" s="6">
        <v>90</v>
      </c>
      <c r="AC547" s="6">
        <v>1</v>
      </c>
    </row>
    <row r="548" spans="1:29" x14ac:dyDescent="0.25">
      <c r="A548" s="6">
        <v>1940</v>
      </c>
      <c r="B548" s="6">
        <v>98310576</v>
      </c>
      <c r="C548" s="6" t="s">
        <v>5345</v>
      </c>
      <c r="D548" s="6">
        <v>98310576</v>
      </c>
      <c r="E548" s="6" t="s">
        <v>23</v>
      </c>
      <c r="F548" s="12">
        <v>45180</v>
      </c>
      <c r="G548" s="6" t="s">
        <v>4788</v>
      </c>
      <c r="H548" s="6" t="s">
        <v>4788</v>
      </c>
      <c r="I548" s="6" t="s">
        <v>5346</v>
      </c>
      <c r="J548" s="6" t="s">
        <v>5347</v>
      </c>
      <c r="K548" s="6" t="s">
        <v>5348</v>
      </c>
      <c r="L548" s="6" t="s">
        <v>2031</v>
      </c>
      <c r="M548" s="6" t="s">
        <v>5155</v>
      </c>
      <c r="N548" s="6" t="s">
        <v>5156</v>
      </c>
      <c r="O548" s="6" t="s">
        <v>4949</v>
      </c>
      <c r="P548" s="6" t="s">
        <v>5349</v>
      </c>
      <c r="Q548" s="6" t="s">
        <v>38</v>
      </c>
      <c r="R548" s="6" t="s">
        <v>5350</v>
      </c>
      <c r="S548" s="6" t="s">
        <v>2037</v>
      </c>
      <c r="T548" s="6" t="s">
        <v>2038</v>
      </c>
      <c r="U548" s="6">
        <v>70</v>
      </c>
      <c r="V548" s="6">
        <v>1</v>
      </c>
      <c r="W548" s="6" t="s">
        <v>1224</v>
      </c>
      <c r="X548" s="6" t="str">
        <f>IFERROR(VLOOKUP(#REF!,[1]Hoja1!$G$2:$O$655,9,0),"")</f>
        <v/>
      </c>
      <c r="Y548" s="6" t="s">
        <v>1224</v>
      </c>
      <c r="AB548" s="6">
        <v>80</v>
      </c>
      <c r="AC548" s="6">
        <v>1</v>
      </c>
    </row>
    <row r="549" spans="1:29" x14ac:dyDescent="0.25">
      <c r="A549" s="6">
        <v>1952</v>
      </c>
      <c r="B549" s="6">
        <v>98310650</v>
      </c>
      <c r="C549" s="6" t="s">
        <v>5362</v>
      </c>
      <c r="D549" s="6">
        <v>98310650</v>
      </c>
      <c r="E549" s="6" t="s">
        <v>23</v>
      </c>
      <c r="F549" s="12">
        <v>45180</v>
      </c>
      <c r="G549" s="6" t="s">
        <v>4788</v>
      </c>
      <c r="H549" s="6" t="s">
        <v>4788</v>
      </c>
      <c r="I549" s="6" t="s">
        <v>5363</v>
      </c>
      <c r="J549" s="6" t="s">
        <v>5364</v>
      </c>
      <c r="K549" s="6" t="s">
        <v>5365</v>
      </c>
      <c r="L549" s="6" t="s">
        <v>5366</v>
      </c>
      <c r="M549" s="6" t="s">
        <v>4934</v>
      </c>
      <c r="N549" s="6" t="s">
        <v>4935</v>
      </c>
      <c r="O549" s="6" t="s">
        <v>4949</v>
      </c>
      <c r="P549" s="6" t="s">
        <v>5367</v>
      </c>
      <c r="Q549" s="6" t="s">
        <v>51</v>
      </c>
      <c r="R549" s="6" t="s">
        <v>5368</v>
      </c>
      <c r="S549" s="6" t="s">
        <v>2037</v>
      </c>
      <c r="T549" s="6" t="s">
        <v>2038</v>
      </c>
      <c r="U549" s="6">
        <v>70</v>
      </c>
      <c r="V549" s="6">
        <v>1</v>
      </c>
      <c r="W549" s="6" t="s">
        <v>1224</v>
      </c>
      <c r="X549" s="6" t="str">
        <f>IFERROR(VLOOKUP(#REF!,[1]Hoja1!$G$2:$O$655,9,0),"")</f>
        <v/>
      </c>
      <c r="Y549" s="6" t="s">
        <v>1224</v>
      </c>
      <c r="AB549" s="6">
        <v>100</v>
      </c>
      <c r="AC549" s="6">
        <v>1</v>
      </c>
    </row>
    <row r="550" spans="1:29" x14ac:dyDescent="0.25">
      <c r="A550" s="6">
        <v>1954</v>
      </c>
      <c r="B550" s="6">
        <v>98310664</v>
      </c>
      <c r="C550" s="6" t="s">
        <v>5374</v>
      </c>
      <c r="D550" s="6">
        <v>98310664</v>
      </c>
      <c r="E550" s="6" t="s">
        <v>23</v>
      </c>
      <c r="F550" s="12">
        <v>45180</v>
      </c>
      <c r="G550" s="6" t="s">
        <v>4788</v>
      </c>
      <c r="H550" s="6" t="s">
        <v>4788</v>
      </c>
      <c r="I550" s="6" t="s">
        <v>5375</v>
      </c>
      <c r="J550" s="6" t="s">
        <v>5376</v>
      </c>
      <c r="K550" s="6" t="s">
        <v>5377</v>
      </c>
      <c r="L550" s="6" t="s">
        <v>5366</v>
      </c>
      <c r="M550" s="6" t="s">
        <v>5162</v>
      </c>
      <c r="N550" s="6" t="s">
        <v>5163</v>
      </c>
      <c r="O550" s="6" t="s">
        <v>2587</v>
      </c>
      <c r="P550" s="6" t="s">
        <v>5378</v>
      </c>
      <c r="Q550" s="6" t="s">
        <v>38</v>
      </c>
      <c r="R550" s="6" t="s">
        <v>5379</v>
      </c>
      <c r="S550" s="6" t="s">
        <v>2037</v>
      </c>
      <c r="T550" s="6" t="s">
        <v>2038</v>
      </c>
      <c r="U550" s="6">
        <v>70</v>
      </c>
      <c r="V550" s="6">
        <v>1</v>
      </c>
      <c r="W550" s="6" t="s">
        <v>1224</v>
      </c>
      <c r="X550" s="6" t="str">
        <f>IFERROR(VLOOKUP(#REF!,[1]Hoja1!$G$2:$O$655,9,0),"")</f>
        <v/>
      </c>
      <c r="Y550" s="6" t="s">
        <v>1224</v>
      </c>
      <c r="AB550" s="6">
        <v>100</v>
      </c>
      <c r="AC550" s="6">
        <v>1</v>
      </c>
    </row>
    <row r="551" spans="1:29" x14ac:dyDescent="0.25">
      <c r="A551" s="6">
        <v>1957</v>
      </c>
      <c r="B551" s="6">
        <v>98310752</v>
      </c>
      <c r="C551" s="6" t="s">
        <v>4882</v>
      </c>
      <c r="D551" s="6">
        <v>98310752</v>
      </c>
      <c r="E551" s="6" t="s">
        <v>23</v>
      </c>
      <c r="F551" s="12">
        <v>45180</v>
      </c>
      <c r="G551" s="6" t="s">
        <v>4788</v>
      </c>
      <c r="H551" s="6" t="s">
        <v>4788</v>
      </c>
      <c r="I551" s="6" t="s">
        <v>4883</v>
      </c>
      <c r="J551" s="6" t="s">
        <v>4884</v>
      </c>
      <c r="K551" s="6" t="s">
        <v>4885</v>
      </c>
      <c r="L551" s="6" t="s">
        <v>4886</v>
      </c>
      <c r="M551" s="6" t="s">
        <v>4885</v>
      </c>
      <c r="N551" s="6" t="s">
        <v>4886</v>
      </c>
      <c r="O551" s="6" t="s">
        <v>4887</v>
      </c>
      <c r="P551" s="6" t="s">
        <v>4888</v>
      </c>
      <c r="Q551" s="6" t="s">
        <v>38</v>
      </c>
      <c r="R551" s="6" t="s">
        <v>4889</v>
      </c>
      <c r="S551" s="6" t="s">
        <v>2037</v>
      </c>
      <c r="T551" s="6" t="s">
        <v>2038</v>
      </c>
      <c r="U551" s="6">
        <v>70</v>
      </c>
      <c r="V551" s="6">
        <v>1</v>
      </c>
      <c r="W551" s="6" t="s">
        <v>1224</v>
      </c>
      <c r="X551" s="6" t="str">
        <f>IFERROR(VLOOKUP(#REF!,[1]Hoja1!$G$2:$O$655,9,0),"")</f>
        <v/>
      </c>
      <c r="Y551" s="6" t="s">
        <v>1224</v>
      </c>
      <c r="AB551" s="6">
        <v>90</v>
      </c>
      <c r="AC551" s="6">
        <v>1</v>
      </c>
    </row>
    <row r="552" spans="1:29" x14ac:dyDescent="0.25">
      <c r="A552" s="6">
        <v>1958</v>
      </c>
      <c r="B552" s="6">
        <v>98310780</v>
      </c>
      <c r="C552" s="6" t="s">
        <v>5385</v>
      </c>
      <c r="D552" s="6">
        <v>98310780</v>
      </c>
      <c r="E552" s="6" t="s">
        <v>23</v>
      </c>
      <c r="F552" s="12">
        <v>45180</v>
      </c>
      <c r="G552" s="6" t="s">
        <v>4788</v>
      </c>
      <c r="H552" s="6" t="s">
        <v>4788</v>
      </c>
      <c r="I552" s="6" t="s">
        <v>5386</v>
      </c>
      <c r="J552" s="6" t="s">
        <v>5387</v>
      </c>
      <c r="K552" s="6" t="s">
        <v>5133</v>
      </c>
      <c r="L552" s="6" t="s">
        <v>5134</v>
      </c>
      <c r="M552" s="6" t="s">
        <v>5133</v>
      </c>
      <c r="N552" s="6" t="s">
        <v>5134</v>
      </c>
      <c r="O552" s="6" t="s">
        <v>5388</v>
      </c>
      <c r="P552" s="6" t="s">
        <v>5389</v>
      </c>
      <c r="Q552" s="6" t="s">
        <v>51</v>
      </c>
      <c r="R552" s="6" t="s">
        <v>5390</v>
      </c>
      <c r="S552" s="6" t="s">
        <v>2037</v>
      </c>
      <c r="T552" s="6" t="s">
        <v>2038</v>
      </c>
      <c r="U552" s="6">
        <v>70</v>
      </c>
      <c r="V552" s="6">
        <v>1</v>
      </c>
      <c r="W552" s="6" t="s">
        <v>1224</v>
      </c>
      <c r="X552" s="6" t="str">
        <f>IFERROR(VLOOKUP(#REF!,[1]Hoja1!$G$2:$O$655,9,0),"")</f>
        <v/>
      </c>
      <c r="Y552" s="6" t="s">
        <v>1224</v>
      </c>
      <c r="AB552" s="6">
        <v>100</v>
      </c>
      <c r="AC552" s="6">
        <v>1</v>
      </c>
    </row>
    <row r="553" spans="1:29" x14ac:dyDescent="0.25">
      <c r="A553" s="6">
        <v>1967</v>
      </c>
      <c r="B553" s="6">
        <v>98311327</v>
      </c>
      <c r="C553" s="6" t="s">
        <v>5395</v>
      </c>
      <c r="D553" s="6">
        <v>98311327</v>
      </c>
      <c r="E553" s="6" t="s">
        <v>23</v>
      </c>
      <c r="F553" s="12">
        <v>45180</v>
      </c>
      <c r="G553" s="6" t="s">
        <v>4788</v>
      </c>
      <c r="H553" s="6" t="s">
        <v>4788</v>
      </c>
      <c r="I553" s="6" t="s">
        <v>5396</v>
      </c>
      <c r="J553" s="6" t="s">
        <v>5397</v>
      </c>
      <c r="K553" s="6" t="s">
        <v>5398</v>
      </c>
      <c r="L553" s="6" t="s">
        <v>312</v>
      </c>
      <c r="M553" s="6" t="s">
        <v>5399</v>
      </c>
      <c r="N553" s="6" t="s">
        <v>5400</v>
      </c>
      <c r="O553" s="6" t="s">
        <v>4949</v>
      </c>
      <c r="P553" s="6" t="s">
        <v>5401</v>
      </c>
      <c r="Q553" s="6" t="s">
        <v>38</v>
      </c>
      <c r="R553" s="6" t="s">
        <v>5402</v>
      </c>
      <c r="S553" s="6" t="s">
        <v>2037</v>
      </c>
      <c r="T553" s="6" t="s">
        <v>2038</v>
      </c>
      <c r="U553" s="6">
        <v>70</v>
      </c>
      <c r="V553" s="6">
        <v>1</v>
      </c>
      <c r="W553" s="6" t="s">
        <v>1224</v>
      </c>
      <c r="X553" s="6" t="str">
        <f>IFERROR(VLOOKUP(#REF!,[1]Hoja1!$G$2:$O$655,9,0),"")</f>
        <v/>
      </c>
      <c r="Y553" s="6" t="s">
        <v>1224</v>
      </c>
      <c r="AB553" s="6">
        <v>80</v>
      </c>
      <c r="AC553" s="6">
        <v>1</v>
      </c>
    </row>
    <row r="554" spans="1:29" x14ac:dyDescent="0.25">
      <c r="A554" s="6">
        <v>1972</v>
      </c>
      <c r="B554" s="6">
        <v>98312188</v>
      </c>
      <c r="C554" s="6" t="s">
        <v>5408</v>
      </c>
      <c r="D554" s="6">
        <v>98312188</v>
      </c>
      <c r="E554" s="6" t="s">
        <v>23</v>
      </c>
      <c r="F554" s="12">
        <v>45180</v>
      </c>
      <c r="G554" s="6" t="s">
        <v>4788</v>
      </c>
      <c r="H554" s="6" t="s">
        <v>4788</v>
      </c>
      <c r="I554" s="6" t="s">
        <v>5409</v>
      </c>
      <c r="J554" s="6" t="s">
        <v>1050</v>
      </c>
      <c r="K554" s="6" t="s">
        <v>5410</v>
      </c>
      <c r="L554" s="6" t="s">
        <v>1483</v>
      </c>
      <c r="M554" s="6" t="s">
        <v>4741</v>
      </c>
      <c r="N554" s="6" t="s">
        <v>4742</v>
      </c>
      <c r="O554" s="6" t="s">
        <v>5411</v>
      </c>
      <c r="P554" s="6" t="s">
        <v>5412</v>
      </c>
      <c r="Q554" s="6" t="s">
        <v>51</v>
      </c>
      <c r="R554" s="6" t="s">
        <v>5413</v>
      </c>
      <c r="S554" s="6" t="s">
        <v>2037</v>
      </c>
      <c r="T554" s="6" t="s">
        <v>2038</v>
      </c>
      <c r="U554" s="6">
        <v>70</v>
      </c>
      <c r="V554" s="6">
        <v>1</v>
      </c>
      <c r="W554" s="6" t="s">
        <v>1224</v>
      </c>
      <c r="X554" s="6" t="str">
        <f>IFERROR(VLOOKUP(#REF!,[1]Hoja1!$G$2:$O$655,9,0),"")</f>
        <v/>
      </c>
      <c r="Y554" s="6" t="s">
        <v>1224</v>
      </c>
      <c r="AB554" s="6" t="s">
        <v>1224</v>
      </c>
    </row>
    <row r="555" spans="1:29" x14ac:dyDescent="0.25">
      <c r="A555" s="6">
        <v>1988</v>
      </c>
      <c r="B555" s="6">
        <v>98313383</v>
      </c>
      <c r="C555" s="6" t="s">
        <v>5429</v>
      </c>
      <c r="D555" s="6">
        <v>98313383</v>
      </c>
      <c r="E555" s="6" t="s">
        <v>23</v>
      </c>
      <c r="F555" s="12">
        <v>45180</v>
      </c>
      <c r="G555" s="6" t="s">
        <v>4788</v>
      </c>
      <c r="H555" s="6" t="s">
        <v>4788</v>
      </c>
      <c r="I555" s="6" t="s">
        <v>5430</v>
      </c>
      <c r="J555" s="6" t="s">
        <v>5431</v>
      </c>
      <c r="K555" s="6" t="s">
        <v>5432</v>
      </c>
      <c r="L555" s="6" t="s">
        <v>312</v>
      </c>
      <c r="M555" s="6" t="s">
        <v>5162</v>
      </c>
      <c r="N555" s="6" t="s">
        <v>5163</v>
      </c>
      <c r="O555" s="6" t="s">
        <v>2587</v>
      </c>
      <c r="P555" s="6" t="s">
        <v>5433</v>
      </c>
      <c r="Q555" s="6" t="s">
        <v>38</v>
      </c>
      <c r="R555" s="6" t="s">
        <v>5434</v>
      </c>
      <c r="S555" s="6" t="s">
        <v>2037</v>
      </c>
      <c r="T555" s="6" t="s">
        <v>2038</v>
      </c>
      <c r="U555" s="6">
        <v>70</v>
      </c>
      <c r="V555" s="6">
        <v>1</v>
      </c>
      <c r="W555" s="6" t="s">
        <v>1224</v>
      </c>
      <c r="X555" s="6" t="str">
        <f>IFERROR(VLOOKUP(#REF!,[1]Hoja1!$G$2:$O$655,9,0),"")</f>
        <v/>
      </c>
      <c r="Y555" s="6" t="s">
        <v>1224</v>
      </c>
      <c r="AB555" s="6" t="s">
        <v>1224</v>
      </c>
    </row>
    <row r="556" spans="1:29" x14ac:dyDescent="0.25">
      <c r="A556" s="6">
        <v>1991</v>
      </c>
      <c r="B556" s="6">
        <v>98313400</v>
      </c>
      <c r="C556" s="6" t="s">
        <v>5817</v>
      </c>
      <c r="D556" s="6">
        <v>98313400</v>
      </c>
      <c r="E556" s="6" t="s">
        <v>23</v>
      </c>
      <c r="F556" s="12">
        <v>45180</v>
      </c>
      <c r="G556" s="6" t="s">
        <v>4788</v>
      </c>
      <c r="H556" s="6" t="s">
        <v>4788</v>
      </c>
      <c r="I556" s="6" t="s">
        <v>5818</v>
      </c>
      <c r="J556" s="6" t="s">
        <v>5819</v>
      </c>
      <c r="K556" s="6" t="s">
        <v>4791</v>
      </c>
      <c r="L556" s="6" t="s">
        <v>1884</v>
      </c>
      <c r="M556" s="6" t="s">
        <v>4741</v>
      </c>
      <c r="N556" s="6" t="s">
        <v>4742</v>
      </c>
      <c r="O556" s="6" t="s">
        <v>1890</v>
      </c>
      <c r="P556" s="6" t="s">
        <v>5820</v>
      </c>
      <c r="Q556" s="6" t="s">
        <v>51</v>
      </c>
      <c r="R556" s="6" t="s">
        <v>5821</v>
      </c>
      <c r="S556" s="6" t="s">
        <v>2037</v>
      </c>
      <c r="T556" s="6" t="s">
        <v>2038</v>
      </c>
      <c r="U556" s="6">
        <v>70</v>
      </c>
      <c r="V556" s="6">
        <v>1</v>
      </c>
      <c r="W556" s="6" t="s">
        <v>1224</v>
      </c>
      <c r="X556" s="6" t="str">
        <f>IFERROR(VLOOKUP(#REF!,[1]Hoja1!$G$2:$O$655,9,0),"")</f>
        <v/>
      </c>
      <c r="Y556" s="6" t="s">
        <v>1224</v>
      </c>
      <c r="AB556" s="6">
        <v>100</v>
      </c>
      <c r="AC556" s="6">
        <v>1</v>
      </c>
    </row>
    <row r="557" spans="1:29" x14ac:dyDescent="0.25">
      <c r="A557" s="6">
        <v>1992</v>
      </c>
      <c r="B557" s="6">
        <v>98313433</v>
      </c>
      <c r="C557" s="6" t="s">
        <v>4898</v>
      </c>
      <c r="D557" s="6">
        <v>98313433</v>
      </c>
      <c r="E557" s="6" t="s">
        <v>23</v>
      </c>
      <c r="F557" s="12">
        <v>45180</v>
      </c>
      <c r="G557" s="6" t="s">
        <v>4788</v>
      </c>
      <c r="H557" s="6" t="s">
        <v>4788</v>
      </c>
      <c r="I557" s="6" t="s">
        <v>4899</v>
      </c>
      <c r="J557" s="6" t="s">
        <v>4900</v>
      </c>
      <c r="K557" s="6" t="s">
        <v>4791</v>
      </c>
      <c r="L557" s="6" t="s">
        <v>1884</v>
      </c>
      <c r="M557" s="6" t="s">
        <v>4741</v>
      </c>
      <c r="N557" s="6" t="s">
        <v>4742</v>
      </c>
      <c r="O557" s="6" t="s">
        <v>1890</v>
      </c>
      <c r="P557" s="6" t="s">
        <v>4901</v>
      </c>
      <c r="Q557" s="6" t="s">
        <v>51</v>
      </c>
      <c r="R557" s="6" t="s">
        <v>4902</v>
      </c>
      <c r="S557" s="6" t="s">
        <v>2037</v>
      </c>
      <c r="T557" s="6" t="s">
        <v>2038</v>
      </c>
      <c r="U557" s="6">
        <v>70</v>
      </c>
      <c r="V557" s="6">
        <v>1</v>
      </c>
      <c r="W557" s="6" t="s">
        <v>1224</v>
      </c>
      <c r="X557" s="6" t="str">
        <f>IFERROR(VLOOKUP(#REF!,[1]Hoja1!$G$2:$O$655,9,0),"")</f>
        <v/>
      </c>
      <c r="Y557" s="6" t="s">
        <v>1224</v>
      </c>
      <c r="AB557" s="6">
        <v>90</v>
      </c>
      <c r="AC557" s="6">
        <v>1</v>
      </c>
    </row>
    <row r="558" spans="1:29" x14ac:dyDescent="0.25">
      <c r="A558" s="6">
        <v>1999</v>
      </c>
      <c r="B558" s="6">
        <v>98313751</v>
      </c>
      <c r="C558" s="6" t="s">
        <v>5444</v>
      </c>
      <c r="D558" s="6">
        <v>98313751</v>
      </c>
      <c r="E558" s="6" t="s">
        <v>23</v>
      </c>
      <c r="F558" s="12">
        <v>45180</v>
      </c>
      <c r="G558" s="6" t="s">
        <v>4788</v>
      </c>
      <c r="H558" s="6" t="s">
        <v>4788</v>
      </c>
      <c r="I558" s="6" t="s">
        <v>5445</v>
      </c>
      <c r="J558" s="6" t="s">
        <v>5446</v>
      </c>
      <c r="K558" s="6" t="s">
        <v>5155</v>
      </c>
      <c r="L558" s="6" t="s">
        <v>5156</v>
      </c>
      <c r="M558" s="6" t="s">
        <v>5155</v>
      </c>
      <c r="N558" s="6" t="s">
        <v>5156</v>
      </c>
      <c r="O558" s="6" t="s">
        <v>5447</v>
      </c>
      <c r="P558" s="6" t="s">
        <v>5448</v>
      </c>
      <c r="Q558" s="6" t="s">
        <v>51</v>
      </c>
      <c r="R558" s="6" t="s">
        <v>5449</v>
      </c>
      <c r="S558" s="6" t="s">
        <v>2037</v>
      </c>
      <c r="T558" s="6" t="s">
        <v>2038</v>
      </c>
      <c r="U558" s="6">
        <v>70</v>
      </c>
      <c r="V558" s="6">
        <v>1</v>
      </c>
      <c r="W558" s="6" t="s">
        <v>1224</v>
      </c>
      <c r="X558" s="6" t="s">
        <v>1224</v>
      </c>
      <c r="Y558" s="6">
        <v>100</v>
      </c>
      <c r="AB558" s="6">
        <v>100</v>
      </c>
      <c r="AC558" s="6">
        <v>1</v>
      </c>
    </row>
    <row r="559" spans="1:29" x14ac:dyDescent="0.25">
      <c r="A559" s="6">
        <v>2000</v>
      </c>
      <c r="B559" s="6">
        <v>98313753</v>
      </c>
      <c r="C559" s="6" t="s">
        <v>4787</v>
      </c>
      <c r="D559" s="6">
        <v>98313753</v>
      </c>
      <c r="E559" s="6" t="s">
        <v>23</v>
      </c>
      <c r="F559" s="12">
        <v>45180</v>
      </c>
      <c r="G559" s="6" t="s">
        <v>4788</v>
      </c>
      <c r="H559" s="6" t="s">
        <v>4788</v>
      </c>
      <c r="I559" s="6" t="s">
        <v>4789</v>
      </c>
      <c r="J559" s="6" t="s">
        <v>4790</v>
      </c>
      <c r="K559" s="6" t="s">
        <v>4791</v>
      </c>
      <c r="L559" s="6" t="s">
        <v>1884</v>
      </c>
      <c r="M559" s="6" t="s">
        <v>4741</v>
      </c>
      <c r="N559" s="6" t="s">
        <v>4742</v>
      </c>
      <c r="O559" s="6" t="s">
        <v>1333</v>
      </c>
      <c r="P559" s="6" t="s">
        <v>4792</v>
      </c>
      <c r="Q559" s="6" t="s">
        <v>38</v>
      </c>
      <c r="R559" s="6" t="s">
        <v>4793</v>
      </c>
      <c r="S559" s="6" t="s">
        <v>2037</v>
      </c>
      <c r="T559" s="6" t="s">
        <v>2038</v>
      </c>
      <c r="U559" s="6">
        <v>70</v>
      </c>
      <c r="V559" s="6">
        <v>1</v>
      </c>
      <c r="W559" s="6" t="s">
        <v>1224</v>
      </c>
      <c r="X559" s="6" t="str">
        <f>IFERROR(VLOOKUP(#REF!,[1]Hoja1!$G$2:$O$655,9,0),"")</f>
        <v/>
      </c>
      <c r="Y559" s="6" t="s">
        <v>1224</v>
      </c>
      <c r="AB559" s="6">
        <v>80</v>
      </c>
      <c r="AC559" s="6">
        <v>1</v>
      </c>
    </row>
    <row r="560" spans="1:29" x14ac:dyDescent="0.25">
      <c r="A560" s="6">
        <v>2003</v>
      </c>
      <c r="B560" s="6">
        <v>98314533</v>
      </c>
      <c r="C560" s="6" t="s">
        <v>5455</v>
      </c>
      <c r="D560" s="6">
        <v>98314533</v>
      </c>
      <c r="E560" s="6" t="s">
        <v>23</v>
      </c>
      <c r="F560" s="12">
        <v>45180</v>
      </c>
      <c r="G560" s="6" t="s">
        <v>4788</v>
      </c>
      <c r="H560" s="6" t="s">
        <v>4788</v>
      </c>
      <c r="I560" s="6" t="s">
        <v>5456</v>
      </c>
      <c r="J560" s="6" t="s">
        <v>5457</v>
      </c>
      <c r="K560" s="6" t="s">
        <v>5458</v>
      </c>
      <c r="L560" s="6" t="s">
        <v>2031</v>
      </c>
      <c r="M560" s="6" t="s">
        <v>4885</v>
      </c>
      <c r="N560" s="6" t="s">
        <v>4886</v>
      </c>
      <c r="O560" s="6" t="s">
        <v>5459</v>
      </c>
      <c r="P560" s="6" t="s">
        <v>5460</v>
      </c>
      <c r="Q560" s="6" t="s">
        <v>38</v>
      </c>
      <c r="R560" s="6" t="s">
        <v>5461</v>
      </c>
      <c r="S560" s="6" t="s">
        <v>2037</v>
      </c>
      <c r="T560" s="6" t="s">
        <v>2038</v>
      </c>
      <c r="U560" s="6">
        <v>70</v>
      </c>
      <c r="V560" s="6">
        <v>1</v>
      </c>
      <c r="W560" s="6" t="s">
        <v>1224</v>
      </c>
      <c r="X560" s="6" t="str">
        <f>IFERROR(VLOOKUP(#REF!,[1]Hoja1!$G$2:$O$655,9,0),"")</f>
        <v/>
      </c>
      <c r="Y560" s="6" t="s">
        <v>1224</v>
      </c>
      <c r="AB560" s="6" t="s">
        <v>1224</v>
      </c>
    </row>
    <row r="561" spans="1:29" x14ac:dyDescent="0.25">
      <c r="A561" s="6">
        <v>2005</v>
      </c>
      <c r="B561" s="6">
        <v>98317455</v>
      </c>
      <c r="C561" s="6" t="s">
        <v>4794</v>
      </c>
      <c r="D561" s="6">
        <v>98317455</v>
      </c>
      <c r="E561" s="6" t="s">
        <v>23</v>
      </c>
      <c r="F561" s="12">
        <v>45180</v>
      </c>
      <c r="G561" s="6" t="s">
        <v>4788</v>
      </c>
      <c r="H561" s="6" t="s">
        <v>4788</v>
      </c>
      <c r="I561" s="6" t="s">
        <v>4795</v>
      </c>
      <c r="J561" s="6" t="s">
        <v>4796</v>
      </c>
      <c r="K561" s="6" t="s">
        <v>4797</v>
      </c>
      <c r="L561" s="6" t="s">
        <v>4798</v>
      </c>
      <c r="M561" s="6" t="s">
        <v>4799</v>
      </c>
      <c r="N561" s="6" t="s">
        <v>4800</v>
      </c>
      <c r="O561" s="6" t="s">
        <v>36</v>
      </c>
      <c r="P561" s="6" t="s">
        <v>4801</v>
      </c>
      <c r="Q561" s="6" t="s">
        <v>51</v>
      </c>
      <c r="R561" s="6" t="s">
        <v>4802</v>
      </c>
      <c r="S561" s="6" t="s">
        <v>2037</v>
      </c>
      <c r="T561" s="6" t="s">
        <v>2038</v>
      </c>
      <c r="U561" s="6">
        <v>70</v>
      </c>
      <c r="V561" s="6">
        <v>1</v>
      </c>
      <c r="W561" s="6" t="s">
        <v>1224</v>
      </c>
      <c r="X561" s="6" t="str">
        <f>IFERROR(VLOOKUP(#REF!,[1]Hoja1!$G$2:$O$655,9,0),"")</f>
        <v/>
      </c>
      <c r="Y561" s="6" t="s">
        <v>1224</v>
      </c>
      <c r="AB561" s="6">
        <v>80</v>
      </c>
      <c r="AC561" s="6">
        <v>1</v>
      </c>
    </row>
    <row r="562" spans="1:29" x14ac:dyDescent="0.25">
      <c r="A562" s="6">
        <v>2006</v>
      </c>
      <c r="B562" s="6">
        <v>98317504</v>
      </c>
      <c r="C562" s="6" t="s">
        <v>5467</v>
      </c>
      <c r="D562" s="6">
        <v>98317504</v>
      </c>
      <c r="E562" s="6" t="s">
        <v>23</v>
      </c>
      <c r="F562" s="12">
        <v>45180</v>
      </c>
      <c r="G562" s="6" t="s">
        <v>4788</v>
      </c>
      <c r="H562" s="6" t="s">
        <v>4788</v>
      </c>
      <c r="I562" s="6" t="s">
        <v>5468</v>
      </c>
      <c r="J562" s="6" t="s">
        <v>5469</v>
      </c>
      <c r="K562" s="6" t="s">
        <v>5101</v>
      </c>
      <c r="L562" s="6" t="s">
        <v>5102</v>
      </c>
      <c r="M562" s="6" t="s">
        <v>5101</v>
      </c>
      <c r="N562" s="6" t="s">
        <v>5102</v>
      </c>
      <c r="O562" s="6" t="s">
        <v>3125</v>
      </c>
      <c r="P562" s="6" t="s">
        <v>5470</v>
      </c>
      <c r="Q562" s="6" t="s">
        <v>51</v>
      </c>
      <c r="R562" s="6" t="s">
        <v>5471</v>
      </c>
      <c r="S562" s="6" t="s">
        <v>2037</v>
      </c>
      <c r="T562" s="6" t="s">
        <v>2038</v>
      </c>
      <c r="U562" s="6">
        <v>70</v>
      </c>
      <c r="V562" s="6">
        <v>1</v>
      </c>
      <c r="W562" s="6" t="s">
        <v>1224</v>
      </c>
      <c r="X562" s="6" t="str">
        <f>IFERROR(VLOOKUP(#REF!,[1]Hoja1!$G$2:$O$655,9,0),"")</f>
        <v/>
      </c>
      <c r="Y562" s="6" t="s">
        <v>1224</v>
      </c>
      <c r="AB562" s="6" t="s">
        <v>1224</v>
      </c>
    </row>
    <row r="563" spans="1:29" x14ac:dyDescent="0.25">
      <c r="A563" s="6">
        <v>2015</v>
      </c>
      <c r="B563" s="6">
        <v>99136771</v>
      </c>
      <c r="C563" s="6" t="s">
        <v>5497</v>
      </c>
      <c r="D563" s="6">
        <v>99136771</v>
      </c>
      <c r="E563" s="6" t="s">
        <v>23</v>
      </c>
      <c r="F563" s="12">
        <v>45180</v>
      </c>
      <c r="G563" s="6" t="s">
        <v>4788</v>
      </c>
      <c r="H563" s="6" t="s">
        <v>4788</v>
      </c>
      <c r="I563" s="6" t="s">
        <v>5498</v>
      </c>
      <c r="J563" s="6" t="s">
        <v>5499</v>
      </c>
      <c r="K563" s="6" t="s">
        <v>5500</v>
      </c>
      <c r="L563" s="6" t="s">
        <v>5501</v>
      </c>
      <c r="M563" s="6" t="s">
        <v>5500</v>
      </c>
      <c r="N563" s="6" t="s">
        <v>4505</v>
      </c>
      <c r="O563" s="6" t="s">
        <v>5213</v>
      </c>
      <c r="P563" s="6" t="s">
        <v>5502</v>
      </c>
      <c r="Q563" s="6" t="s">
        <v>51</v>
      </c>
      <c r="R563" s="6" t="s">
        <v>5503</v>
      </c>
      <c r="S563" s="6" t="s">
        <v>2037</v>
      </c>
      <c r="T563" s="6" t="s">
        <v>2038</v>
      </c>
      <c r="U563" s="6">
        <v>70</v>
      </c>
      <c r="V563" s="6">
        <v>1</v>
      </c>
      <c r="W563" s="6" t="s">
        <v>1224</v>
      </c>
      <c r="X563" s="6" t="str">
        <f>IFERROR(VLOOKUP(#REF!,[1]Hoja1!$G$2:$O$655,9,0),"")</f>
        <v/>
      </c>
      <c r="Y563" s="6" t="s">
        <v>1224</v>
      </c>
      <c r="AB563" s="6" t="s">
        <v>1224</v>
      </c>
    </row>
    <row r="564" spans="1:29" x14ac:dyDescent="0.25">
      <c r="A564" s="6">
        <v>2016</v>
      </c>
      <c r="B564" s="6">
        <v>99186713</v>
      </c>
      <c r="C564" s="6" t="s">
        <v>5504</v>
      </c>
      <c r="D564" s="6">
        <v>99186713</v>
      </c>
      <c r="E564" s="6" t="s">
        <v>23</v>
      </c>
      <c r="F564" s="12">
        <v>45180</v>
      </c>
      <c r="G564" s="6" t="s">
        <v>4788</v>
      </c>
      <c r="H564" s="6" t="s">
        <v>4788</v>
      </c>
      <c r="I564" s="6" t="s">
        <v>5505</v>
      </c>
      <c r="J564" s="6" t="s">
        <v>5506</v>
      </c>
      <c r="K564" s="6" t="s">
        <v>5507</v>
      </c>
      <c r="L564" s="6" t="s">
        <v>5508</v>
      </c>
      <c r="M564" s="6" t="s">
        <v>5507</v>
      </c>
      <c r="N564" s="6" t="s">
        <v>5508</v>
      </c>
      <c r="O564" s="6" t="s">
        <v>1667</v>
      </c>
      <c r="P564" s="6" t="s">
        <v>5509</v>
      </c>
      <c r="Q564" s="6" t="s">
        <v>38</v>
      </c>
      <c r="R564" s="6" t="s">
        <v>5510</v>
      </c>
      <c r="S564" s="6" t="s">
        <v>2037</v>
      </c>
      <c r="T564" s="6" t="s">
        <v>2038</v>
      </c>
      <c r="U564" s="6">
        <v>70</v>
      </c>
      <c r="V564" s="6">
        <v>1</v>
      </c>
      <c r="W564" s="6" t="s">
        <v>1224</v>
      </c>
      <c r="X564" s="6" t="str">
        <f>IFERROR(VLOOKUP(#REF!,[1]Hoja1!$G$2:$O$655,9,0),"")</f>
        <v/>
      </c>
      <c r="Y564" s="6" t="s">
        <v>1224</v>
      </c>
      <c r="AB564" s="6">
        <v>70</v>
      </c>
      <c r="AC564" s="6">
        <v>1</v>
      </c>
    </row>
    <row r="565" spans="1:29" x14ac:dyDescent="0.25">
      <c r="A565" s="6">
        <v>2017</v>
      </c>
      <c r="B565" s="6">
        <v>99250340</v>
      </c>
      <c r="C565" s="6" t="s">
        <v>4903</v>
      </c>
      <c r="D565" s="6">
        <v>99250340</v>
      </c>
      <c r="E565" s="6" t="s">
        <v>23</v>
      </c>
      <c r="F565" s="12">
        <v>45180</v>
      </c>
      <c r="G565" s="6" t="s">
        <v>4788</v>
      </c>
      <c r="H565" s="6" t="s">
        <v>4788</v>
      </c>
      <c r="I565" s="6" t="s">
        <v>4904</v>
      </c>
      <c r="J565" s="6" t="s">
        <v>4905</v>
      </c>
      <c r="K565" s="6" t="s">
        <v>4906</v>
      </c>
      <c r="L565" s="6" t="s">
        <v>4907</v>
      </c>
      <c r="M565" s="6" t="s">
        <v>4906</v>
      </c>
      <c r="N565" s="6" t="s">
        <v>4505</v>
      </c>
      <c r="O565" s="6" t="s">
        <v>4908</v>
      </c>
      <c r="P565" s="6" t="s">
        <v>4909</v>
      </c>
      <c r="Q565" s="6" t="s">
        <v>51</v>
      </c>
      <c r="R565" s="6" t="s">
        <v>4910</v>
      </c>
      <c r="S565" s="6" t="s">
        <v>2037</v>
      </c>
      <c r="T565" s="6" t="s">
        <v>2038</v>
      </c>
      <c r="U565" s="6">
        <v>70</v>
      </c>
      <c r="V565" s="6">
        <v>1</v>
      </c>
      <c r="W565" s="6" t="s">
        <v>1224</v>
      </c>
      <c r="X565" s="6" t="str">
        <f>IFERROR(VLOOKUP(#REF!,[1]Hoja1!$G$2:$O$655,9,0),"")</f>
        <v/>
      </c>
      <c r="Y565" s="6" t="s">
        <v>1224</v>
      </c>
      <c r="AB565" s="6">
        <v>90</v>
      </c>
      <c r="AC565" s="6">
        <v>1</v>
      </c>
    </row>
    <row r="566" spans="1:29" x14ac:dyDescent="0.25">
      <c r="A566" s="6">
        <v>2027</v>
      </c>
      <c r="B566" s="6">
        <v>99310284</v>
      </c>
      <c r="C566" s="6" t="s">
        <v>5521</v>
      </c>
      <c r="D566" s="6">
        <v>99310284</v>
      </c>
      <c r="E566" s="6" t="s">
        <v>23</v>
      </c>
      <c r="F566" s="12">
        <v>45180</v>
      </c>
      <c r="G566" s="6" t="s">
        <v>4788</v>
      </c>
      <c r="H566" s="6" t="s">
        <v>4788</v>
      </c>
      <c r="I566" s="6" t="s">
        <v>5522</v>
      </c>
      <c r="J566" s="6" t="s">
        <v>5523</v>
      </c>
      <c r="K566" s="6" t="s">
        <v>5227</v>
      </c>
      <c r="L566" s="6" t="s">
        <v>1168</v>
      </c>
      <c r="M566" s="6" t="s">
        <v>5228</v>
      </c>
      <c r="N566" s="6" t="s">
        <v>5229</v>
      </c>
      <c r="O566" s="6" t="s">
        <v>1199</v>
      </c>
      <c r="P566" s="6" t="s">
        <v>5524</v>
      </c>
      <c r="Q566" s="6" t="s">
        <v>38</v>
      </c>
      <c r="R566" s="6" t="s">
        <v>5525</v>
      </c>
      <c r="S566" s="6" t="s">
        <v>2037</v>
      </c>
      <c r="T566" s="6" t="s">
        <v>2038</v>
      </c>
      <c r="U566" s="6">
        <v>70</v>
      </c>
      <c r="V566" s="6">
        <v>1</v>
      </c>
      <c r="W566" s="6" t="s">
        <v>1224</v>
      </c>
      <c r="X566" s="6" t="str">
        <f>IFERROR(VLOOKUP(#REF!,[1]Hoja1!$G$2:$O$655,9,0),"")</f>
        <v/>
      </c>
      <c r="Y566" s="6" t="s">
        <v>1224</v>
      </c>
      <c r="AB566" s="6" t="s">
        <v>1224</v>
      </c>
    </row>
    <row r="567" spans="1:29" x14ac:dyDescent="0.25">
      <c r="A567" s="6">
        <v>2028</v>
      </c>
      <c r="B567" s="6">
        <v>99310410</v>
      </c>
      <c r="C567" s="6" t="s">
        <v>5526</v>
      </c>
      <c r="D567" s="6">
        <v>99310410</v>
      </c>
      <c r="E567" s="6" t="s">
        <v>23</v>
      </c>
      <c r="F567" s="12">
        <v>45180</v>
      </c>
      <c r="G567" s="6" t="s">
        <v>4788</v>
      </c>
      <c r="H567" s="6" t="s">
        <v>4788</v>
      </c>
      <c r="I567" s="6" t="s">
        <v>5527</v>
      </c>
      <c r="J567" s="6" t="s">
        <v>5528</v>
      </c>
      <c r="K567" s="6">
        <v>40831201</v>
      </c>
      <c r="L567" s="6" t="s">
        <v>2857</v>
      </c>
      <c r="M567" s="6">
        <v>0</v>
      </c>
      <c r="N567" s="6">
        <v>0</v>
      </c>
      <c r="O567" s="6" t="s">
        <v>1315</v>
      </c>
      <c r="P567" s="6" t="s">
        <v>5529</v>
      </c>
      <c r="Q567" s="6" t="s">
        <v>38</v>
      </c>
      <c r="R567" s="6" t="s">
        <v>5530</v>
      </c>
      <c r="S567" s="6" t="s">
        <v>2037</v>
      </c>
      <c r="T567" s="6" t="s">
        <v>2038</v>
      </c>
      <c r="U567" s="6">
        <v>70</v>
      </c>
      <c r="V567" s="6">
        <v>1</v>
      </c>
      <c r="W567" s="6" t="s">
        <v>1224</v>
      </c>
      <c r="X567" s="6" t="str">
        <f>IFERROR(VLOOKUP(#REF!,[1]Hoja1!$G$2:$O$655,9,0),"")</f>
        <v/>
      </c>
      <c r="Y567" s="6" t="s">
        <v>1224</v>
      </c>
      <c r="AB567" s="6">
        <v>70</v>
      </c>
      <c r="AC567" s="6">
        <v>1</v>
      </c>
    </row>
    <row r="568" spans="1:29" x14ac:dyDescent="0.25">
      <c r="A568" s="6">
        <v>2033</v>
      </c>
      <c r="B568" s="6">
        <v>99310657</v>
      </c>
      <c r="C568" s="6" t="s">
        <v>5544</v>
      </c>
      <c r="D568" s="6">
        <v>99310657</v>
      </c>
      <c r="E568" s="6" t="s">
        <v>23</v>
      </c>
      <c r="F568" s="12">
        <v>45180</v>
      </c>
      <c r="G568" s="6" t="s">
        <v>4788</v>
      </c>
      <c r="H568" s="6" t="s">
        <v>4788</v>
      </c>
      <c r="I568" s="6" t="s">
        <v>5545</v>
      </c>
      <c r="J568" s="6" t="s">
        <v>5546</v>
      </c>
      <c r="K568" s="6" t="s">
        <v>5547</v>
      </c>
      <c r="L568" s="6" t="s">
        <v>312</v>
      </c>
      <c r="M568" s="6" t="s">
        <v>4934</v>
      </c>
      <c r="N568" s="6" t="s">
        <v>4935</v>
      </c>
      <c r="O568" s="6" t="s">
        <v>4949</v>
      </c>
      <c r="P568" s="6" t="s">
        <v>5548</v>
      </c>
      <c r="Q568" s="6" t="s">
        <v>38</v>
      </c>
      <c r="R568" s="6" t="s">
        <v>5549</v>
      </c>
      <c r="S568" s="6" t="s">
        <v>2037</v>
      </c>
      <c r="T568" s="6" t="s">
        <v>2038</v>
      </c>
      <c r="U568" s="6">
        <v>70</v>
      </c>
      <c r="V568" s="6">
        <v>1</v>
      </c>
      <c r="W568" s="6" t="s">
        <v>1224</v>
      </c>
      <c r="X568" s="6" t="s">
        <v>1224</v>
      </c>
      <c r="Y568" s="6" t="s">
        <v>1224</v>
      </c>
      <c r="Z568" s="6">
        <v>100</v>
      </c>
      <c r="AB568" s="6">
        <v>100</v>
      </c>
      <c r="AC568" s="6">
        <v>1</v>
      </c>
    </row>
    <row r="569" spans="1:29" x14ac:dyDescent="0.25">
      <c r="A569" s="6">
        <v>2034</v>
      </c>
      <c r="B569" s="6">
        <v>99310660</v>
      </c>
      <c r="C569" s="6" t="s">
        <v>5550</v>
      </c>
      <c r="D569" s="6">
        <v>99310660</v>
      </c>
      <c r="E569" s="6" t="s">
        <v>23</v>
      </c>
      <c r="F569" s="12">
        <v>45180</v>
      </c>
      <c r="G569" s="6" t="s">
        <v>4788</v>
      </c>
      <c r="H569" s="6" t="s">
        <v>4788</v>
      </c>
      <c r="I569" s="6" t="s">
        <v>5551</v>
      </c>
      <c r="J569" s="6" t="s">
        <v>5552</v>
      </c>
      <c r="K569" s="6" t="s">
        <v>5553</v>
      </c>
      <c r="L569" s="6" t="s">
        <v>5366</v>
      </c>
      <c r="M569" s="6" t="s">
        <v>5399</v>
      </c>
      <c r="N569" s="6" t="s">
        <v>5400</v>
      </c>
      <c r="O569" s="6" t="s">
        <v>4949</v>
      </c>
      <c r="P569" s="6" t="s">
        <v>5554</v>
      </c>
      <c r="Q569" s="6" t="s">
        <v>51</v>
      </c>
      <c r="R569" s="6" t="s">
        <v>5555</v>
      </c>
      <c r="S569" s="6" t="s">
        <v>2037</v>
      </c>
      <c r="T569" s="6" t="s">
        <v>2038</v>
      </c>
      <c r="U569" s="6">
        <v>70</v>
      </c>
      <c r="V569" s="6">
        <v>1</v>
      </c>
      <c r="W569" s="6" t="s">
        <v>1224</v>
      </c>
      <c r="X569" s="6" t="str">
        <f>IFERROR(VLOOKUP(#REF!,[1]Hoja1!$G$2:$O$655,9,0),"")</f>
        <v/>
      </c>
      <c r="Y569" s="6" t="s">
        <v>1224</v>
      </c>
      <c r="AB569" s="6">
        <v>70</v>
      </c>
      <c r="AC569" s="6">
        <v>1</v>
      </c>
    </row>
    <row r="570" spans="1:29" x14ac:dyDescent="0.25">
      <c r="A570" s="6">
        <v>2053</v>
      </c>
      <c r="B570" s="6">
        <v>99311453</v>
      </c>
      <c r="C570" s="6" t="s">
        <v>5575</v>
      </c>
      <c r="D570" s="6">
        <v>99311453</v>
      </c>
      <c r="E570" s="6" t="s">
        <v>23</v>
      </c>
      <c r="F570" s="12">
        <v>45180</v>
      </c>
      <c r="G570" s="6" t="s">
        <v>4788</v>
      </c>
      <c r="H570" s="6" t="s">
        <v>4788</v>
      </c>
      <c r="I570" s="6" t="s">
        <v>5576</v>
      </c>
      <c r="J570" s="6" t="s">
        <v>5577</v>
      </c>
      <c r="K570" s="6" t="s">
        <v>5578</v>
      </c>
      <c r="L570" s="6" t="s">
        <v>312</v>
      </c>
      <c r="M570" s="6" t="s">
        <v>5125</v>
      </c>
      <c r="N570" s="6" t="s">
        <v>5126</v>
      </c>
      <c r="O570" s="6" t="s">
        <v>2587</v>
      </c>
      <c r="P570" s="6" t="s">
        <v>5579</v>
      </c>
      <c r="Q570" s="6" t="s">
        <v>38</v>
      </c>
      <c r="R570" s="6" t="s">
        <v>5580</v>
      </c>
      <c r="S570" s="6" t="s">
        <v>2037</v>
      </c>
      <c r="T570" s="6" t="s">
        <v>2038</v>
      </c>
      <c r="U570" s="6">
        <v>70</v>
      </c>
      <c r="V570" s="6">
        <v>1</v>
      </c>
      <c r="W570" s="6" t="s">
        <v>1224</v>
      </c>
      <c r="X570" s="6" t="str">
        <f>IFERROR(VLOOKUP(#REF!,[1]Hoja1!$G$2:$O$655,9,0),"")</f>
        <v/>
      </c>
      <c r="Y570" s="6" t="s">
        <v>1224</v>
      </c>
      <c r="AB570" s="6">
        <v>100</v>
      </c>
      <c r="AC570" s="6">
        <v>1</v>
      </c>
    </row>
    <row r="571" spans="1:29" x14ac:dyDescent="0.25">
      <c r="A571" s="6">
        <v>2054</v>
      </c>
      <c r="B571" s="6">
        <v>99311455</v>
      </c>
      <c r="C571" s="6" t="s">
        <v>5581</v>
      </c>
      <c r="D571" s="6">
        <v>99311455</v>
      </c>
      <c r="E571" s="6" t="s">
        <v>23</v>
      </c>
      <c r="F571" s="12">
        <v>45180</v>
      </c>
      <c r="G571" s="6" t="s">
        <v>4788</v>
      </c>
      <c r="H571" s="6" t="s">
        <v>4788</v>
      </c>
      <c r="I571" s="6" t="s">
        <v>5582</v>
      </c>
      <c r="J571" s="6" t="s">
        <v>5583</v>
      </c>
      <c r="K571" s="6" t="s">
        <v>5584</v>
      </c>
      <c r="L571" s="6" t="s">
        <v>5585</v>
      </c>
      <c r="M571" s="6" t="s">
        <v>5584</v>
      </c>
      <c r="N571" s="6" t="s">
        <v>5585</v>
      </c>
      <c r="O571" s="6" t="s">
        <v>1572</v>
      </c>
      <c r="P571" s="6" t="s">
        <v>5586</v>
      </c>
      <c r="Q571" s="6" t="s">
        <v>51</v>
      </c>
      <c r="R571" s="6" t="s">
        <v>5587</v>
      </c>
      <c r="S571" s="6" t="s">
        <v>2037</v>
      </c>
      <c r="T571" s="6" t="s">
        <v>2038</v>
      </c>
      <c r="U571" s="6">
        <v>70</v>
      </c>
      <c r="V571" s="6">
        <v>1</v>
      </c>
      <c r="W571" s="6" t="s">
        <v>1224</v>
      </c>
      <c r="X571" s="6" t="str">
        <f>IFERROR(VLOOKUP(#REF!,[1]Hoja1!$G$2:$O$655,9,0),"")</f>
        <v/>
      </c>
      <c r="Y571" s="6" t="s">
        <v>1224</v>
      </c>
      <c r="AB571" s="6">
        <v>90</v>
      </c>
      <c r="AC571" s="6">
        <v>1</v>
      </c>
    </row>
    <row r="572" spans="1:29" x14ac:dyDescent="0.25">
      <c r="A572" s="6">
        <v>2055</v>
      </c>
      <c r="B572" s="6">
        <v>99311458</v>
      </c>
      <c r="C572" s="6" t="s">
        <v>5588</v>
      </c>
      <c r="D572" s="6">
        <v>99311458</v>
      </c>
      <c r="E572" s="6" t="s">
        <v>23</v>
      </c>
      <c r="F572" s="12">
        <v>45180</v>
      </c>
      <c r="G572" s="6" t="s">
        <v>4788</v>
      </c>
      <c r="H572" s="6" t="s">
        <v>4788</v>
      </c>
      <c r="I572" s="6" t="s">
        <v>5589</v>
      </c>
      <c r="J572" s="6" t="s">
        <v>5590</v>
      </c>
      <c r="K572" s="6" t="s">
        <v>5591</v>
      </c>
      <c r="L572" s="6" t="s">
        <v>5366</v>
      </c>
      <c r="M572" s="6" t="s">
        <v>5133</v>
      </c>
      <c r="N572" s="6" t="s">
        <v>5134</v>
      </c>
      <c r="O572" s="6" t="s">
        <v>2580</v>
      </c>
      <c r="P572" s="6" t="s">
        <v>5592</v>
      </c>
      <c r="Q572" s="6" t="s">
        <v>51</v>
      </c>
      <c r="R572" s="6" t="s">
        <v>5593</v>
      </c>
      <c r="S572" s="6" t="s">
        <v>2037</v>
      </c>
      <c r="T572" s="6" t="s">
        <v>2038</v>
      </c>
      <c r="U572" s="6">
        <v>70</v>
      </c>
      <c r="V572" s="6">
        <v>1</v>
      </c>
      <c r="W572" s="6" t="s">
        <v>1224</v>
      </c>
      <c r="X572" s="6" t="str">
        <f>IFERROR(VLOOKUP(#REF!,[1]Hoja1!$G$2:$O$655,9,0),"")</f>
        <v/>
      </c>
      <c r="Y572" s="6" t="s">
        <v>1224</v>
      </c>
      <c r="AB572" s="6">
        <v>80</v>
      </c>
      <c r="AC572" s="6">
        <v>1</v>
      </c>
    </row>
    <row r="573" spans="1:29" x14ac:dyDescent="0.25">
      <c r="A573" s="6">
        <v>2056</v>
      </c>
      <c r="B573" s="6">
        <v>99311476</v>
      </c>
      <c r="C573" s="6" t="s">
        <v>5594</v>
      </c>
      <c r="D573" s="6">
        <v>99311476</v>
      </c>
      <c r="E573" s="6" t="s">
        <v>23</v>
      </c>
      <c r="F573" s="12">
        <v>45180</v>
      </c>
      <c r="G573" s="6" t="s">
        <v>4788</v>
      </c>
      <c r="H573" s="6" t="s">
        <v>4788</v>
      </c>
      <c r="I573" s="6" t="s">
        <v>5595</v>
      </c>
      <c r="J573" s="6" t="s">
        <v>1061</v>
      </c>
      <c r="K573" s="6" t="s">
        <v>5458</v>
      </c>
      <c r="L573" s="6" t="s">
        <v>2031</v>
      </c>
      <c r="M573" s="6" t="s">
        <v>4885</v>
      </c>
      <c r="N573" s="6" t="s">
        <v>4886</v>
      </c>
      <c r="O573" s="6" t="s">
        <v>5447</v>
      </c>
      <c r="P573" s="6" t="s">
        <v>5596</v>
      </c>
      <c r="Q573" s="6" t="s">
        <v>38</v>
      </c>
      <c r="R573" s="6" t="s">
        <v>5597</v>
      </c>
      <c r="S573" s="6" t="s">
        <v>2037</v>
      </c>
      <c r="T573" s="6" t="s">
        <v>2038</v>
      </c>
      <c r="U573" s="6">
        <v>70</v>
      </c>
      <c r="V573" s="6">
        <v>1</v>
      </c>
      <c r="W573" s="6" t="s">
        <v>1224</v>
      </c>
      <c r="X573" s="6" t="s">
        <v>1224</v>
      </c>
      <c r="Y573" s="6">
        <v>90</v>
      </c>
      <c r="AB573" s="6">
        <v>90</v>
      </c>
      <c r="AC573" s="6">
        <v>1</v>
      </c>
    </row>
    <row r="574" spans="1:29" x14ac:dyDescent="0.25">
      <c r="A574" s="6">
        <v>2057</v>
      </c>
      <c r="B574" s="6">
        <v>99311557</v>
      </c>
      <c r="C574" s="6" t="s">
        <v>5598</v>
      </c>
      <c r="D574" s="6">
        <v>99311557</v>
      </c>
      <c r="E574" s="6" t="s">
        <v>23</v>
      </c>
      <c r="F574" s="12">
        <v>45180</v>
      </c>
      <c r="G574" s="6" t="s">
        <v>4788</v>
      </c>
      <c r="H574" s="6" t="s">
        <v>4788</v>
      </c>
      <c r="I574" s="6" t="s">
        <v>5599</v>
      </c>
      <c r="J574" s="6" t="s">
        <v>5600</v>
      </c>
      <c r="K574" s="6" t="s">
        <v>5601</v>
      </c>
      <c r="L574" s="6" t="s">
        <v>5602</v>
      </c>
      <c r="M574" s="6" t="s">
        <v>5601</v>
      </c>
      <c r="N574" s="6" t="s">
        <v>5602</v>
      </c>
      <c r="O574" s="6" t="s">
        <v>5603</v>
      </c>
      <c r="P574" s="6" t="s">
        <v>5604</v>
      </c>
      <c r="Q574" s="6" t="s">
        <v>38</v>
      </c>
      <c r="R574" s="6" t="s">
        <v>5605</v>
      </c>
      <c r="S574" s="6" t="s">
        <v>2037</v>
      </c>
      <c r="T574" s="6" t="s">
        <v>2038</v>
      </c>
      <c r="U574" s="6">
        <v>70</v>
      </c>
      <c r="V574" s="6">
        <v>1</v>
      </c>
      <c r="W574" s="6" t="s">
        <v>1224</v>
      </c>
      <c r="X574" s="6" t="s">
        <v>1224</v>
      </c>
      <c r="Y574" s="6">
        <v>90</v>
      </c>
      <c r="AB574" s="6">
        <v>90</v>
      </c>
      <c r="AC574" s="6">
        <v>1</v>
      </c>
    </row>
    <row r="575" spans="1:29" x14ac:dyDescent="0.25">
      <c r="A575" s="6">
        <v>2058</v>
      </c>
      <c r="B575" s="6">
        <v>99311657</v>
      </c>
      <c r="C575" s="6" t="s">
        <v>5606</v>
      </c>
      <c r="D575" s="6">
        <v>99311657</v>
      </c>
      <c r="E575" s="6" t="s">
        <v>23</v>
      </c>
      <c r="F575" s="12">
        <v>45180</v>
      </c>
      <c r="G575" s="6" t="s">
        <v>4788</v>
      </c>
      <c r="H575" s="6" t="s">
        <v>4788</v>
      </c>
      <c r="I575" s="6" t="s">
        <v>5607</v>
      </c>
      <c r="J575" s="6" t="s">
        <v>5608</v>
      </c>
      <c r="K575" s="6" t="s">
        <v>5609</v>
      </c>
      <c r="L575" s="6" t="s">
        <v>5610</v>
      </c>
      <c r="M575" s="6" t="s">
        <v>5609</v>
      </c>
      <c r="N575" s="6" t="s">
        <v>5610</v>
      </c>
      <c r="O575" s="6" t="s">
        <v>5611</v>
      </c>
      <c r="P575" s="6" t="s">
        <v>5612</v>
      </c>
      <c r="Q575" s="6" t="s">
        <v>38</v>
      </c>
      <c r="R575" s="6" t="s">
        <v>5613</v>
      </c>
      <c r="S575" s="6" t="s">
        <v>2037</v>
      </c>
      <c r="T575" s="6" t="s">
        <v>2038</v>
      </c>
      <c r="U575" s="6">
        <v>70</v>
      </c>
      <c r="V575" s="6">
        <v>1</v>
      </c>
      <c r="W575" s="6" t="s">
        <v>1224</v>
      </c>
      <c r="X575" s="6" t="s">
        <v>1224</v>
      </c>
      <c r="Y575" s="6">
        <v>80</v>
      </c>
      <c r="AB575" s="6">
        <v>80</v>
      </c>
      <c r="AC575" s="6">
        <v>1</v>
      </c>
    </row>
    <row r="576" spans="1:29" x14ac:dyDescent="0.25">
      <c r="A576" s="6">
        <v>2073</v>
      </c>
      <c r="B576" s="6">
        <v>99312741</v>
      </c>
      <c r="C576" s="6" t="s">
        <v>5638</v>
      </c>
      <c r="D576" s="6">
        <v>99312741</v>
      </c>
      <c r="E576" s="6" t="s">
        <v>23</v>
      </c>
      <c r="F576" s="12">
        <v>45180</v>
      </c>
      <c r="G576" s="6" t="s">
        <v>4788</v>
      </c>
      <c r="H576" s="6" t="s">
        <v>4788</v>
      </c>
      <c r="I576" s="6" t="s">
        <v>5639</v>
      </c>
      <c r="J576" s="6" t="s">
        <v>5640</v>
      </c>
      <c r="K576" s="6" t="s">
        <v>5399</v>
      </c>
      <c r="L576" s="6" t="s">
        <v>5400</v>
      </c>
      <c r="M576" s="6" t="s">
        <v>5399</v>
      </c>
      <c r="N576" s="6" t="s">
        <v>5400</v>
      </c>
      <c r="O576" s="6" t="s">
        <v>3125</v>
      </c>
      <c r="P576" s="6" t="s">
        <v>5641</v>
      </c>
      <c r="Q576" s="6" t="s">
        <v>38</v>
      </c>
      <c r="R576" s="6" t="s">
        <v>5642</v>
      </c>
      <c r="S576" s="6" t="s">
        <v>2037</v>
      </c>
      <c r="T576" s="6" t="s">
        <v>2038</v>
      </c>
      <c r="U576" s="6">
        <v>70</v>
      </c>
      <c r="V576" s="6">
        <v>1</v>
      </c>
      <c r="W576" s="6" t="s">
        <v>1224</v>
      </c>
      <c r="X576" s="6" t="str">
        <f>IFERROR(VLOOKUP(#REF!,[1]Hoja1!$G$2:$O$655,9,0),"")</f>
        <v/>
      </c>
      <c r="Y576" s="6" t="s">
        <v>1224</v>
      </c>
      <c r="AB576" s="6" t="s">
        <v>1224</v>
      </c>
    </row>
    <row r="577" spans="1:29" x14ac:dyDescent="0.25">
      <c r="A577" s="6">
        <v>2074</v>
      </c>
      <c r="B577" s="6">
        <v>99313770</v>
      </c>
      <c r="C577" s="6" t="s">
        <v>5643</v>
      </c>
      <c r="D577" s="6">
        <v>99313770</v>
      </c>
      <c r="E577" s="6" t="s">
        <v>23</v>
      </c>
      <c r="F577" s="12">
        <v>45180</v>
      </c>
      <c r="G577" s="6" t="s">
        <v>4788</v>
      </c>
      <c r="H577" s="6" t="s">
        <v>4788</v>
      </c>
      <c r="I577" s="6" t="s">
        <v>5644</v>
      </c>
      <c r="J577" s="6" t="s">
        <v>5645</v>
      </c>
      <c r="K577" s="6" t="s">
        <v>5646</v>
      </c>
      <c r="L577" s="6" t="s">
        <v>2031</v>
      </c>
      <c r="M577" s="6" t="s">
        <v>5162</v>
      </c>
      <c r="N577" s="6" t="s">
        <v>5163</v>
      </c>
      <c r="O577" s="6" t="s">
        <v>3274</v>
      </c>
      <c r="P577" s="6" t="s">
        <v>5647</v>
      </c>
      <c r="Q577" s="6" t="s">
        <v>38</v>
      </c>
      <c r="R577" s="6" t="s">
        <v>5648</v>
      </c>
      <c r="S577" s="6" t="s">
        <v>2037</v>
      </c>
      <c r="T577" s="6" t="s">
        <v>2038</v>
      </c>
      <c r="U577" s="6">
        <v>70</v>
      </c>
      <c r="V577" s="6">
        <v>1</v>
      </c>
      <c r="W577" s="6" t="s">
        <v>1224</v>
      </c>
      <c r="X577" s="6" t="str">
        <f>IFERROR(VLOOKUP(#REF!,[1]Hoja1!$G$2:$O$655,9,0),"")</f>
        <v/>
      </c>
      <c r="Y577" s="6" t="s">
        <v>1224</v>
      </c>
      <c r="AB577" s="6">
        <v>100</v>
      </c>
      <c r="AC577" s="6">
        <v>1</v>
      </c>
    </row>
    <row r="578" spans="1:29" x14ac:dyDescent="0.25">
      <c r="A578" s="6">
        <v>2090</v>
      </c>
      <c r="B578" s="6">
        <v>99314807</v>
      </c>
      <c r="C578" s="6" t="s">
        <v>5659</v>
      </c>
      <c r="D578" s="6">
        <v>99314807</v>
      </c>
      <c r="E578" s="6" t="s">
        <v>23</v>
      </c>
      <c r="F578" s="12">
        <v>45180</v>
      </c>
      <c r="G578" s="6" t="s">
        <v>4788</v>
      </c>
      <c r="H578" s="6" t="s">
        <v>4788</v>
      </c>
      <c r="I578" s="6" t="s">
        <v>5660</v>
      </c>
      <c r="J578" s="6" t="s">
        <v>5661</v>
      </c>
      <c r="K578" s="6" t="s">
        <v>5662</v>
      </c>
      <c r="L578" s="6" t="s">
        <v>5663</v>
      </c>
      <c r="M578" s="6" t="s">
        <v>5662</v>
      </c>
      <c r="N578" s="6" t="s">
        <v>4505</v>
      </c>
      <c r="O578" s="6" t="s">
        <v>5178</v>
      </c>
      <c r="P578" s="6" t="s">
        <v>5664</v>
      </c>
      <c r="Q578" s="6" t="s">
        <v>51</v>
      </c>
      <c r="R578" s="6" t="s">
        <v>5665</v>
      </c>
      <c r="S578" s="6" t="s">
        <v>2037</v>
      </c>
      <c r="T578" s="6" t="s">
        <v>2038</v>
      </c>
      <c r="U578" s="6">
        <v>70</v>
      </c>
      <c r="V578" s="6">
        <v>1</v>
      </c>
      <c r="W578" s="6" t="s">
        <v>1224</v>
      </c>
      <c r="X578" s="6" t="s">
        <v>1224</v>
      </c>
      <c r="Y578" s="6">
        <v>100</v>
      </c>
      <c r="AB578" s="6">
        <v>100</v>
      </c>
      <c r="AC578" s="6">
        <v>1</v>
      </c>
    </row>
    <row r="579" spans="1:29" x14ac:dyDescent="0.25">
      <c r="A579" s="6">
        <v>2099</v>
      </c>
      <c r="B579" s="6">
        <v>99315204</v>
      </c>
      <c r="C579" s="6" t="s">
        <v>5671</v>
      </c>
      <c r="D579" s="6">
        <v>99315204</v>
      </c>
      <c r="E579" s="6" t="s">
        <v>23</v>
      </c>
      <c r="F579" s="12">
        <v>45180</v>
      </c>
      <c r="G579" s="6" t="s">
        <v>4788</v>
      </c>
      <c r="H579" s="6" t="s">
        <v>4788</v>
      </c>
      <c r="I579" s="6" t="s">
        <v>5672</v>
      </c>
      <c r="J579" s="6" t="s">
        <v>5673</v>
      </c>
      <c r="K579" s="6" t="s">
        <v>5674</v>
      </c>
      <c r="L579" s="6" t="s">
        <v>3261</v>
      </c>
      <c r="M579" s="6" t="s">
        <v>5399</v>
      </c>
      <c r="N579" s="6" t="s">
        <v>5400</v>
      </c>
      <c r="O579" s="6" t="s">
        <v>3262</v>
      </c>
      <c r="P579" s="6" t="s">
        <v>5675</v>
      </c>
      <c r="Q579" s="6" t="s">
        <v>51</v>
      </c>
      <c r="R579" s="6" t="s">
        <v>5676</v>
      </c>
      <c r="S579" s="6" t="s">
        <v>2037</v>
      </c>
      <c r="T579" s="6" t="s">
        <v>2038</v>
      </c>
      <c r="U579" s="6">
        <v>70</v>
      </c>
      <c r="V579" s="6">
        <v>1</v>
      </c>
      <c r="W579" s="6" t="s">
        <v>1224</v>
      </c>
      <c r="X579" s="6" t="s">
        <v>1224</v>
      </c>
      <c r="Y579" s="6">
        <v>80</v>
      </c>
      <c r="AB579" s="6">
        <v>80</v>
      </c>
      <c r="AC579" s="6">
        <v>1</v>
      </c>
    </row>
    <row r="580" spans="1:29" x14ac:dyDescent="0.25">
      <c r="A580" s="6">
        <v>2100</v>
      </c>
      <c r="B580" s="6">
        <v>99315294</v>
      </c>
      <c r="C580" s="6" t="s">
        <v>5677</v>
      </c>
      <c r="D580" s="6">
        <v>99315294</v>
      </c>
      <c r="E580" s="6" t="s">
        <v>23</v>
      </c>
      <c r="F580" s="12">
        <v>45180</v>
      </c>
      <c r="G580" s="6" t="s">
        <v>4788</v>
      </c>
      <c r="H580" s="6" t="s">
        <v>4788</v>
      </c>
      <c r="I580" s="6" t="s">
        <v>5678</v>
      </c>
      <c r="J580" s="6" t="s">
        <v>5679</v>
      </c>
      <c r="K580" s="6" t="s">
        <v>5680</v>
      </c>
      <c r="L580" s="6" t="s">
        <v>2031</v>
      </c>
      <c r="M580" s="6" t="s">
        <v>4877</v>
      </c>
      <c r="N580" s="6" t="s">
        <v>4878</v>
      </c>
      <c r="O580" s="6" t="s">
        <v>5681</v>
      </c>
      <c r="P580" s="6" t="s">
        <v>5682</v>
      </c>
      <c r="Q580" s="6" t="s">
        <v>51</v>
      </c>
      <c r="R580" s="6" t="s">
        <v>5683</v>
      </c>
      <c r="S580" s="6" t="s">
        <v>2037</v>
      </c>
      <c r="T580" s="6" t="s">
        <v>2038</v>
      </c>
      <c r="U580" s="6">
        <v>70</v>
      </c>
      <c r="V580" s="6">
        <v>1</v>
      </c>
      <c r="W580" s="6" t="s">
        <v>1224</v>
      </c>
      <c r="X580" s="6" t="str">
        <f>IFERROR(VLOOKUP(#REF!,[1]Hoja1!$G$2:$O$655,9,0),"")</f>
        <v/>
      </c>
      <c r="Y580" s="6" t="s">
        <v>1224</v>
      </c>
      <c r="AB580" s="6">
        <v>70</v>
      </c>
      <c r="AC580" s="6">
        <v>1</v>
      </c>
    </row>
    <row r="581" spans="1:29" x14ac:dyDescent="0.25">
      <c r="A581" s="6">
        <v>2103</v>
      </c>
      <c r="B581" s="6">
        <v>99315376</v>
      </c>
      <c r="C581" s="6" t="s">
        <v>5869</v>
      </c>
      <c r="D581" s="6">
        <v>99315376</v>
      </c>
      <c r="E581" s="6" t="s">
        <v>23</v>
      </c>
      <c r="F581" s="12">
        <v>45180</v>
      </c>
      <c r="G581" s="6" t="s">
        <v>4788</v>
      </c>
      <c r="H581" s="6" t="s">
        <v>4788</v>
      </c>
      <c r="I581" s="6" t="s">
        <v>5870</v>
      </c>
      <c r="J581" s="6" t="s">
        <v>5871</v>
      </c>
      <c r="K581" s="6" t="s">
        <v>4791</v>
      </c>
      <c r="L581" s="6" t="s">
        <v>1884</v>
      </c>
      <c r="M581" s="6" t="s">
        <v>4741</v>
      </c>
      <c r="N581" s="6" t="s">
        <v>4742</v>
      </c>
      <c r="O581" s="6" t="s">
        <v>4926</v>
      </c>
      <c r="P581" s="6" t="s">
        <v>5872</v>
      </c>
      <c r="Q581" s="6" t="s">
        <v>51</v>
      </c>
      <c r="R581" s="6" t="s">
        <v>5873</v>
      </c>
      <c r="S581" s="6" t="s">
        <v>2037</v>
      </c>
      <c r="T581" s="6" t="s">
        <v>2038</v>
      </c>
      <c r="U581" s="6">
        <v>70</v>
      </c>
      <c r="V581" s="6">
        <v>1</v>
      </c>
      <c r="W581" s="6" t="s">
        <v>1224</v>
      </c>
      <c r="X581" s="6" t="str">
        <f>IFERROR(VLOOKUP(#REF!,[1]Hoja1!$G$2:$O$655,9,0),"")</f>
        <v/>
      </c>
      <c r="Y581" s="6" t="s">
        <v>1224</v>
      </c>
      <c r="AB581" s="6">
        <v>100</v>
      </c>
      <c r="AC581" s="6">
        <v>1</v>
      </c>
    </row>
    <row r="582" spans="1:29" x14ac:dyDescent="0.25">
      <c r="A582" s="6">
        <v>2104</v>
      </c>
      <c r="B582" s="6">
        <v>99315377</v>
      </c>
      <c r="C582" s="6" t="s">
        <v>5693</v>
      </c>
      <c r="D582" s="6">
        <v>99315377</v>
      </c>
      <c r="E582" s="6" t="s">
        <v>23</v>
      </c>
      <c r="F582" s="12">
        <v>45180</v>
      </c>
      <c r="G582" s="6" t="s">
        <v>4788</v>
      </c>
      <c r="H582" s="6" t="s">
        <v>4788</v>
      </c>
      <c r="I582" s="6" t="s">
        <v>5694</v>
      </c>
      <c r="J582" s="6" t="s">
        <v>5695</v>
      </c>
      <c r="K582" s="6" t="s">
        <v>5696</v>
      </c>
      <c r="L582" s="6" t="s">
        <v>1168</v>
      </c>
      <c r="M582" s="6" t="s">
        <v>5697</v>
      </c>
      <c r="N582" s="6" t="s">
        <v>5698</v>
      </c>
      <c r="O582" s="6" t="s">
        <v>2601</v>
      </c>
      <c r="P582" s="6" t="s">
        <v>5699</v>
      </c>
      <c r="Q582" s="6" t="s">
        <v>51</v>
      </c>
      <c r="R582" s="6" t="s">
        <v>5700</v>
      </c>
      <c r="S582" s="6" t="s">
        <v>2037</v>
      </c>
      <c r="T582" s="6" t="s">
        <v>2038</v>
      </c>
      <c r="U582" s="6">
        <v>70</v>
      </c>
      <c r="V582" s="6">
        <v>1</v>
      </c>
      <c r="W582" s="6" t="s">
        <v>1224</v>
      </c>
      <c r="X582" s="6" t="s">
        <v>1224</v>
      </c>
      <c r="Y582" s="6">
        <v>100</v>
      </c>
      <c r="AB582" s="6">
        <v>100</v>
      </c>
      <c r="AC582" s="6">
        <v>1</v>
      </c>
    </row>
    <row r="583" spans="1:29" x14ac:dyDescent="0.25">
      <c r="A583" s="6">
        <v>2116</v>
      </c>
      <c r="B583" s="6">
        <v>99315617</v>
      </c>
      <c r="C583" s="6" t="s">
        <v>5711</v>
      </c>
      <c r="D583" s="6">
        <v>99315617</v>
      </c>
      <c r="E583" s="6" t="s">
        <v>23</v>
      </c>
      <c r="F583" s="12">
        <v>45180</v>
      </c>
      <c r="G583" s="6" t="s">
        <v>4788</v>
      </c>
      <c r="H583" s="6" t="s">
        <v>4788</v>
      </c>
      <c r="I583" s="6" t="s">
        <v>5712</v>
      </c>
      <c r="J583" s="6" t="s">
        <v>5713</v>
      </c>
      <c r="K583" s="6" t="s">
        <v>5714</v>
      </c>
      <c r="L583" s="6" t="s">
        <v>5715</v>
      </c>
      <c r="M583" s="6" t="s">
        <v>5714</v>
      </c>
      <c r="N583" s="6" t="s">
        <v>5715</v>
      </c>
      <c r="O583" s="6" t="s">
        <v>3076</v>
      </c>
      <c r="P583" s="6" t="s">
        <v>5716</v>
      </c>
      <c r="Q583" s="6" t="s">
        <v>51</v>
      </c>
      <c r="R583" s="6" t="s">
        <v>5717</v>
      </c>
      <c r="S583" s="6" t="s">
        <v>2037</v>
      </c>
      <c r="T583" s="6" t="s">
        <v>2038</v>
      </c>
      <c r="U583" s="6">
        <v>70</v>
      </c>
      <c r="V583" s="6">
        <v>1</v>
      </c>
      <c r="W583" s="6" t="s">
        <v>1224</v>
      </c>
      <c r="X583" s="6" t="s">
        <v>1224</v>
      </c>
      <c r="Y583" s="6">
        <v>100</v>
      </c>
      <c r="AB583" s="6">
        <v>100</v>
      </c>
      <c r="AC583" s="6">
        <v>1</v>
      </c>
    </row>
    <row r="584" spans="1:29" x14ac:dyDescent="0.25">
      <c r="A584" s="6">
        <v>2117</v>
      </c>
      <c r="B584" s="6">
        <v>99315678</v>
      </c>
      <c r="C584" s="6" t="s">
        <v>5960</v>
      </c>
      <c r="D584" s="6">
        <v>99315678</v>
      </c>
      <c r="E584" s="6" t="s">
        <v>23</v>
      </c>
      <c r="F584" s="12">
        <v>45180</v>
      </c>
      <c r="G584" s="6" t="s">
        <v>4788</v>
      </c>
      <c r="H584" s="6" t="s">
        <v>4788</v>
      </c>
      <c r="I584" s="6" t="s">
        <v>5961</v>
      </c>
      <c r="J584" s="6" t="s">
        <v>5962</v>
      </c>
      <c r="K584" s="6" t="s">
        <v>5963</v>
      </c>
      <c r="L584" s="6" t="s">
        <v>5366</v>
      </c>
      <c r="M584" s="6" t="s">
        <v>5101</v>
      </c>
      <c r="N584" s="6" t="s">
        <v>5102</v>
      </c>
      <c r="O584" s="6" t="s">
        <v>4949</v>
      </c>
      <c r="P584" s="6" t="s">
        <v>5964</v>
      </c>
      <c r="Q584" s="6" t="s">
        <v>51</v>
      </c>
      <c r="R584" s="6" t="s">
        <v>5965</v>
      </c>
      <c r="S584" s="6" t="s">
        <v>2037</v>
      </c>
      <c r="T584" s="6" t="s">
        <v>2038</v>
      </c>
      <c r="U584" s="6">
        <v>70</v>
      </c>
      <c r="V584" s="6">
        <v>1</v>
      </c>
      <c r="W584" s="6" t="s">
        <v>1224</v>
      </c>
      <c r="X584" s="6" t="str">
        <f>IFERROR(VLOOKUP(#REF!,[1]Hoja1!$G$2:$O$655,9,0),"")</f>
        <v/>
      </c>
      <c r="Y584" s="6" t="s">
        <v>1224</v>
      </c>
      <c r="AB584" s="6">
        <v>100</v>
      </c>
      <c r="AC584" s="6">
        <v>1</v>
      </c>
    </row>
    <row r="585" spans="1:29" x14ac:dyDescent="0.25">
      <c r="A585" s="6">
        <v>2118</v>
      </c>
      <c r="B585" s="6">
        <v>99315782</v>
      </c>
      <c r="C585" s="6" t="s">
        <v>4911</v>
      </c>
      <c r="D585" s="6">
        <v>99315782</v>
      </c>
      <c r="E585" s="6" t="s">
        <v>23</v>
      </c>
      <c r="F585" s="12">
        <v>45180</v>
      </c>
      <c r="G585" s="6" t="s">
        <v>4788</v>
      </c>
      <c r="H585" s="6" t="s">
        <v>4788</v>
      </c>
      <c r="I585" s="6" t="s">
        <v>4912</v>
      </c>
      <c r="J585" s="6" t="s">
        <v>4913</v>
      </c>
      <c r="K585" s="6" t="s">
        <v>4791</v>
      </c>
      <c r="L585" s="6" t="s">
        <v>1884</v>
      </c>
      <c r="M585" s="6" t="s">
        <v>4741</v>
      </c>
      <c r="N585" s="6" t="s">
        <v>4742</v>
      </c>
      <c r="O585" s="6" t="s">
        <v>1333</v>
      </c>
      <c r="P585" s="6" t="s">
        <v>4914</v>
      </c>
      <c r="Q585" s="6" t="s">
        <v>51</v>
      </c>
      <c r="R585" s="6" t="s">
        <v>4915</v>
      </c>
      <c r="S585" s="6" t="s">
        <v>2037</v>
      </c>
      <c r="T585" s="6" t="s">
        <v>2038</v>
      </c>
      <c r="U585" s="6">
        <v>70</v>
      </c>
      <c r="V585" s="6">
        <v>1</v>
      </c>
      <c r="W585" s="6" t="s">
        <v>1224</v>
      </c>
      <c r="X585" s="6" t="str">
        <f>IFERROR(VLOOKUP(#REF!,[1]Hoja1!$G$2:$O$655,9,0),"")</f>
        <v/>
      </c>
      <c r="Y585" s="6" t="s">
        <v>1224</v>
      </c>
      <c r="AB585" s="6">
        <v>90</v>
      </c>
      <c r="AC585" s="6">
        <v>1</v>
      </c>
    </row>
    <row r="586" spans="1:29" x14ac:dyDescent="0.25">
      <c r="A586" s="6">
        <v>2121</v>
      </c>
      <c r="B586" s="6">
        <v>99316165</v>
      </c>
      <c r="C586" s="6" t="s">
        <v>5722</v>
      </c>
      <c r="D586" s="6">
        <v>99316165</v>
      </c>
      <c r="E586" s="6" t="s">
        <v>23</v>
      </c>
      <c r="F586" s="12">
        <v>45180</v>
      </c>
      <c r="G586" s="6" t="s">
        <v>4788</v>
      </c>
      <c r="H586" s="6" t="s">
        <v>4788</v>
      </c>
      <c r="I586" s="6" t="s">
        <v>5723</v>
      </c>
      <c r="J586" s="6" t="s">
        <v>5724</v>
      </c>
      <c r="K586" s="6" t="s">
        <v>5125</v>
      </c>
      <c r="L586" s="6" t="s">
        <v>5126</v>
      </c>
      <c r="M586" s="6" t="s">
        <v>5125</v>
      </c>
      <c r="N586" s="6" t="s">
        <v>5126</v>
      </c>
      <c r="O586" s="6" t="s">
        <v>3274</v>
      </c>
      <c r="P586" s="6" t="s">
        <v>5725</v>
      </c>
      <c r="Q586" s="6" t="s">
        <v>38</v>
      </c>
      <c r="R586" s="6" t="s">
        <v>5726</v>
      </c>
      <c r="S586" s="6" t="s">
        <v>2037</v>
      </c>
      <c r="T586" s="6" t="s">
        <v>2038</v>
      </c>
      <c r="U586" s="6">
        <v>70</v>
      </c>
      <c r="V586" s="6">
        <v>1</v>
      </c>
      <c r="W586" s="6" t="s">
        <v>1224</v>
      </c>
      <c r="X586" s="6" t="str">
        <f>IFERROR(VLOOKUP(#REF!,[1]Hoja1!$G$2:$O$655,9,0),"")</f>
        <v/>
      </c>
      <c r="Y586" s="6" t="s">
        <v>1224</v>
      </c>
      <c r="AB586" s="6" t="s">
        <v>1224</v>
      </c>
    </row>
    <row r="587" spans="1:29" x14ac:dyDescent="0.25">
      <c r="A587" s="6">
        <v>2122</v>
      </c>
      <c r="B587" s="6">
        <v>99316166</v>
      </c>
      <c r="C587" s="6" t="s">
        <v>5727</v>
      </c>
      <c r="D587" s="6">
        <v>99316166</v>
      </c>
      <c r="E587" s="6" t="s">
        <v>23</v>
      </c>
      <c r="F587" s="12">
        <v>45180</v>
      </c>
      <c r="G587" s="6" t="s">
        <v>4788</v>
      </c>
      <c r="H587" s="6" t="s">
        <v>4788</v>
      </c>
      <c r="I587" s="6" t="s">
        <v>5728</v>
      </c>
      <c r="J587" s="6" t="s">
        <v>5729</v>
      </c>
      <c r="K587" s="6" t="s">
        <v>4791</v>
      </c>
      <c r="L587" s="6" t="s">
        <v>1884</v>
      </c>
      <c r="M587" s="6" t="s">
        <v>4741</v>
      </c>
      <c r="N587" s="6" t="s">
        <v>4742</v>
      </c>
      <c r="O587" s="6" t="s">
        <v>1890</v>
      </c>
      <c r="P587" s="6" t="s">
        <v>5730</v>
      </c>
      <c r="Q587" s="6" t="s">
        <v>51</v>
      </c>
      <c r="R587" s="6" t="s">
        <v>5731</v>
      </c>
      <c r="S587" s="6" t="s">
        <v>2037</v>
      </c>
      <c r="T587" s="6" t="s">
        <v>2038</v>
      </c>
      <c r="U587" s="6">
        <v>70</v>
      </c>
      <c r="V587" s="6">
        <v>1</v>
      </c>
      <c r="W587" s="6" t="s">
        <v>1224</v>
      </c>
      <c r="X587" s="6" t="str">
        <f>IFERROR(VLOOKUP(#REF!,[1]Hoja1!$G$2:$O$655,9,0),"")</f>
        <v/>
      </c>
      <c r="Y587" s="6" t="s">
        <v>1224</v>
      </c>
      <c r="AB587" s="6">
        <v>90</v>
      </c>
      <c r="AC587" s="6">
        <v>1</v>
      </c>
    </row>
    <row r="588" spans="1:29" x14ac:dyDescent="0.25">
      <c r="A588" s="6">
        <v>2128</v>
      </c>
      <c r="B588" s="6">
        <v>99316293</v>
      </c>
      <c r="C588" s="6" t="s">
        <v>4916</v>
      </c>
      <c r="D588" s="6">
        <v>99316293</v>
      </c>
      <c r="E588" s="6" t="s">
        <v>23</v>
      </c>
      <c r="F588" s="12">
        <v>45180</v>
      </c>
      <c r="G588" s="6" t="s">
        <v>4788</v>
      </c>
      <c r="H588" s="6" t="s">
        <v>4788</v>
      </c>
      <c r="I588" s="6" t="s">
        <v>4917</v>
      </c>
      <c r="J588" s="6" t="s">
        <v>4918</v>
      </c>
      <c r="K588" s="6" t="s">
        <v>4791</v>
      </c>
      <c r="L588" s="6" t="s">
        <v>1884</v>
      </c>
      <c r="M588" s="6" t="s">
        <v>4741</v>
      </c>
      <c r="N588" s="6" t="s">
        <v>4742</v>
      </c>
      <c r="O588" s="6" t="s">
        <v>4919</v>
      </c>
      <c r="P588" s="6" t="s">
        <v>4920</v>
      </c>
      <c r="Q588" s="6" t="s">
        <v>51</v>
      </c>
      <c r="R588" s="6" t="s">
        <v>4921</v>
      </c>
      <c r="S588" s="6" t="s">
        <v>2037</v>
      </c>
      <c r="T588" s="6" t="s">
        <v>2038</v>
      </c>
      <c r="U588" s="6">
        <v>70</v>
      </c>
      <c r="V588" s="6">
        <v>1</v>
      </c>
      <c r="W588" s="6" t="s">
        <v>1224</v>
      </c>
      <c r="X588" s="6" t="str">
        <f>IFERROR(VLOOKUP(#REF!,[1]Hoja1!$G$2:$O$655,9,0),"")</f>
        <v/>
      </c>
      <c r="Y588" s="6" t="s">
        <v>1224</v>
      </c>
      <c r="AB588" s="6">
        <v>90</v>
      </c>
      <c r="AC588" s="6">
        <v>1</v>
      </c>
    </row>
    <row r="589" spans="1:29" x14ac:dyDescent="0.25">
      <c r="A589" s="6">
        <v>2129</v>
      </c>
      <c r="B589" s="6">
        <v>99316294</v>
      </c>
      <c r="C589" s="6" t="s">
        <v>5742</v>
      </c>
      <c r="D589" s="6">
        <v>99316294</v>
      </c>
      <c r="E589" s="6" t="s">
        <v>23</v>
      </c>
      <c r="F589" s="12">
        <v>45180</v>
      </c>
      <c r="G589" s="6" t="s">
        <v>4788</v>
      </c>
      <c r="H589" s="6" t="s">
        <v>4788</v>
      </c>
      <c r="I589" s="6" t="s">
        <v>5743</v>
      </c>
      <c r="J589" s="6" t="s">
        <v>5744</v>
      </c>
      <c r="K589" s="6" t="s">
        <v>5745</v>
      </c>
      <c r="L589" s="6" t="s">
        <v>5746</v>
      </c>
      <c r="M589" s="6" t="s">
        <v>5745</v>
      </c>
      <c r="N589" s="6" t="s">
        <v>5746</v>
      </c>
      <c r="O589" s="6" t="s">
        <v>1667</v>
      </c>
      <c r="P589" s="6" t="s">
        <v>5747</v>
      </c>
      <c r="Q589" s="6" t="s">
        <v>51</v>
      </c>
      <c r="R589" s="6" t="s">
        <v>5748</v>
      </c>
      <c r="S589" s="6" t="s">
        <v>2037</v>
      </c>
      <c r="T589" s="6" t="s">
        <v>2038</v>
      </c>
      <c r="U589" s="6">
        <v>70</v>
      </c>
      <c r="V589" s="6">
        <v>1</v>
      </c>
      <c r="W589" s="6" t="s">
        <v>1224</v>
      </c>
      <c r="X589" s="6" t="str">
        <f>IFERROR(VLOOKUP(#REF!,[1]Hoja1!$G$2:$O$655,9,0),"")</f>
        <v/>
      </c>
      <c r="Y589" s="6" t="s">
        <v>1224</v>
      </c>
      <c r="AB589" s="6">
        <v>100</v>
      </c>
      <c r="AC589" s="6">
        <v>1</v>
      </c>
    </row>
    <row r="590" spans="1:29" x14ac:dyDescent="0.25">
      <c r="A590" s="6">
        <v>2136</v>
      </c>
      <c r="B590" s="6">
        <v>99317124</v>
      </c>
      <c r="C590" s="6" t="s">
        <v>4922</v>
      </c>
      <c r="D590" s="6">
        <v>99317124</v>
      </c>
      <c r="E590" s="6" t="s">
        <v>23</v>
      </c>
      <c r="F590" s="12">
        <v>45180</v>
      </c>
      <c r="G590" s="6" t="s">
        <v>4788</v>
      </c>
      <c r="H590" s="6" t="s">
        <v>4788</v>
      </c>
      <c r="I590" s="6" t="s">
        <v>4923</v>
      </c>
      <c r="J590" s="6" t="s">
        <v>4924</v>
      </c>
      <c r="K590" s="6" t="s">
        <v>4925</v>
      </c>
      <c r="L590" s="6" t="s">
        <v>1897</v>
      </c>
      <c r="M590" s="6" t="s">
        <v>4741</v>
      </c>
      <c r="N590" s="6" t="s">
        <v>4742</v>
      </c>
      <c r="O590" s="6" t="s">
        <v>4926</v>
      </c>
      <c r="P590" s="6" t="s">
        <v>4927</v>
      </c>
      <c r="Q590" s="6" t="s">
        <v>51</v>
      </c>
      <c r="R590" s="6" t="s">
        <v>4928</v>
      </c>
      <c r="S590" s="6" t="s">
        <v>2037</v>
      </c>
      <c r="T590" s="6" t="s">
        <v>2038</v>
      </c>
      <c r="U590" s="6">
        <v>70</v>
      </c>
      <c r="V590" s="6">
        <v>1</v>
      </c>
      <c r="W590" s="6" t="s">
        <v>1224</v>
      </c>
      <c r="X590" s="6" t="str">
        <f>IFERROR(VLOOKUP(#REF!,[1]Hoja1!$G$2:$O$655,9,0),"")</f>
        <v/>
      </c>
      <c r="Y590" s="6" t="s">
        <v>1224</v>
      </c>
      <c r="AB590" s="6">
        <v>90</v>
      </c>
      <c r="AC590" s="6">
        <v>1</v>
      </c>
    </row>
    <row r="591" spans="1:29" x14ac:dyDescent="0.25">
      <c r="A591" s="6">
        <v>2137</v>
      </c>
      <c r="B591" s="6">
        <v>99317181</v>
      </c>
      <c r="C591" s="6" t="s">
        <v>5966</v>
      </c>
      <c r="D591" s="6">
        <v>99317181</v>
      </c>
      <c r="E591" s="6" t="s">
        <v>23</v>
      </c>
      <c r="F591" s="12">
        <v>45180</v>
      </c>
      <c r="G591" s="6" t="s">
        <v>4788</v>
      </c>
      <c r="H591" s="6" t="s">
        <v>4788</v>
      </c>
      <c r="I591" s="6" t="s">
        <v>5967</v>
      </c>
      <c r="J591" s="6" t="s">
        <v>5968</v>
      </c>
      <c r="K591" s="6" t="s">
        <v>5969</v>
      </c>
      <c r="L591" s="6" t="s">
        <v>5366</v>
      </c>
      <c r="M591" s="6" t="s">
        <v>5125</v>
      </c>
      <c r="N591" s="6" t="s">
        <v>5126</v>
      </c>
      <c r="O591" s="6" t="s">
        <v>2587</v>
      </c>
      <c r="P591" s="6" t="s">
        <v>5970</v>
      </c>
      <c r="Q591" s="6" t="s">
        <v>51</v>
      </c>
      <c r="R591" s="6" t="s">
        <v>5971</v>
      </c>
      <c r="S591" s="6" t="s">
        <v>2037</v>
      </c>
      <c r="T591" s="6" t="s">
        <v>2038</v>
      </c>
      <c r="U591" s="6">
        <v>70</v>
      </c>
      <c r="V591" s="6">
        <v>1</v>
      </c>
      <c r="W591" s="6" t="s">
        <v>1224</v>
      </c>
      <c r="X591" s="6" t="str">
        <f>IFERROR(VLOOKUP(#REF!,[1]Hoja1!$G$2:$O$655,9,0),"")</f>
        <v/>
      </c>
      <c r="Y591" s="6" t="s">
        <v>1224</v>
      </c>
      <c r="AB591" s="6">
        <v>100</v>
      </c>
      <c r="AC591" s="6">
        <v>1</v>
      </c>
    </row>
    <row r="592" spans="1:29" x14ac:dyDescent="0.25">
      <c r="A592" s="6">
        <v>2138</v>
      </c>
      <c r="B592" s="6">
        <v>99318062</v>
      </c>
      <c r="C592" s="6" t="s">
        <v>4809</v>
      </c>
      <c r="D592" s="6">
        <v>99318062</v>
      </c>
      <c r="E592" s="6" t="s">
        <v>23</v>
      </c>
      <c r="F592" s="12">
        <v>45180</v>
      </c>
      <c r="G592" s="6" t="s">
        <v>4788</v>
      </c>
      <c r="H592" s="6" t="s">
        <v>4788</v>
      </c>
      <c r="I592" s="6" t="s">
        <v>4810</v>
      </c>
      <c r="J592" s="6" t="s">
        <v>4811</v>
      </c>
      <c r="K592" s="6" t="s">
        <v>4791</v>
      </c>
      <c r="L592" s="6" t="s">
        <v>1884</v>
      </c>
      <c r="M592" s="6" t="s">
        <v>4741</v>
      </c>
      <c r="N592" s="6" t="s">
        <v>4742</v>
      </c>
      <c r="O592" s="6" t="s">
        <v>4812</v>
      </c>
      <c r="P592" s="6" t="s">
        <v>4813</v>
      </c>
      <c r="Q592" s="6" t="s">
        <v>38</v>
      </c>
      <c r="R592" s="6" t="s">
        <v>4814</v>
      </c>
      <c r="S592" s="6" t="s">
        <v>2037</v>
      </c>
      <c r="T592" s="6" t="s">
        <v>2038</v>
      </c>
      <c r="U592" s="6">
        <v>70</v>
      </c>
      <c r="V592" s="6">
        <v>1</v>
      </c>
      <c r="W592" s="6" t="s">
        <v>1224</v>
      </c>
      <c r="X592" s="6" t="str">
        <f>IFERROR(VLOOKUP(#REF!,[1]Hoja1!$G$2:$O$655,9,0),"")</f>
        <v/>
      </c>
      <c r="Y592" s="6" t="s">
        <v>1224</v>
      </c>
      <c r="AB592" s="6">
        <v>80</v>
      </c>
      <c r="AC592" s="6">
        <v>1</v>
      </c>
    </row>
    <row r="593" spans="1:29" x14ac:dyDescent="0.25">
      <c r="A593" s="6">
        <v>2139</v>
      </c>
      <c r="B593" s="6">
        <v>99318065</v>
      </c>
      <c r="C593" s="6" t="s">
        <v>5758</v>
      </c>
      <c r="D593" s="6">
        <v>99318065</v>
      </c>
      <c r="E593" s="6" t="s">
        <v>23</v>
      </c>
      <c r="F593" s="12">
        <v>45180</v>
      </c>
      <c r="G593" s="6" t="s">
        <v>4788</v>
      </c>
      <c r="H593" s="6" t="s">
        <v>4788</v>
      </c>
      <c r="I593" s="6" t="s">
        <v>5759</v>
      </c>
      <c r="J593" s="6" t="s">
        <v>5760</v>
      </c>
      <c r="K593" s="6" t="s">
        <v>4791</v>
      </c>
      <c r="L593" s="6" t="s">
        <v>1884</v>
      </c>
      <c r="M593" s="6" t="s">
        <v>4741</v>
      </c>
      <c r="N593" s="6" t="s">
        <v>4742</v>
      </c>
      <c r="O593" s="6" t="s">
        <v>4919</v>
      </c>
      <c r="P593" s="6" t="s">
        <v>5761</v>
      </c>
      <c r="Q593" s="6" t="s">
        <v>38</v>
      </c>
      <c r="R593" s="6" t="s">
        <v>5762</v>
      </c>
      <c r="S593" s="6" t="s">
        <v>2037</v>
      </c>
      <c r="T593" s="6" t="s">
        <v>2038</v>
      </c>
      <c r="U593" s="6">
        <v>70</v>
      </c>
      <c r="V593" s="6">
        <v>1</v>
      </c>
      <c r="W593" s="6" t="s">
        <v>1224</v>
      </c>
      <c r="X593" s="6" t="str">
        <f>IFERROR(VLOOKUP(#REF!,[1]Hoja1!$G$2:$O$655,9,0),"")</f>
        <v/>
      </c>
      <c r="Y593" s="6" t="s">
        <v>1224</v>
      </c>
      <c r="AB593" s="6">
        <v>90</v>
      </c>
      <c r="AC593" s="6">
        <v>1</v>
      </c>
    </row>
    <row r="594" spans="1:29" x14ac:dyDescent="0.25">
      <c r="A594" s="6">
        <v>2152</v>
      </c>
      <c r="B594" s="6">
        <v>99319084</v>
      </c>
      <c r="C594" s="6" t="s">
        <v>4931</v>
      </c>
      <c r="D594" s="6">
        <v>99319084</v>
      </c>
      <c r="E594" s="6" t="s">
        <v>23</v>
      </c>
      <c r="F594" s="12">
        <v>45180</v>
      </c>
      <c r="G594" s="6" t="s">
        <v>4788</v>
      </c>
      <c r="H594" s="6" t="s">
        <v>4788</v>
      </c>
      <c r="I594" s="6" t="s">
        <v>4932</v>
      </c>
      <c r="J594" s="6" t="s">
        <v>4933</v>
      </c>
      <c r="K594" s="6" t="s">
        <v>4934</v>
      </c>
      <c r="L594" s="6" t="s">
        <v>4935</v>
      </c>
      <c r="M594" s="6" t="s">
        <v>4934</v>
      </c>
      <c r="N594" s="6" t="s">
        <v>4935</v>
      </c>
      <c r="O594" s="6" t="s">
        <v>3262</v>
      </c>
      <c r="P594" s="6" t="s">
        <v>4936</v>
      </c>
      <c r="Q594" s="6" t="s">
        <v>38</v>
      </c>
      <c r="R594" s="6" t="s">
        <v>4937</v>
      </c>
      <c r="S594" s="6" t="s">
        <v>2037</v>
      </c>
      <c r="T594" s="6" t="s">
        <v>2038</v>
      </c>
      <c r="U594" s="6">
        <v>70</v>
      </c>
      <c r="V594" s="6">
        <v>1</v>
      </c>
      <c r="W594" s="6" t="s">
        <v>1224</v>
      </c>
      <c r="X594" s="6" t="str">
        <f>IFERROR(VLOOKUP(#REF!,[1]Hoja1!$G$2:$O$655,9,0),"")</f>
        <v/>
      </c>
      <c r="Y594" s="6" t="s">
        <v>1224</v>
      </c>
      <c r="AB594" s="6">
        <v>90</v>
      </c>
      <c r="AC594" s="6">
        <v>1</v>
      </c>
    </row>
    <row r="595" spans="1:29" x14ac:dyDescent="0.25">
      <c r="A595" s="6">
        <v>2153</v>
      </c>
      <c r="B595" s="6">
        <v>99319144</v>
      </c>
      <c r="C595" s="6" t="s">
        <v>6018</v>
      </c>
      <c r="D595" s="6">
        <v>99319144</v>
      </c>
      <c r="E595" s="6" t="s">
        <v>23</v>
      </c>
      <c r="F595" s="12">
        <v>45180</v>
      </c>
      <c r="G595" s="6" t="s">
        <v>4788</v>
      </c>
      <c r="H595" s="6" t="s">
        <v>4788</v>
      </c>
      <c r="I595" s="6" t="s">
        <v>6019</v>
      </c>
      <c r="J595" s="6" t="s">
        <v>6020</v>
      </c>
      <c r="K595" s="6" t="s">
        <v>4925</v>
      </c>
      <c r="L595" s="6" t="s">
        <v>1897</v>
      </c>
      <c r="M595" s="6" t="s">
        <v>4741</v>
      </c>
      <c r="N595" s="6" t="s">
        <v>4742</v>
      </c>
      <c r="O595" s="6" t="s">
        <v>4926</v>
      </c>
      <c r="P595" s="6" t="s">
        <v>6021</v>
      </c>
      <c r="Q595" s="6" t="s">
        <v>38</v>
      </c>
      <c r="R595" s="6" t="s">
        <v>6022</v>
      </c>
      <c r="S595" s="6" t="s">
        <v>2037</v>
      </c>
      <c r="T595" s="6" t="s">
        <v>2038</v>
      </c>
      <c r="U595" s="6">
        <v>70</v>
      </c>
      <c r="V595" s="6">
        <v>1</v>
      </c>
      <c r="W595" s="6" t="s">
        <v>1224</v>
      </c>
      <c r="X595" s="6" t="str">
        <f>IFERROR(VLOOKUP(#REF!,[1]Hoja1!$G$2:$O$655,9,0),"")</f>
        <v/>
      </c>
      <c r="Y595" s="6" t="s">
        <v>1224</v>
      </c>
      <c r="AB595" s="6">
        <v>100</v>
      </c>
      <c r="AC595" s="6">
        <v>1</v>
      </c>
    </row>
    <row r="596" spans="1:29" x14ac:dyDescent="0.25">
      <c r="A596" s="6">
        <v>2163</v>
      </c>
      <c r="B596" s="6">
        <v>99319737</v>
      </c>
      <c r="C596" s="6" t="s">
        <v>5788</v>
      </c>
      <c r="D596" s="6">
        <v>99319737</v>
      </c>
      <c r="E596" s="6" t="s">
        <v>23</v>
      </c>
      <c r="F596" s="12">
        <v>45180</v>
      </c>
      <c r="G596" s="6" t="s">
        <v>4788</v>
      </c>
      <c r="H596" s="6" t="s">
        <v>4788</v>
      </c>
      <c r="I596" s="6" t="s">
        <v>5789</v>
      </c>
      <c r="J596" s="6" t="s">
        <v>5790</v>
      </c>
      <c r="K596" s="6" t="s">
        <v>4791</v>
      </c>
      <c r="L596" s="6" t="s">
        <v>1884</v>
      </c>
      <c r="M596" s="6" t="s">
        <v>4741</v>
      </c>
      <c r="N596" s="6" t="s">
        <v>4742</v>
      </c>
      <c r="O596" s="6" t="s">
        <v>4926</v>
      </c>
      <c r="P596" s="6" t="s">
        <v>5791</v>
      </c>
      <c r="Q596" s="6" t="s">
        <v>51</v>
      </c>
      <c r="R596" s="6" t="s">
        <v>5792</v>
      </c>
      <c r="S596" s="6" t="s">
        <v>2037</v>
      </c>
      <c r="T596" s="6" t="s">
        <v>2038</v>
      </c>
      <c r="U596" s="6">
        <v>70</v>
      </c>
      <c r="V596" s="6">
        <v>1</v>
      </c>
      <c r="W596" s="6" t="s">
        <v>1224</v>
      </c>
      <c r="X596" s="6" t="str">
        <f>IFERROR(VLOOKUP(#REF!,[1]Hoja1!$G$2:$O$655,9,0),"")</f>
        <v/>
      </c>
      <c r="Y596" s="6" t="s">
        <v>1224</v>
      </c>
      <c r="AB596" s="6">
        <v>90</v>
      </c>
      <c r="AC596" s="6">
        <v>1</v>
      </c>
    </row>
    <row r="597" spans="1:29" x14ac:dyDescent="0.25">
      <c r="A597" s="6">
        <v>2167</v>
      </c>
      <c r="B597" s="6">
        <v>99319764</v>
      </c>
      <c r="C597" s="6" t="s">
        <v>5802</v>
      </c>
      <c r="D597" s="6">
        <v>99319764</v>
      </c>
      <c r="E597" s="6" t="s">
        <v>23</v>
      </c>
      <c r="F597" s="12">
        <v>45180</v>
      </c>
      <c r="G597" s="6" t="s">
        <v>4788</v>
      </c>
      <c r="H597" s="6" t="s">
        <v>4788</v>
      </c>
      <c r="I597" s="6" t="s">
        <v>5803</v>
      </c>
      <c r="J597" s="6" t="s">
        <v>5804</v>
      </c>
      <c r="K597" s="6" t="s">
        <v>5805</v>
      </c>
      <c r="L597" s="6" t="s">
        <v>5806</v>
      </c>
      <c r="M597" s="6" t="s">
        <v>5805</v>
      </c>
      <c r="N597" s="6" t="s">
        <v>5806</v>
      </c>
      <c r="O597" s="6" t="s">
        <v>1667</v>
      </c>
      <c r="P597" s="6" t="s">
        <v>5807</v>
      </c>
      <c r="Q597" s="6" t="s">
        <v>51</v>
      </c>
      <c r="R597" s="6" t="s">
        <v>5808</v>
      </c>
      <c r="S597" s="6" t="s">
        <v>2037</v>
      </c>
      <c r="T597" s="6" t="s">
        <v>2038</v>
      </c>
      <c r="U597" s="6">
        <v>70</v>
      </c>
      <c r="V597" s="6">
        <v>1</v>
      </c>
      <c r="W597" s="6" t="s">
        <v>1224</v>
      </c>
      <c r="X597" s="6" t="s">
        <v>1224</v>
      </c>
      <c r="Y597" s="6">
        <v>100</v>
      </c>
      <c r="AB597" s="6">
        <v>100</v>
      </c>
      <c r="AC597" s="6">
        <v>1</v>
      </c>
    </row>
    <row r="598" spans="1:29" x14ac:dyDescent="0.25">
      <c r="A598" s="6">
        <v>2200</v>
      </c>
      <c r="B598" s="6">
        <v>311310076</v>
      </c>
      <c r="C598" s="6" t="s">
        <v>5844</v>
      </c>
      <c r="D598" s="6">
        <v>311310076</v>
      </c>
      <c r="E598" s="6" t="s">
        <v>23</v>
      </c>
      <c r="F598" s="12">
        <v>45180</v>
      </c>
      <c r="G598" s="6" t="s">
        <v>4788</v>
      </c>
      <c r="H598" s="6" t="s">
        <v>4788</v>
      </c>
      <c r="I598" s="6" t="s">
        <v>5845</v>
      </c>
      <c r="J598" s="6" t="s">
        <v>5846</v>
      </c>
      <c r="K598" s="6" t="s">
        <v>5847</v>
      </c>
      <c r="L598" s="6" t="s">
        <v>5848</v>
      </c>
      <c r="M598" s="6" t="s">
        <v>4741</v>
      </c>
      <c r="N598" s="6" t="s">
        <v>4742</v>
      </c>
      <c r="O598" s="6" t="s">
        <v>3826</v>
      </c>
      <c r="P598" s="6" t="s">
        <v>5849</v>
      </c>
      <c r="Q598" s="6" t="s">
        <v>51</v>
      </c>
      <c r="R598" s="6" t="s">
        <v>5850</v>
      </c>
      <c r="S598" s="6" t="s">
        <v>2037</v>
      </c>
      <c r="T598" s="6" t="s">
        <v>2038</v>
      </c>
      <c r="U598" s="6">
        <v>70</v>
      </c>
      <c r="V598" s="6">
        <v>1</v>
      </c>
      <c r="W598" s="6" t="s">
        <v>1224</v>
      </c>
      <c r="X598" s="6" t="str">
        <f>IFERROR(VLOOKUP(#REF!,[1]Hoja1!$G$2:$O$655,9,0),"")</f>
        <v/>
      </c>
      <c r="Y598" s="6" t="s">
        <v>1224</v>
      </c>
      <c r="AB598" s="6">
        <v>80</v>
      </c>
      <c r="AC598" s="6">
        <v>1</v>
      </c>
    </row>
    <row r="599" spans="1:29" x14ac:dyDescent="0.25">
      <c r="A599" s="6">
        <v>2201</v>
      </c>
      <c r="B599" s="6">
        <v>311310103</v>
      </c>
      <c r="C599" s="6" t="s">
        <v>5851</v>
      </c>
      <c r="D599" s="6">
        <v>311310103</v>
      </c>
      <c r="E599" s="6" t="s">
        <v>23</v>
      </c>
      <c r="F599" s="12">
        <v>45180</v>
      </c>
      <c r="G599" s="6" t="s">
        <v>4788</v>
      </c>
      <c r="H599" s="6" t="s">
        <v>4788</v>
      </c>
      <c r="I599" s="6" t="s">
        <v>5852</v>
      </c>
      <c r="J599" s="6" t="s">
        <v>5853</v>
      </c>
      <c r="K599" s="6" t="s">
        <v>5854</v>
      </c>
      <c r="L599" s="6" t="s">
        <v>5855</v>
      </c>
      <c r="M599" s="6" t="s">
        <v>5330</v>
      </c>
      <c r="N599" s="6" t="s">
        <v>5331</v>
      </c>
      <c r="O599" s="6" t="s">
        <v>1785</v>
      </c>
      <c r="P599" s="6" t="s">
        <v>5856</v>
      </c>
      <c r="Q599" s="6" t="s">
        <v>51</v>
      </c>
      <c r="R599" s="6" t="s">
        <v>5857</v>
      </c>
      <c r="S599" s="6" t="s">
        <v>2037</v>
      </c>
      <c r="T599" s="6" t="s">
        <v>2038</v>
      </c>
      <c r="U599" s="6">
        <v>70</v>
      </c>
      <c r="V599" s="6">
        <v>1</v>
      </c>
      <c r="W599" s="6" t="s">
        <v>1224</v>
      </c>
      <c r="X599" s="6" t="s">
        <v>1224</v>
      </c>
      <c r="Y599" s="6">
        <v>100</v>
      </c>
      <c r="AB599" s="6">
        <v>100</v>
      </c>
      <c r="AC599" s="6">
        <v>1</v>
      </c>
    </row>
    <row r="600" spans="1:29" x14ac:dyDescent="0.25">
      <c r="A600" s="6">
        <v>2215</v>
      </c>
      <c r="B600" s="6">
        <v>311310160</v>
      </c>
      <c r="C600" s="6" t="s">
        <v>4827</v>
      </c>
      <c r="D600" s="6">
        <v>311310160</v>
      </c>
      <c r="E600" s="6" t="s">
        <v>23</v>
      </c>
      <c r="F600" s="12">
        <v>45180</v>
      </c>
      <c r="G600" s="6" t="s">
        <v>4788</v>
      </c>
      <c r="H600" s="6" t="s">
        <v>4788</v>
      </c>
      <c r="I600" s="6" t="s">
        <v>4828</v>
      </c>
      <c r="J600" s="6" t="s">
        <v>4829</v>
      </c>
      <c r="K600" s="6" t="s">
        <v>4830</v>
      </c>
      <c r="L600" s="6" t="s">
        <v>4831</v>
      </c>
      <c r="M600" s="6" t="s">
        <v>4830</v>
      </c>
      <c r="N600" s="6" t="s">
        <v>4505</v>
      </c>
      <c r="O600" s="6" t="s">
        <v>4832</v>
      </c>
      <c r="P600" s="6" t="s">
        <v>4833</v>
      </c>
      <c r="Q600" s="6" t="s">
        <v>51</v>
      </c>
      <c r="R600" s="6" t="s">
        <v>4834</v>
      </c>
      <c r="S600" s="6" t="s">
        <v>2037</v>
      </c>
      <c r="T600" s="6" t="s">
        <v>2038</v>
      </c>
      <c r="U600" s="6">
        <v>70</v>
      </c>
      <c r="V600" s="6">
        <v>1</v>
      </c>
      <c r="W600" s="6" t="s">
        <v>1224</v>
      </c>
      <c r="X600" s="6" t="str">
        <f>IFERROR(VLOOKUP(#REF!,[1]Hoja1!$G$2:$O$655,9,0),"")</f>
        <v/>
      </c>
      <c r="Y600" s="6" t="s">
        <v>1224</v>
      </c>
      <c r="AB600" s="6">
        <v>80</v>
      </c>
      <c r="AC600" s="6">
        <v>1</v>
      </c>
    </row>
    <row r="601" spans="1:29" x14ac:dyDescent="0.25">
      <c r="A601" s="6">
        <v>2226</v>
      </c>
      <c r="B601" s="6">
        <v>311310296</v>
      </c>
      <c r="C601" s="6" t="s">
        <v>5897</v>
      </c>
      <c r="D601" s="6">
        <v>311310296</v>
      </c>
      <c r="E601" s="6" t="s">
        <v>23</v>
      </c>
      <c r="F601" s="12">
        <v>45180</v>
      </c>
      <c r="G601" s="6" t="s">
        <v>4788</v>
      </c>
      <c r="H601" s="6" t="s">
        <v>4788</v>
      </c>
      <c r="I601" s="6" t="s">
        <v>5898</v>
      </c>
      <c r="J601" s="6" t="s">
        <v>5899</v>
      </c>
      <c r="K601" s="6" t="s">
        <v>5900</v>
      </c>
      <c r="L601" s="6" t="s">
        <v>1282</v>
      </c>
      <c r="M601" s="6" t="s">
        <v>4894</v>
      </c>
      <c r="N601" s="6" t="s">
        <v>4895</v>
      </c>
      <c r="O601" s="6" t="s">
        <v>1283</v>
      </c>
      <c r="P601" s="6" t="s">
        <v>5901</v>
      </c>
      <c r="Q601" s="6" t="s">
        <v>51</v>
      </c>
      <c r="R601" s="6" t="s">
        <v>5902</v>
      </c>
      <c r="S601" s="6" t="s">
        <v>2037</v>
      </c>
      <c r="T601" s="6" t="s">
        <v>2038</v>
      </c>
      <c r="U601" s="6">
        <v>70</v>
      </c>
      <c r="V601" s="6">
        <v>1</v>
      </c>
      <c r="W601" s="6" t="s">
        <v>1224</v>
      </c>
      <c r="X601" s="6" t="str">
        <f>IFERROR(VLOOKUP(#REF!,[1]Hoja1!$G$2:$O$655,9,0),"")</f>
        <v/>
      </c>
      <c r="Y601" s="6" t="s">
        <v>1224</v>
      </c>
      <c r="AB601" s="6">
        <v>80</v>
      </c>
      <c r="AC601" s="6">
        <v>1</v>
      </c>
    </row>
    <row r="602" spans="1:29" x14ac:dyDescent="0.25">
      <c r="A602" s="6">
        <v>2264</v>
      </c>
      <c r="B602" s="6">
        <v>311310502</v>
      </c>
      <c r="C602" s="6" t="s">
        <v>5945</v>
      </c>
      <c r="D602" s="6">
        <v>311310502</v>
      </c>
      <c r="E602" s="6" t="s">
        <v>23</v>
      </c>
      <c r="F602" s="12">
        <v>45180</v>
      </c>
      <c r="G602" s="6" t="s">
        <v>4788</v>
      </c>
      <c r="H602" s="6" t="s">
        <v>4788</v>
      </c>
      <c r="I602" s="6" t="s">
        <v>5946</v>
      </c>
      <c r="J602" s="6" t="s">
        <v>5947</v>
      </c>
      <c r="K602" s="6" t="s">
        <v>5948</v>
      </c>
      <c r="L602" s="6" t="s">
        <v>5949</v>
      </c>
      <c r="M602" s="6" t="s">
        <v>5948</v>
      </c>
      <c r="N602" s="6" t="s">
        <v>4505</v>
      </c>
      <c r="O602" s="6" t="s">
        <v>5950</v>
      </c>
      <c r="P602" s="6" t="s">
        <v>5951</v>
      </c>
      <c r="Q602" s="6" t="s">
        <v>38</v>
      </c>
      <c r="R602" s="6" t="s">
        <v>5952</v>
      </c>
      <c r="S602" s="6" t="s">
        <v>2037</v>
      </c>
      <c r="T602" s="6" t="s">
        <v>2038</v>
      </c>
      <c r="U602" s="6">
        <v>70</v>
      </c>
      <c r="V602" s="6">
        <v>1</v>
      </c>
      <c r="W602" s="6" t="s">
        <v>1224</v>
      </c>
      <c r="X602" s="6" t="str">
        <f>IFERROR(VLOOKUP(#REF!,[1]Hoja1!$G$2:$O$655,9,0),"")</f>
        <v/>
      </c>
      <c r="Y602" s="6" t="s">
        <v>1224</v>
      </c>
      <c r="AB602" s="6">
        <v>70</v>
      </c>
      <c r="AC602" s="6">
        <v>1</v>
      </c>
    </row>
    <row r="603" spans="1:29" x14ac:dyDescent="0.25">
      <c r="A603" s="6">
        <v>2310</v>
      </c>
      <c r="B603" s="6" t="s">
        <v>4943</v>
      </c>
      <c r="C603" s="6" t="s">
        <v>4944</v>
      </c>
      <c r="D603" s="6" t="s">
        <v>4943</v>
      </c>
      <c r="E603" s="6" t="s">
        <v>23</v>
      </c>
      <c r="F603" s="12">
        <v>45180</v>
      </c>
      <c r="G603" s="6" t="s">
        <v>4736</v>
      </c>
      <c r="H603" s="6" t="s">
        <v>4736</v>
      </c>
      <c r="I603" s="6" t="s">
        <v>4945</v>
      </c>
      <c r="J603" s="6" t="s">
        <v>4946</v>
      </c>
      <c r="K603" s="6" t="s">
        <v>1224</v>
      </c>
      <c r="L603" s="6" t="s">
        <v>1224</v>
      </c>
      <c r="M603" s="6" t="s">
        <v>1224</v>
      </c>
      <c r="N603" s="6" t="s">
        <v>1224</v>
      </c>
      <c r="O603" s="6" t="s">
        <v>1224</v>
      </c>
      <c r="P603" s="6" t="s">
        <v>4943</v>
      </c>
      <c r="Q603" s="6" t="s">
        <v>51</v>
      </c>
      <c r="R603" s="6" t="s">
        <v>4947</v>
      </c>
      <c r="S603" s="6" t="s">
        <v>2037</v>
      </c>
      <c r="T603" s="6" t="s">
        <v>2038</v>
      </c>
      <c r="U603" s="6">
        <v>70</v>
      </c>
      <c r="V603" s="6">
        <v>1</v>
      </c>
      <c r="W603" s="6" t="s">
        <v>1224</v>
      </c>
      <c r="X603" s="6" t="str">
        <f>IFERROR(VLOOKUP(#REF!,[1]Hoja1!$G$2:$O$655,9,0),"")</f>
        <v/>
      </c>
      <c r="Y603" s="6" t="s">
        <v>1224</v>
      </c>
      <c r="AB603" s="6">
        <v>90</v>
      </c>
      <c r="AC603" s="6">
        <v>1</v>
      </c>
    </row>
    <row r="604" spans="1:29" x14ac:dyDescent="0.25">
      <c r="A604" s="6">
        <v>274</v>
      </c>
      <c r="B604" s="6">
        <v>99232945</v>
      </c>
      <c r="C604" s="6" t="s">
        <v>1090</v>
      </c>
      <c r="D604" s="6">
        <v>99232945</v>
      </c>
      <c r="E604" s="6" t="s">
        <v>22</v>
      </c>
      <c r="F604" s="12">
        <v>45152</v>
      </c>
      <c r="G604" s="6" t="s">
        <v>1091</v>
      </c>
      <c r="H604" s="6" t="s">
        <v>1091</v>
      </c>
      <c r="I604" s="6" t="s">
        <v>1092</v>
      </c>
      <c r="J604" s="6" t="s">
        <v>1093</v>
      </c>
      <c r="K604" s="6" t="s">
        <v>1094</v>
      </c>
      <c r="L604" s="6" t="s">
        <v>1095</v>
      </c>
      <c r="M604" s="6" t="s">
        <v>1096</v>
      </c>
      <c r="N604" s="6" t="s">
        <v>1097</v>
      </c>
      <c r="O604" s="6" t="s">
        <v>1098</v>
      </c>
      <c r="P604" s="6" t="s">
        <v>1099</v>
      </c>
      <c r="Q604" s="6" t="s">
        <v>51</v>
      </c>
      <c r="R604" s="6" t="s">
        <v>1100</v>
      </c>
      <c r="S604" s="6" t="s">
        <v>1101</v>
      </c>
      <c r="T604" s="6" t="s">
        <v>1102</v>
      </c>
      <c r="U604" s="6">
        <v>80</v>
      </c>
      <c r="V604" s="6">
        <v>1</v>
      </c>
      <c r="W604" s="6" t="s">
        <v>1224</v>
      </c>
      <c r="X604" s="6" t="str">
        <f>IFERROR(VLOOKUP(#REF!,[1]Hoja1!$G$2:$O$655,9,0),"")</f>
        <v/>
      </c>
      <c r="Y604" s="6" t="s">
        <v>1224</v>
      </c>
      <c r="AB604" s="6" t="s">
        <v>1224</v>
      </c>
    </row>
    <row r="605" spans="1:29" x14ac:dyDescent="0.25">
      <c r="A605" s="6">
        <v>275</v>
      </c>
      <c r="B605" s="6">
        <v>311230085</v>
      </c>
      <c r="C605" s="6" t="s">
        <v>1103</v>
      </c>
      <c r="D605" s="6">
        <v>311230085</v>
      </c>
      <c r="E605" s="6" t="s">
        <v>22</v>
      </c>
      <c r="F605" s="12">
        <v>45152</v>
      </c>
      <c r="G605" s="6" t="s">
        <v>1091</v>
      </c>
      <c r="H605" s="6" t="s">
        <v>1091</v>
      </c>
      <c r="I605" s="6" t="s">
        <v>1104</v>
      </c>
      <c r="J605" s="6" t="s">
        <v>1105</v>
      </c>
      <c r="K605" s="6" t="s">
        <v>1094</v>
      </c>
      <c r="L605" s="6" t="s">
        <v>1095</v>
      </c>
      <c r="M605" s="6" t="s">
        <v>1096</v>
      </c>
      <c r="N605" s="6" t="s">
        <v>1097</v>
      </c>
      <c r="O605" s="6" t="s">
        <v>1106</v>
      </c>
      <c r="P605" s="6" t="s">
        <v>1107</v>
      </c>
      <c r="Q605" s="6" t="s">
        <v>51</v>
      </c>
      <c r="R605" s="6" t="s">
        <v>1108</v>
      </c>
      <c r="S605" s="6" t="s">
        <v>1101</v>
      </c>
      <c r="T605" s="6" t="s">
        <v>1102</v>
      </c>
      <c r="U605" s="6">
        <v>80</v>
      </c>
      <c r="V605" s="6">
        <v>1</v>
      </c>
      <c r="W605" s="6" t="s">
        <v>1224</v>
      </c>
      <c r="X605" s="6" t="str">
        <f>IFERROR(VLOOKUP(#REF!,[1]Hoja1!$G$2:$O$655,9,0),"")</f>
        <v/>
      </c>
      <c r="Y605" s="6" t="s">
        <v>1224</v>
      </c>
      <c r="AB605" s="6" t="s">
        <v>1224</v>
      </c>
    </row>
    <row r="606" spans="1:29" x14ac:dyDescent="0.25">
      <c r="A606" s="6">
        <v>276</v>
      </c>
      <c r="B606" s="6">
        <v>11324821</v>
      </c>
      <c r="C606" s="6" t="s">
        <v>1109</v>
      </c>
      <c r="D606" s="6">
        <v>11324821</v>
      </c>
      <c r="E606" s="6" t="s">
        <v>22</v>
      </c>
      <c r="F606" s="12">
        <v>45152</v>
      </c>
      <c r="G606" s="6" t="s">
        <v>1091</v>
      </c>
      <c r="H606" s="6" t="s">
        <v>1091</v>
      </c>
      <c r="I606" s="6" t="s">
        <v>1110</v>
      </c>
      <c r="J606" s="6" t="s">
        <v>1111</v>
      </c>
      <c r="K606" s="6" t="s">
        <v>1094</v>
      </c>
      <c r="L606" s="6" t="s">
        <v>1095</v>
      </c>
      <c r="M606" s="6" t="s">
        <v>1096</v>
      </c>
      <c r="N606" s="6" t="s">
        <v>1097</v>
      </c>
      <c r="O606" s="6" t="s">
        <v>1112</v>
      </c>
      <c r="P606" s="6" t="s">
        <v>1113</v>
      </c>
      <c r="Q606" s="6" t="s">
        <v>38</v>
      </c>
      <c r="R606" s="6" t="s">
        <v>1114</v>
      </c>
      <c r="S606" s="6" t="s">
        <v>1101</v>
      </c>
      <c r="T606" s="6" t="s">
        <v>1102</v>
      </c>
      <c r="U606" s="6">
        <v>80</v>
      </c>
      <c r="V606" s="6">
        <v>1</v>
      </c>
      <c r="W606" s="6" t="s">
        <v>1224</v>
      </c>
      <c r="X606" s="6" t="str">
        <f>IFERROR(VLOOKUP(#REF!,[1]Hoja1!$G$2:$O$655,9,0),"")</f>
        <v/>
      </c>
      <c r="Y606" s="6" t="s">
        <v>1224</v>
      </c>
      <c r="AB606" s="6" t="s">
        <v>1224</v>
      </c>
    </row>
    <row r="607" spans="1:29" x14ac:dyDescent="0.25">
      <c r="A607" s="6">
        <v>277</v>
      </c>
      <c r="B607" s="6">
        <v>99232567</v>
      </c>
      <c r="C607" s="6" t="s">
        <v>1115</v>
      </c>
      <c r="D607" s="6">
        <v>99232567</v>
      </c>
      <c r="E607" s="6" t="s">
        <v>22</v>
      </c>
      <c r="F607" s="12">
        <v>45152</v>
      </c>
      <c r="G607" s="6" t="s">
        <v>1091</v>
      </c>
      <c r="H607" s="6" t="s">
        <v>1091</v>
      </c>
      <c r="I607" s="6" t="s">
        <v>1116</v>
      </c>
      <c r="J607" s="6" t="s">
        <v>1117</v>
      </c>
      <c r="K607" s="6" t="s">
        <v>1096</v>
      </c>
      <c r="L607" s="6" t="s">
        <v>1097</v>
      </c>
      <c r="M607" s="6" t="s">
        <v>1096</v>
      </c>
      <c r="N607" s="6" t="s">
        <v>1097</v>
      </c>
      <c r="O607" s="6" t="s">
        <v>1118</v>
      </c>
      <c r="P607" s="6" t="s">
        <v>1119</v>
      </c>
      <c r="Q607" s="6" t="s">
        <v>51</v>
      </c>
      <c r="R607" s="6" t="s">
        <v>1120</v>
      </c>
      <c r="S607" s="6" t="s">
        <v>1101</v>
      </c>
      <c r="T607" s="6" t="s">
        <v>1102</v>
      </c>
      <c r="U607" s="6">
        <v>80</v>
      </c>
      <c r="V607" s="6">
        <v>1</v>
      </c>
      <c r="W607" s="6">
        <v>90</v>
      </c>
      <c r="X607" s="6" t="str">
        <f>IFERROR(VLOOKUP(#REF!,[1]Hoja1!$G$2:$O$655,9,0),"")</f>
        <v/>
      </c>
      <c r="Y607" s="6" t="s">
        <v>1224</v>
      </c>
      <c r="AB607" s="6">
        <v>90</v>
      </c>
      <c r="AC607" s="6">
        <v>1</v>
      </c>
    </row>
    <row r="608" spans="1:29" x14ac:dyDescent="0.25">
      <c r="A608" s="6">
        <v>278</v>
      </c>
      <c r="B608" s="6">
        <v>311230176</v>
      </c>
      <c r="C608" s="6" t="s">
        <v>1121</v>
      </c>
      <c r="D608" s="6">
        <v>311230176</v>
      </c>
      <c r="E608" s="6" t="s">
        <v>22</v>
      </c>
      <c r="F608" s="12">
        <v>45152</v>
      </c>
      <c r="G608" s="6" t="s">
        <v>1091</v>
      </c>
      <c r="H608" s="6" t="s">
        <v>1091</v>
      </c>
      <c r="I608" s="6" t="s">
        <v>1122</v>
      </c>
      <c r="J608" s="6" t="s">
        <v>1123</v>
      </c>
      <c r="K608" s="6" t="s">
        <v>1124</v>
      </c>
      <c r="L608" s="6" t="s">
        <v>1125</v>
      </c>
      <c r="M608" s="6" t="s">
        <v>1096</v>
      </c>
      <c r="N608" s="6" t="s">
        <v>1097</v>
      </c>
      <c r="O608" s="6" t="s">
        <v>1126</v>
      </c>
      <c r="P608" s="6" t="s">
        <v>1127</v>
      </c>
      <c r="Q608" s="6" t="s">
        <v>51</v>
      </c>
      <c r="R608" s="6" t="s">
        <v>1128</v>
      </c>
      <c r="S608" s="6" t="s">
        <v>1101</v>
      </c>
      <c r="T608" s="6" t="s">
        <v>1102</v>
      </c>
      <c r="U608" s="6">
        <v>80</v>
      </c>
      <c r="V608" s="6">
        <v>1</v>
      </c>
      <c r="W608" s="6">
        <v>100</v>
      </c>
      <c r="X608" s="6" t="str">
        <f>IFERROR(VLOOKUP(#REF!,[1]Hoja1!$G$2:$O$655,9,0),"")</f>
        <v/>
      </c>
      <c r="Y608" s="6" t="s">
        <v>1224</v>
      </c>
      <c r="AB608" s="6">
        <v>100</v>
      </c>
      <c r="AC608" s="6">
        <v>1</v>
      </c>
    </row>
    <row r="609" spans="1:29" x14ac:dyDescent="0.25">
      <c r="A609" s="6">
        <v>279</v>
      </c>
      <c r="B609" s="6">
        <v>99239523</v>
      </c>
      <c r="C609" s="6" t="s">
        <v>1129</v>
      </c>
      <c r="D609" s="6">
        <v>99239523</v>
      </c>
      <c r="E609" s="6" t="s">
        <v>22</v>
      </c>
      <c r="F609" s="12">
        <v>45152</v>
      </c>
      <c r="G609" s="6" t="s">
        <v>1091</v>
      </c>
      <c r="H609" s="6" t="s">
        <v>1091</v>
      </c>
      <c r="I609" s="6" t="s">
        <v>660</v>
      </c>
      <c r="J609" s="6" t="s">
        <v>1130</v>
      </c>
      <c r="K609" s="6" t="s">
        <v>1131</v>
      </c>
      <c r="L609" s="6" t="s">
        <v>1132</v>
      </c>
      <c r="M609" s="6" t="s">
        <v>1096</v>
      </c>
      <c r="N609" s="6" t="s">
        <v>1097</v>
      </c>
      <c r="O609" s="6" t="s">
        <v>36</v>
      </c>
      <c r="P609" s="6" t="s">
        <v>1133</v>
      </c>
      <c r="Q609" s="6" t="s">
        <v>38</v>
      </c>
      <c r="R609" s="6" t="s">
        <v>1134</v>
      </c>
      <c r="S609" s="6" t="s">
        <v>1101</v>
      </c>
      <c r="T609" s="6" t="s">
        <v>1102</v>
      </c>
      <c r="U609" s="6">
        <v>80</v>
      </c>
      <c r="V609" s="6">
        <v>1</v>
      </c>
      <c r="W609" s="6">
        <v>90</v>
      </c>
      <c r="X609" s="6" t="str">
        <f>IFERROR(VLOOKUP(#REF!,[1]Hoja1!$G$2:$O$655,9,0),"")</f>
        <v/>
      </c>
      <c r="Y609" s="6" t="s">
        <v>1224</v>
      </c>
      <c r="AB609" s="6">
        <v>90</v>
      </c>
      <c r="AC609" s="6">
        <v>1</v>
      </c>
    </row>
    <row r="610" spans="1:29" x14ac:dyDescent="0.25">
      <c r="A610" s="6">
        <v>280</v>
      </c>
      <c r="B610" s="6">
        <v>99231761</v>
      </c>
      <c r="C610" s="6" t="s">
        <v>1135</v>
      </c>
      <c r="D610" s="6">
        <v>99231761</v>
      </c>
      <c r="E610" s="6" t="s">
        <v>22</v>
      </c>
      <c r="F610" s="12">
        <v>45152</v>
      </c>
      <c r="G610" s="6" t="s">
        <v>1091</v>
      </c>
      <c r="H610" s="6" t="s">
        <v>1091</v>
      </c>
      <c r="I610" s="6" t="s">
        <v>1136</v>
      </c>
      <c r="J610" s="6" t="s">
        <v>1137</v>
      </c>
      <c r="K610" s="6" t="s">
        <v>1138</v>
      </c>
      <c r="L610" s="6" t="s">
        <v>1139</v>
      </c>
      <c r="M610" s="6" t="s">
        <v>1096</v>
      </c>
      <c r="N610" s="6" t="s">
        <v>1097</v>
      </c>
      <c r="O610" s="6" t="s">
        <v>1140</v>
      </c>
      <c r="P610" s="6" t="s">
        <v>1141</v>
      </c>
      <c r="Q610" s="6" t="s">
        <v>38</v>
      </c>
      <c r="R610" s="6" t="s">
        <v>1142</v>
      </c>
      <c r="S610" s="6" t="s">
        <v>1101</v>
      </c>
      <c r="T610" s="6" t="s">
        <v>1102</v>
      </c>
      <c r="U610" s="6">
        <v>80</v>
      </c>
      <c r="V610" s="6">
        <v>1</v>
      </c>
      <c r="W610" s="6" t="s">
        <v>1224</v>
      </c>
      <c r="X610" s="6" t="str">
        <f>IFERROR(VLOOKUP(#REF!,[1]Hoja1!$G$2:$O$655,9,0),"")</f>
        <v/>
      </c>
      <c r="Y610" s="6" t="s">
        <v>1224</v>
      </c>
      <c r="AB610" s="6" t="s">
        <v>1224</v>
      </c>
    </row>
    <row r="611" spans="1:29" x14ac:dyDescent="0.25">
      <c r="A611" s="6">
        <v>281</v>
      </c>
      <c r="B611" s="6">
        <v>99230306</v>
      </c>
      <c r="C611" s="6" t="s">
        <v>1143</v>
      </c>
      <c r="D611" s="6">
        <v>99230306</v>
      </c>
      <c r="E611" s="6" t="s">
        <v>22</v>
      </c>
      <c r="F611" s="12">
        <v>45152</v>
      </c>
      <c r="G611" s="6" t="s">
        <v>1091</v>
      </c>
      <c r="H611" s="6" t="s">
        <v>1091</v>
      </c>
      <c r="I611" s="6" t="s">
        <v>1144</v>
      </c>
      <c r="J611" s="6" t="s">
        <v>1145</v>
      </c>
      <c r="K611" s="6" t="s">
        <v>1146</v>
      </c>
      <c r="L611" s="6" t="s">
        <v>1147</v>
      </c>
      <c r="M611" s="6" t="s">
        <v>1096</v>
      </c>
      <c r="N611" s="6" t="s">
        <v>1097</v>
      </c>
      <c r="O611" s="6" t="s">
        <v>1148</v>
      </c>
      <c r="P611" s="6" t="s">
        <v>1149</v>
      </c>
      <c r="Q611" s="6" t="s">
        <v>51</v>
      </c>
      <c r="R611" s="6" t="s">
        <v>1150</v>
      </c>
      <c r="S611" s="6" t="s">
        <v>1101</v>
      </c>
      <c r="T611" s="6" t="s">
        <v>1102</v>
      </c>
      <c r="U611" s="6">
        <v>80</v>
      </c>
      <c r="V611" s="6">
        <v>1</v>
      </c>
      <c r="W611" s="6">
        <v>90</v>
      </c>
      <c r="X611" s="6" t="str">
        <f>IFERROR(VLOOKUP(#REF!,[1]Hoja1!$G$2:$O$655,9,0),"")</f>
        <v/>
      </c>
      <c r="Y611" s="6" t="s">
        <v>1224</v>
      </c>
      <c r="AB611" s="6">
        <v>90</v>
      </c>
      <c r="AC611" s="6">
        <v>1</v>
      </c>
    </row>
    <row r="612" spans="1:29" x14ac:dyDescent="0.25">
      <c r="A612" s="6">
        <v>282</v>
      </c>
      <c r="B612" s="6">
        <v>99383911</v>
      </c>
      <c r="C612" s="6" t="s">
        <v>1151</v>
      </c>
      <c r="D612" s="6">
        <v>99383911</v>
      </c>
      <c r="E612" s="6" t="s">
        <v>22</v>
      </c>
      <c r="F612" s="12">
        <v>45152</v>
      </c>
      <c r="G612" s="6" t="s">
        <v>1091</v>
      </c>
      <c r="H612" s="6" t="s">
        <v>1091</v>
      </c>
      <c r="I612" s="6" t="s">
        <v>1152</v>
      </c>
      <c r="J612" s="6" t="s">
        <v>1153</v>
      </c>
      <c r="K612" s="6" t="s">
        <v>1138</v>
      </c>
      <c r="L612" s="6" t="s">
        <v>1139</v>
      </c>
      <c r="M612" s="6" t="s">
        <v>1096</v>
      </c>
      <c r="N612" s="6" t="s">
        <v>1097</v>
      </c>
      <c r="O612" s="6" t="s">
        <v>1154</v>
      </c>
      <c r="P612" s="6" t="s">
        <v>1155</v>
      </c>
      <c r="Q612" s="6" t="s">
        <v>38</v>
      </c>
      <c r="R612" s="6" t="s">
        <v>1156</v>
      </c>
      <c r="S612" s="6" t="s">
        <v>1101</v>
      </c>
      <c r="T612" s="6" t="s">
        <v>1102</v>
      </c>
      <c r="U612" s="6">
        <v>80</v>
      </c>
      <c r="V612" s="6">
        <v>1</v>
      </c>
      <c r="W612" s="6" t="s">
        <v>1224</v>
      </c>
      <c r="X612" s="6" t="str">
        <f>IFERROR(VLOOKUP(#REF!,[1]Hoja1!$G$2:$O$655,9,0),"")</f>
        <v/>
      </c>
      <c r="Y612" s="6" t="s">
        <v>1224</v>
      </c>
      <c r="AB612" s="6" t="s">
        <v>1224</v>
      </c>
    </row>
    <row r="613" spans="1:29" x14ac:dyDescent="0.25">
      <c r="A613" s="6">
        <v>283</v>
      </c>
      <c r="B613" s="6">
        <v>99234311</v>
      </c>
      <c r="C613" s="6" t="s">
        <v>1157</v>
      </c>
      <c r="D613" s="6">
        <v>99234311</v>
      </c>
      <c r="E613" s="6" t="s">
        <v>22</v>
      </c>
      <c r="F613" s="12">
        <v>45152</v>
      </c>
      <c r="G613" s="6" t="s">
        <v>1091</v>
      </c>
      <c r="H613" s="6" t="s">
        <v>1091</v>
      </c>
      <c r="I613" s="6" t="s">
        <v>1158</v>
      </c>
      <c r="J613" s="6" t="s">
        <v>1159</v>
      </c>
      <c r="K613" s="6">
        <v>40813201</v>
      </c>
      <c r="L613" s="6" t="s">
        <v>1160</v>
      </c>
      <c r="M613" s="6">
        <v>0</v>
      </c>
      <c r="N613" s="6">
        <v>0</v>
      </c>
      <c r="O613" s="6" t="s">
        <v>1161</v>
      </c>
      <c r="P613" s="6" t="s">
        <v>1162</v>
      </c>
      <c r="Q613" s="6" t="s">
        <v>51</v>
      </c>
      <c r="R613" s="6" t="s">
        <v>1163</v>
      </c>
      <c r="S613" s="6" t="s">
        <v>1101</v>
      </c>
      <c r="T613" s="6" t="s">
        <v>1102</v>
      </c>
      <c r="U613" s="6">
        <v>80</v>
      </c>
      <c r="V613" s="6">
        <v>1</v>
      </c>
      <c r="W613" s="6" t="s">
        <v>1224</v>
      </c>
      <c r="X613" s="6" t="str">
        <f>IFERROR(VLOOKUP(#REF!,[1]Hoja1!$G$2:$O$655,9,0),"")</f>
        <v/>
      </c>
      <c r="Y613" s="6" t="s">
        <v>1224</v>
      </c>
      <c r="AB613" s="6">
        <v>90</v>
      </c>
      <c r="AC613" s="6">
        <v>1</v>
      </c>
    </row>
    <row r="614" spans="1:29" x14ac:dyDescent="0.25">
      <c r="A614" s="6">
        <v>284</v>
      </c>
      <c r="B614" s="6">
        <v>11763701</v>
      </c>
      <c r="C614" s="6" t="s">
        <v>1164</v>
      </c>
      <c r="D614" s="6">
        <v>11763701</v>
      </c>
      <c r="E614" s="6" t="s">
        <v>22</v>
      </c>
      <c r="F614" s="12">
        <v>45152</v>
      </c>
      <c r="G614" s="6" t="s">
        <v>1091</v>
      </c>
      <c r="H614" s="6" t="s">
        <v>1091</v>
      </c>
      <c r="I614" s="6" t="s">
        <v>1165</v>
      </c>
      <c r="J614" s="6" t="s">
        <v>1166</v>
      </c>
      <c r="K614" s="6" t="s">
        <v>1167</v>
      </c>
      <c r="L614" s="6" t="s">
        <v>1168</v>
      </c>
      <c r="M614" s="6" t="s">
        <v>1169</v>
      </c>
      <c r="N614" s="6" t="s">
        <v>1170</v>
      </c>
      <c r="O614" s="6" t="s">
        <v>1171</v>
      </c>
      <c r="P614" s="6" t="s">
        <v>1172</v>
      </c>
      <c r="Q614" s="6" t="s">
        <v>51</v>
      </c>
      <c r="R614" s="6" t="s">
        <v>1173</v>
      </c>
      <c r="S614" s="6" t="s">
        <v>1101</v>
      </c>
      <c r="T614" s="6" t="s">
        <v>1102</v>
      </c>
      <c r="U614" s="6">
        <v>80</v>
      </c>
      <c r="V614" s="6">
        <v>1</v>
      </c>
      <c r="W614" s="6">
        <v>90</v>
      </c>
      <c r="X614" s="6" t="str">
        <f>IFERROR(VLOOKUP(#REF!,[1]Hoja1!$G$2:$O$655,9,0),"")</f>
        <v/>
      </c>
      <c r="Y614" s="6" t="s">
        <v>1224</v>
      </c>
      <c r="AB614" s="6">
        <v>90</v>
      </c>
      <c r="AC614" s="6">
        <v>1</v>
      </c>
    </row>
    <row r="615" spans="1:29" x14ac:dyDescent="0.25">
      <c r="A615" s="6">
        <v>285</v>
      </c>
      <c r="B615" s="6">
        <v>10567232</v>
      </c>
      <c r="C615" s="6" t="s">
        <v>1174</v>
      </c>
      <c r="D615" s="6">
        <v>10567232</v>
      </c>
      <c r="E615" s="6" t="s">
        <v>22</v>
      </c>
      <c r="F615" s="12">
        <v>45152</v>
      </c>
      <c r="G615" s="6" t="s">
        <v>1091</v>
      </c>
      <c r="H615" s="6" t="s">
        <v>1091</v>
      </c>
      <c r="I615" s="6" t="s">
        <v>1175</v>
      </c>
      <c r="J615" s="6" t="s">
        <v>1176</v>
      </c>
      <c r="K615" s="6" t="s">
        <v>1167</v>
      </c>
      <c r="L615" s="6" t="s">
        <v>1168</v>
      </c>
      <c r="M615" s="6" t="s">
        <v>1169</v>
      </c>
      <c r="N615" s="6" t="s">
        <v>1170</v>
      </c>
      <c r="O615" s="6" t="s">
        <v>1177</v>
      </c>
      <c r="P615" s="6" t="s">
        <v>1178</v>
      </c>
      <c r="Q615" s="6" t="s">
        <v>51</v>
      </c>
      <c r="R615" s="6" t="s">
        <v>1179</v>
      </c>
      <c r="S615" s="6" t="s">
        <v>1101</v>
      </c>
      <c r="T615" s="6" t="s">
        <v>1102</v>
      </c>
      <c r="U615" s="6">
        <v>80</v>
      </c>
      <c r="V615" s="6">
        <v>1</v>
      </c>
      <c r="W615" s="6" t="s">
        <v>1224</v>
      </c>
      <c r="X615" s="6" t="s">
        <v>1224</v>
      </c>
      <c r="Y615" s="6">
        <v>80</v>
      </c>
      <c r="AB615" s="6">
        <v>80</v>
      </c>
      <c r="AC615" s="6">
        <v>1</v>
      </c>
    </row>
    <row r="616" spans="1:29" x14ac:dyDescent="0.25">
      <c r="A616" s="6">
        <v>286</v>
      </c>
      <c r="B616" s="6">
        <v>98272956</v>
      </c>
      <c r="C616" s="6" t="s">
        <v>1180</v>
      </c>
      <c r="D616" s="6">
        <v>98272956</v>
      </c>
      <c r="E616" s="6" t="s">
        <v>22</v>
      </c>
      <c r="F616" s="12">
        <v>45152</v>
      </c>
      <c r="G616" s="6" t="s">
        <v>1091</v>
      </c>
      <c r="H616" s="6" t="s">
        <v>1091</v>
      </c>
      <c r="I616" s="6" t="s">
        <v>1181</v>
      </c>
      <c r="J616" s="6" t="s">
        <v>1182</v>
      </c>
      <c r="K616" s="6" t="s">
        <v>1167</v>
      </c>
      <c r="L616" s="6" t="s">
        <v>1168</v>
      </c>
      <c r="M616" s="6" t="s">
        <v>1169</v>
      </c>
      <c r="N616" s="6" t="s">
        <v>1170</v>
      </c>
      <c r="O616" s="6" t="s">
        <v>1183</v>
      </c>
      <c r="P616" s="6" t="s">
        <v>1184</v>
      </c>
      <c r="Q616" s="6" t="s">
        <v>51</v>
      </c>
      <c r="R616" s="6" t="s">
        <v>1185</v>
      </c>
      <c r="S616" s="6" t="s">
        <v>1101</v>
      </c>
      <c r="T616" s="6" t="s">
        <v>1102</v>
      </c>
      <c r="U616" s="6">
        <v>80</v>
      </c>
      <c r="V616" s="6">
        <v>1</v>
      </c>
      <c r="W616" s="6">
        <v>100</v>
      </c>
      <c r="X616" s="6" t="str">
        <f>IFERROR(VLOOKUP(#REF!,[1]Hoja1!$G$2:$O$655,9,0),"")</f>
        <v/>
      </c>
      <c r="Y616" s="6" t="s">
        <v>1224</v>
      </c>
      <c r="AB616" s="6">
        <v>100</v>
      </c>
      <c r="AC616" s="6">
        <v>1</v>
      </c>
    </row>
    <row r="617" spans="1:29" x14ac:dyDescent="0.25">
      <c r="A617" s="6">
        <v>287</v>
      </c>
      <c r="B617" s="6">
        <v>98362302</v>
      </c>
      <c r="C617" s="6" t="s">
        <v>1186</v>
      </c>
      <c r="D617" s="6">
        <v>98362302</v>
      </c>
      <c r="E617" s="6" t="s">
        <v>22</v>
      </c>
      <c r="F617" s="12">
        <v>45152</v>
      </c>
      <c r="G617" s="6" t="s">
        <v>1091</v>
      </c>
      <c r="H617" s="6" t="s">
        <v>1091</v>
      </c>
      <c r="I617" s="6" t="s">
        <v>1187</v>
      </c>
      <c r="J617" s="6" t="s">
        <v>1188</v>
      </c>
      <c r="K617" s="6" t="s">
        <v>1167</v>
      </c>
      <c r="L617" s="6" t="s">
        <v>1168</v>
      </c>
      <c r="M617" s="6" t="s">
        <v>1169</v>
      </c>
      <c r="N617" s="6" t="s">
        <v>1170</v>
      </c>
      <c r="O617" s="6" t="s">
        <v>1183</v>
      </c>
      <c r="P617" s="6" t="s">
        <v>1189</v>
      </c>
      <c r="Q617" s="6" t="s">
        <v>51</v>
      </c>
      <c r="R617" s="6" t="s">
        <v>1190</v>
      </c>
      <c r="S617" s="6" t="s">
        <v>1101</v>
      </c>
      <c r="T617" s="6" t="s">
        <v>1102</v>
      </c>
      <c r="U617" s="6">
        <v>80</v>
      </c>
      <c r="V617" s="6">
        <v>1</v>
      </c>
      <c r="W617" s="6">
        <v>90</v>
      </c>
      <c r="X617" s="6" t="str">
        <f>IFERROR(VLOOKUP(#REF!,[1]Hoja1!$G$2:$O$655,9,0),"")</f>
        <v/>
      </c>
      <c r="Y617" s="6" t="s">
        <v>1224</v>
      </c>
      <c r="AB617" s="6">
        <v>90</v>
      </c>
      <c r="AC617" s="6">
        <v>1</v>
      </c>
    </row>
    <row r="618" spans="1:29" x14ac:dyDescent="0.25">
      <c r="A618" s="6">
        <v>288</v>
      </c>
      <c r="B618" s="6">
        <v>98381071</v>
      </c>
      <c r="C618" s="6" t="s">
        <v>1191</v>
      </c>
      <c r="D618" s="6">
        <v>98381071</v>
      </c>
      <c r="E618" s="6" t="s">
        <v>22</v>
      </c>
      <c r="F618" s="12">
        <v>45152</v>
      </c>
      <c r="G618" s="6" t="s">
        <v>1091</v>
      </c>
      <c r="H618" s="6" t="s">
        <v>1091</v>
      </c>
      <c r="I618" s="6" t="s">
        <v>1192</v>
      </c>
      <c r="J618" s="6" t="s">
        <v>1193</v>
      </c>
      <c r="K618" s="6" t="s">
        <v>1167</v>
      </c>
      <c r="L618" s="6" t="s">
        <v>1168</v>
      </c>
      <c r="M618" s="6" t="s">
        <v>1169</v>
      </c>
      <c r="N618" s="6" t="s">
        <v>1170</v>
      </c>
      <c r="O618" s="6" t="s">
        <v>1183</v>
      </c>
      <c r="P618" s="6" t="s">
        <v>1194</v>
      </c>
      <c r="Q618" s="6" t="s">
        <v>51</v>
      </c>
      <c r="R618" s="6" t="s">
        <v>1195</v>
      </c>
      <c r="S618" s="6" t="s">
        <v>1101</v>
      </c>
      <c r="T618" s="6" t="s">
        <v>1102</v>
      </c>
      <c r="U618" s="6">
        <v>80</v>
      </c>
      <c r="V618" s="6">
        <v>1</v>
      </c>
      <c r="W618" s="6">
        <v>90</v>
      </c>
      <c r="X618" s="6" t="str">
        <f>IFERROR(VLOOKUP(#REF!,[1]Hoja1!$G$2:$O$655,9,0),"")</f>
        <v/>
      </c>
      <c r="Y618" s="6" t="s">
        <v>1224</v>
      </c>
      <c r="AB618" s="6">
        <v>90</v>
      </c>
      <c r="AC618" s="6">
        <v>1</v>
      </c>
    </row>
    <row r="619" spans="1:29" x14ac:dyDescent="0.25">
      <c r="A619" s="6">
        <v>289</v>
      </c>
      <c r="B619" s="6">
        <v>11116196</v>
      </c>
      <c r="C619" s="6" t="s">
        <v>1196</v>
      </c>
      <c r="D619" s="6">
        <v>11116196</v>
      </c>
      <c r="E619" s="6" t="s">
        <v>22</v>
      </c>
      <c r="F619" s="12">
        <v>45152</v>
      </c>
      <c r="G619" s="6" t="s">
        <v>1091</v>
      </c>
      <c r="H619" s="6" t="s">
        <v>1091</v>
      </c>
      <c r="I619" s="6" t="s">
        <v>1197</v>
      </c>
      <c r="J619" s="6" t="s">
        <v>1198</v>
      </c>
      <c r="K619" s="6" t="s">
        <v>1167</v>
      </c>
      <c r="L619" s="6" t="s">
        <v>1168</v>
      </c>
      <c r="M619" s="6" t="s">
        <v>1169</v>
      </c>
      <c r="N619" s="6" t="s">
        <v>1170</v>
      </c>
      <c r="O619" s="6" t="s">
        <v>1199</v>
      </c>
      <c r="P619" s="6" t="s">
        <v>1200</v>
      </c>
      <c r="Q619" s="6" t="s">
        <v>51</v>
      </c>
      <c r="R619" s="6" t="s">
        <v>1201</v>
      </c>
      <c r="S619" s="6" t="s">
        <v>1101</v>
      </c>
      <c r="T619" s="6" t="s">
        <v>1102</v>
      </c>
      <c r="U619" s="6">
        <v>80</v>
      </c>
      <c r="V619" s="6">
        <v>1</v>
      </c>
      <c r="W619" s="6" t="s">
        <v>1224</v>
      </c>
      <c r="X619" s="6" t="str">
        <f>IFERROR(VLOOKUP(#REF!,[1]Hoja1!$G$2:$O$655,9,0),"")</f>
        <v/>
      </c>
      <c r="Y619" s="6" t="s">
        <v>1224</v>
      </c>
      <c r="AB619" s="6">
        <v>90</v>
      </c>
      <c r="AC619" s="6">
        <v>1</v>
      </c>
    </row>
    <row r="620" spans="1:29" x14ac:dyDescent="0.25">
      <c r="A620" s="6">
        <v>290</v>
      </c>
      <c r="B620" s="6">
        <v>10933824</v>
      </c>
      <c r="C620" s="6" t="s">
        <v>1202</v>
      </c>
      <c r="D620" s="6">
        <v>10933824</v>
      </c>
      <c r="E620" s="6" t="s">
        <v>22</v>
      </c>
      <c r="F620" s="12">
        <v>45152</v>
      </c>
      <c r="G620" s="6" t="s">
        <v>1091</v>
      </c>
      <c r="H620" s="6" t="s">
        <v>1091</v>
      </c>
      <c r="I620" s="6" t="s">
        <v>1203</v>
      </c>
      <c r="J620" s="6" t="s">
        <v>1198</v>
      </c>
      <c r="K620" s="6" t="s">
        <v>1167</v>
      </c>
      <c r="L620" s="6" t="s">
        <v>1168</v>
      </c>
      <c r="M620" s="6" t="s">
        <v>1169</v>
      </c>
      <c r="N620" s="6" t="s">
        <v>1170</v>
      </c>
      <c r="O620" s="6" t="s">
        <v>1199</v>
      </c>
      <c r="P620" s="6" t="s">
        <v>1204</v>
      </c>
      <c r="Q620" s="6" t="s">
        <v>51</v>
      </c>
      <c r="R620" s="6" t="s">
        <v>1205</v>
      </c>
      <c r="S620" s="6" t="s">
        <v>1101</v>
      </c>
      <c r="T620" s="6" t="s">
        <v>1102</v>
      </c>
      <c r="U620" s="6">
        <v>80</v>
      </c>
      <c r="V620" s="6">
        <v>1</v>
      </c>
      <c r="W620" s="6" t="s">
        <v>1224</v>
      </c>
      <c r="X620" s="6" t="str">
        <f>IFERROR(VLOOKUP(#REF!,[1]Hoja1!$G$2:$O$655,9,0),"")</f>
        <v/>
      </c>
      <c r="Y620" s="6" t="s">
        <v>1224</v>
      </c>
      <c r="AB620" s="6">
        <v>90</v>
      </c>
      <c r="AC620" s="6">
        <v>1</v>
      </c>
    </row>
    <row r="621" spans="1:29" x14ac:dyDescent="0.25">
      <c r="A621" s="6">
        <v>291</v>
      </c>
      <c r="B621" s="6">
        <v>99239530</v>
      </c>
      <c r="C621" s="6" t="s">
        <v>1206</v>
      </c>
      <c r="D621" s="6">
        <v>99239530</v>
      </c>
      <c r="E621" s="6" t="s">
        <v>22</v>
      </c>
      <c r="F621" s="12">
        <v>45152</v>
      </c>
      <c r="G621" s="6" t="s">
        <v>1091</v>
      </c>
      <c r="H621" s="6" t="s">
        <v>1091</v>
      </c>
      <c r="I621" s="6" t="s">
        <v>1207</v>
      </c>
      <c r="J621" s="6" t="s">
        <v>1208</v>
      </c>
      <c r="K621" s="6" t="s">
        <v>1167</v>
      </c>
      <c r="L621" s="6" t="s">
        <v>1168</v>
      </c>
      <c r="M621" s="6" t="s">
        <v>1169</v>
      </c>
      <c r="N621" s="6" t="s">
        <v>1170</v>
      </c>
      <c r="O621" s="6" t="s">
        <v>36</v>
      </c>
      <c r="P621" s="6" t="s">
        <v>1209</v>
      </c>
      <c r="Q621" s="6" t="s">
        <v>38</v>
      </c>
      <c r="R621" s="6" t="s">
        <v>1210</v>
      </c>
      <c r="S621" s="6" t="s">
        <v>1101</v>
      </c>
      <c r="T621" s="6" t="s">
        <v>1102</v>
      </c>
      <c r="U621" s="6">
        <v>80</v>
      </c>
      <c r="V621" s="6">
        <v>1</v>
      </c>
      <c r="W621" s="6" t="s">
        <v>1224</v>
      </c>
      <c r="X621" s="6" t="str">
        <f>IFERROR(VLOOKUP(#REF!,[1]Hoja1!$G$2:$O$655,9,0),"")</f>
        <v/>
      </c>
      <c r="Y621" s="6" t="s">
        <v>1224</v>
      </c>
      <c r="AB621" s="6">
        <v>100</v>
      </c>
      <c r="AC621" s="6">
        <v>1</v>
      </c>
    </row>
    <row r="622" spans="1:29" x14ac:dyDescent="0.25">
      <c r="A622" s="6">
        <v>292</v>
      </c>
      <c r="B622" s="6">
        <v>99280628</v>
      </c>
      <c r="C622" s="6" t="s">
        <v>1211</v>
      </c>
      <c r="D622" s="6">
        <v>99280628</v>
      </c>
      <c r="E622" s="6" t="s">
        <v>22</v>
      </c>
      <c r="F622" s="12">
        <v>45152</v>
      </c>
      <c r="G622" s="6" t="s">
        <v>1091</v>
      </c>
      <c r="H622" s="6" t="s">
        <v>1091</v>
      </c>
      <c r="I622" s="6" t="s">
        <v>1212</v>
      </c>
      <c r="J622" s="6" t="s">
        <v>1213</v>
      </c>
      <c r="K622" s="6" t="s">
        <v>1167</v>
      </c>
      <c r="L622" s="6" t="s">
        <v>1168</v>
      </c>
      <c r="M622" s="6" t="s">
        <v>1169</v>
      </c>
      <c r="N622" s="6" t="s">
        <v>1170</v>
      </c>
      <c r="O622" s="6" t="s">
        <v>1183</v>
      </c>
      <c r="P622" s="6" t="s">
        <v>1214</v>
      </c>
      <c r="Q622" s="6" t="s">
        <v>51</v>
      </c>
      <c r="R622" s="6" t="s">
        <v>1215</v>
      </c>
      <c r="S622" s="6" t="s">
        <v>1101</v>
      </c>
      <c r="T622" s="6" t="s">
        <v>1102</v>
      </c>
      <c r="U622" s="6">
        <v>80</v>
      </c>
      <c r="V622" s="6">
        <v>1</v>
      </c>
      <c r="W622" s="6" t="s">
        <v>1224</v>
      </c>
      <c r="X622" s="6" t="s">
        <v>1224</v>
      </c>
      <c r="Y622" s="6">
        <v>90</v>
      </c>
      <c r="AB622" s="6">
        <v>90</v>
      </c>
      <c r="AC622" s="6">
        <v>1</v>
      </c>
    </row>
    <row r="623" spans="1:29" x14ac:dyDescent="0.25">
      <c r="A623" s="6">
        <v>293</v>
      </c>
      <c r="B623" s="6">
        <v>99230254</v>
      </c>
      <c r="C623" s="6" t="s">
        <v>1216</v>
      </c>
      <c r="D623" s="6">
        <v>99230254</v>
      </c>
      <c r="E623" s="6" t="s">
        <v>22</v>
      </c>
      <c r="F623" s="12">
        <v>45152</v>
      </c>
      <c r="G623" s="6" t="s">
        <v>1091</v>
      </c>
      <c r="H623" s="6" t="s">
        <v>1091</v>
      </c>
      <c r="I623" s="6" t="s">
        <v>1217</v>
      </c>
      <c r="J623" s="6" t="s">
        <v>1218</v>
      </c>
      <c r="K623" s="6" t="s">
        <v>1167</v>
      </c>
      <c r="L623" s="6" t="s">
        <v>1168</v>
      </c>
      <c r="M623" s="6" t="s">
        <v>1169</v>
      </c>
      <c r="N623" s="6" t="s">
        <v>1170</v>
      </c>
      <c r="O623" s="6" t="s">
        <v>1183</v>
      </c>
      <c r="P623" s="6" t="s">
        <v>1219</v>
      </c>
      <c r="Q623" s="6" t="s">
        <v>51</v>
      </c>
      <c r="R623" s="6" t="s">
        <v>1220</v>
      </c>
      <c r="S623" s="6" t="s">
        <v>1101</v>
      </c>
      <c r="T623" s="6" t="s">
        <v>1102</v>
      </c>
      <c r="U623" s="6">
        <v>80</v>
      </c>
      <c r="V623" s="6">
        <v>1</v>
      </c>
      <c r="W623" s="6">
        <v>90</v>
      </c>
      <c r="X623" s="6" t="str">
        <f>IFERROR(VLOOKUP(#REF!,[1]Hoja1!$G$2:$O$655,9,0),"")</f>
        <v/>
      </c>
      <c r="Y623" s="6" t="s">
        <v>1224</v>
      </c>
      <c r="AB623" s="6">
        <v>90</v>
      </c>
      <c r="AC623" s="6">
        <v>1</v>
      </c>
    </row>
    <row r="624" spans="1:29" x14ac:dyDescent="0.25">
      <c r="A624" s="6">
        <v>294</v>
      </c>
      <c r="B624" s="6">
        <v>99371375</v>
      </c>
      <c r="C624" s="6" t="s">
        <v>1221</v>
      </c>
      <c r="D624" s="6">
        <v>99371375</v>
      </c>
      <c r="E624" s="6" t="s">
        <v>22</v>
      </c>
      <c r="F624" s="12">
        <v>45152</v>
      </c>
      <c r="G624" s="6" t="s">
        <v>1091</v>
      </c>
      <c r="H624" s="6" t="s">
        <v>1091</v>
      </c>
      <c r="I624" s="6" t="s">
        <v>1222</v>
      </c>
      <c r="J624" s="6" t="s">
        <v>1223</v>
      </c>
      <c r="K624" s="6" t="s">
        <v>1224</v>
      </c>
      <c r="L624" s="6" t="s">
        <v>1224</v>
      </c>
      <c r="M624" s="6" t="s">
        <v>1224</v>
      </c>
      <c r="N624" s="6" t="s">
        <v>1224</v>
      </c>
      <c r="O624" s="6" t="s">
        <v>1224</v>
      </c>
      <c r="P624" s="6" t="s">
        <v>1225</v>
      </c>
      <c r="Q624" s="6" t="s">
        <v>38</v>
      </c>
      <c r="R624" s="6" t="s">
        <v>1226</v>
      </c>
      <c r="S624" s="6" t="s">
        <v>1101</v>
      </c>
      <c r="T624" s="6" t="s">
        <v>1102</v>
      </c>
      <c r="U624" s="6">
        <v>80</v>
      </c>
      <c r="V624" s="6">
        <v>1</v>
      </c>
      <c r="W624" s="6" t="s">
        <v>1224</v>
      </c>
      <c r="X624" s="6" t="str">
        <f>IFERROR(VLOOKUP(#REF!,[1]Hoja1!$G$2:$O$655,9,0),"")</f>
        <v/>
      </c>
      <c r="Y624" s="6" t="s">
        <v>1224</v>
      </c>
      <c r="AB624" s="6">
        <v>90</v>
      </c>
      <c r="AC624" s="6">
        <v>1</v>
      </c>
    </row>
    <row r="625" spans="1:29" x14ac:dyDescent="0.25">
      <c r="A625" s="6">
        <v>295</v>
      </c>
      <c r="B625" s="6">
        <v>99231792</v>
      </c>
      <c r="C625" s="6" t="s">
        <v>1227</v>
      </c>
      <c r="D625" s="6">
        <v>99231792</v>
      </c>
      <c r="E625" s="6" t="s">
        <v>22</v>
      </c>
      <c r="F625" s="12">
        <v>45152</v>
      </c>
      <c r="G625" s="6" t="s">
        <v>1091</v>
      </c>
      <c r="H625" s="6" t="s">
        <v>1091</v>
      </c>
      <c r="I625" s="6" t="s">
        <v>1228</v>
      </c>
      <c r="J625" s="6" t="s">
        <v>1229</v>
      </c>
      <c r="K625" s="6" t="s">
        <v>1167</v>
      </c>
      <c r="L625" s="6" t="s">
        <v>1168</v>
      </c>
      <c r="M625" s="6" t="s">
        <v>1169</v>
      </c>
      <c r="N625" s="6" t="s">
        <v>1170</v>
      </c>
      <c r="O625" s="6" t="s">
        <v>1171</v>
      </c>
      <c r="P625" s="6" t="s">
        <v>1230</v>
      </c>
      <c r="Q625" s="6" t="s">
        <v>51</v>
      </c>
      <c r="R625" s="6" t="s">
        <v>1231</v>
      </c>
      <c r="S625" s="6" t="s">
        <v>1101</v>
      </c>
      <c r="T625" s="6" t="s">
        <v>1102</v>
      </c>
      <c r="U625" s="6">
        <v>80</v>
      </c>
      <c r="V625" s="6">
        <v>1</v>
      </c>
      <c r="W625" s="6">
        <v>80</v>
      </c>
      <c r="X625" s="6" t="str">
        <f>IFERROR(VLOOKUP(#REF!,[1]Hoja1!$G$2:$O$655,9,0),"")</f>
        <v/>
      </c>
      <c r="Y625" s="6" t="s">
        <v>1224</v>
      </c>
      <c r="AB625" s="6">
        <v>80</v>
      </c>
      <c r="AC625" s="6">
        <v>1</v>
      </c>
    </row>
    <row r="626" spans="1:29" x14ac:dyDescent="0.25">
      <c r="A626" s="6">
        <v>296</v>
      </c>
      <c r="B626" s="6">
        <v>99122900</v>
      </c>
      <c r="C626" s="6" t="s">
        <v>1232</v>
      </c>
      <c r="D626" s="6">
        <v>99122900</v>
      </c>
      <c r="E626" s="6" t="s">
        <v>22</v>
      </c>
      <c r="F626" s="12">
        <v>45152</v>
      </c>
      <c r="G626" s="6" t="s">
        <v>1091</v>
      </c>
      <c r="H626" s="6" t="s">
        <v>1091</v>
      </c>
      <c r="I626" s="6" t="s">
        <v>1233</v>
      </c>
      <c r="J626" s="6" t="s">
        <v>1234</v>
      </c>
      <c r="K626" s="6" t="s">
        <v>1167</v>
      </c>
      <c r="L626" s="6" t="s">
        <v>1168</v>
      </c>
      <c r="M626" s="6" t="s">
        <v>1169</v>
      </c>
      <c r="N626" s="6" t="s">
        <v>1170</v>
      </c>
      <c r="O626" s="6" t="s">
        <v>1235</v>
      </c>
      <c r="P626" s="6" t="s">
        <v>1236</v>
      </c>
      <c r="Q626" s="6" t="s">
        <v>51</v>
      </c>
      <c r="R626" s="6" t="s">
        <v>1237</v>
      </c>
      <c r="S626" s="6" t="s">
        <v>1101</v>
      </c>
      <c r="T626" s="6" t="s">
        <v>1102</v>
      </c>
      <c r="U626" s="6">
        <v>80</v>
      </c>
      <c r="V626" s="6">
        <v>1</v>
      </c>
      <c r="W626" s="6">
        <v>80</v>
      </c>
      <c r="X626" s="6" t="str">
        <f>IFERROR(VLOOKUP(#REF!,[1]Hoja1!$G$2:$O$655,9,0),"")</f>
        <v/>
      </c>
      <c r="Y626" s="6" t="s">
        <v>1224</v>
      </c>
      <c r="AB626" s="6">
        <v>80</v>
      </c>
      <c r="AC626" s="6">
        <v>1</v>
      </c>
    </row>
    <row r="627" spans="1:29" x14ac:dyDescent="0.25">
      <c r="A627" s="6">
        <v>297</v>
      </c>
      <c r="B627" s="6">
        <v>98232887</v>
      </c>
      <c r="C627" s="6" t="s">
        <v>1238</v>
      </c>
      <c r="D627" s="6">
        <v>98232887</v>
      </c>
      <c r="E627" s="6" t="s">
        <v>22</v>
      </c>
      <c r="F627" s="12">
        <v>45152</v>
      </c>
      <c r="G627" s="6" t="s">
        <v>1091</v>
      </c>
      <c r="H627" s="6" t="s">
        <v>1091</v>
      </c>
      <c r="I627" s="6" t="s">
        <v>1239</v>
      </c>
      <c r="J627" s="6" t="s">
        <v>1240</v>
      </c>
      <c r="K627" s="6" t="s">
        <v>1167</v>
      </c>
      <c r="L627" s="6" t="s">
        <v>1168</v>
      </c>
      <c r="M627" s="6" t="s">
        <v>1169</v>
      </c>
      <c r="N627" s="6" t="s">
        <v>1170</v>
      </c>
      <c r="O627" s="6" t="s">
        <v>36</v>
      </c>
      <c r="P627" s="6" t="s">
        <v>1241</v>
      </c>
      <c r="Q627" s="6" t="s">
        <v>38</v>
      </c>
      <c r="R627" s="6" t="s">
        <v>1242</v>
      </c>
      <c r="S627" s="6" t="s">
        <v>1101</v>
      </c>
      <c r="T627" s="6" t="s">
        <v>1102</v>
      </c>
      <c r="U627" s="6">
        <v>80</v>
      </c>
      <c r="V627" s="6">
        <v>1</v>
      </c>
      <c r="W627" s="6">
        <v>90</v>
      </c>
      <c r="X627" s="6" t="str">
        <f>IFERROR(VLOOKUP(#REF!,[1]Hoja1!$G$2:$O$655,9,0),"")</f>
        <v/>
      </c>
      <c r="Y627" s="6" t="s">
        <v>1224</v>
      </c>
      <c r="AB627" s="6">
        <v>90</v>
      </c>
      <c r="AC627" s="6">
        <v>1</v>
      </c>
    </row>
    <row r="628" spans="1:29" x14ac:dyDescent="0.25">
      <c r="A628" s="6">
        <v>298</v>
      </c>
      <c r="B628" s="6">
        <v>99232695</v>
      </c>
      <c r="C628" s="6" t="s">
        <v>1243</v>
      </c>
      <c r="D628" s="6">
        <v>99232695</v>
      </c>
      <c r="E628" s="6" t="s">
        <v>22</v>
      </c>
      <c r="F628" s="12">
        <v>45152</v>
      </c>
      <c r="G628" s="6" t="s">
        <v>1091</v>
      </c>
      <c r="H628" s="6" t="s">
        <v>1091</v>
      </c>
      <c r="I628" s="6" t="s">
        <v>1244</v>
      </c>
      <c r="J628" s="6" t="s">
        <v>1245</v>
      </c>
      <c r="K628" s="6" t="s">
        <v>1167</v>
      </c>
      <c r="L628" s="6" t="s">
        <v>1168</v>
      </c>
      <c r="M628" s="6" t="s">
        <v>1169</v>
      </c>
      <c r="N628" s="6" t="s">
        <v>1170</v>
      </c>
      <c r="O628" s="6" t="s">
        <v>1183</v>
      </c>
      <c r="P628" s="6" t="s">
        <v>1246</v>
      </c>
      <c r="Q628" s="6" t="s">
        <v>51</v>
      </c>
      <c r="R628" s="6" t="s">
        <v>1247</v>
      </c>
      <c r="S628" s="6" t="s">
        <v>1101</v>
      </c>
      <c r="T628" s="6" t="s">
        <v>1102</v>
      </c>
      <c r="U628" s="6">
        <v>80</v>
      </c>
      <c r="V628" s="6">
        <v>1</v>
      </c>
      <c r="W628" s="6">
        <v>70</v>
      </c>
      <c r="X628" s="6" t="str">
        <f>IFERROR(VLOOKUP(#REF!,[1]Hoja1!$G$2:$O$655,9,0),"")</f>
        <v/>
      </c>
      <c r="Y628" s="6" t="s">
        <v>1224</v>
      </c>
      <c r="AB628" s="6">
        <v>70</v>
      </c>
      <c r="AC628" s="6">
        <v>1</v>
      </c>
    </row>
    <row r="629" spans="1:29" x14ac:dyDescent="0.25">
      <c r="A629" s="6">
        <v>299</v>
      </c>
      <c r="B629" s="6">
        <v>99239952</v>
      </c>
      <c r="C629" s="6" t="s">
        <v>1248</v>
      </c>
      <c r="D629" s="6">
        <v>99239952</v>
      </c>
      <c r="E629" s="6" t="s">
        <v>22</v>
      </c>
      <c r="F629" s="12">
        <v>45152</v>
      </c>
      <c r="G629" s="6" t="s">
        <v>1091</v>
      </c>
      <c r="H629" s="6" t="s">
        <v>1091</v>
      </c>
      <c r="I629" s="6" t="s">
        <v>1249</v>
      </c>
      <c r="J629" s="6" t="s">
        <v>1250</v>
      </c>
      <c r="K629" s="6" t="s">
        <v>1167</v>
      </c>
      <c r="L629" s="6" t="s">
        <v>1168</v>
      </c>
      <c r="M629" s="6" t="s">
        <v>1169</v>
      </c>
      <c r="N629" s="6" t="s">
        <v>1170</v>
      </c>
      <c r="O629" s="6" t="s">
        <v>1183</v>
      </c>
      <c r="P629" s="6" t="s">
        <v>1251</v>
      </c>
      <c r="Q629" s="6" t="s">
        <v>51</v>
      </c>
      <c r="R629" s="6" t="s">
        <v>1252</v>
      </c>
      <c r="S629" s="6" t="s">
        <v>1101</v>
      </c>
      <c r="T629" s="6" t="s">
        <v>1102</v>
      </c>
      <c r="U629" s="6">
        <v>80</v>
      </c>
      <c r="V629" s="6">
        <v>1</v>
      </c>
      <c r="W629" s="6" t="s">
        <v>1224</v>
      </c>
      <c r="X629" s="6" t="str">
        <f>IFERROR(VLOOKUP(#REF!,[1]Hoja1!$G$2:$O$655,9,0),"")</f>
        <v/>
      </c>
      <c r="Y629" s="6" t="s">
        <v>1224</v>
      </c>
      <c r="AB629" s="6" t="s">
        <v>1224</v>
      </c>
    </row>
    <row r="630" spans="1:29" x14ac:dyDescent="0.25">
      <c r="A630" s="6">
        <v>300</v>
      </c>
      <c r="B630" s="6">
        <v>9231465</v>
      </c>
      <c r="C630" s="6" t="s">
        <v>1253</v>
      </c>
      <c r="D630" s="6">
        <v>9231465</v>
      </c>
      <c r="E630" s="6" t="s">
        <v>22</v>
      </c>
      <c r="F630" s="12">
        <v>45152</v>
      </c>
      <c r="G630" s="6" t="s">
        <v>1091</v>
      </c>
      <c r="H630" s="6" t="s">
        <v>1091</v>
      </c>
      <c r="I630" s="6" t="s">
        <v>1254</v>
      </c>
      <c r="J630" s="6" t="s">
        <v>1255</v>
      </c>
      <c r="K630" s="6" t="s">
        <v>1224</v>
      </c>
      <c r="L630" s="6" t="s">
        <v>1224</v>
      </c>
      <c r="M630" s="6" t="s">
        <v>1224</v>
      </c>
      <c r="N630" s="6" t="s">
        <v>1224</v>
      </c>
      <c r="O630" s="6" t="s">
        <v>1224</v>
      </c>
      <c r="P630" s="6" t="s">
        <v>1256</v>
      </c>
      <c r="Q630" s="6" t="s">
        <v>51</v>
      </c>
      <c r="R630" s="6" t="s">
        <v>1257</v>
      </c>
      <c r="S630" s="6" t="s">
        <v>1101</v>
      </c>
      <c r="T630" s="6" t="s">
        <v>1102</v>
      </c>
      <c r="U630" s="6">
        <v>80</v>
      </c>
      <c r="V630" s="6">
        <v>1</v>
      </c>
      <c r="W630" s="6">
        <v>100</v>
      </c>
      <c r="X630" s="6" t="str">
        <f>IFERROR(VLOOKUP(#REF!,[1]Hoja1!$G$2:$O$655,9,0),"")</f>
        <v/>
      </c>
      <c r="Y630" s="6" t="s">
        <v>1224</v>
      </c>
      <c r="AB630" s="6">
        <v>100</v>
      </c>
      <c r="AC630" s="6">
        <v>1</v>
      </c>
    </row>
    <row r="631" spans="1:29" x14ac:dyDescent="0.25">
      <c r="A631" s="6">
        <v>301</v>
      </c>
      <c r="B631" s="6">
        <v>99230223</v>
      </c>
      <c r="C631" s="6" t="s">
        <v>1258</v>
      </c>
      <c r="D631" s="6">
        <v>99230223</v>
      </c>
      <c r="E631" s="6" t="s">
        <v>22</v>
      </c>
      <c r="F631" s="12">
        <v>45152</v>
      </c>
      <c r="G631" s="6" t="s">
        <v>1091</v>
      </c>
      <c r="H631" s="6" t="s">
        <v>1091</v>
      </c>
      <c r="I631" s="6" t="s">
        <v>1259</v>
      </c>
      <c r="J631" s="6" t="s">
        <v>1260</v>
      </c>
      <c r="K631" s="6" t="s">
        <v>1167</v>
      </c>
      <c r="L631" s="6" t="s">
        <v>1168</v>
      </c>
      <c r="M631" s="6" t="s">
        <v>1169</v>
      </c>
      <c r="N631" s="6" t="s">
        <v>1170</v>
      </c>
      <c r="O631" s="6" t="s">
        <v>1235</v>
      </c>
      <c r="P631" s="6" t="s">
        <v>1261</v>
      </c>
      <c r="Q631" s="6" t="s">
        <v>51</v>
      </c>
      <c r="R631" s="6" t="s">
        <v>1262</v>
      </c>
      <c r="S631" s="6" t="s">
        <v>1101</v>
      </c>
      <c r="T631" s="6" t="s">
        <v>1102</v>
      </c>
      <c r="U631" s="6">
        <v>80</v>
      </c>
      <c r="V631" s="6">
        <v>1</v>
      </c>
      <c r="W631" s="6">
        <v>90</v>
      </c>
      <c r="X631" s="6" t="str">
        <f>IFERROR(VLOOKUP(#REF!,[1]Hoja1!$G$2:$O$655,9,0),"")</f>
        <v/>
      </c>
      <c r="Y631" s="6" t="s">
        <v>1224</v>
      </c>
      <c r="AB631" s="6">
        <v>90</v>
      </c>
      <c r="AC631" s="6">
        <v>1</v>
      </c>
    </row>
    <row r="632" spans="1:29" x14ac:dyDescent="0.25">
      <c r="A632" s="6">
        <v>302</v>
      </c>
      <c r="B632" s="6">
        <v>311230035</v>
      </c>
      <c r="C632" s="6" t="s">
        <v>1263</v>
      </c>
      <c r="D632" s="6">
        <v>311230035</v>
      </c>
      <c r="E632" s="6" t="s">
        <v>22</v>
      </c>
      <c r="F632" s="12">
        <v>45152</v>
      </c>
      <c r="G632" s="6" t="s">
        <v>1091</v>
      </c>
      <c r="H632" s="6" t="s">
        <v>1091</v>
      </c>
      <c r="I632" s="6" t="s">
        <v>1264</v>
      </c>
      <c r="J632" s="6" t="s">
        <v>1265</v>
      </c>
      <c r="K632" s="6" t="s">
        <v>1266</v>
      </c>
      <c r="L632" s="6" t="s">
        <v>1267</v>
      </c>
      <c r="M632" s="6" t="s">
        <v>1096</v>
      </c>
      <c r="N632" s="6" t="s">
        <v>1097</v>
      </c>
      <c r="O632" s="6" t="s">
        <v>1268</v>
      </c>
      <c r="P632" s="6" t="s">
        <v>1269</v>
      </c>
      <c r="Q632" s="6" t="s">
        <v>51</v>
      </c>
      <c r="R632" s="6" t="s">
        <v>1270</v>
      </c>
      <c r="S632" s="6" t="s">
        <v>1101</v>
      </c>
      <c r="T632" s="6" t="s">
        <v>1102</v>
      </c>
      <c r="U632" s="6">
        <v>80</v>
      </c>
      <c r="V632" s="6">
        <v>1</v>
      </c>
      <c r="W632" s="6">
        <v>100</v>
      </c>
      <c r="X632" s="6" t="str">
        <f>IFERROR(VLOOKUP(#REF!,[1]Hoja1!$G$2:$O$655,9,0),"")</f>
        <v/>
      </c>
      <c r="Y632" s="6" t="s">
        <v>1224</v>
      </c>
      <c r="AB632" s="6">
        <v>100</v>
      </c>
      <c r="AC632" s="6">
        <v>1</v>
      </c>
    </row>
    <row r="633" spans="1:29" x14ac:dyDescent="0.25">
      <c r="A633" s="6">
        <v>303</v>
      </c>
      <c r="B633" s="6">
        <v>99239951</v>
      </c>
      <c r="C633" s="6" t="s">
        <v>1271</v>
      </c>
      <c r="D633" s="6">
        <v>99239951</v>
      </c>
      <c r="E633" s="6" t="s">
        <v>22</v>
      </c>
      <c r="F633" s="12">
        <v>45152</v>
      </c>
      <c r="G633" s="6" t="s">
        <v>1091</v>
      </c>
      <c r="H633" s="6" t="s">
        <v>1091</v>
      </c>
      <c r="I633" s="6" t="s">
        <v>1272</v>
      </c>
      <c r="J633" s="6" t="s">
        <v>1273</v>
      </c>
      <c r="K633" s="6" t="s">
        <v>1274</v>
      </c>
      <c r="L633" s="6" t="s">
        <v>1275</v>
      </c>
      <c r="M633" s="6" t="s">
        <v>1274</v>
      </c>
      <c r="N633" s="6" t="s">
        <v>1275</v>
      </c>
      <c r="O633" s="6" t="s">
        <v>36</v>
      </c>
      <c r="P633" s="6" t="s">
        <v>1276</v>
      </c>
      <c r="Q633" s="6" t="s">
        <v>51</v>
      </c>
      <c r="R633" s="6" t="s">
        <v>1277</v>
      </c>
      <c r="S633" s="6" t="s">
        <v>1101</v>
      </c>
      <c r="T633" s="6" t="s">
        <v>1102</v>
      </c>
      <c r="U633" s="6">
        <v>80</v>
      </c>
      <c r="V633" s="6">
        <v>1</v>
      </c>
      <c r="W633" s="6" t="s">
        <v>1224</v>
      </c>
      <c r="X633" s="6" t="str">
        <f>IFERROR(VLOOKUP(#REF!,[1]Hoja1!$G$2:$O$655,9,0),"")</f>
        <v/>
      </c>
      <c r="Y633" s="6" t="s">
        <v>1224</v>
      </c>
      <c r="AB633" s="6" t="s">
        <v>1224</v>
      </c>
    </row>
    <row r="634" spans="1:29" x14ac:dyDescent="0.25">
      <c r="A634" s="6">
        <v>304</v>
      </c>
      <c r="B634" s="6">
        <v>311230193</v>
      </c>
      <c r="C634" s="6" t="s">
        <v>1278</v>
      </c>
      <c r="D634" s="6">
        <v>311230193</v>
      </c>
      <c r="E634" s="6" t="s">
        <v>22</v>
      </c>
      <c r="F634" s="12">
        <v>45152</v>
      </c>
      <c r="G634" s="6" t="s">
        <v>1091</v>
      </c>
      <c r="H634" s="6" t="s">
        <v>1091</v>
      </c>
      <c r="I634" s="6" t="s">
        <v>1279</v>
      </c>
      <c r="J634" s="6" t="s">
        <v>1280</v>
      </c>
      <c r="K634" s="6" t="s">
        <v>1281</v>
      </c>
      <c r="L634" s="6" t="s">
        <v>1282</v>
      </c>
      <c r="M634" s="6" t="s">
        <v>1274</v>
      </c>
      <c r="N634" s="6" t="s">
        <v>1275</v>
      </c>
      <c r="O634" s="6" t="s">
        <v>1283</v>
      </c>
      <c r="P634" s="6" t="s">
        <v>1284</v>
      </c>
      <c r="Q634" s="6" t="s">
        <v>51</v>
      </c>
      <c r="R634" s="6" t="s">
        <v>1285</v>
      </c>
      <c r="S634" s="6" t="s">
        <v>1101</v>
      </c>
      <c r="T634" s="6" t="s">
        <v>1102</v>
      </c>
      <c r="U634" s="6">
        <v>80</v>
      </c>
      <c r="V634" s="6">
        <v>1</v>
      </c>
      <c r="W634" s="6">
        <v>80</v>
      </c>
      <c r="X634" s="6" t="str">
        <f>IFERROR(VLOOKUP(#REF!,[1]Hoja1!$G$2:$O$655,9,0),"")</f>
        <v/>
      </c>
      <c r="Y634" s="6" t="s">
        <v>1224</v>
      </c>
      <c r="AB634" s="6">
        <v>80</v>
      </c>
      <c r="AC634" s="6">
        <v>1</v>
      </c>
    </row>
    <row r="635" spans="1:29" x14ac:dyDescent="0.25">
      <c r="A635" s="6">
        <v>305</v>
      </c>
      <c r="B635" s="6">
        <v>99135369</v>
      </c>
      <c r="C635" s="6" t="s">
        <v>1286</v>
      </c>
      <c r="D635" s="6">
        <v>99135369</v>
      </c>
      <c r="E635" s="6" t="s">
        <v>22</v>
      </c>
      <c r="F635" s="12">
        <v>45152</v>
      </c>
      <c r="G635" s="6" t="s">
        <v>1091</v>
      </c>
      <c r="H635" s="6" t="s">
        <v>1091</v>
      </c>
      <c r="I635" s="6" t="s">
        <v>1287</v>
      </c>
      <c r="J635" s="6" t="s">
        <v>1288</v>
      </c>
      <c r="K635" s="6" t="s">
        <v>1274</v>
      </c>
      <c r="L635" s="6" t="s">
        <v>1275</v>
      </c>
      <c r="M635" s="6" t="s">
        <v>1274</v>
      </c>
      <c r="N635" s="6" t="s">
        <v>1275</v>
      </c>
      <c r="O635" s="6" t="s">
        <v>1289</v>
      </c>
      <c r="P635" s="6" t="s">
        <v>1290</v>
      </c>
      <c r="Q635" s="6" t="s">
        <v>38</v>
      </c>
      <c r="R635" s="6" t="s">
        <v>1291</v>
      </c>
      <c r="S635" s="6" t="s">
        <v>1101</v>
      </c>
      <c r="T635" s="6" t="s">
        <v>1102</v>
      </c>
      <c r="U635" s="6">
        <v>80</v>
      </c>
      <c r="V635" s="6">
        <v>1</v>
      </c>
      <c r="W635" s="6" t="s">
        <v>1224</v>
      </c>
      <c r="X635" s="6" t="str">
        <f>IFERROR(VLOOKUP(#REF!,[1]Hoja1!$G$2:$O$655,9,0),"")</f>
        <v/>
      </c>
      <c r="Y635" s="6" t="s">
        <v>1224</v>
      </c>
      <c r="AB635" s="6">
        <v>90</v>
      </c>
      <c r="AC635" s="6">
        <v>1</v>
      </c>
    </row>
    <row r="636" spans="1:29" x14ac:dyDescent="0.25">
      <c r="A636" s="6">
        <v>306</v>
      </c>
      <c r="B636" s="6">
        <v>311230087</v>
      </c>
      <c r="C636" s="6" t="s">
        <v>1292</v>
      </c>
      <c r="D636" s="6">
        <v>311230087</v>
      </c>
      <c r="E636" s="6" t="s">
        <v>22</v>
      </c>
      <c r="F636" s="12">
        <v>45152</v>
      </c>
      <c r="G636" s="6" t="s">
        <v>1091</v>
      </c>
      <c r="H636" s="6" t="s">
        <v>1091</v>
      </c>
      <c r="I636" s="6" t="s">
        <v>1293</v>
      </c>
      <c r="J636" s="6" t="s">
        <v>1294</v>
      </c>
      <c r="K636" s="6" t="s">
        <v>1295</v>
      </c>
      <c r="L636" s="6" t="s">
        <v>1168</v>
      </c>
      <c r="M636" s="6" t="s">
        <v>1274</v>
      </c>
      <c r="N636" s="6" t="s">
        <v>1275</v>
      </c>
      <c r="O636" s="6" t="s">
        <v>1296</v>
      </c>
      <c r="P636" s="6" t="s">
        <v>1297</v>
      </c>
      <c r="Q636" s="6" t="s">
        <v>51</v>
      </c>
      <c r="R636" s="6" t="s">
        <v>1298</v>
      </c>
      <c r="S636" s="6" t="s">
        <v>1101</v>
      </c>
      <c r="T636" s="6" t="s">
        <v>1102</v>
      </c>
      <c r="U636" s="6">
        <v>80</v>
      </c>
      <c r="V636" s="6">
        <v>1</v>
      </c>
      <c r="W636" s="6">
        <v>100</v>
      </c>
      <c r="X636" s="6" t="str">
        <f>IFERROR(VLOOKUP(#REF!,[1]Hoja1!$G$2:$O$655,9,0),"")</f>
        <v/>
      </c>
      <c r="Y636" s="6" t="s">
        <v>1224</v>
      </c>
      <c r="AB636" s="6">
        <v>100</v>
      </c>
      <c r="AC636" s="6">
        <v>1</v>
      </c>
    </row>
    <row r="637" spans="1:29" x14ac:dyDescent="0.25">
      <c r="A637" s="6">
        <v>307</v>
      </c>
      <c r="B637" s="6">
        <v>99230038</v>
      </c>
      <c r="C637" s="6" t="s">
        <v>1299</v>
      </c>
      <c r="D637" s="6">
        <v>99230038</v>
      </c>
      <c r="E637" s="6" t="s">
        <v>22</v>
      </c>
      <c r="F637" s="12">
        <v>45152</v>
      </c>
      <c r="G637" s="6" t="s">
        <v>1091</v>
      </c>
      <c r="H637" s="6" t="s">
        <v>1091</v>
      </c>
      <c r="I637" s="6" t="s">
        <v>1300</v>
      </c>
      <c r="J637" s="6" t="s">
        <v>1301</v>
      </c>
      <c r="K637" s="6" t="s">
        <v>1295</v>
      </c>
      <c r="L637" s="6" t="s">
        <v>1168</v>
      </c>
      <c r="M637" s="6" t="s">
        <v>1274</v>
      </c>
      <c r="N637" s="6" t="s">
        <v>1275</v>
      </c>
      <c r="O637" s="6" t="s">
        <v>1302</v>
      </c>
      <c r="P637" s="6" t="s">
        <v>1303</v>
      </c>
      <c r="Q637" s="6" t="s">
        <v>38</v>
      </c>
      <c r="R637" s="6" t="s">
        <v>1304</v>
      </c>
      <c r="S637" s="6" t="s">
        <v>1101</v>
      </c>
      <c r="T637" s="6" t="s">
        <v>1102</v>
      </c>
      <c r="U637" s="6">
        <v>80</v>
      </c>
      <c r="V637" s="6">
        <v>1</v>
      </c>
      <c r="W637" s="6">
        <v>90</v>
      </c>
      <c r="X637" s="6" t="str">
        <f>IFERROR(VLOOKUP(#REF!,[1]Hoja1!$G$2:$O$655,9,0),"")</f>
        <v/>
      </c>
      <c r="Y637" s="6" t="s">
        <v>1224</v>
      </c>
      <c r="AB637" s="6">
        <v>90</v>
      </c>
      <c r="AC637" s="6">
        <v>1</v>
      </c>
    </row>
    <row r="638" spans="1:29" x14ac:dyDescent="0.25">
      <c r="A638" s="6">
        <v>308</v>
      </c>
      <c r="B638" s="6">
        <v>99230040</v>
      </c>
      <c r="C638" s="6" t="s">
        <v>1305</v>
      </c>
      <c r="D638" s="6">
        <v>99230040</v>
      </c>
      <c r="E638" s="6" t="s">
        <v>22</v>
      </c>
      <c r="F638" s="12">
        <v>45152</v>
      </c>
      <c r="G638" s="6" t="s">
        <v>1091</v>
      </c>
      <c r="H638" s="6" t="s">
        <v>1091</v>
      </c>
      <c r="I638" s="6" t="s">
        <v>1306</v>
      </c>
      <c r="J638" s="6" t="s">
        <v>1307</v>
      </c>
      <c r="K638" s="6" t="s">
        <v>1295</v>
      </c>
      <c r="L638" s="6" t="s">
        <v>1168</v>
      </c>
      <c r="M638" s="6" t="s">
        <v>1274</v>
      </c>
      <c r="N638" s="6" t="s">
        <v>1275</v>
      </c>
      <c r="O638" s="6" t="s">
        <v>1308</v>
      </c>
      <c r="P638" s="6" t="s">
        <v>1309</v>
      </c>
      <c r="Q638" s="6" t="s">
        <v>51</v>
      </c>
      <c r="R638" s="6" t="s">
        <v>1310</v>
      </c>
      <c r="S638" s="6" t="s">
        <v>1101</v>
      </c>
      <c r="T638" s="6" t="s">
        <v>1102</v>
      </c>
      <c r="U638" s="6">
        <v>80</v>
      </c>
      <c r="V638" s="6">
        <v>1</v>
      </c>
      <c r="W638" s="6">
        <v>90</v>
      </c>
      <c r="X638" s="6" t="str">
        <f>IFERROR(VLOOKUP(#REF!,[1]Hoja1!$G$2:$O$655,9,0),"")</f>
        <v/>
      </c>
      <c r="Y638" s="6" t="s">
        <v>1224</v>
      </c>
      <c r="AB638" s="6">
        <v>90</v>
      </c>
      <c r="AC638" s="6">
        <v>1</v>
      </c>
    </row>
    <row r="639" spans="1:29" x14ac:dyDescent="0.25">
      <c r="A639" s="6">
        <v>309</v>
      </c>
      <c r="B639" s="6">
        <v>98261696</v>
      </c>
      <c r="C639" s="6" t="s">
        <v>1311</v>
      </c>
      <c r="D639" s="6">
        <v>98261696</v>
      </c>
      <c r="E639" s="6" t="s">
        <v>22</v>
      </c>
      <c r="F639" s="12">
        <v>45152</v>
      </c>
      <c r="G639" s="6" t="s">
        <v>1091</v>
      </c>
      <c r="H639" s="6" t="s">
        <v>1091</v>
      </c>
      <c r="I639" s="6" t="s">
        <v>1312</v>
      </c>
      <c r="J639" s="6" t="s">
        <v>1313</v>
      </c>
      <c r="K639" s="6">
        <v>40831201</v>
      </c>
      <c r="L639" s="6" t="s">
        <v>1314</v>
      </c>
      <c r="M639" s="6">
        <v>0</v>
      </c>
      <c r="N639" s="6">
        <v>0</v>
      </c>
      <c r="O639" s="6" t="s">
        <v>1315</v>
      </c>
      <c r="P639" s="6" t="s">
        <v>1316</v>
      </c>
      <c r="Q639" s="6" t="s">
        <v>51</v>
      </c>
      <c r="R639" s="6" t="s">
        <v>1317</v>
      </c>
      <c r="S639" s="6" t="s">
        <v>1101</v>
      </c>
      <c r="T639" s="6" t="s">
        <v>1102</v>
      </c>
      <c r="U639" s="6">
        <v>80</v>
      </c>
      <c r="V639" s="6">
        <v>1</v>
      </c>
      <c r="W639" s="6">
        <v>90</v>
      </c>
      <c r="X639" s="6" t="str">
        <f>IFERROR(VLOOKUP(#REF!,[1]Hoja1!$G$2:$O$655,9,0),"")</f>
        <v/>
      </c>
      <c r="Y639" s="6" t="s">
        <v>1224</v>
      </c>
      <c r="AB639" s="6">
        <v>90</v>
      </c>
      <c r="AC639" s="6">
        <v>1</v>
      </c>
    </row>
    <row r="640" spans="1:29" x14ac:dyDescent="0.25">
      <c r="A640" s="6">
        <v>310</v>
      </c>
      <c r="B640" s="6">
        <v>99234317</v>
      </c>
      <c r="C640" s="6" t="s">
        <v>1318</v>
      </c>
      <c r="D640" s="6">
        <v>99234317</v>
      </c>
      <c r="E640" s="6" t="s">
        <v>22</v>
      </c>
      <c r="F640" s="12">
        <v>45152</v>
      </c>
      <c r="G640" s="6" t="s">
        <v>1091</v>
      </c>
      <c r="H640" s="6" t="s">
        <v>1091</v>
      </c>
      <c r="I640" s="6" t="s">
        <v>1319</v>
      </c>
      <c r="J640" s="6" t="s">
        <v>1320</v>
      </c>
      <c r="K640" s="6" t="s">
        <v>1321</v>
      </c>
      <c r="L640" s="6" t="s">
        <v>1322</v>
      </c>
      <c r="M640" s="6" t="s">
        <v>1096</v>
      </c>
      <c r="N640" s="6" t="s">
        <v>1097</v>
      </c>
      <c r="O640" s="6" t="s">
        <v>1308</v>
      </c>
      <c r="P640" s="6" t="s">
        <v>1323</v>
      </c>
      <c r="Q640" s="6" t="s">
        <v>38</v>
      </c>
      <c r="R640" s="6" t="s">
        <v>1324</v>
      </c>
      <c r="S640" s="6" t="s">
        <v>1101</v>
      </c>
      <c r="T640" s="6" t="s">
        <v>1102</v>
      </c>
      <c r="U640" s="6">
        <v>80</v>
      </c>
      <c r="V640" s="6">
        <v>1</v>
      </c>
      <c r="W640" s="6">
        <v>100</v>
      </c>
      <c r="X640" s="6" t="str">
        <f>IFERROR(VLOOKUP(#REF!,[1]Hoja1!$G$2:$O$655,9,0),"")</f>
        <v/>
      </c>
      <c r="Y640" s="6" t="s">
        <v>1224</v>
      </c>
      <c r="AB640" s="6">
        <v>100</v>
      </c>
      <c r="AC640" s="6">
        <v>1</v>
      </c>
    </row>
    <row r="641" spans="1:29" x14ac:dyDescent="0.25">
      <c r="A641" s="6">
        <v>311</v>
      </c>
      <c r="B641" s="6">
        <v>99234324</v>
      </c>
      <c r="C641" s="6" t="s">
        <v>1325</v>
      </c>
      <c r="D641" s="6">
        <v>99234324</v>
      </c>
      <c r="E641" s="6" t="s">
        <v>22</v>
      </c>
      <c r="F641" s="12">
        <v>45152</v>
      </c>
      <c r="G641" s="6" t="s">
        <v>1091</v>
      </c>
      <c r="H641" s="6" t="s">
        <v>1091</v>
      </c>
      <c r="I641" s="6" t="s">
        <v>1326</v>
      </c>
      <c r="J641" s="6" t="s">
        <v>1327</v>
      </c>
      <c r="K641" s="6" t="s">
        <v>1321</v>
      </c>
      <c r="L641" s="6" t="s">
        <v>1322</v>
      </c>
      <c r="M641" s="6" t="s">
        <v>1096</v>
      </c>
      <c r="N641" s="6" t="s">
        <v>1097</v>
      </c>
      <c r="O641" s="6" t="s">
        <v>1308</v>
      </c>
      <c r="P641" s="6" t="s">
        <v>1328</v>
      </c>
      <c r="Q641" s="6" t="s">
        <v>51</v>
      </c>
      <c r="R641" s="6" t="s">
        <v>1329</v>
      </c>
      <c r="S641" s="6" t="s">
        <v>1101</v>
      </c>
      <c r="T641" s="6" t="s">
        <v>1102</v>
      </c>
      <c r="U641" s="6">
        <v>80</v>
      </c>
      <c r="V641" s="6">
        <v>1</v>
      </c>
      <c r="W641" s="6">
        <v>80</v>
      </c>
      <c r="X641" s="6" t="str">
        <f>IFERROR(VLOOKUP(#REF!,[1]Hoja1!$G$2:$O$655,9,0),"")</f>
        <v/>
      </c>
      <c r="Y641" s="6" t="s">
        <v>1224</v>
      </c>
      <c r="AB641" s="6">
        <v>80</v>
      </c>
      <c r="AC641" s="6">
        <v>1</v>
      </c>
    </row>
    <row r="642" spans="1:29" x14ac:dyDescent="0.25">
      <c r="A642" s="6">
        <v>312</v>
      </c>
      <c r="B642" s="6">
        <v>99231882</v>
      </c>
      <c r="C642" s="6" t="s">
        <v>1330</v>
      </c>
      <c r="D642" s="6">
        <v>99231882</v>
      </c>
      <c r="E642" s="6" t="s">
        <v>22</v>
      </c>
      <c r="F642" s="12">
        <v>45152</v>
      </c>
      <c r="G642" s="6" t="s">
        <v>1091</v>
      </c>
      <c r="H642" s="6" t="s">
        <v>1091</v>
      </c>
      <c r="I642" s="6" t="s">
        <v>1331</v>
      </c>
      <c r="J642" s="6" t="s">
        <v>1332</v>
      </c>
      <c r="K642" s="6" t="s">
        <v>1321</v>
      </c>
      <c r="L642" s="6" t="s">
        <v>1322</v>
      </c>
      <c r="M642" s="6" t="s">
        <v>1096</v>
      </c>
      <c r="N642" s="6" t="s">
        <v>1097</v>
      </c>
      <c r="O642" s="6" t="s">
        <v>1333</v>
      </c>
      <c r="P642" s="6" t="s">
        <v>1334</v>
      </c>
      <c r="Q642" s="6" t="s">
        <v>51</v>
      </c>
      <c r="R642" s="6" t="s">
        <v>1335</v>
      </c>
      <c r="S642" s="6" t="s">
        <v>1101</v>
      </c>
      <c r="T642" s="6" t="s">
        <v>1102</v>
      </c>
      <c r="U642" s="6">
        <v>80</v>
      </c>
      <c r="V642" s="6">
        <v>1</v>
      </c>
      <c r="W642" s="6">
        <v>90</v>
      </c>
      <c r="X642" s="6" t="str">
        <f>IFERROR(VLOOKUP(#REF!,[1]Hoja1!$G$2:$O$655,9,0),"")</f>
        <v/>
      </c>
      <c r="Y642" s="6" t="s">
        <v>1224</v>
      </c>
      <c r="AB642" s="6">
        <v>90</v>
      </c>
      <c r="AC642" s="6">
        <v>1</v>
      </c>
    </row>
    <row r="643" spans="1:29" x14ac:dyDescent="0.25">
      <c r="A643" s="6">
        <v>313</v>
      </c>
      <c r="B643" s="6">
        <v>99234299</v>
      </c>
      <c r="C643" s="6" t="s">
        <v>1336</v>
      </c>
      <c r="D643" s="6">
        <v>99234299</v>
      </c>
      <c r="E643" s="6" t="s">
        <v>22</v>
      </c>
      <c r="F643" s="12">
        <v>45152</v>
      </c>
      <c r="G643" s="6" t="s">
        <v>1091</v>
      </c>
      <c r="H643" s="6" t="s">
        <v>1091</v>
      </c>
      <c r="I643" s="6" t="s">
        <v>1337</v>
      </c>
      <c r="J643" s="6" t="s">
        <v>1338</v>
      </c>
      <c r="K643" s="6" t="s">
        <v>1321</v>
      </c>
      <c r="L643" s="6" t="s">
        <v>1322</v>
      </c>
      <c r="M643" s="6" t="s">
        <v>1096</v>
      </c>
      <c r="N643" s="6" t="s">
        <v>1097</v>
      </c>
      <c r="O643" s="6" t="s">
        <v>1339</v>
      </c>
      <c r="P643" s="6" t="s">
        <v>1340</v>
      </c>
      <c r="Q643" s="6" t="s">
        <v>51</v>
      </c>
      <c r="R643" s="6" t="s">
        <v>1341</v>
      </c>
      <c r="S643" s="6" t="s">
        <v>1101</v>
      </c>
      <c r="T643" s="6" t="s">
        <v>1102</v>
      </c>
      <c r="U643" s="6">
        <v>80</v>
      </c>
      <c r="V643" s="6">
        <v>1</v>
      </c>
      <c r="W643" s="6">
        <v>90</v>
      </c>
      <c r="X643" s="6" t="str">
        <f>IFERROR(VLOOKUP(#REF!,[1]Hoja1!$G$2:$O$655,9,0),"")</f>
        <v/>
      </c>
      <c r="Y643" s="6" t="s">
        <v>1224</v>
      </c>
      <c r="AB643" s="6">
        <v>90</v>
      </c>
      <c r="AC643" s="6">
        <v>1</v>
      </c>
    </row>
    <row r="644" spans="1:29" x14ac:dyDescent="0.25">
      <c r="A644" s="6">
        <v>314</v>
      </c>
      <c r="B644" s="6">
        <v>99231767</v>
      </c>
      <c r="C644" s="6" t="s">
        <v>1342</v>
      </c>
      <c r="D644" s="6">
        <v>99231767</v>
      </c>
      <c r="E644" s="6" t="s">
        <v>22</v>
      </c>
      <c r="F644" s="12">
        <v>45152</v>
      </c>
      <c r="G644" s="6" t="s">
        <v>1091</v>
      </c>
      <c r="H644" s="6" t="s">
        <v>1091</v>
      </c>
      <c r="I644" s="6" t="s">
        <v>1181</v>
      </c>
      <c r="J644" s="6" t="s">
        <v>1343</v>
      </c>
      <c r="K644" s="6" t="s">
        <v>1321</v>
      </c>
      <c r="L644" s="6" t="s">
        <v>1322</v>
      </c>
      <c r="M644" s="6" t="s">
        <v>1096</v>
      </c>
      <c r="N644" s="6" t="s">
        <v>1097</v>
      </c>
      <c r="O644" s="6" t="s">
        <v>1344</v>
      </c>
      <c r="P644" s="6" t="s">
        <v>1345</v>
      </c>
      <c r="Q644" s="6" t="s">
        <v>51</v>
      </c>
      <c r="R644" s="6" t="s">
        <v>1346</v>
      </c>
      <c r="S644" s="6" t="s">
        <v>1101</v>
      </c>
      <c r="T644" s="6" t="s">
        <v>1102</v>
      </c>
      <c r="U644" s="6">
        <v>80</v>
      </c>
      <c r="V644" s="6">
        <v>1</v>
      </c>
      <c r="W644" s="6">
        <v>90</v>
      </c>
      <c r="X644" s="6" t="str">
        <f>IFERROR(VLOOKUP(#REF!,[1]Hoja1!$G$2:$O$655,9,0),"")</f>
        <v/>
      </c>
      <c r="Y644" s="6" t="s">
        <v>1224</v>
      </c>
      <c r="AB644" s="6">
        <v>90</v>
      </c>
      <c r="AC644" s="6">
        <v>1</v>
      </c>
    </row>
    <row r="645" spans="1:29" x14ac:dyDescent="0.25">
      <c r="A645" s="6">
        <v>315</v>
      </c>
      <c r="B645" s="6">
        <v>99233931</v>
      </c>
      <c r="C645" s="6" t="s">
        <v>1347</v>
      </c>
      <c r="D645" s="6">
        <v>99233931</v>
      </c>
      <c r="E645" s="6" t="s">
        <v>22</v>
      </c>
      <c r="F645" s="12">
        <v>45152</v>
      </c>
      <c r="G645" s="6" t="s">
        <v>1091</v>
      </c>
      <c r="H645" s="6" t="s">
        <v>1091</v>
      </c>
      <c r="I645" s="6" t="s">
        <v>1348</v>
      </c>
      <c r="J645" s="6" t="s">
        <v>1349</v>
      </c>
      <c r="K645" s="6" t="s">
        <v>1321</v>
      </c>
      <c r="L645" s="6" t="s">
        <v>1322</v>
      </c>
      <c r="M645" s="6" t="s">
        <v>1096</v>
      </c>
      <c r="N645" s="6" t="s">
        <v>1097</v>
      </c>
      <c r="O645" s="6" t="s">
        <v>1350</v>
      </c>
      <c r="P645" s="6" t="s">
        <v>1351</v>
      </c>
      <c r="Q645" s="6" t="s">
        <v>51</v>
      </c>
      <c r="R645" s="6" t="s">
        <v>1352</v>
      </c>
      <c r="S645" s="6" t="s">
        <v>1101</v>
      </c>
      <c r="T645" s="6" t="s">
        <v>1102</v>
      </c>
      <c r="U645" s="6">
        <v>80</v>
      </c>
      <c r="V645" s="6">
        <v>1</v>
      </c>
      <c r="W645" s="6" t="s">
        <v>1224</v>
      </c>
      <c r="X645" s="6" t="str">
        <f>IFERROR(VLOOKUP(#REF!,[1]Hoja1!$G$2:$O$655,9,0),"")</f>
        <v/>
      </c>
      <c r="Y645" s="6" t="s">
        <v>1224</v>
      </c>
      <c r="AB645" s="6" t="s">
        <v>1224</v>
      </c>
    </row>
    <row r="646" spans="1:29" x14ac:dyDescent="0.25">
      <c r="A646" s="6">
        <v>316</v>
      </c>
      <c r="B646" s="6">
        <v>99160260</v>
      </c>
      <c r="C646" s="6" t="s">
        <v>1353</v>
      </c>
      <c r="D646" s="6">
        <v>99160260</v>
      </c>
      <c r="E646" s="6" t="s">
        <v>22</v>
      </c>
      <c r="F646" s="12">
        <v>45152</v>
      </c>
      <c r="G646" s="6" t="s">
        <v>1091</v>
      </c>
      <c r="H646" s="6" t="s">
        <v>1091</v>
      </c>
      <c r="I646" s="6" t="s">
        <v>1354</v>
      </c>
      <c r="J646" s="6" t="s">
        <v>1355</v>
      </c>
      <c r="K646" s="6" t="s">
        <v>1356</v>
      </c>
      <c r="L646" s="6" t="s">
        <v>1357</v>
      </c>
      <c r="M646" s="6" t="s">
        <v>1096</v>
      </c>
      <c r="N646" s="6" t="s">
        <v>1097</v>
      </c>
      <c r="O646" s="6" t="s">
        <v>1358</v>
      </c>
      <c r="P646" s="6" t="s">
        <v>1359</v>
      </c>
      <c r="Q646" s="6" t="s">
        <v>51</v>
      </c>
      <c r="R646" s="6" t="s">
        <v>1360</v>
      </c>
      <c r="S646" s="6" t="s">
        <v>1101</v>
      </c>
      <c r="T646" s="6" t="s">
        <v>1102</v>
      </c>
      <c r="U646" s="6">
        <v>80</v>
      </c>
      <c r="V646" s="6">
        <v>1</v>
      </c>
      <c r="W646" s="6">
        <v>100</v>
      </c>
      <c r="X646" s="6" t="str">
        <f>IFERROR(VLOOKUP(#REF!,[1]Hoja1!$G$2:$O$655,9,0),"")</f>
        <v/>
      </c>
      <c r="Y646" s="6" t="s">
        <v>1224</v>
      </c>
      <c r="AB646" s="6">
        <v>100</v>
      </c>
      <c r="AC646" s="6">
        <v>1</v>
      </c>
    </row>
    <row r="647" spans="1:29" x14ac:dyDescent="0.25">
      <c r="A647" s="6">
        <v>317</v>
      </c>
      <c r="B647" s="6">
        <v>99231633</v>
      </c>
      <c r="C647" s="6" t="s">
        <v>1361</v>
      </c>
      <c r="D647" s="6">
        <v>99231633</v>
      </c>
      <c r="E647" s="6" t="s">
        <v>22</v>
      </c>
      <c r="F647" s="12">
        <v>45152</v>
      </c>
      <c r="G647" s="6" t="s">
        <v>1091</v>
      </c>
      <c r="H647" s="6" t="s">
        <v>1091</v>
      </c>
      <c r="I647" s="6" t="s">
        <v>1362</v>
      </c>
      <c r="J647" s="6" t="s">
        <v>1363</v>
      </c>
      <c r="K647" s="6" t="s">
        <v>1356</v>
      </c>
      <c r="L647" s="6" t="s">
        <v>1357</v>
      </c>
      <c r="M647" s="6" t="s">
        <v>1096</v>
      </c>
      <c r="N647" s="6" t="s">
        <v>1097</v>
      </c>
      <c r="O647" s="6" t="s">
        <v>36</v>
      </c>
      <c r="P647" s="6" t="s">
        <v>1364</v>
      </c>
      <c r="Q647" s="6" t="s">
        <v>38</v>
      </c>
      <c r="R647" s="6" t="s">
        <v>1365</v>
      </c>
      <c r="S647" s="6" t="s">
        <v>1101</v>
      </c>
      <c r="T647" s="6" t="s">
        <v>1102</v>
      </c>
      <c r="U647" s="6">
        <v>80</v>
      </c>
      <c r="V647" s="6">
        <v>1</v>
      </c>
      <c r="W647" s="6">
        <v>70</v>
      </c>
      <c r="X647" s="6" t="str">
        <f>IFERROR(VLOOKUP(#REF!,[1]Hoja1!$G$2:$O$655,9,0),"")</f>
        <v/>
      </c>
      <c r="Y647" s="6" t="s">
        <v>1224</v>
      </c>
      <c r="AB647" s="6">
        <v>70</v>
      </c>
      <c r="AC647" s="6">
        <v>1</v>
      </c>
    </row>
    <row r="648" spans="1:29" x14ac:dyDescent="0.25">
      <c r="A648" s="6">
        <v>318</v>
      </c>
      <c r="B648" s="6">
        <v>99233893</v>
      </c>
      <c r="C648" s="6" t="s">
        <v>1366</v>
      </c>
      <c r="D648" s="6">
        <v>99233893</v>
      </c>
      <c r="E648" s="6" t="s">
        <v>22</v>
      </c>
      <c r="F648" s="12">
        <v>45152</v>
      </c>
      <c r="G648" s="6" t="s">
        <v>1091</v>
      </c>
      <c r="H648" s="6" t="s">
        <v>1091</v>
      </c>
      <c r="I648" s="6" t="s">
        <v>1367</v>
      </c>
      <c r="J648" s="6" t="s">
        <v>1368</v>
      </c>
      <c r="K648" s="6" t="s">
        <v>1356</v>
      </c>
      <c r="L648" s="6" t="s">
        <v>1357</v>
      </c>
      <c r="M648" s="6" t="s">
        <v>1096</v>
      </c>
      <c r="N648" s="6" t="s">
        <v>1097</v>
      </c>
      <c r="O648" s="6" t="s">
        <v>1199</v>
      </c>
      <c r="P648" s="6" t="s">
        <v>1369</v>
      </c>
      <c r="Q648" s="6" t="s">
        <v>51</v>
      </c>
      <c r="R648" s="6" t="s">
        <v>1370</v>
      </c>
      <c r="S648" s="6" t="s">
        <v>1101</v>
      </c>
      <c r="T648" s="6" t="s">
        <v>1102</v>
      </c>
      <c r="U648" s="6">
        <v>80</v>
      </c>
      <c r="V648" s="6">
        <v>1</v>
      </c>
      <c r="W648" s="6">
        <v>90</v>
      </c>
      <c r="X648" s="6" t="str">
        <f>IFERROR(VLOOKUP(#REF!,[1]Hoja1!$G$2:$O$655,9,0),"")</f>
        <v/>
      </c>
      <c r="Y648" s="6" t="s">
        <v>1224</v>
      </c>
      <c r="AB648" s="6">
        <v>90</v>
      </c>
      <c r="AC648" s="6">
        <v>1</v>
      </c>
    </row>
    <row r="649" spans="1:29" x14ac:dyDescent="0.25">
      <c r="A649" s="6">
        <v>319</v>
      </c>
      <c r="B649" s="6">
        <v>99234737</v>
      </c>
      <c r="C649" s="6" t="s">
        <v>1371</v>
      </c>
      <c r="D649" s="6">
        <v>99234737</v>
      </c>
      <c r="E649" s="6" t="s">
        <v>22</v>
      </c>
      <c r="F649" s="12">
        <v>45152</v>
      </c>
      <c r="G649" s="6" t="s">
        <v>1091</v>
      </c>
      <c r="H649" s="6" t="s">
        <v>1091</v>
      </c>
      <c r="I649" s="6" t="s">
        <v>1372</v>
      </c>
      <c r="J649" s="6" t="s">
        <v>1373</v>
      </c>
      <c r="K649" s="6" t="s">
        <v>1356</v>
      </c>
      <c r="L649" s="6" t="s">
        <v>1357</v>
      </c>
      <c r="M649" s="6" t="s">
        <v>1096</v>
      </c>
      <c r="N649" s="6" t="s">
        <v>1097</v>
      </c>
      <c r="O649" s="6" t="s">
        <v>1358</v>
      </c>
      <c r="P649" s="6" t="s">
        <v>1374</v>
      </c>
      <c r="Q649" s="6" t="s">
        <v>51</v>
      </c>
      <c r="R649" s="6" t="s">
        <v>1375</v>
      </c>
      <c r="S649" s="6" t="s">
        <v>1101</v>
      </c>
      <c r="T649" s="6" t="s">
        <v>1102</v>
      </c>
      <c r="U649" s="6">
        <v>80</v>
      </c>
      <c r="V649" s="6">
        <v>1</v>
      </c>
      <c r="W649" s="6">
        <v>90</v>
      </c>
      <c r="X649" s="6" t="str">
        <f>IFERROR(VLOOKUP(#REF!,[1]Hoja1!$G$2:$O$655,9,0),"")</f>
        <v/>
      </c>
      <c r="Y649" s="6" t="s">
        <v>1224</v>
      </c>
      <c r="AB649" s="6">
        <v>90</v>
      </c>
      <c r="AC649" s="6">
        <v>1</v>
      </c>
    </row>
    <row r="650" spans="1:29" x14ac:dyDescent="0.25">
      <c r="A650" s="6">
        <v>320</v>
      </c>
      <c r="B650" s="6">
        <v>99238550</v>
      </c>
      <c r="C650" s="6" t="s">
        <v>1376</v>
      </c>
      <c r="D650" s="6">
        <v>99238550</v>
      </c>
      <c r="E650" s="6" t="s">
        <v>22</v>
      </c>
      <c r="F650" s="12">
        <v>45152</v>
      </c>
      <c r="G650" s="6" t="s">
        <v>1091</v>
      </c>
      <c r="H650" s="6" t="s">
        <v>1091</v>
      </c>
      <c r="I650" s="6" t="s">
        <v>1377</v>
      </c>
      <c r="J650" s="6" t="s">
        <v>1378</v>
      </c>
      <c r="K650" s="6" t="s">
        <v>1356</v>
      </c>
      <c r="L650" s="6" t="s">
        <v>1357</v>
      </c>
      <c r="M650" s="6" t="s">
        <v>1096</v>
      </c>
      <c r="N650" s="6" t="s">
        <v>1097</v>
      </c>
      <c r="O650" s="6" t="s">
        <v>36</v>
      </c>
      <c r="P650" s="6" t="s">
        <v>1379</v>
      </c>
      <c r="Q650" s="6" t="s">
        <v>38</v>
      </c>
      <c r="R650" s="6" t="s">
        <v>1380</v>
      </c>
      <c r="S650" s="6" t="s">
        <v>1101</v>
      </c>
      <c r="T650" s="6" t="s">
        <v>1102</v>
      </c>
      <c r="U650" s="6">
        <v>80</v>
      </c>
      <c r="V650" s="6">
        <v>1</v>
      </c>
      <c r="W650" s="6">
        <v>100</v>
      </c>
      <c r="X650" s="6" t="str">
        <f>IFERROR(VLOOKUP(#REF!,[1]Hoja1!$G$2:$O$655,9,0),"")</f>
        <v/>
      </c>
      <c r="Y650" s="6" t="s">
        <v>1224</v>
      </c>
      <c r="AB650" s="6">
        <v>100</v>
      </c>
      <c r="AC650" s="6">
        <v>1</v>
      </c>
    </row>
    <row r="651" spans="1:29" x14ac:dyDescent="0.25">
      <c r="A651" s="6">
        <v>321</v>
      </c>
      <c r="B651" s="6">
        <v>98162852</v>
      </c>
      <c r="C651" s="6" t="s">
        <v>1381</v>
      </c>
      <c r="D651" s="6">
        <v>98162852</v>
      </c>
      <c r="E651" s="6" t="s">
        <v>22</v>
      </c>
      <c r="F651" s="12">
        <v>45152</v>
      </c>
      <c r="G651" s="6" t="s">
        <v>1091</v>
      </c>
      <c r="H651" s="6" t="s">
        <v>1091</v>
      </c>
      <c r="I651" s="6" t="s">
        <v>1382</v>
      </c>
      <c r="J651" s="6" t="s">
        <v>1383</v>
      </c>
      <c r="K651" s="6" t="s">
        <v>1356</v>
      </c>
      <c r="L651" s="6" t="s">
        <v>1357</v>
      </c>
      <c r="M651" s="6" t="s">
        <v>1096</v>
      </c>
      <c r="N651" s="6" t="s">
        <v>1097</v>
      </c>
      <c r="O651" s="6" t="s">
        <v>1339</v>
      </c>
      <c r="P651" s="6" t="s">
        <v>1384</v>
      </c>
      <c r="Q651" s="6" t="s">
        <v>38</v>
      </c>
      <c r="R651" s="6" t="s">
        <v>1385</v>
      </c>
      <c r="S651" s="6" t="s">
        <v>1101</v>
      </c>
      <c r="T651" s="6" t="s">
        <v>1102</v>
      </c>
      <c r="U651" s="6">
        <v>80</v>
      </c>
      <c r="V651" s="6">
        <v>1</v>
      </c>
      <c r="W651" s="6">
        <v>100</v>
      </c>
      <c r="X651" s="6" t="str">
        <f>IFERROR(VLOOKUP(#REF!,[1]Hoja1!$G$2:$O$655,9,0),"")</f>
        <v/>
      </c>
      <c r="Y651" s="6" t="s">
        <v>1224</v>
      </c>
      <c r="AB651" s="6">
        <v>100</v>
      </c>
      <c r="AC651" s="6">
        <v>1</v>
      </c>
    </row>
    <row r="652" spans="1:29" x14ac:dyDescent="0.25">
      <c r="A652" s="6">
        <v>322</v>
      </c>
      <c r="B652" s="6">
        <v>99236278</v>
      </c>
      <c r="C652" s="6" t="s">
        <v>1386</v>
      </c>
      <c r="D652" s="6">
        <v>99236278</v>
      </c>
      <c r="E652" s="6" t="s">
        <v>22</v>
      </c>
      <c r="F652" s="12">
        <v>45152</v>
      </c>
      <c r="G652" s="6" t="s">
        <v>1091</v>
      </c>
      <c r="H652" s="6" t="s">
        <v>1091</v>
      </c>
      <c r="I652" s="6" t="s">
        <v>1387</v>
      </c>
      <c r="J652" s="6" t="s">
        <v>1388</v>
      </c>
      <c r="K652" s="6" t="s">
        <v>1356</v>
      </c>
      <c r="L652" s="6" t="s">
        <v>1357</v>
      </c>
      <c r="M652" s="6" t="s">
        <v>1096</v>
      </c>
      <c r="N652" s="6" t="s">
        <v>1097</v>
      </c>
      <c r="O652" s="6" t="s">
        <v>36</v>
      </c>
      <c r="P652" s="6" t="s">
        <v>1389</v>
      </c>
      <c r="Q652" s="6" t="s">
        <v>51</v>
      </c>
      <c r="R652" s="6" t="s">
        <v>1390</v>
      </c>
      <c r="S652" s="6" t="s">
        <v>1101</v>
      </c>
      <c r="T652" s="6" t="s">
        <v>1102</v>
      </c>
      <c r="U652" s="6">
        <v>80</v>
      </c>
      <c r="V652" s="6">
        <v>1</v>
      </c>
      <c r="W652" s="6">
        <v>90</v>
      </c>
      <c r="X652" s="6" t="str">
        <f>IFERROR(VLOOKUP(#REF!,[1]Hoja1!$G$2:$O$655,9,0),"")</f>
        <v/>
      </c>
      <c r="Y652" s="6" t="s">
        <v>1224</v>
      </c>
      <c r="AB652" s="6">
        <v>90</v>
      </c>
      <c r="AC652" s="6">
        <v>1</v>
      </c>
    </row>
    <row r="653" spans="1:29" x14ac:dyDescent="0.25">
      <c r="A653" s="6">
        <v>323</v>
      </c>
      <c r="B653" s="6">
        <v>98231564</v>
      </c>
      <c r="C653" s="6" t="s">
        <v>1391</v>
      </c>
      <c r="D653" s="6">
        <v>98231564</v>
      </c>
      <c r="E653" s="6" t="s">
        <v>22</v>
      </c>
      <c r="F653" s="12">
        <v>45152</v>
      </c>
      <c r="G653" s="6" t="s">
        <v>1091</v>
      </c>
      <c r="H653" s="6" t="s">
        <v>1091</v>
      </c>
      <c r="I653" s="6" t="s">
        <v>1392</v>
      </c>
      <c r="J653" s="6" t="s">
        <v>1393</v>
      </c>
      <c r="K653" s="6" t="s">
        <v>1356</v>
      </c>
      <c r="L653" s="6" t="s">
        <v>1357</v>
      </c>
      <c r="M653" s="6" t="s">
        <v>1096</v>
      </c>
      <c r="N653" s="6" t="s">
        <v>1097</v>
      </c>
      <c r="O653" s="6" t="s">
        <v>36</v>
      </c>
      <c r="P653" s="6" t="s">
        <v>1394</v>
      </c>
      <c r="Q653" s="6" t="s">
        <v>38</v>
      </c>
      <c r="R653" s="6" t="s">
        <v>1395</v>
      </c>
      <c r="S653" s="6" t="s">
        <v>1101</v>
      </c>
      <c r="T653" s="6" t="s">
        <v>1102</v>
      </c>
      <c r="U653" s="6">
        <v>80</v>
      </c>
      <c r="V653" s="6">
        <v>1</v>
      </c>
      <c r="W653" s="6">
        <v>90</v>
      </c>
      <c r="X653" s="6" t="str">
        <f>IFERROR(VLOOKUP(#REF!,[1]Hoja1!$G$2:$O$655,9,0),"")</f>
        <v/>
      </c>
      <c r="Y653" s="6" t="s">
        <v>1224</v>
      </c>
      <c r="AB653" s="6">
        <v>90</v>
      </c>
      <c r="AC653" s="6">
        <v>1</v>
      </c>
    </row>
    <row r="654" spans="1:29" x14ac:dyDescent="0.25">
      <c r="A654" s="6">
        <v>324</v>
      </c>
      <c r="B654" s="6">
        <v>99231738</v>
      </c>
      <c r="C654" s="6" t="s">
        <v>1396</v>
      </c>
      <c r="D654" s="6">
        <v>99231738</v>
      </c>
      <c r="E654" s="6" t="s">
        <v>22</v>
      </c>
      <c r="F654" s="12">
        <v>45152</v>
      </c>
      <c r="G654" s="6" t="s">
        <v>1091</v>
      </c>
      <c r="H654" s="6" t="s">
        <v>1091</v>
      </c>
      <c r="I654" s="6" t="s">
        <v>1397</v>
      </c>
      <c r="J654" s="6" t="s">
        <v>1398</v>
      </c>
      <c r="K654" s="6" t="s">
        <v>1146</v>
      </c>
      <c r="L654" s="6" t="s">
        <v>1147</v>
      </c>
      <c r="M654" s="6" t="s">
        <v>1096</v>
      </c>
      <c r="N654" s="6" t="s">
        <v>1097</v>
      </c>
      <c r="O654" s="6" t="s">
        <v>1399</v>
      </c>
      <c r="P654" s="6" t="s">
        <v>1400</v>
      </c>
      <c r="Q654" s="6" t="s">
        <v>51</v>
      </c>
      <c r="R654" s="6" t="s">
        <v>1401</v>
      </c>
      <c r="S654" s="6" t="s">
        <v>1101</v>
      </c>
      <c r="T654" s="6" t="s">
        <v>1102</v>
      </c>
      <c r="U654" s="6">
        <v>80</v>
      </c>
      <c r="V654" s="6">
        <v>1</v>
      </c>
      <c r="W654" s="6">
        <v>90</v>
      </c>
      <c r="X654" s="6" t="str">
        <f>IFERROR(VLOOKUP(#REF!,[1]Hoja1!$G$2:$O$655,9,0),"")</f>
        <v/>
      </c>
      <c r="Y654" s="6" t="s">
        <v>1224</v>
      </c>
      <c r="AB654" s="6">
        <v>90</v>
      </c>
      <c r="AC654" s="6">
        <v>1</v>
      </c>
    </row>
    <row r="655" spans="1:29" x14ac:dyDescent="0.25">
      <c r="A655" s="6">
        <v>325</v>
      </c>
      <c r="B655" s="6">
        <v>99238484</v>
      </c>
      <c r="C655" s="6" t="s">
        <v>1402</v>
      </c>
      <c r="D655" s="6">
        <v>99238484</v>
      </c>
      <c r="E655" s="6" t="s">
        <v>22</v>
      </c>
      <c r="F655" s="12">
        <v>45152</v>
      </c>
      <c r="G655" s="6" t="s">
        <v>1091</v>
      </c>
      <c r="H655" s="6" t="s">
        <v>1091</v>
      </c>
      <c r="I655" s="6" t="s">
        <v>1403</v>
      </c>
      <c r="J655" s="6" t="s">
        <v>1404</v>
      </c>
      <c r="K655" s="6" t="s">
        <v>1146</v>
      </c>
      <c r="L655" s="6" t="s">
        <v>1147</v>
      </c>
      <c r="M655" s="6" t="s">
        <v>1096</v>
      </c>
      <c r="N655" s="6" t="s">
        <v>1097</v>
      </c>
      <c r="O655" s="6" t="s">
        <v>1405</v>
      </c>
      <c r="P655" s="6" t="s">
        <v>1406</v>
      </c>
      <c r="Q655" s="6" t="s">
        <v>38</v>
      </c>
      <c r="R655" s="6" t="s">
        <v>1407</v>
      </c>
      <c r="S655" s="6" t="s">
        <v>1101</v>
      </c>
      <c r="T655" s="6" t="s">
        <v>1102</v>
      </c>
      <c r="U655" s="6">
        <v>80</v>
      </c>
      <c r="V655" s="6">
        <v>1</v>
      </c>
      <c r="W655" s="6">
        <v>80</v>
      </c>
      <c r="X655" s="6" t="str">
        <f>IFERROR(VLOOKUP(#REF!,[1]Hoja1!$G$2:$O$655,9,0),"")</f>
        <v/>
      </c>
      <c r="Y655" s="6" t="s">
        <v>1224</v>
      </c>
      <c r="AB655" s="6">
        <v>80</v>
      </c>
      <c r="AC655" s="6">
        <v>1</v>
      </c>
    </row>
    <row r="656" spans="1:29" x14ac:dyDescent="0.25">
      <c r="A656" s="6">
        <v>326</v>
      </c>
      <c r="B656" s="6">
        <v>10230963</v>
      </c>
      <c r="C656" s="6" t="s">
        <v>1408</v>
      </c>
      <c r="D656" s="6">
        <v>10230963</v>
      </c>
      <c r="E656" s="6" t="s">
        <v>22</v>
      </c>
      <c r="F656" s="12">
        <v>45152</v>
      </c>
      <c r="G656" s="6" t="s">
        <v>1091</v>
      </c>
      <c r="H656" s="6" t="s">
        <v>1091</v>
      </c>
      <c r="I656" s="6" t="s">
        <v>1409</v>
      </c>
      <c r="J656" s="6" t="s">
        <v>1410</v>
      </c>
      <c r="K656" s="6" t="s">
        <v>1224</v>
      </c>
      <c r="L656" s="6" t="s">
        <v>1224</v>
      </c>
      <c r="M656" s="6" t="s">
        <v>1224</v>
      </c>
      <c r="N656" s="6" t="s">
        <v>1224</v>
      </c>
      <c r="O656" s="6" t="s">
        <v>1224</v>
      </c>
      <c r="P656" s="6" t="s">
        <v>1411</v>
      </c>
      <c r="Q656" s="6" t="s">
        <v>51</v>
      </c>
      <c r="R656" s="6" t="s">
        <v>1412</v>
      </c>
      <c r="S656" s="6" t="s">
        <v>1101</v>
      </c>
      <c r="T656" s="6" t="s">
        <v>1102</v>
      </c>
      <c r="U656" s="6">
        <v>80</v>
      </c>
      <c r="V656" s="6">
        <v>1</v>
      </c>
      <c r="W656" s="6" t="s">
        <v>1224</v>
      </c>
      <c r="X656" s="6" t="str">
        <f>IFERROR(VLOOKUP(#REF!,[1]Hoja1!$G$2:$O$655,9,0),"")</f>
        <v/>
      </c>
      <c r="Y656" s="6" t="s">
        <v>1224</v>
      </c>
      <c r="AB656" s="6" t="s">
        <v>1224</v>
      </c>
    </row>
    <row r="657" spans="1:29" x14ac:dyDescent="0.25">
      <c r="A657" s="6">
        <v>327</v>
      </c>
      <c r="B657" s="6">
        <v>311230102</v>
      </c>
      <c r="C657" s="6" t="s">
        <v>1413</v>
      </c>
      <c r="D657" s="6">
        <v>311230102</v>
      </c>
      <c r="E657" s="6" t="s">
        <v>22</v>
      </c>
      <c r="F657" s="12">
        <v>45152</v>
      </c>
      <c r="G657" s="6" t="s">
        <v>1091</v>
      </c>
      <c r="H657" s="6" t="s">
        <v>1091</v>
      </c>
      <c r="I657" s="6" t="s">
        <v>1414</v>
      </c>
      <c r="J657" s="6" t="s">
        <v>1415</v>
      </c>
      <c r="K657" s="6" t="s">
        <v>1138</v>
      </c>
      <c r="L657" s="6" t="s">
        <v>1139</v>
      </c>
      <c r="M657" s="6" t="s">
        <v>1096</v>
      </c>
      <c r="N657" s="6" t="s">
        <v>1097</v>
      </c>
      <c r="O657" s="6" t="s">
        <v>1416</v>
      </c>
      <c r="P657" s="6" t="s">
        <v>1417</v>
      </c>
      <c r="Q657" s="6" t="s">
        <v>38</v>
      </c>
      <c r="R657" s="6" t="s">
        <v>1418</v>
      </c>
      <c r="S657" s="6" t="s">
        <v>1101</v>
      </c>
      <c r="T657" s="6" t="s">
        <v>1102</v>
      </c>
      <c r="U657" s="6">
        <v>80</v>
      </c>
      <c r="V657" s="6">
        <v>1</v>
      </c>
      <c r="W657" s="6">
        <v>90</v>
      </c>
      <c r="X657" s="6" t="str">
        <f>IFERROR(VLOOKUP(#REF!,[1]Hoja1!$G$2:$O$655,9,0),"")</f>
        <v/>
      </c>
      <c r="Y657" s="6" t="s">
        <v>1224</v>
      </c>
      <c r="AB657" s="6">
        <v>90</v>
      </c>
      <c r="AC657" s="6">
        <v>1</v>
      </c>
    </row>
    <row r="658" spans="1:29" x14ac:dyDescent="0.25">
      <c r="A658" s="6">
        <v>328</v>
      </c>
      <c r="B658" s="6">
        <v>10563113</v>
      </c>
      <c r="C658" s="6" t="s">
        <v>1419</v>
      </c>
      <c r="D658" s="6">
        <v>10563113</v>
      </c>
      <c r="E658" s="6" t="s">
        <v>22</v>
      </c>
      <c r="F658" s="12">
        <v>45152</v>
      </c>
      <c r="G658" s="6" t="s">
        <v>1091</v>
      </c>
      <c r="H658" s="6" t="s">
        <v>1091</v>
      </c>
      <c r="I658" s="6" t="s">
        <v>1420</v>
      </c>
      <c r="J658" s="6" t="s">
        <v>1421</v>
      </c>
      <c r="K658" s="6" t="s">
        <v>1146</v>
      </c>
      <c r="L658" s="6" t="s">
        <v>1147</v>
      </c>
      <c r="M658" s="6" t="s">
        <v>1096</v>
      </c>
      <c r="N658" s="6" t="s">
        <v>1097</v>
      </c>
      <c r="O658" s="6" t="s">
        <v>1422</v>
      </c>
      <c r="P658" s="6" t="s">
        <v>1423</v>
      </c>
      <c r="Q658" s="6" t="s">
        <v>51</v>
      </c>
      <c r="R658" s="6" t="s">
        <v>1424</v>
      </c>
      <c r="S658" s="6" t="s">
        <v>1101</v>
      </c>
      <c r="T658" s="6" t="s">
        <v>1102</v>
      </c>
      <c r="U658" s="6">
        <v>80</v>
      </c>
      <c r="V658" s="6">
        <v>1</v>
      </c>
      <c r="W658" s="6">
        <v>80</v>
      </c>
      <c r="X658" s="6" t="str">
        <f>IFERROR(VLOOKUP(#REF!,[1]Hoja1!$G$2:$O$655,9,0),"")</f>
        <v/>
      </c>
      <c r="Y658" s="6" t="s">
        <v>1224</v>
      </c>
      <c r="AB658" s="6">
        <v>80</v>
      </c>
      <c r="AC658" s="6">
        <v>1</v>
      </c>
    </row>
    <row r="659" spans="1:29" x14ac:dyDescent="0.25">
      <c r="A659" s="6">
        <v>329</v>
      </c>
      <c r="B659" s="6">
        <v>99163728</v>
      </c>
      <c r="C659" s="6" t="s">
        <v>1425</v>
      </c>
      <c r="D659" s="6">
        <v>99163728</v>
      </c>
      <c r="E659" s="6" t="s">
        <v>22</v>
      </c>
      <c r="F659" s="12">
        <v>45152</v>
      </c>
      <c r="G659" s="6" t="s">
        <v>1091</v>
      </c>
      <c r="H659" s="6" t="s">
        <v>1091</v>
      </c>
      <c r="I659" s="6" t="s">
        <v>1426</v>
      </c>
      <c r="J659" s="6" t="s">
        <v>1427</v>
      </c>
      <c r="K659" s="6" t="s">
        <v>1146</v>
      </c>
      <c r="L659" s="6" t="s">
        <v>1147</v>
      </c>
      <c r="M659" s="6" t="s">
        <v>1096</v>
      </c>
      <c r="N659" s="6" t="s">
        <v>1097</v>
      </c>
      <c r="O659" s="6" t="s">
        <v>1428</v>
      </c>
      <c r="P659" s="6" t="s">
        <v>1429</v>
      </c>
      <c r="Q659" s="6" t="s">
        <v>38</v>
      </c>
      <c r="R659" s="6" t="s">
        <v>1430</v>
      </c>
      <c r="S659" s="6" t="s">
        <v>1101</v>
      </c>
      <c r="T659" s="6" t="s">
        <v>1102</v>
      </c>
      <c r="U659" s="6">
        <v>80</v>
      </c>
      <c r="V659" s="6">
        <v>1</v>
      </c>
      <c r="W659" s="6">
        <v>100</v>
      </c>
      <c r="X659" s="6" t="str">
        <f>IFERROR(VLOOKUP(#REF!,[1]Hoja1!$G$2:$O$655,9,0),"")</f>
        <v/>
      </c>
      <c r="Y659" s="6" t="s">
        <v>1224</v>
      </c>
      <c r="AB659" s="6">
        <v>100</v>
      </c>
      <c r="AC659" s="6">
        <v>1</v>
      </c>
    </row>
    <row r="660" spans="1:29" x14ac:dyDescent="0.25">
      <c r="A660" s="6">
        <v>330</v>
      </c>
      <c r="B660" s="6">
        <v>98153569</v>
      </c>
      <c r="C660" s="6" t="s">
        <v>1431</v>
      </c>
      <c r="D660" s="6">
        <v>98153569</v>
      </c>
      <c r="E660" s="6" t="s">
        <v>22</v>
      </c>
      <c r="F660" s="12">
        <v>45152</v>
      </c>
      <c r="G660" s="6" t="s">
        <v>1091</v>
      </c>
      <c r="H660" s="6" t="s">
        <v>1091</v>
      </c>
      <c r="I660" s="6" t="s">
        <v>1432</v>
      </c>
      <c r="J660" s="6" t="s">
        <v>1433</v>
      </c>
      <c r="K660" s="6" t="s">
        <v>1434</v>
      </c>
      <c r="L660" s="6" t="s">
        <v>1435</v>
      </c>
      <c r="M660" s="6" t="s">
        <v>1096</v>
      </c>
      <c r="N660" s="6" t="s">
        <v>1097</v>
      </c>
      <c r="O660" s="6" t="s">
        <v>426</v>
      </c>
      <c r="P660" s="6" t="s">
        <v>1436</v>
      </c>
      <c r="Q660" s="6" t="s">
        <v>51</v>
      </c>
      <c r="R660" s="6" t="s">
        <v>1437</v>
      </c>
      <c r="S660" s="6" t="s">
        <v>1101</v>
      </c>
      <c r="T660" s="6" t="s">
        <v>1102</v>
      </c>
      <c r="U660" s="6">
        <v>80</v>
      </c>
      <c r="V660" s="6">
        <v>1</v>
      </c>
      <c r="W660" s="6">
        <v>100</v>
      </c>
      <c r="X660" s="6" t="str">
        <f>IFERROR(VLOOKUP(#REF!,[1]Hoja1!$G$2:$O$655,9,0),"")</f>
        <v/>
      </c>
      <c r="Y660" s="6" t="s">
        <v>1224</v>
      </c>
      <c r="AB660" s="6">
        <v>100</v>
      </c>
      <c r="AC660" s="6">
        <v>1</v>
      </c>
    </row>
    <row r="661" spans="1:29" x14ac:dyDescent="0.25">
      <c r="A661" s="6">
        <v>331</v>
      </c>
      <c r="B661" s="6">
        <v>99362423</v>
      </c>
      <c r="C661" s="6" t="s">
        <v>1438</v>
      </c>
      <c r="D661" s="6">
        <v>99362423</v>
      </c>
      <c r="E661" s="6" t="s">
        <v>22</v>
      </c>
      <c r="F661" s="12">
        <v>45152</v>
      </c>
      <c r="G661" s="6" t="s">
        <v>1091</v>
      </c>
      <c r="H661" s="6" t="s">
        <v>1091</v>
      </c>
      <c r="I661" s="6" t="s">
        <v>1439</v>
      </c>
      <c r="J661" s="6" t="s">
        <v>1440</v>
      </c>
      <c r="K661" s="6">
        <v>40831201</v>
      </c>
      <c r="L661" s="6" t="s">
        <v>1441</v>
      </c>
      <c r="M661" s="6">
        <v>0</v>
      </c>
      <c r="N661" s="6">
        <v>0</v>
      </c>
      <c r="O661" s="6" t="s">
        <v>1315</v>
      </c>
      <c r="P661" s="6" t="s">
        <v>1442</v>
      </c>
      <c r="Q661" s="6" t="s">
        <v>38</v>
      </c>
      <c r="R661" s="6" t="s">
        <v>1443</v>
      </c>
      <c r="S661" s="6" t="s">
        <v>1101</v>
      </c>
      <c r="T661" s="6" t="s">
        <v>1102</v>
      </c>
      <c r="U661" s="6">
        <v>80</v>
      </c>
      <c r="V661" s="6">
        <v>1</v>
      </c>
      <c r="W661" s="6" t="s">
        <v>1224</v>
      </c>
      <c r="X661" s="6" t="str">
        <f>IFERROR(VLOOKUP(#REF!,[1]Hoja1!$G$2:$O$655,9,0),"")</f>
        <v/>
      </c>
      <c r="Y661" s="6" t="s">
        <v>1224</v>
      </c>
      <c r="AB661" s="6" t="s">
        <v>1224</v>
      </c>
    </row>
    <row r="662" spans="1:29" x14ac:dyDescent="0.25">
      <c r="A662" s="6">
        <v>332</v>
      </c>
      <c r="B662" s="6">
        <v>99232120</v>
      </c>
      <c r="C662" s="6" t="s">
        <v>1444</v>
      </c>
      <c r="D662" s="6">
        <v>99232120</v>
      </c>
      <c r="E662" s="6" t="s">
        <v>22</v>
      </c>
      <c r="F662" s="12">
        <v>45152</v>
      </c>
      <c r="G662" s="6" t="s">
        <v>1091</v>
      </c>
      <c r="H662" s="6" t="s">
        <v>1091</v>
      </c>
      <c r="I662" s="6" t="s">
        <v>1445</v>
      </c>
      <c r="J662" s="6" t="s">
        <v>1446</v>
      </c>
      <c r="K662" s="6" t="s">
        <v>1224</v>
      </c>
      <c r="L662" s="6" t="s">
        <v>1224</v>
      </c>
      <c r="M662" s="6" t="s">
        <v>1224</v>
      </c>
      <c r="N662" s="6" t="s">
        <v>1224</v>
      </c>
      <c r="O662" s="6" t="s">
        <v>1224</v>
      </c>
      <c r="P662" s="6" t="s">
        <v>1447</v>
      </c>
      <c r="Q662" s="6" t="s">
        <v>51</v>
      </c>
      <c r="R662" s="6" t="s">
        <v>1448</v>
      </c>
      <c r="S662" s="6" t="s">
        <v>1101</v>
      </c>
      <c r="T662" s="6" t="s">
        <v>1102</v>
      </c>
      <c r="U662" s="6">
        <v>80</v>
      </c>
      <c r="V662" s="6">
        <v>1</v>
      </c>
      <c r="W662" s="6" t="s">
        <v>1224</v>
      </c>
      <c r="X662" s="6" t="str">
        <f>IFERROR(VLOOKUP(#REF!,[1]Hoja1!$G$2:$O$655,9,0),"")</f>
        <v/>
      </c>
      <c r="Y662" s="6" t="s">
        <v>1224</v>
      </c>
      <c r="AB662" s="6" t="s">
        <v>1224</v>
      </c>
    </row>
    <row r="663" spans="1:29" x14ac:dyDescent="0.25">
      <c r="A663" s="6">
        <v>333</v>
      </c>
      <c r="B663" s="6">
        <v>99234313</v>
      </c>
      <c r="C663" s="6" t="s">
        <v>1449</v>
      </c>
      <c r="D663" s="6">
        <v>99234313</v>
      </c>
      <c r="E663" s="6" t="s">
        <v>22</v>
      </c>
      <c r="F663" s="12">
        <v>45152</v>
      </c>
      <c r="G663" s="6" t="s">
        <v>1091</v>
      </c>
      <c r="H663" s="6" t="s">
        <v>1091</v>
      </c>
      <c r="I663" s="6" t="s">
        <v>1450</v>
      </c>
      <c r="J663" s="6" t="s">
        <v>1451</v>
      </c>
      <c r="K663" s="6" t="s">
        <v>1434</v>
      </c>
      <c r="L663" s="6" t="s">
        <v>1435</v>
      </c>
      <c r="M663" s="6" t="s">
        <v>1096</v>
      </c>
      <c r="N663" s="6" t="s">
        <v>1097</v>
      </c>
      <c r="O663" s="6" t="s">
        <v>426</v>
      </c>
      <c r="P663" s="6" t="s">
        <v>1452</v>
      </c>
      <c r="Q663" s="6" t="s">
        <v>51</v>
      </c>
      <c r="R663" s="6" t="s">
        <v>1453</v>
      </c>
      <c r="S663" s="6" t="s">
        <v>1101</v>
      </c>
      <c r="T663" s="6" t="s">
        <v>1102</v>
      </c>
      <c r="U663" s="6">
        <v>80</v>
      </c>
      <c r="V663" s="6">
        <v>1</v>
      </c>
      <c r="W663" s="6">
        <v>90</v>
      </c>
      <c r="X663" s="6" t="str">
        <f>IFERROR(VLOOKUP(#REF!,[1]Hoja1!$G$2:$O$655,9,0),"")</f>
        <v/>
      </c>
      <c r="Y663" s="6" t="s">
        <v>1224</v>
      </c>
      <c r="AB663" s="6">
        <v>90</v>
      </c>
      <c r="AC663" s="6">
        <v>1</v>
      </c>
    </row>
    <row r="664" spans="1:29" x14ac:dyDescent="0.25">
      <c r="A664" s="6">
        <v>334</v>
      </c>
      <c r="B664" s="6">
        <v>99232669</v>
      </c>
      <c r="C664" s="6" t="s">
        <v>1454</v>
      </c>
      <c r="D664" s="6">
        <v>99232669</v>
      </c>
      <c r="E664" s="6" t="s">
        <v>22</v>
      </c>
      <c r="F664" s="12">
        <v>45152</v>
      </c>
      <c r="G664" s="6" t="s">
        <v>1091</v>
      </c>
      <c r="H664" s="6" t="s">
        <v>1091</v>
      </c>
      <c r="I664" s="6" t="s">
        <v>1455</v>
      </c>
      <c r="J664" s="6" t="s">
        <v>1456</v>
      </c>
      <c r="K664" s="6" t="s">
        <v>1434</v>
      </c>
      <c r="L664" s="6" t="s">
        <v>1435</v>
      </c>
      <c r="M664" s="6" t="s">
        <v>1096</v>
      </c>
      <c r="N664" s="6" t="s">
        <v>1097</v>
      </c>
      <c r="O664" s="6" t="s">
        <v>1457</v>
      </c>
      <c r="P664" s="6" t="s">
        <v>1458</v>
      </c>
      <c r="Q664" s="6" t="s">
        <v>38</v>
      </c>
      <c r="R664" s="6" t="s">
        <v>1459</v>
      </c>
      <c r="S664" s="6" t="s">
        <v>1101</v>
      </c>
      <c r="T664" s="6" t="s">
        <v>1102</v>
      </c>
      <c r="U664" s="6">
        <v>80</v>
      </c>
      <c r="V664" s="6">
        <v>1</v>
      </c>
      <c r="W664" s="6">
        <v>70</v>
      </c>
      <c r="X664" s="6" t="str">
        <f>IFERROR(VLOOKUP(#REF!,[1]Hoja1!$G$2:$O$655,9,0),"")</f>
        <v/>
      </c>
      <c r="Y664" s="6" t="s">
        <v>1224</v>
      </c>
      <c r="AB664" s="6">
        <v>70</v>
      </c>
      <c r="AC664" s="6">
        <v>1</v>
      </c>
    </row>
    <row r="665" spans="1:29" x14ac:dyDescent="0.25">
      <c r="A665" s="6">
        <v>335</v>
      </c>
      <c r="B665" s="6">
        <v>11270741</v>
      </c>
      <c r="C665" s="6" t="s">
        <v>1460</v>
      </c>
      <c r="D665" s="6">
        <v>11270741</v>
      </c>
      <c r="E665" s="6" t="s">
        <v>22</v>
      </c>
      <c r="F665" s="12">
        <v>45152</v>
      </c>
      <c r="G665" s="6" t="s">
        <v>1091</v>
      </c>
      <c r="H665" s="6" t="s">
        <v>1091</v>
      </c>
      <c r="I665" s="6" t="s">
        <v>1445</v>
      </c>
      <c r="J665" s="6" t="s">
        <v>1461</v>
      </c>
      <c r="K665" s="6" t="s">
        <v>1224</v>
      </c>
      <c r="L665" s="6" t="s">
        <v>1224</v>
      </c>
      <c r="M665" s="6" t="s">
        <v>1224</v>
      </c>
      <c r="N665" s="6" t="s">
        <v>1224</v>
      </c>
      <c r="O665" s="6" t="s">
        <v>1224</v>
      </c>
      <c r="P665" s="6" t="s">
        <v>1462</v>
      </c>
      <c r="Q665" s="6" t="s">
        <v>51</v>
      </c>
      <c r="R665" s="6" t="s">
        <v>1463</v>
      </c>
      <c r="S665" s="6" t="s">
        <v>1101</v>
      </c>
      <c r="T665" s="6" t="s">
        <v>1102</v>
      </c>
      <c r="U665" s="6">
        <v>80</v>
      </c>
      <c r="V665" s="6">
        <v>1</v>
      </c>
      <c r="W665" s="6">
        <v>100</v>
      </c>
      <c r="X665" s="6" t="str">
        <f>IFERROR(VLOOKUP(#REF!,[1]Hoja1!$G$2:$O$655,9,0),"")</f>
        <v/>
      </c>
      <c r="Y665" s="6" t="s">
        <v>1224</v>
      </c>
      <c r="AB665" s="6">
        <v>100</v>
      </c>
      <c r="AC665" s="6">
        <v>1</v>
      </c>
    </row>
    <row r="666" spans="1:29" x14ac:dyDescent="0.25">
      <c r="A666" s="6">
        <v>336</v>
      </c>
      <c r="B666" s="6">
        <v>11234652</v>
      </c>
      <c r="C666" s="6" t="s">
        <v>1464</v>
      </c>
      <c r="D666" s="6">
        <v>11234652</v>
      </c>
      <c r="E666" s="6" t="s">
        <v>22</v>
      </c>
      <c r="F666" s="12">
        <v>45152</v>
      </c>
      <c r="G666" s="6" t="s">
        <v>1091</v>
      </c>
      <c r="H666" s="6" t="s">
        <v>1091</v>
      </c>
      <c r="I666" s="6" t="s">
        <v>1465</v>
      </c>
      <c r="J666" s="6" t="s">
        <v>1466</v>
      </c>
      <c r="K666" s="6" t="s">
        <v>1434</v>
      </c>
      <c r="L666" s="6" t="s">
        <v>1435</v>
      </c>
      <c r="M666" s="6" t="s">
        <v>1096</v>
      </c>
      <c r="N666" s="6" t="s">
        <v>1097</v>
      </c>
      <c r="O666" s="6" t="s">
        <v>1457</v>
      </c>
      <c r="P666" s="6" t="s">
        <v>1467</v>
      </c>
      <c r="Q666" s="6" t="s">
        <v>51</v>
      </c>
      <c r="R666" s="6" t="s">
        <v>1468</v>
      </c>
      <c r="S666" s="6" t="s">
        <v>1101</v>
      </c>
      <c r="T666" s="6" t="s">
        <v>1102</v>
      </c>
      <c r="U666" s="6">
        <v>80</v>
      </c>
      <c r="V666" s="6">
        <v>1</v>
      </c>
      <c r="W666" s="6" t="s">
        <v>1224</v>
      </c>
      <c r="X666" s="6" t="str">
        <f>IFERROR(VLOOKUP(#REF!,[1]Hoja1!$G$2:$O$655,9,0),"")</f>
        <v/>
      </c>
      <c r="Y666" s="6" t="s">
        <v>1224</v>
      </c>
      <c r="AB666" s="6" t="s">
        <v>1224</v>
      </c>
    </row>
    <row r="667" spans="1:29" x14ac:dyDescent="0.25">
      <c r="A667" s="6">
        <v>337</v>
      </c>
      <c r="B667" s="6">
        <v>99160081</v>
      </c>
      <c r="C667" s="6" t="s">
        <v>1469</v>
      </c>
      <c r="D667" s="6">
        <v>99160081</v>
      </c>
      <c r="E667" s="6" t="s">
        <v>22</v>
      </c>
      <c r="F667" s="12">
        <v>45152</v>
      </c>
      <c r="G667" s="6" t="s">
        <v>1091</v>
      </c>
      <c r="H667" s="6" t="s">
        <v>1091</v>
      </c>
      <c r="I667" s="6" t="s">
        <v>1470</v>
      </c>
      <c r="J667" s="6" t="s">
        <v>1471</v>
      </c>
      <c r="K667" s="6" t="s">
        <v>1434</v>
      </c>
      <c r="L667" s="6" t="s">
        <v>1435</v>
      </c>
      <c r="M667" s="6" t="s">
        <v>1096</v>
      </c>
      <c r="N667" s="6" t="s">
        <v>1097</v>
      </c>
      <c r="O667" s="6" t="s">
        <v>426</v>
      </c>
      <c r="P667" s="6" t="s">
        <v>1472</v>
      </c>
      <c r="Q667" s="6" t="s">
        <v>51</v>
      </c>
      <c r="R667" s="6" t="s">
        <v>1473</v>
      </c>
      <c r="S667" s="6" t="s">
        <v>1101</v>
      </c>
      <c r="T667" s="6" t="s">
        <v>1102</v>
      </c>
      <c r="U667" s="6">
        <v>80</v>
      </c>
      <c r="V667" s="6">
        <v>1</v>
      </c>
      <c r="W667" s="6" t="s">
        <v>1224</v>
      </c>
      <c r="X667" s="6" t="str">
        <f>IFERROR(VLOOKUP(#REF!,[1]Hoja1!$G$2:$O$655,9,0),"")</f>
        <v/>
      </c>
      <c r="Y667" s="6" t="s">
        <v>1224</v>
      </c>
      <c r="AB667" s="6" t="s">
        <v>1224</v>
      </c>
    </row>
    <row r="668" spans="1:29" x14ac:dyDescent="0.25">
      <c r="A668" s="6">
        <v>338</v>
      </c>
      <c r="B668" s="6">
        <v>99230174</v>
      </c>
      <c r="C668" s="6" t="s">
        <v>1474</v>
      </c>
      <c r="D668" s="6">
        <v>99230174</v>
      </c>
      <c r="E668" s="6" t="s">
        <v>22</v>
      </c>
      <c r="F668" s="12">
        <v>45152</v>
      </c>
      <c r="G668" s="6" t="s">
        <v>1091</v>
      </c>
      <c r="H668" s="6" t="s">
        <v>1091</v>
      </c>
      <c r="I668" s="6" t="s">
        <v>1475</v>
      </c>
      <c r="J668" s="6" t="s">
        <v>1476</v>
      </c>
      <c r="K668" s="6">
        <v>40831201</v>
      </c>
      <c r="L668" s="6" t="s">
        <v>1477</v>
      </c>
      <c r="M668" s="6">
        <v>0</v>
      </c>
      <c r="N668" s="6">
        <v>0</v>
      </c>
      <c r="O668" s="6" t="s">
        <v>1315</v>
      </c>
      <c r="P668" s="6" t="s">
        <v>1478</v>
      </c>
      <c r="Q668" s="6" t="s">
        <v>51</v>
      </c>
      <c r="R668" s="6" t="s">
        <v>1479</v>
      </c>
      <c r="S668" s="6" t="s">
        <v>1101</v>
      </c>
      <c r="T668" s="6" t="s">
        <v>1102</v>
      </c>
      <c r="U668" s="6">
        <v>80</v>
      </c>
      <c r="V668" s="6">
        <v>1</v>
      </c>
      <c r="W668" s="6" t="s">
        <v>1224</v>
      </c>
      <c r="X668" s="6" t="str">
        <f>IFERROR(VLOOKUP(#REF!,[1]Hoja1!$G$2:$O$655,9,0),"")</f>
        <v/>
      </c>
      <c r="Y668" s="6" t="s">
        <v>1224</v>
      </c>
      <c r="AB668" s="6" t="s">
        <v>1224</v>
      </c>
    </row>
    <row r="669" spans="1:29" x14ac:dyDescent="0.25">
      <c r="A669" s="6">
        <v>339</v>
      </c>
      <c r="B669" s="6">
        <v>99112124</v>
      </c>
      <c r="C669" s="6" t="s">
        <v>1480</v>
      </c>
      <c r="D669" s="6">
        <v>99112124</v>
      </c>
      <c r="E669" s="6" t="s">
        <v>22</v>
      </c>
      <c r="F669" s="12">
        <v>45152</v>
      </c>
      <c r="G669" s="6" t="s">
        <v>1091</v>
      </c>
      <c r="H669" s="6" t="s">
        <v>1091</v>
      </c>
      <c r="I669" s="6" t="s">
        <v>1475</v>
      </c>
      <c r="J669" s="6" t="s">
        <v>1481</v>
      </c>
      <c r="K669" s="6" t="s">
        <v>1482</v>
      </c>
      <c r="L669" s="6" t="s">
        <v>1483</v>
      </c>
      <c r="M669" s="6" t="s">
        <v>1096</v>
      </c>
      <c r="N669" s="6" t="s">
        <v>1097</v>
      </c>
      <c r="O669" s="6" t="s">
        <v>426</v>
      </c>
      <c r="P669" s="6" t="s">
        <v>1484</v>
      </c>
      <c r="Q669" s="6" t="s">
        <v>51</v>
      </c>
      <c r="R669" s="6" t="s">
        <v>1485</v>
      </c>
      <c r="S669" s="6" t="s">
        <v>1101</v>
      </c>
      <c r="T669" s="6" t="s">
        <v>1102</v>
      </c>
      <c r="U669" s="6">
        <v>80</v>
      </c>
      <c r="V669" s="6">
        <v>1</v>
      </c>
      <c r="W669" s="6" t="s">
        <v>1224</v>
      </c>
      <c r="X669" s="6" t="str">
        <f>IFERROR(VLOOKUP(#REF!,[1]Hoja1!$G$2:$O$655,9,0),"")</f>
        <v/>
      </c>
      <c r="Y669" s="6" t="s">
        <v>1224</v>
      </c>
      <c r="AB669" s="6" t="s">
        <v>1224</v>
      </c>
    </row>
    <row r="670" spans="1:29" x14ac:dyDescent="0.25">
      <c r="A670" s="6">
        <v>340</v>
      </c>
      <c r="B670" s="6">
        <v>99231687</v>
      </c>
      <c r="C670" s="6" t="s">
        <v>1486</v>
      </c>
      <c r="D670" s="6">
        <v>99231687</v>
      </c>
      <c r="E670" s="6" t="s">
        <v>22</v>
      </c>
      <c r="F670" s="12">
        <v>45152</v>
      </c>
      <c r="G670" s="6" t="s">
        <v>1091</v>
      </c>
      <c r="H670" s="6" t="s">
        <v>1091</v>
      </c>
      <c r="I670" s="6" t="s">
        <v>1487</v>
      </c>
      <c r="J670" s="6" t="s">
        <v>1488</v>
      </c>
      <c r="K670" s="6" t="s">
        <v>1482</v>
      </c>
      <c r="L670" s="6" t="s">
        <v>1483</v>
      </c>
      <c r="M670" s="6" t="s">
        <v>1096</v>
      </c>
      <c r="N670" s="6" t="s">
        <v>1097</v>
      </c>
      <c r="O670" s="6" t="s">
        <v>426</v>
      </c>
      <c r="P670" s="6" t="s">
        <v>1489</v>
      </c>
      <c r="Q670" s="6" t="s">
        <v>51</v>
      </c>
      <c r="R670" s="6" t="s">
        <v>1490</v>
      </c>
      <c r="S670" s="6" t="s">
        <v>1101</v>
      </c>
      <c r="T670" s="6" t="s">
        <v>1102</v>
      </c>
      <c r="U670" s="6">
        <v>80</v>
      </c>
      <c r="V670" s="6">
        <v>1</v>
      </c>
      <c r="W670" s="6" t="s">
        <v>1224</v>
      </c>
      <c r="X670" s="6" t="str">
        <f>IFERROR(VLOOKUP(#REF!,[1]Hoja1!$G$2:$O$655,9,0),"")</f>
        <v/>
      </c>
      <c r="Y670" s="6" t="s">
        <v>1224</v>
      </c>
      <c r="AB670" s="6" t="s">
        <v>1224</v>
      </c>
    </row>
    <row r="671" spans="1:29" x14ac:dyDescent="0.25">
      <c r="A671" s="6">
        <v>341</v>
      </c>
      <c r="B671" s="6">
        <v>99232993</v>
      </c>
      <c r="C671" s="6" t="s">
        <v>1491</v>
      </c>
      <c r="D671" s="6">
        <v>99232993</v>
      </c>
      <c r="E671" s="6" t="s">
        <v>22</v>
      </c>
      <c r="F671" s="12">
        <v>45152</v>
      </c>
      <c r="G671" s="6" t="s">
        <v>1091</v>
      </c>
      <c r="H671" s="6" t="s">
        <v>1091</v>
      </c>
      <c r="I671" s="6" t="s">
        <v>1492</v>
      </c>
      <c r="J671" s="6" t="s">
        <v>1493</v>
      </c>
      <c r="K671" s="6" t="s">
        <v>1482</v>
      </c>
      <c r="L671" s="6" t="s">
        <v>1483</v>
      </c>
      <c r="M671" s="6" t="s">
        <v>1096</v>
      </c>
      <c r="N671" s="6" t="s">
        <v>1097</v>
      </c>
      <c r="O671" s="6" t="s">
        <v>426</v>
      </c>
      <c r="P671" s="6" t="s">
        <v>1494</v>
      </c>
      <c r="Q671" s="6" t="s">
        <v>38</v>
      </c>
      <c r="R671" s="6" t="s">
        <v>1495</v>
      </c>
      <c r="S671" s="6" t="s">
        <v>1101</v>
      </c>
      <c r="T671" s="6" t="s">
        <v>1102</v>
      </c>
      <c r="U671" s="6">
        <v>80</v>
      </c>
      <c r="V671" s="6">
        <v>1</v>
      </c>
      <c r="W671" s="6" t="s">
        <v>1224</v>
      </c>
      <c r="X671" s="6" t="str">
        <f>IFERROR(VLOOKUP(#REF!,[1]Hoja1!$G$2:$O$655,9,0),"")</f>
        <v/>
      </c>
      <c r="Y671" s="6" t="s">
        <v>1224</v>
      </c>
      <c r="AB671" s="6" t="s">
        <v>1224</v>
      </c>
    </row>
    <row r="672" spans="1:29" x14ac:dyDescent="0.25">
      <c r="A672" s="6">
        <v>342</v>
      </c>
      <c r="B672" s="6">
        <v>99233134</v>
      </c>
      <c r="C672" s="6" t="s">
        <v>1496</v>
      </c>
      <c r="D672" s="6">
        <v>99233134</v>
      </c>
      <c r="E672" s="6" t="s">
        <v>22</v>
      </c>
      <c r="F672" s="12">
        <v>45152</v>
      </c>
      <c r="G672" s="6" t="s">
        <v>1091</v>
      </c>
      <c r="H672" s="6" t="s">
        <v>1091</v>
      </c>
      <c r="I672" s="6" t="s">
        <v>1497</v>
      </c>
      <c r="J672" s="6" t="s">
        <v>1498</v>
      </c>
      <c r="K672" s="6" t="s">
        <v>1482</v>
      </c>
      <c r="L672" s="6" t="s">
        <v>1483</v>
      </c>
      <c r="M672" s="6" t="s">
        <v>1096</v>
      </c>
      <c r="N672" s="6" t="s">
        <v>1097</v>
      </c>
      <c r="O672" s="6" t="s">
        <v>426</v>
      </c>
      <c r="P672" s="6" t="s">
        <v>1499</v>
      </c>
      <c r="Q672" s="6" t="s">
        <v>38</v>
      </c>
      <c r="R672" s="6" t="s">
        <v>1500</v>
      </c>
      <c r="S672" s="6" t="s">
        <v>1101</v>
      </c>
      <c r="T672" s="6" t="s">
        <v>1102</v>
      </c>
      <c r="U672" s="6">
        <v>80</v>
      </c>
      <c r="V672" s="6">
        <v>1</v>
      </c>
      <c r="W672" s="6" t="s">
        <v>1224</v>
      </c>
      <c r="X672" s="6" t="str">
        <f>IFERROR(VLOOKUP(#REF!,[1]Hoja1!$G$2:$O$655,9,0),"")</f>
        <v/>
      </c>
      <c r="Y672" s="6" t="s">
        <v>1224</v>
      </c>
      <c r="AB672" s="6" t="s">
        <v>1224</v>
      </c>
    </row>
    <row r="673" spans="1:29" x14ac:dyDescent="0.25">
      <c r="A673" s="6">
        <v>343</v>
      </c>
      <c r="B673" s="6">
        <v>99233502</v>
      </c>
      <c r="C673" s="6" t="s">
        <v>1501</v>
      </c>
      <c r="D673" s="6">
        <v>99233502</v>
      </c>
      <c r="E673" s="6" t="s">
        <v>22</v>
      </c>
      <c r="F673" s="12">
        <v>45152</v>
      </c>
      <c r="G673" s="6" t="s">
        <v>1091</v>
      </c>
      <c r="H673" s="6" t="s">
        <v>1091</v>
      </c>
      <c r="I673" s="6" t="s">
        <v>1502</v>
      </c>
      <c r="J673" s="6" t="s">
        <v>1503</v>
      </c>
      <c r="K673" s="6" t="s">
        <v>1482</v>
      </c>
      <c r="L673" s="6" t="s">
        <v>1483</v>
      </c>
      <c r="M673" s="6" t="s">
        <v>1096</v>
      </c>
      <c r="N673" s="6" t="s">
        <v>1097</v>
      </c>
      <c r="O673" s="6" t="s">
        <v>1504</v>
      </c>
      <c r="P673" s="6" t="s">
        <v>1505</v>
      </c>
      <c r="Q673" s="6" t="s">
        <v>51</v>
      </c>
      <c r="R673" s="6" t="s">
        <v>1506</v>
      </c>
      <c r="S673" s="6" t="s">
        <v>1101</v>
      </c>
      <c r="T673" s="6" t="s">
        <v>1102</v>
      </c>
      <c r="U673" s="6">
        <v>80</v>
      </c>
      <c r="V673" s="6">
        <v>1</v>
      </c>
      <c r="W673" s="6" t="s">
        <v>1224</v>
      </c>
      <c r="X673" s="6" t="str">
        <f>IFERROR(VLOOKUP(#REF!,[1]Hoja1!$G$2:$O$655,9,0),"")</f>
        <v/>
      </c>
      <c r="Y673" s="6" t="s">
        <v>1224</v>
      </c>
      <c r="AB673" s="6" t="s">
        <v>1224</v>
      </c>
    </row>
    <row r="674" spans="1:29" x14ac:dyDescent="0.25">
      <c r="A674" s="6">
        <v>344</v>
      </c>
      <c r="B674" s="6">
        <v>99234073</v>
      </c>
      <c r="C674" s="6" t="s">
        <v>1507</v>
      </c>
      <c r="D674" s="6">
        <v>99234073</v>
      </c>
      <c r="E674" s="6" t="s">
        <v>22</v>
      </c>
      <c r="F674" s="12">
        <v>45152</v>
      </c>
      <c r="G674" s="6" t="s">
        <v>1091</v>
      </c>
      <c r="H674" s="6" t="s">
        <v>1091</v>
      </c>
      <c r="I674" s="6" t="s">
        <v>1508</v>
      </c>
      <c r="J674" s="6" t="s">
        <v>1509</v>
      </c>
      <c r="K674" s="6" t="s">
        <v>1482</v>
      </c>
      <c r="L674" s="6" t="s">
        <v>1483</v>
      </c>
      <c r="M674" s="6" t="s">
        <v>1096</v>
      </c>
      <c r="N674" s="6" t="s">
        <v>1097</v>
      </c>
      <c r="O674" s="6" t="s">
        <v>1504</v>
      </c>
      <c r="P674" s="6" t="s">
        <v>1510</v>
      </c>
      <c r="Q674" s="6" t="s">
        <v>51</v>
      </c>
      <c r="R674" s="6" t="s">
        <v>1511</v>
      </c>
      <c r="S674" s="6" t="s">
        <v>1101</v>
      </c>
      <c r="T674" s="6" t="s">
        <v>1102</v>
      </c>
      <c r="U674" s="6">
        <v>80</v>
      </c>
      <c r="V674" s="6">
        <v>1</v>
      </c>
      <c r="W674" s="6" t="s">
        <v>1224</v>
      </c>
      <c r="X674" s="6" t="str">
        <f>IFERROR(VLOOKUP(#REF!,[1]Hoja1!$G$2:$O$655,9,0),"")</f>
        <v/>
      </c>
      <c r="Y674" s="6" t="s">
        <v>1224</v>
      </c>
      <c r="AB674" s="6" t="s">
        <v>1224</v>
      </c>
    </row>
    <row r="675" spans="1:29" x14ac:dyDescent="0.25">
      <c r="A675" s="6">
        <v>345</v>
      </c>
      <c r="B675" s="6">
        <v>99233865</v>
      </c>
      <c r="C675" s="6" t="s">
        <v>1512</v>
      </c>
      <c r="D675" s="6">
        <v>99233865</v>
      </c>
      <c r="E675" s="6" t="s">
        <v>22</v>
      </c>
      <c r="F675" s="12">
        <v>45152</v>
      </c>
      <c r="G675" s="6" t="s">
        <v>1091</v>
      </c>
      <c r="H675" s="6" t="s">
        <v>1091</v>
      </c>
      <c r="I675" s="6" t="s">
        <v>1513</v>
      </c>
      <c r="J675" s="6" t="s">
        <v>1514</v>
      </c>
      <c r="K675" s="6" t="s">
        <v>1482</v>
      </c>
      <c r="L675" s="6" t="s">
        <v>1483</v>
      </c>
      <c r="M675" s="6" t="s">
        <v>1096</v>
      </c>
      <c r="N675" s="6" t="s">
        <v>1097</v>
      </c>
      <c r="O675" s="6" t="s">
        <v>1504</v>
      </c>
      <c r="P675" s="6" t="s">
        <v>1515</v>
      </c>
      <c r="Q675" s="6" t="s">
        <v>51</v>
      </c>
      <c r="R675" s="6" t="s">
        <v>1516</v>
      </c>
      <c r="S675" s="6" t="s">
        <v>1101</v>
      </c>
      <c r="T675" s="6" t="s">
        <v>1102</v>
      </c>
      <c r="U675" s="6">
        <v>80</v>
      </c>
      <c r="V675" s="6">
        <v>1</v>
      </c>
      <c r="W675" s="6" t="s">
        <v>1224</v>
      </c>
      <c r="X675" s="6" t="str">
        <f>IFERROR(VLOOKUP(#REF!,[1]Hoja1!$G$2:$O$655,9,0),"")</f>
        <v/>
      </c>
      <c r="Y675" s="6" t="s">
        <v>1224</v>
      </c>
      <c r="AB675" s="6" t="s">
        <v>1224</v>
      </c>
    </row>
    <row r="676" spans="1:29" x14ac:dyDescent="0.25">
      <c r="A676" s="6">
        <v>346</v>
      </c>
      <c r="B676" s="6">
        <v>99234227</v>
      </c>
      <c r="C676" s="6" t="s">
        <v>1517</v>
      </c>
      <c r="D676" s="6">
        <v>99234227</v>
      </c>
      <c r="E676" s="6" t="s">
        <v>22</v>
      </c>
      <c r="F676" s="12">
        <v>45152</v>
      </c>
      <c r="G676" s="6" t="s">
        <v>1091</v>
      </c>
      <c r="H676" s="6" t="s">
        <v>1091</v>
      </c>
      <c r="I676" s="6" t="s">
        <v>1518</v>
      </c>
      <c r="J676" s="6" t="s">
        <v>1519</v>
      </c>
      <c r="K676" s="6" t="s">
        <v>1482</v>
      </c>
      <c r="L676" s="6" t="s">
        <v>1483</v>
      </c>
      <c r="M676" s="6" t="s">
        <v>1096</v>
      </c>
      <c r="N676" s="6" t="s">
        <v>1097</v>
      </c>
      <c r="O676" s="6" t="s">
        <v>1504</v>
      </c>
      <c r="P676" s="6" t="s">
        <v>1520</v>
      </c>
      <c r="Q676" s="6" t="s">
        <v>51</v>
      </c>
      <c r="R676" s="6" t="s">
        <v>1521</v>
      </c>
      <c r="S676" s="6" t="s">
        <v>1101</v>
      </c>
      <c r="T676" s="6" t="s">
        <v>1102</v>
      </c>
      <c r="U676" s="6">
        <v>80</v>
      </c>
      <c r="V676" s="6">
        <v>1</v>
      </c>
      <c r="W676" s="6" t="s">
        <v>1224</v>
      </c>
      <c r="X676" s="6" t="str">
        <f>IFERROR(VLOOKUP(#REF!,[1]Hoja1!$G$2:$O$655,9,0),"")</f>
        <v/>
      </c>
      <c r="Y676" s="6" t="s">
        <v>1224</v>
      </c>
      <c r="AB676" s="6" t="s">
        <v>1224</v>
      </c>
    </row>
    <row r="677" spans="1:29" x14ac:dyDescent="0.25">
      <c r="A677" s="6">
        <v>347</v>
      </c>
      <c r="B677" s="6">
        <v>311230045</v>
      </c>
      <c r="C677" s="6" t="s">
        <v>1522</v>
      </c>
      <c r="D677" s="6">
        <v>311230045</v>
      </c>
      <c r="E677" s="6" t="s">
        <v>22</v>
      </c>
      <c r="F677" s="12">
        <v>45152</v>
      </c>
      <c r="G677" s="6" t="s">
        <v>1091</v>
      </c>
      <c r="H677" s="6" t="s">
        <v>1091</v>
      </c>
      <c r="I677" s="6" t="s">
        <v>1523</v>
      </c>
      <c r="J677" s="6" t="s">
        <v>1524</v>
      </c>
      <c r="K677" s="6" t="s">
        <v>1482</v>
      </c>
      <c r="L677" s="6" t="s">
        <v>1483</v>
      </c>
      <c r="M677" s="6" t="s">
        <v>1096</v>
      </c>
      <c r="N677" s="6" t="s">
        <v>1097</v>
      </c>
      <c r="O677" s="6" t="s">
        <v>1525</v>
      </c>
      <c r="P677" s="6" t="s">
        <v>1526</v>
      </c>
      <c r="Q677" s="6" t="s">
        <v>51</v>
      </c>
      <c r="R677" s="6" t="s">
        <v>1527</v>
      </c>
      <c r="S677" s="6" t="s">
        <v>1101</v>
      </c>
      <c r="T677" s="6" t="s">
        <v>1102</v>
      </c>
      <c r="U677" s="6">
        <v>80</v>
      </c>
      <c r="V677" s="6">
        <v>1</v>
      </c>
      <c r="W677" s="6" t="s">
        <v>1224</v>
      </c>
      <c r="X677" s="6" t="str">
        <f>IFERROR(VLOOKUP(#REF!,[1]Hoja1!$G$2:$O$655,9,0),"")</f>
        <v/>
      </c>
      <c r="Y677" s="6" t="s">
        <v>1224</v>
      </c>
      <c r="AB677" s="6" t="s">
        <v>1224</v>
      </c>
    </row>
    <row r="678" spans="1:29" x14ac:dyDescent="0.25">
      <c r="A678" s="6">
        <v>348</v>
      </c>
      <c r="B678" s="6">
        <v>99233768</v>
      </c>
      <c r="C678" s="6" t="s">
        <v>1528</v>
      </c>
      <c r="D678" s="6">
        <v>99233768</v>
      </c>
      <c r="E678" s="6" t="s">
        <v>22</v>
      </c>
      <c r="F678" s="12">
        <v>45152</v>
      </c>
      <c r="G678" s="6" t="s">
        <v>1091</v>
      </c>
      <c r="H678" s="6" t="s">
        <v>1091</v>
      </c>
      <c r="I678" s="6" t="s">
        <v>1475</v>
      </c>
      <c r="J678" s="6" t="s">
        <v>1529</v>
      </c>
      <c r="K678" s="6" t="s">
        <v>1482</v>
      </c>
      <c r="L678" s="6" t="s">
        <v>1483</v>
      </c>
      <c r="M678" s="6" t="s">
        <v>1096</v>
      </c>
      <c r="N678" s="6" t="s">
        <v>1097</v>
      </c>
      <c r="O678" s="6" t="s">
        <v>1504</v>
      </c>
      <c r="P678" s="6" t="s">
        <v>1530</v>
      </c>
      <c r="Q678" s="6" t="s">
        <v>51</v>
      </c>
      <c r="R678" s="6" t="s">
        <v>1531</v>
      </c>
      <c r="S678" s="6" t="s">
        <v>1101</v>
      </c>
      <c r="T678" s="6" t="s">
        <v>1102</v>
      </c>
      <c r="U678" s="6">
        <v>80</v>
      </c>
      <c r="V678" s="6">
        <v>1</v>
      </c>
      <c r="W678" s="6" t="s">
        <v>1224</v>
      </c>
      <c r="X678" s="6" t="str">
        <f>IFERROR(VLOOKUP(#REF!,[1]Hoja1!$G$2:$O$655,9,0),"")</f>
        <v/>
      </c>
      <c r="Y678" s="6" t="s">
        <v>1224</v>
      </c>
      <c r="AB678" s="6" t="s">
        <v>1224</v>
      </c>
    </row>
    <row r="679" spans="1:29" x14ac:dyDescent="0.25">
      <c r="A679" s="6">
        <v>349</v>
      </c>
      <c r="B679" s="6">
        <v>99232217</v>
      </c>
      <c r="C679" s="6" t="s">
        <v>1532</v>
      </c>
      <c r="D679" s="6">
        <v>99232217</v>
      </c>
      <c r="E679" s="6" t="s">
        <v>22</v>
      </c>
      <c r="F679" s="12">
        <v>45152</v>
      </c>
      <c r="G679" s="6" t="s">
        <v>1091</v>
      </c>
      <c r="H679" s="6" t="s">
        <v>1091</v>
      </c>
      <c r="I679" s="6" t="s">
        <v>1533</v>
      </c>
      <c r="J679" s="6" t="s">
        <v>1534</v>
      </c>
      <c r="K679" s="6" t="s">
        <v>1535</v>
      </c>
      <c r="L679" s="6" t="s">
        <v>1536</v>
      </c>
      <c r="M679" s="6" t="s">
        <v>1535</v>
      </c>
      <c r="N679" s="6" t="s">
        <v>1536</v>
      </c>
      <c r="O679" s="6" t="s">
        <v>1537</v>
      </c>
      <c r="P679" s="6" t="s">
        <v>1538</v>
      </c>
      <c r="Q679" s="6" t="s">
        <v>38</v>
      </c>
      <c r="R679" s="6" t="s">
        <v>1539</v>
      </c>
      <c r="S679" s="6" t="s">
        <v>1101</v>
      </c>
      <c r="T679" s="6" t="s">
        <v>1102</v>
      </c>
      <c r="U679" s="6">
        <v>80</v>
      </c>
      <c r="V679" s="6">
        <v>1</v>
      </c>
      <c r="W679" s="6" t="s">
        <v>1224</v>
      </c>
      <c r="X679" s="6" t="str">
        <f>IFERROR(VLOOKUP(#REF!,[1]Hoja1!$G$2:$O$655,9,0),"")</f>
        <v/>
      </c>
      <c r="Y679" s="6" t="s">
        <v>1224</v>
      </c>
      <c r="AB679" s="6" t="s">
        <v>1224</v>
      </c>
    </row>
    <row r="680" spans="1:29" x14ac:dyDescent="0.25">
      <c r="A680" s="6">
        <v>350</v>
      </c>
      <c r="B680" s="6">
        <v>99233795</v>
      </c>
      <c r="C680" s="6" t="s">
        <v>1540</v>
      </c>
      <c r="D680" s="6">
        <v>99233795</v>
      </c>
      <c r="E680" s="6" t="s">
        <v>22</v>
      </c>
      <c r="F680" s="12">
        <v>45152</v>
      </c>
      <c r="G680" s="6" t="s">
        <v>1091</v>
      </c>
      <c r="H680" s="6" t="s">
        <v>1091</v>
      </c>
      <c r="I680" s="6" t="s">
        <v>1541</v>
      </c>
      <c r="J680" s="6" t="s">
        <v>1542</v>
      </c>
      <c r="K680" s="6" t="s">
        <v>1535</v>
      </c>
      <c r="L680" s="6" t="s">
        <v>1536</v>
      </c>
      <c r="M680" s="6" t="s">
        <v>1535</v>
      </c>
      <c r="N680" s="6" t="s">
        <v>1536</v>
      </c>
      <c r="O680" s="6" t="s">
        <v>1543</v>
      </c>
      <c r="P680" s="6" t="s">
        <v>1544</v>
      </c>
      <c r="Q680" s="6" t="s">
        <v>38</v>
      </c>
      <c r="R680" s="6" t="s">
        <v>1545</v>
      </c>
      <c r="S680" s="6" t="s">
        <v>1101</v>
      </c>
      <c r="T680" s="6" t="s">
        <v>1102</v>
      </c>
      <c r="U680" s="6">
        <v>80</v>
      </c>
      <c r="V680" s="6">
        <v>1</v>
      </c>
      <c r="W680" s="6">
        <v>90</v>
      </c>
      <c r="X680" s="6" t="str">
        <f>IFERROR(VLOOKUP(#REF!,[1]Hoja1!$G$2:$O$655,9,0),"")</f>
        <v/>
      </c>
      <c r="Y680" s="6" t="s">
        <v>1224</v>
      </c>
      <c r="AB680" s="6">
        <v>90</v>
      </c>
      <c r="AC680" s="6">
        <v>1</v>
      </c>
    </row>
    <row r="681" spans="1:29" x14ac:dyDescent="0.25">
      <c r="A681" s="6">
        <v>351</v>
      </c>
      <c r="B681" s="6">
        <v>99232870</v>
      </c>
      <c r="C681" s="6" t="s">
        <v>1546</v>
      </c>
      <c r="D681" s="6">
        <v>99232870</v>
      </c>
      <c r="E681" s="6" t="s">
        <v>22</v>
      </c>
      <c r="F681" s="12">
        <v>45152</v>
      </c>
      <c r="G681" s="6" t="s">
        <v>1091</v>
      </c>
      <c r="H681" s="6" t="s">
        <v>1091</v>
      </c>
      <c r="I681" s="6" t="s">
        <v>1547</v>
      </c>
      <c r="J681" s="6" t="s">
        <v>1548</v>
      </c>
      <c r="K681" s="6" t="s">
        <v>1535</v>
      </c>
      <c r="L681" s="6" t="s">
        <v>1536</v>
      </c>
      <c r="M681" s="6" t="s">
        <v>1535</v>
      </c>
      <c r="N681" s="6" t="s">
        <v>1536</v>
      </c>
      <c r="O681" s="6" t="s">
        <v>1543</v>
      </c>
      <c r="P681" s="6" t="s">
        <v>1549</v>
      </c>
      <c r="Q681" s="6" t="s">
        <v>38</v>
      </c>
      <c r="R681" s="6" t="s">
        <v>1550</v>
      </c>
      <c r="S681" s="6" t="s">
        <v>1101</v>
      </c>
      <c r="T681" s="6" t="s">
        <v>1102</v>
      </c>
      <c r="U681" s="6">
        <v>80</v>
      </c>
      <c r="V681" s="6">
        <v>1</v>
      </c>
      <c r="W681" s="6" t="s">
        <v>1224</v>
      </c>
      <c r="X681" s="6" t="str">
        <f>IFERROR(VLOOKUP(#REF!,[1]Hoja1!$G$2:$O$655,9,0),"")</f>
        <v/>
      </c>
      <c r="Y681" s="6" t="s">
        <v>1224</v>
      </c>
      <c r="AB681" s="6" t="s">
        <v>1224</v>
      </c>
    </row>
    <row r="682" spans="1:29" x14ac:dyDescent="0.25">
      <c r="A682" s="6">
        <v>352</v>
      </c>
      <c r="B682" s="6">
        <v>99230061</v>
      </c>
      <c r="C682" s="6" t="s">
        <v>1551</v>
      </c>
      <c r="D682" s="6">
        <v>99230061</v>
      </c>
      <c r="E682" s="6" t="s">
        <v>22</v>
      </c>
      <c r="F682" s="12">
        <v>45152</v>
      </c>
      <c r="G682" s="6" t="s">
        <v>1091</v>
      </c>
      <c r="H682" s="6" t="s">
        <v>1091</v>
      </c>
      <c r="I682" s="6" t="s">
        <v>1552</v>
      </c>
      <c r="J682" s="6" t="s">
        <v>1553</v>
      </c>
      <c r="K682" s="6" t="s">
        <v>1535</v>
      </c>
      <c r="L682" s="6" t="s">
        <v>1536</v>
      </c>
      <c r="M682" s="6" t="s">
        <v>1535</v>
      </c>
      <c r="N682" s="6" t="s">
        <v>1536</v>
      </c>
      <c r="O682" s="6" t="s">
        <v>1543</v>
      </c>
      <c r="P682" s="6" t="s">
        <v>1554</v>
      </c>
      <c r="Q682" s="6" t="s">
        <v>38</v>
      </c>
      <c r="R682" s="6" t="s">
        <v>1555</v>
      </c>
      <c r="S682" s="6" t="s">
        <v>1101</v>
      </c>
      <c r="T682" s="6" t="s">
        <v>1102</v>
      </c>
      <c r="U682" s="6">
        <v>80</v>
      </c>
      <c r="V682" s="6">
        <v>1</v>
      </c>
      <c r="W682" s="6" t="s">
        <v>1224</v>
      </c>
      <c r="X682" s="6" t="str">
        <f>IFERROR(VLOOKUP(#REF!,[1]Hoja1!$G$2:$O$655,9,0),"")</f>
        <v/>
      </c>
      <c r="Y682" s="6" t="s">
        <v>1224</v>
      </c>
      <c r="AB682" s="6" t="s">
        <v>1224</v>
      </c>
    </row>
    <row r="683" spans="1:29" x14ac:dyDescent="0.25">
      <c r="A683" s="6">
        <v>353</v>
      </c>
      <c r="B683" s="6">
        <v>99232868</v>
      </c>
      <c r="C683" s="6" t="s">
        <v>1556</v>
      </c>
      <c r="D683" s="6">
        <v>99232868</v>
      </c>
      <c r="E683" s="6" t="s">
        <v>22</v>
      </c>
      <c r="F683" s="12">
        <v>45152</v>
      </c>
      <c r="G683" s="6" t="s">
        <v>1091</v>
      </c>
      <c r="H683" s="6" t="s">
        <v>1091</v>
      </c>
      <c r="I683" s="6" t="s">
        <v>1557</v>
      </c>
      <c r="J683" s="6" t="s">
        <v>1558</v>
      </c>
      <c r="K683" s="6" t="s">
        <v>1535</v>
      </c>
      <c r="L683" s="6" t="s">
        <v>1536</v>
      </c>
      <c r="M683" s="6" t="s">
        <v>1535</v>
      </c>
      <c r="N683" s="6" t="s">
        <v>1536</v>
      </c>
      <c r="O683" s="6" t="s">
        <v>1543</v>
      </c>
      <c r="P683" s="6" t="s">
        <v>1559</v>
      </c>
      <c r="Q683" s="6" t="s">
        <v>38</v>
      </c>
      <c r="R683" s="6" t="s">
        <v>1560</v>
      </c>
      <c r="S683" s="6" t="s">
        <v>1101</v>
      </c>
      <c r="T683" s="6" t="s">
        <v>1102</v>
      </c>
      <c r="U683" s="6">
        <v>80</v>
      </c>
      <c r="V683" s="6">
        <v>1</v>
      </c>
      <c r="W683" s="6" t="s">
        <v>1224</v>
      </c>
      <c r="X683" s="6" t="str">
        <f>IFERROR(VLOOKUP(#REF!,[1]Hoja1!$G$2:$O$655,9,0),"")</f>
        <v/>
      </c>
      <c r="Y683" s="6" t="s">
        <v>1224</v>
      </c>
      <c r="AB683" s="6" t="s">
        <v>1224</v>
      </c>
    </row>
    <row r="684" spans="1:29" x14ac:dyDescent="0.25">
      <c r="A684" s="6">
        <v>354</v>
      </c>
      <c r="B684" s="6">
        <v>99236158</v>
      </c>
      <c r="C684" s="6" t="s">
        <v>1561</v>
      </c>
      <c r="D684" s="6">
        <v>99236158</v>
      </c>
      <c r="E684" s="6" t="s">
        <v>22</v>
      </c>
      <c r="F684" s="12">
        <v>45152</v>
      </c>
      <c r="G684" s="6" t="s">
        <v>1091</v>
      </c>
      <c r="H684" s="6" t="s">
        <v>1091</v>
      </c>
      <c r="I684" s="6" t="s">
        <v>1562</v>
      </c>
      <c r="J684" s="6" t="s">
        <v>1563</v>
      </c>
      <c r="K684" s="6" t="s">
        <v>1535</v>
      </c>
      <c r="L684" s="6" t="s">
        <v>1536</v>
      </c>
      <c r="M684" s="6" t="s">
        <v>1535</v>
      </c>
      <c r="N684" s="6" t="s">
        <v>1536</v>
      </c>
      <c r="O684" s="6" t="s">
        <v>1564</v>
      </c>
      <c r="P684" s="6" t="s">
        <v>1565</v>
      </c>
      <c r="Q684" s="6" t="s">
        <v>38</v>
      </c>
      <c r="R684" s="6" t="s">
        <v>1566</v>
      </c>
      <c r="S684" s="6" t="s">
        <v>1101</v>
      </c>
      <c r="T684" s="6" t="s">
        <v>1102</v>
      </c>
      <c r="U684" s="6">
        <v>80</v>
      </c>
      <c r="V684" s="6">
        <v>1</v>
      </c>
      <c r="W684" s="6" t="s">
        <v>1224</v>
      </c>
      <c r="X684" s="6" t="str">
        <f>IFERROR(VLOOKUP(#REF!,[1]Hoja1!$G$2:$O$655,9,0),"")</f>
        <v/>
      </c>
      <c r="Y684" s="6" t="s">
        <v>1224</v>
      </c>
      <c r="AB684" s="6" t="s">
        <v>1224</v>
      </c>
    </row>
    <row r="685" spans="1:29" x14ac:dyDescent="0.25">
      <c r="A685" s="6">
        <v>355</v>
      </c>
      <c r="B685" s="6">
        <v>99233873</v>
      </c>
      <c r="C685" s="6" t="s">
        <v>1567</v>
      </c>
      <c r="D685" s="6">
        <v>99233873</v>
      </c>
      <c r="E685" s="6" t="s">
        <v>22</v>
      </c>
      <c r="F685" s="12">
        <v>45152</v>
      </c>
      <c r="G685" s="6" t="s">
        <v>1091</v>
      </c>
      <c r="H685" s="6" t="s">
        <v>1091</v>
      </c>
      <c r="I685" s="6" t="s">
        <v>1568</v>
      </c>
      <c r="J685" s="6" t="s">
        <v>1569</v>
      </c>
      <c r="K685" s="6" t="s">
        <v>1570</v>
      </c>
      <c r="L685" s="6" t="s">
        <v>1571</v>
      </c>
      <c r="M685" s="6" t="s">
        <v>1570</v>
      </c>
      <c r="N685" s="6" t="s">
        <v>1571</v>
      </c>
      <c r="O685" s="6" t="s">
        <v>1572</v>
      </c>
      <c r="P685" s="6" t="s">
        <v>1573</v>
      </c>
      <c r="Q685" s="6" t="s">
        <v>51</v>
      </c>
      <c r="R685" s="6" t="s">
        <v>1574</v>
      </c>
      <c r="S685" s="6" t="s">
        <v>1101</v>
      </c>
      <c r="T685" s="6" t="s">
        <v>1102</v>
      </c>
      <c r="U685" s="6">
        <v>80</v>
      </c>
      <c r="V685" s="6">
        <v>1</v>
      </c>
      <c r="W685" s="6" t="s">
        <v>1224</v>
      </c>
      <c r="X685" s="6" t="str">
        <f>IFERROR(VLOOKUP(#REF!,[1]Hoja1!$G$2:$O$655,9,0),"")</f>
        <v/>
      </c>
      <c r="Y685" s="6" t="s">
        <v>1224</v>
      </c>
      <c r="AB685" s="6" t="s">
        <v>1224</v>
      </c>
    </row>
    <row r="686" spans="1:29" x14ac:dyDescent="0.25">
      <c r="A686" s="6">
        <v>356</v>
      </c>
      <c r="B686" s="6">
        <v>99236256</v>
      </c>
      <c r="C686" s="6" t="s">
        <v>1575</v>
      </c>
      <c r="D686" s="6">
        <v>99236256</v>
      </c>
      <c r="E686" s="6" t="s">
        <v>22</v>
      </c>
      <c r="F686" s="12">
        <v>45152</v>
      </c>
      <c r="G686" s="6" t="s">
        <v>1091</v>
      </c>
      <c r="H686" s="6" t="s">
        <v>1091</v>
      </c>
      <c r="I686" s="6" t="s">
        <v>1576</v>
      </c>
      <c r="J686" s="6" t="s">
        <v>1577</v>
      </c>
      <c r="K686" s="6" t="s">
        <v>1570</v>
      </c>
      <c r="L686" s="6" t="s">
        <v>1571</v>
      </c>
      <c r="M686" s="6" t="s">
        <v>1570</v>
      </c>
      <c r="N686" s="6" t="s">
        <v>1571</v>
      </c>
      <c r="O686" s="6" t="s">
        <v>1578</v>
      </c>
      <c r="P686" s="6" t="s">
        <v>1579</v>
      </c>
      <c r="Q686" s="6" t="s">
        <v>38</v>
      </c>
      <c r="R686" s="6" t="s">
        <v>1580</v>
      </c>
      <c r="S686" s="6" t="s">
        <v>1101</v>
      </c>
      <c r="T686" s="6" t="s">
        <v>1102</v>
      </c>
      <c r="U686" s="6">
        <v>80</v>
      </c>
      <c r="V686" s="6">
        <v>1</v>
      </c>
      <c r="W686" s="6" t="s">
        <v>1224</v>
      </c>
      <c r="X686" s="6" t="str">
        <f>IFERROR(VLOOKUP(#REF!,[1]Hoja1!$G$2:$O$655,9,0),"")</f>
        <v/>
      </c>
      <c r="Y686" s="6" t="s">
        <v>1224</v>
      </c>
      <c r="AB686" s="6">
        <v>90</v>
      </c>
      <c r="AC686" s="6">
        <v>1</v>
      </c>
    </row>
    <row r="687" spans="1:29" x14ac:dyDescent="0.25">
      <c r="A687" s="6">
        <v>357</v>
      </c>
      <c r="B687" s="6">
        <v>99231666</v>
      </c>
      <c r="C687" s="6" t="s">
        <v>1581</v>
      </c>
      <c r="D687" s="6">
        <v>99231666</v>
      </c>
      <c r="E687" s="6" t="s">
        <v>22</v>
      </c>
      <c r="F687" s="12">
        <v>45152</v>
      </c>
      <c r="G687" s="6" t="s">
        <v>1091</v>
      </c>
      <c r="H687" s="6" t="s">
        <v>1091</v>
      </c>
      <c r="I687" s="6" t="s">
        <v>1582</v>
      </c>
      <c r="J687" s="6" t="s">
        <v>1583</v>
      </c>
      <c r="K687" s="6" t="s">
        <v>1570</v>
      </c>
      <c r="L687" s="6" t="s">
        <v>1571</v>
      </c>
      <c r="M687" s="6" t="s">
        <v>1570</v>
      </c>
      <c r="N687" s="6" t="s">
        <v>1571</v>
      </c>
      <c r="O687" s="6" t="s">
        <v>1584</v>
      </c>
      <c r="P687" s="6" t="s">
        <v>1585</v>
      </c>
      <c r="Q687" s="6" t="s">
        <v>38</v>
      </c>
      <c r="R687" s="6" t="s">
        <v>1586</v>
      </c>
      <c r="S687" s="6" t="s">
        <v>1101</v>
      </c>
      <c r="T687" s="6" t="s">
        <v>1102</v>
      </c>
      <c r="U687" s="6">
        <v>80</v>
      </c>
      <c r="V687" s="6">
        <v>1</v>
      </c>
      <c r="W687" s="6">
        <v>100</v>
      </c>
      <c r="X687" s="6" t="str">
        <f>IFERROR(VLOOKUP(#REF!,[1]Hoja1!$G$2:$O$655,9,0),"")</f>
        <v/>
      </c>
      <c r="Y687" s="6" t="s">
        <v>1224</v>
      </c>
      <c r="AB687" s="6">
        <v>100</v>
      </c>
      <c r="AC687" s="6">
        <v>1</v>
      </c>
    </row>
    <row r="688" spans="1:29" x14ac:dyDescent="0.25">
      <c r="A688" s="6">
        <v>358</v>
      </c>
      <c r="B688" s="6">
        <v>99044818</v>
      </c>
      <c r="C688" s="6" t="s">
        <v>1587</v>
      </c>
      <c r="D688" s="6">
        <v>99044818</v>
      </c>
      <c r="E688" s="6" t="s">
        <v>22</v>
      </c>
      <c r="F688" s="12">
        <v>45152</v>
      </c>
      <c r="G688" s="6" t="s">
        <v>1091</v>
      </c>
      <c r="H688" s="6" t="s">
        <v>1091</v>
      </c>
      <c r="I688" s="6" t="s">
        <v>1588</v>
      </c>
      <c r="J688" s="6" t="s">
        <v>1589</v>
      </c>
      <c r="K688" s="6" t="s">
        <v>1570</v>
      </c>
      <c r="L688" s="6" t="s">
        <v>1571</v>
      </c>
      <c r="M688" s="6" t="s">
        <v>1570</v>
      </c>
      <c r="N688" s="6" t="s">
        <v>1571</v>
      </c>
      <c r="O688" s="6" t="s">
        <v>1590</v>
      </c>
      <c r="P688" s="6" t="s">
        <v>1591</v>
      </c>
      <c r="Q688" s="6" t="s">
        <v>38</v>
      </c>
      <c r="R688" s="6" t="s">
        <v>1592</v>
      </c>
      <c r="S688" s="6" t="s">
        <v>1101</v>
      </c>
      <c r="T688" s="6" t="s">
        <v>1102</v>
      </c>
      <c r="U688" s="6">
        <v>80</v>
      </c>
      <c r="V688" s="6">
        <v>1</v>
      </c>
      <c r="W688" s="6" t="s">
        <v>1224</v>
      </c>
      <c r="X688" s="6" t="str">
        <f>IFERROR(VLOOKUP(#REF!,[1]Hoja1!$G$2:$O$655,9,0),"")</f>
        <v/>
      </c>
      <c r="Y688" s="6" t="s">
        <v>1224</v>
      </c>
      <c r="AB688" s="6" t="s">
        <v>1224</v>
      </c>
    </row>
    <row r="689" spans="1:29" x14ac:dyDescent="0.25">
      <c r="A689" s="6">
        <v>359</v>
      </c>
      <c r="B689" s="6">
        <v>98231000</v>
      </c>
      <c r="C689" s="6" t="s">
        <v>1593</v>
      </c>
      <c r="D689" s="6">
        <v>98231000</v>
      </c>
      <c r="E689" s="6" t="s">
        <v>22</v>
      </c>
      <c r="F689" s="12">
        <v>45152</v>
      </c>
      <c r="G689" s="6" t="s">
        <v>1091</v>
      </c>
      <c r="H689" s="6" t="s">
        <v>1091</v>
      </c>
      <c r="I689" s="6" t="s">
        <v>1594</v>
      </c>
      <c r="J689" s="6" t="s">
        <v>1595</v>
      </c>
      <c r="K689" s="6" t="s">
        <v>1570</v>
      </c>
      <c r="L689" s="6" t="s">
        <v>1571</v>
      </c>
      <c r="M689" s="6" t="s">
        <v>1570</v>
      </c>
      <c r="N689" s="6" t="s">
        <v>1571</v>
      </c>
      <c r="O689" s="6" t="s">
        <v>1596</v>
      </c>
      <c r="P689" s="6" t="s">
        <v>1597</v>
      </c>
      <c r="Q689" s="6" t="s">
        <v>38</v>
      </c>
      <c r="R689" s="6" t="s">
        <v>1598</v>
      </c>
      <c r="S689" s="6" t="s">
        <v>1101</v>
      </c>
      <c r="T689" s="6" t="s">
        <v>1102</v>
      </c>
      <c r="U689" s="6">
        <v>80</v>
      </c>
      <c r="V689" s="6">
        <v>1</v>
      </c>
      <c r="W689" s="6" t="s">
        <v>1224</v>
      </c>
      <c r="X689" s="6" t="str">
        <f>IFERROR(VLOOKUP(#REF!,[1]Hoja1!$G$2:$O$655,9,0),"")</f>
        <v/>
      </c>
      <c r="Y689" s="6" t="s">
        <v>1224</v>
      </c>
      <c r="AB689" s="6" t="s">
        <v>1224</v>
      </c>
    </row>
    <row r="690" spans="1:29" x14ac:dyDescent="0.25">
      <c r="A690" s="6">
        <v>360</v>
      </c>
      <c r="B690" s="6">
        <v>98231225</v>
      </c>
      <c r="C690" s="6" t="s">
        <v>1599</v>
      </c>
      <c r="D690" s="6">
        <v>98231225</v>
      </c>
      <c r="E690" s="6" t="s">
        <v>22</v>
      </c>
      <c r="F690" s="12">
        <v>45152</v>
      </c>
      <c r="G690" s="6" t="s">
        <v>1091</v>
      </c>
      <c r="H690" s="6" t="s">
        <v>1091</v>
      </c>
      <c r="I690" s="6" t="s">
        <v>1600</v>
      </c>
      <c r="J690" s="6" t="s">
        <v>1601</v>
      </c>
      <c r="K690" s="6" t="s">
        <v>1570</v>
      </c>
      <c r="L690" s="6" t="s">
        <v>1571</v>
      </c>
      <c r="M690" s="6" t="s">
        <v>1570</v>
      </c>
      <c r="N690" s="6" t="s">
        <v>1571</v>
      </c>
      <c r="O690" s="6" t="s">
        <v>1596</v>
      </c>
      <c r="P690" s="6" t="s">
        <v>1602</v>
      </c>
      <c r="Q690" s="6" t="s">
        <v>38</v>
      </c>
      <c r="R690" s="6" t="s">
        <v>1603</v>
      </c>
      <c r="S690" s="6" t="s">
        <v>1101</v>
      </c>
      <c r="T690" s="6" t="s">
        <v>1102</v>
      </c>
      <c r="U690" s="6">
        <v>80</v>
      </c>
      <c r="V690" s="6">
        <v>1</v>
      </c>
      <c r="W690" s="6">
        <v>80</v>
      </c>
      <c r="X690" s="6" t="str">
        <f>IFERROR(VLOOKUP(#REF!,[1]Hoja1!$G$2:$O$655,9,0),"")</f>
        <v/>
      </c>
      <c r="Y690" s="6" t="s">
        <v>1224</v>
      </c>
      <c r="AB690" s="6">
        <v>80</v>
      </c>
      <c r="AC690" s="6">
        <v>1</v>
      </c>
    </row>
    <row r="691" spans="1:29" x14ac:dyDescent="0.25">
      <c r="A691" s="6">
        <v>361</v>
      </c>
      <c r="B691" s="6">
        <v>99232217</v>
      </c>
      <c r="C691" s="6" t="s">
        <v>1532</v>
      </c>
      <c r="D691" s="6">
        <v>99232217</v>
      </c>
      <c r="E691" s="6" t="s">
        <v>22</v>
      </c>
      <c r="F691" s="12">
        <v>45152</v>
      </c>
      <c r="G691" s="6" t="s">
        <v>1091</v>
      </c>
      <c r="H691" s="6" t="s">
        <v>1091</v>
      </c>
      <c r="I691" s="6" t="s">
        <v>1533</v>
      </c>
      <c r="J691" s="6" t="s">
        <v>1534</v>
      </c>
      <c r="K691" s="6" t="s">
        <v>1535</v>
      </c>
      <c r="L691" s="6" t="s">
        <v>1536</v>
      </c>
      <c r="M691" s="6" t="s">
        <v>1535</v>
      </c>
      <c r="N691" s="6" t="s">
        <v>1536</v>
      </c>
      <c r="O691" s="6" t="s">
        <v>1537</v>
      </c>
      <c r="P691" s="6" t="s">
        <v>1538</v>
      </c>
      <c r="Q691" s="6" t="s">
        <v>38</v>
      </c>
      <c r="R691" s="6" t="s">
        <v>1539</v>
      </c>
      <c r="S691" s="6" t="s">
        <v>1101</v>
      </c>
      <c r="T691" s="6" t="s">
        <v>1102</v>
      </c>
      <c r="U691" s="6">
        <v>80</v>
      </c>
      <c r="V691" s="6">
        <v>1</v>
      </c>
      <c r="W691" s="6" t="s">
        <v>1224</v>
      </c>
      <c r="X691" s="6" t="str">
        <f>IFERROR(VLOOKUP(#REF!,[1]Hoja1!$G$2:$O$655,9,0),"")</f>
        <v/>
      </c>
      <c r="Y691" s="6" t="s">
        <v>1224</v>
      </c>
      <c r="AB691" s="6" t="s">
        <v>1224</v>
      </c>
    </row>
    <row r="692" spans="1:29" x14ac:dyDescent="0.25">
      <c r="A692" s="6">
        <v>362</v>
      </c>
      <c r="B692" s="6">
        <v>99233795</v>
      </c>
      <c r="C692" s="6" t="s">
        <v>1540</v>
      </c>
      <c r="D692" s="6">
        <v>99233795</v>
      </c>
      <c r="E692" s="6" t="s">
        <v>22</v>
      </c>
      <c r="F692" s="12">
        <v>45152</v>
      </c>
      <c r="G692" s="6" t="s">
        <v>1091</v>
      </c>
      <c r="H692" s="6" t="s">
        <v>1091</v>
      </c>
      <c r="I692" s="6" t="s">
        <v>1541</v>
      </c>
      <c r="J692" s="6" t="s">
        <v>1542</v>
      </c>
      <c r="K692" s="6" t="s">
        <v>1535</v>
      </c>
      <c r="L692" s="6" t="s">
        <v>1536</v>
      </c>
      <c r="M692" s="6" t="s">
        <v>1535</v>
      </c>
      <c r="N692" s="6" t="s">
        <v>1536</v>
      </c>
      <c r="O692" s="6" t="s">
        <v>1543</v>
      </c>
      <c r="P692" s="6" t="s">
        <v>1544</v>
      </c>
      <c r="Q692" s="6" t="s">
        <v>38</v>
      </c>
      <c r="R692" s="6" t="s">
        <v>1545</v>
      </c>
      <c r="S692" s="6" t="s">
        <v>1101</v>
      </c>
      <c r="T692" s="6" t="s">
        <v>1102</v>
      </c>
      <c r="U692" s="6">
        <v>80</v>
      </c>
      <c r="V692" s="6">
        <v>1</v>
      </c>
      <c r="W692" s="6">
        <v>90</v>
      </c>
      <c r="X692" s="6" t="str">
        <f>IFERROR(VLOOKUP(#REF!,[1]Hoja1!$G$2:$O$655,9,0),"")</f>
        <v/>
      </c>
      <c r="Y692" s="6" t="s">
        <v>1224</v>
      </c>
      <c r="AB692" s="6">
        <v>90</v>
      </c>
      <c r="AC692" s="6">
        <v>1</v>
      </c>
    </row>
    <row r="693" spans="1:29" x14ac:dyDescent="0.25">
      <c r="A693" s="6">
        <v>363</v>
      </c>
      <c r="B693" s="6">
        <v>99232870</v>
      </c>
      <c r="C693" s="6" t="s">
        <v>1546</v>
      </c>
      <c r="D693" s="6">
        <v>99232870</v>
      </c>
      <c r="E693" s="6" t="s">
        <v>22</v>
      </c>
      <c r="F693" s="12">
        <v>45152</v>
      </c>
      <c r="G693" s="6" t="s">
        <v>1091</v>
      </c>
      <c r="H693" s="6" t="s">
        <v>1091</v>
      </c>
      <c r="I693" s="6" t="s">
        <v>1547</v>
      </c>
      <c r="J693" s="6" t="s">
        <v>1548</v>
      </c>
      <c r="K693" s="6" t="s">
        <v>1535</v>
      </c>
      <c r="L693" s="6" t="s">
        <v>1536</v>
      </c>
      <c r="M693" s="6" t="s">
        <v>1535</v>
      </c>
      <c r="N693" s="6" t="s">
        <v>1536</v>
      </c>
      <c r="O693" s="6" t="s">
        <v>1543</v>
      </c>
      <c r="P693" s="6" t="s">
        <v>1549</v>
      </c>
      <c r="Q693" s="6" t="s">
        <v>38</v>
      </c>
      <c r="R693" s="6" t="s">
        <v>1550</v>
      </c>
      <c r="S693" s="6" t="s">
        <v>1101</v>
      </c>
      <c r="T693" s="6" t="s">
        <v>1102</v>
      </c>
      <c r="U693" s="6">
        <v>80</v>
      </c>
      <c r="V693" s="6">
        <v>1</v>
      </c>
      <c r="W693" s="6" t="s">
        <v>1224</v>
      </c>
      <c r="X693" s="6" t="str">
        <f>IFERROR(VLOOKUP(#REF!,[1]Hoja1!$G$2:$O$655,9,0),"")</f>
        <v/>
      </c>
      <c r="Y693" s="6" t="s">
        <v>1224</v>
      </c>
      <c r="AB693" s="6" t="s">
        <v>1224</v>
      </c>
    </row>
    <row r="694" spans="1:29" x14ac:dyDescent="0.25">
      <c r="A694" s="6">
        <v>364</v>
      </c>
      <c r="B694" s="6">
        <v>99230061</v>
      </c>
      <c r="C694" s="6" t="s">
        <v>1551</v>
      </c>
      <c r="D694" s="6">
        <v>99230061</v>
      </c>
      <c r="E694" s="6" t="s">
        <v>22</v>
      </c>
      <c r="F694" s="12">
        <v>45152</v>
      </c>
      <c r="G694" s="6" t="s">
        <v>1091</v>
      </c>
      <c r="H694" s="6" t="s">
        <v>1091</v>
      </c>
      <c r="I694" s="6" t="s">
        <v>1552</v>
      </c>
      <c r="J694" s="6" t="s">
        <v>1553</v>
      </c>
      <c r="K694" s="6" t="s">
        <v>1535</v>
      </c>
      <c r="L694" s="6" t="s">
        <v>1536</v>
      </c>
      <c r="M694" s="6" t="s">
        <v>1535</v>
      </c>
      <c r="N694" s="6" t="s">
        <v>1536</v>
      </c>
      <c r="O694" s="6" t="s">
        <v>1543</v>
      </c>
      <c r="P694" s="6" t="s">
        <v>1554</v>
      </c>
      <c r="Q694" s="6" t="s">
        <v>38</v>
      </c>
      <c r="R694" s="6" t="s">
        <v>1555</v>
      </c>
      <c r="S694" s="6" t="s">
        <v>1101</v>
      </c>
      <c r="T694" s="6" t="s">
        <v>1102</v>
      </c>
      <c r="U694" s="6">
        <v>80</v>
      </c>
      <c r="V694" s="6">
        <v>1</v>
      </c>
      <c r="W694" s="6" t="s">
        <v>1224</v>
      </c>
      <c r="X694" s="6" t="str">
        <f>IFERROR(VLOOKUP(#REF!,[1]Hoja1!$G$2:$O$655,9,0),"")</f>
        <v/>
      </c>
      <c r="Y694" s="6" t="s">
        <v>1224</v>
      </c>
      <c r="AB694" s="6" t="s">
        <v>1224</v>
      </c>
    </row>
    <row r="695" spans="1:29" x14ac:dyDescent="0.25">
      <c r="A695" s="6">
        <v>365</v>
      </c>
      <c r="B695" s="6">
        <v>99232868</v>
      </c>
      <c r="C695" s="6" t="s">
        <v>1556</v>
      </c>
      <c r="D695" s="6">
        <v>99232868</v>
      </c>
      <c r="E695" s="6" t="s">
        <v>22</v>
      </c>
      <c r="F695" s="12">
        <v>45152</v>
      </c>
      <c r="G695" s="6" t="s">
        <v>1091</v>
      </c>
      <c r="H695" s="6" t="s">
        <v>1091</v>
      </c>
      <c r="I695" s="6" t="s">
        <v>1557</v>
      </c>
      <c r="J695" s="6" t="s">
        <v>1558</v>
      </c>
      <c r="K695" s="6" t="s">
        <v>1535</v>
      </c>
      <c r="L695" s="6" t="s">
        <v>1536</v>
      </c>
      <c r="M695" s="6" t="s">
        <v>1535</v>
      </c>
      <c r="N695" s="6" t="s">
        <v>1536</v>
      </c>
      <c r="O695" s="6" t="s">
        <v>1543</v>
      </c>
      <c r="P695" s="6" t="s">
        <v>1559</v>
      </c>
      <c r="Q695" s="6" t="s">
        <v>38</v>
      </c>
      <c r="R695" s="6" t="s">
        <v>1560</v>
      </c>
      <c r="S695" s="6" t="s">
        <v>1101</v>
      </c>
      <c r="T695" s="6" t="s">
        <v>1102</v>
      </c>
      <c r="U695" s="6">
        <v>80</v>
      </c>
      <c r="V695" s="6">
        <v>1</v>
      </c>
      <c r="W695" s="6" t="s">
        <v>1224</v>
      </c>
      <c r="X695" s="6" t="str">
        <f>IFERROR(VLOOKUP(#REF!,[1]Hoja1!$G$2:$O$655,9,0),"")</f>
        <v/>
      </c>
      <c r="Y695" s="6" t="s">
        <v>1224</v>
      </c>
      <c r="AB695" s="6" t="s">
        <v>1224</v>
      </c>
    </row>
    <row r="696" spans="1:29" x14ac:dyDescent="0.25">
      <c r="A696" s="6">
        <v>366</v>
      </c>
      <c r="B696" s="6">
        <v>99236158</v>
      </c>
      <c r="C696" s="6" t="s">
        <v>1561</v>
      </c>
      <c r="D696" s="6">
        <v>99236158</v>
      </c>
      <c r="E696" s="6" t="s">
        <v>22</v>
      </c>
      <c r="F696" s="12">
        <v>45152</v>
      </c>
      <c r="G696" s="6" t="s">
        <v>1091</v>
      </c>
      <c r="H696" s="6" t="s">
        <v>1091</v>
      </c>
      <c r="I696" s="6" t="s">
        <v>1562</v>
      </c>
      <c r="J696" s="6" t="s">
        <v>1563</v>
      </c>
      <c r="K696" s="6" t="s">
        <v>1535</v>
      </c>
      <c r="L696" s="6" t="s">
        <v>1536</v>
      </c>
      <c r="M696" s="6" t="s">
        <v>1535</v>
      </c>
      <c r="N696" s="6" t="s">
        <v>1536</v>
      </c>
      <c r="O696" s="6" t="s">
        <v>1564</v>
      </c>
      <c r="P696" s="6" t="s">
        <v>1565</v>
      </c>
      <c r="Q696" s="6" t="s">
        <v>38</v>
      </c>
      <c r="R696" s="6" t="s">
        <v>1566</v>
      </c>
      <c r="S696" s="6" t="s">
        <v>1101</v>
      </c>
      <c r="T696" s="6" t="s">
        <v>1102</v>
      </c>
      <c r="U696" s="6">
        <v>80</v>
      </c>
      <c r="V696" s="6">
        <v>1</v>
      </c>
      <c r="W696" s="6" t="s">
        <v>1224</v>
      </c>
      <c r="X696" s="6" t="str">
        <f>IFERROR(VLOOKUP(#REF!,[1]Hoja1!$G$2:$O$655,9,0),"")</f>
        <v/>
      </c>
      <c r="Y696" s="6" t="s">
        <v>1224</v>
      </c>
      <c r="AB696" s="6" t="s">
        <v>1224</v>
      </c>
    </row>
    <row r="697" spans="1:29" x14ac:dyDescent="0.25">
      <c r="A697" s="6">
        <v>367</v>
      </c>
      <c r="B697" s="6">
        <v>99360633</v>
      </c>
      <c r="C697" s="6" t="s">
        <v>1604</v>
      </c>
      <c r="D697" s="6">
        <v>99360633</v>
      </c>
      <c r="E697" s="6" t="s">
        <v>22</v>
      </c>
      <c r="F697" s="12">
        <v>45152</v>
      </c>
      <c r="G697" s="6" t="s">
        <v>1091</v>
      </c>
      <c r="H697" s="6" t="s">
        <v>1091</v>
      </c>
      <c r="I697" s="6" t="s">
        <v>1605</v>
      </c>
      <c r="J697" s="6" t="s">
        <v>1606</v>
      </c>
      <c r="K697" s="6" t="s">
        <v>1607</v>
      </c>
      <c r="L697" s="6" t="s">
        <v>1608</v>
      </c>
      <c r="M697" s="6" t="s">
        <v>1096</v>
      </c>
      <c r="N697" s="6" t="s">
        <v>1097</v>
      </c>
      <c r="O697" s="6" t="s">
        <v>1457</v>
      </c>
      <c r="P697" s="6" t="s">
        <v>1609</v>
      </c>
      <c r="Q697" s="6" t="s">
        <v>38</v>
      </c>
      <c r="R697" s="6" t="s">
        <v>1610</v>
      </c>
      <c r="S697" s="6" t="s">
        <v>1101</v>
      </c>
      <c r="T697" s="6" t="s">
        <v>1102</v>
      </c>
      <c r="U697" s="6">
        <v>80</v>
      </c>
      <c r="V697" s="6">
        <v>1</v>
      </c>
      <c r="W697" s="6">
        <v>90</v>
      </c>
      <c r="X697" s="6" t="str">
        <f>IFERROR(VLOOKUP(#REF!,[1]Hoja1!$G$2:$O$655,9,0),"")</f>
        <v/>
      </c>
      <c r="Y697" s="6" t="s">
        <v>1224</v>
      </c>
      <c r="AB697" s="6">
        <v>90</v>
      </c>
      <c r="AC697" s="6">
        <v>1</v>
      </c>
    </row>
    <row r="698" spans="1:29" x14ac:dyDescent="0.25">
      <c r="A698" s="6">
        <v>368</v>
      </c>
      <c r="B698" s="6">
        <v>99231800</v>
      </c>
      <c r="C698" s="6" t="s">
        <v>1611</v>
      </c>
      <c r="D698" s="6">
        <v>99231800</v>
      </c>
      <c r="E698" s="6" t="s">
        <v>22</v>
      </c>
      <c r="F698" s="12">
        <v>45152</v>
      </c>
      <c r="G698" s="6" t="s">
        <v>1091</v>
      </c>
      <c r="H698" s="6" t="s">
        <v>1091</v>
      </c>
      <c r="I698" s="6" t="s">
        <v>1612</v>
      </c>
      <c r="J698" s="6" t="s">
        <v>1613</v>
      </c>
      <c r="K698" s="6" t="s">
        <v>1607</v>
      </c>
      <c r="L698" s="6" t="s">
        <v>1608</v>
      </c>
      <c r="M698" s="6" t="s">
        <v>1096</v>
      </c>
      <c r="N698" s="6" t="s">
        <v>1097</v>
      </c>
      <c r="O698" s="6" t="s">
        <v>1457</v>
      </c>
      <c r="P698" s="6" t="s">
        <v>1614</v>
      </c>
      <c r="Q698" s="6" t="s">
        <v>38</v>
      </c>
      <c r="R698" s="6" t="s">
        <v>1615</v>
      </c>
      <c r="S698" s="6" t="s">
        <v>1101</v>
      </c>
      <c r="T698" s="6" t="s">
        <v>1102</v>
      </c>
      <c r="U698" s="6">
        <v>80</v>
      </c>
      <c r="V698" s="6">
        <v>1</v>
      </c>
      <c r="W698" s="6">
        <v>100</v>
      </c>
      <c r="X698" s="6" t="str">
        <f>IFERROR(VLOOKUP(#REF!,[1]Hoja1!$G$2:$O$655,9,0),"")</f>
        <v/>
      </c>
      <c r="Y698" s="6" t="s">
        <v>1224</v>
      </c>
      <c r="AB698" s="6">
        <v>100</v>
      </c>
      <c r="AC698" s="6">
        <v>1</v>
      </c>
    </row>
    <row r="699" spans="1:29" x14ac:dyDescent="0.25">
      <c r="A699" s="6">
        <v>369</v>
      </c>
      <c r="B699" s="6">
        <v>99231094</v>
      </c>
      <c r="C699" s="6" t="s">
        <v>1616</v>
      </c>
      <c r="D699" s="6">
        <v>99231094</v>
      </c>
      <c r="E699" s="6" t="s">
        <v>22</v>
      </c>
      <c r="F699" s="12">
        <v>45152</v>
      </c>
      <c r="G699" s="6" t="s">
        <v>1091</v>
      </c>
      <c r="H699" s="6" t="s">
        <v>1091</v>
      </c>
      <c r="I699" s="6" t="s">
        <v>1152</v>
      </c>
      <c r="J699" s="6" t="s">
        <v>1617</v>
      </c>
      <c r="K699" s="6">
        <v>40831201</v>
      </c>
      <c r="L699" s="6" t="s">
        <v>1618</v>
      </c>
      <c r="M699" s="6">
        <v>0</v>
      </c>
      <c r="N699" s="6">
        <v>0</v>
      </c>
      <c r="O699" s="6" t="s">
        <v>1315</v>
      </c>
      <c r="P699" s="6" t="s">
        <v>1619</v>
      </c>
      <c r="Q699" s="6" t="s">
        <v>38</v>
      </c>
      <c r="R699" s="6" t="s">
        <v>1620</v>
      </c>
      <c r="S699" s="6" t="s">
        <v>1101</v>
      </c>
      <c r="T699" s="6" t="s">
        <v>1102</v>
      </c>
      <c r="U699" s="6">
        <v>80</v>
      </c>
      <c r="V699" s="6">
        <v>1</v>
      </c>
      <c r="W699" s="6">
        <v>100</v>
      </c>
      <c r="X699" s="6" t="str">
        <f>IFERROR(VLOOKUP(#REF!,[1]Hoja1!$G$2:$O$655,9,0),"")</f>
        <v/>
      </c>
      <c r="Y699" s="6" t="s">
        <v>1224</v>
      </c>
      <c r="AB699" s="6">
        <v>100</v>
      </c>
      <c r="AC699" s="6">
        <v>1</v>
      </c>
    </row>
    <row r="700" spans="1:29" x14ac:dyDescent="0.25">
      <c r="A700" s="6">
        <v>370</v>
      </c>
      <c r="B700" s="6">
        <v>99232990</v>
      </c>
      <c r="C700" s="6" t="s">
        <v>1621</v>
      </c>
      <c r="D700" s="6">
        <v>99232990</v>
      </c>
      <c r="E700" s="6" t="s">
        <v>22</v>
      </c>
      <c r="F700" s="12">
        <v>45152</v>
      </c>
      <c r="G700" s="6" t="s">
        <v>1091</v>
      </c>
      <c r="H700" s="6" t="s">
        <v>1091</v>
      </c>
      <c r="I700" s="6" t="s">
        <v>1622</v>
      </c>
      <c r="J700" s="6" t="s">
        <v>1623</v>
      </c>
      <c r="K700" s="6" t="s">
        <v>1607</v>
      </c>
      <c r="L700" s="6" t="s">
        <v>1608</v>
      </c>
      <c r="M700" s="6" t="s">
        <v>1096</v>
      </c>
      <c r="N700" s="6" t="s">
        <v>1097</v>
      </c>
      <c r="O700" s="6" t="s">
        <v>1457</v>
      </c>
      <c r="P700" s="6" t="s">
        <v>1624</v>
      </c>
      <c r="Q700" s="6" t="s">
        <v>38</v>
      </c>
      <c r="R700" s="6" t="s">
        <v>1625</v>
      </c>
      <c r="S700" s="6" t="s">
        <v>1101</v>
      </c>
      <c r="T700" s="6" t="s">
        <v>1102</v>
      </c>
      <c r="U700" s="6">
        <v>80</v>
      </c>
      <c r="V700" s="6">
        <v>1</v>
      </c>
      <c r="W700" s="6">
        <v>80</v>
      </c>
      <c r="X700" s="6" t="str">
        <f>IFERROR(VLOOKUP(#REF!,[1]Hoja1!$G$2:$O$655,9,0),"")</f>
        <v/>
      </c>
      <c r="Y700" s="6" t="s">
        <v>1224</v>
      </c>
      <c r="AB700" s="6">
        <v>80</v>
      </c>
      <c r="AC700" s="6">
        <v>1</v>
      </c>
    </row>
    <row r="701" spans="1:29" x14ac:dyDescent="0.25">
      <c r="A701" s="6">
        <v>371</v>
      </c>
      <c r="B701" s="6">
        <v>99237817</v>
      </c>
      <c r="C701" s="6" t="s">
        <v>1626</v>
      </c>
      <c r="D701" s="6">
        <v>99237817</v>
      </c>
      <c r="E701" s="6" t="s">
        <v>22</v>
      </c>
      <c r="F701" s="12">
        <v>45152</v>
      </c>
      <c r="G701" s="6" t="s">
        <v>1091</v>
      </c>
      <c r="H701" s="6" t="s">
        <v>1091</v>
      </c>
      <c r="I701" s="6" t="s">
        <v>1627</v>
      </c>
      <c r="J701" s="6" t="s">
        <v>1628</v>
      </c>
      <c r="K701" s="6" t="s">
        <v>1607</v>
      </c>
      <c r="L701" s="6" t="s">
        <v>1608</v>
      </c>
      <c r="M701" s="6" t="s">
        <v>1096</v>
      </c>
      <c r="N701" s="6" t="s">
        <v>1097</v>
      </c>
      <c r="O701" s="6" t="s">
        <v>36</v>
      </c>
      <c r="P701" s="6" t="s">
        <v>1629</v>
      </c>
      <c r="Q701" s="6" t="s">
        <v>51</v>
      </c>
      <c r="R701" s="6" t="s">
        <v>1630</v>
      </c>
      <c r="S701" s="6" t="s">
        <v>1101</v>
      </c>
      <c r="T701" s="6" t="s">
        <v>1102</v>
      </c>
      <c r="U701" s="6">
        <v>80</v>
      </c>
      <c r="V701" s="6">
        <v>1</v>
      </c>
      <c r="W701" s="6" t="s">
        <v>1224</v>
      </c>
      <c r="X701" s="6" t="str">
        <f>IFERROR(VLOOKUP(#REF!,[1]Hoja1!$G$2:$O$655,9,0),"")</f>
        <v/>
      </c>
      <c r="Y701" s="6" t="s">
        <v>1224</v>
      </c>
      <c r="AB701" s="6" t="s">
        <v>1224</v>
      </c>
    </row>
    <row r="702" spans="1:29" x14ac:dyDescent="0.25">
      <c r="A702" s="6">
        <v>372</v>
      </c>
      <c r="B702" s="6">
        <v>99230100</v>
      </c>
      <c r="C702" s="6" t="s">
        <v>1631</v>
      </c>
      <c r="D702" s="6">
        <v>99230100</v>
      </c>
      <c r="E702" s="6" t="s">
        <v>22</v>
      </c>
      <c r="F702" s="12">
        <v>45152</v>
      </c>
      <c r="G702" s="6" t="s">
        <v>1091</v>
      </c>
      <c r="H702" s="6" t="s">
        <v>1091</v>
      </c>
      <c r="I702" s="6" t="s">
        <v>1632</v>
      </c>
      <c r="J702" s="6" t="s">
        <v>1633</v>
      </c>
      <c r="K702" s="6" t="s">
        <v>1607</v>
      </c>
      <c r="L702" s="6" t="s">
        <v>1608</v>
      </c>
      <c r="M702" s="6" t="s">
        <v>1096</v>
      </c>
      <c r="N702" s="6" t="s">
        <v>1097</v>
      </c>
      <c r="O702" s="6" t="s">
        <v>1457</v>
      </c>
      <c r="P702" s="6" t="s">
        <v>1634</v>
      </c>
      <c r="Q702" s="6" t="s">
        <v>38</v>
      </c>
      <c r="R702" s="6" t="s">
        <v>1635</v>
      </c>
      <c r="S702" s="6" t="s">
        <v>1101</v>
      </c>
      <c r="T702" s="6" t="s">
        <v>1102</v>
      </c>
      <c r="U702" s="6">
        <v>80</v>
      </c>
      <c r="V702" s="6">
        <v>1</v>
      </c>
      <c r="W702" s="6" t="s">
        <v>1224</v>
      </c>
      <c r="X702" s="6" t="str">
        <f>IFERROR(VLOOKUP(#REF!,[1]Hoja1!$G$2:$O$655,9,0),"")</f>
        <v/>
      </c>
      <c r="Y702" s="6" t="s">
        <v>1224</v>
      </c>
      <c r="AB702" s="6" t="s">
        <v>1224</v>
      </c>
    </row>
    <row r="703" spans="1:29" x14ac:dyDescent="0.25">
      <c r="A703" s="6">
        <v>373</v>
      </c>
      <c r="B703" s="6">
        <v>99231881</v>
      </c>
      <c r="C703" s="6" t="s">
        <v>1636</v>
      </c>
      <c r="D703" s="6">
        <v>99231881</v>
      </c>
      <c r="E703" s="6" t="s">
        <v>22</v>
      </c>
      <c r="F703" s="12">
        <v>45152</v>
      </c>
      <c r="G703" s="6" t="s">
        <v>1091</v>
      </c>
      <c r="H703" s="6" t="s">
        <v>1091</v>
      </c>
      <c r="I703" s="6" t="s">
        <v>1637</v>
      </c>
      <c r="J703" s="6" t="s">
        <v>1638</v>
      </c>
      <c r="K703" s="6" t="s">
        <v>1639</v>
      </c>
      <c r="L703" s="6" t="s">
        <v>1640</v>
      </c>
      <c r="M703" s="6" t="s">
        <v>1639</v>
      </c>
      <c r="N703" s="6" t="s">
        <v>1640</v>
      </c>
      <c r="O703" s="6" t="s">
        <v>36</v>
      </c>
      <c r="P703" s="6" t="s">
        <v>1641</v>
      </c>
      <c r="Q703" s="6" t="s">
        <v>38</v>
      </c>
      <c r="R703" s="6" t="s">
        <v>1642</v>
      </c>
      <c r="S703" s="6" t="s">
        <v>1101</v>
      </c>
      <c r="T703" s="6" t="s">
        <v>1102</v>
      </c>
      <c r="U703" s="6">
        <v>80</v>
      </c>
      <c r="V703" s="6">
        <v>1</v>
      </c>
      <c r="W703" s="6" t="s">
        <v>1224</v>
      </c>
      <c r="X703" s="6" t="str">
        <f>IFERROR(VLOOKUP(#REF!,[1]Hoja1!$G$2:$O$655,9,0),"")</f>
        <v/>
      </c>
      <c r="Y703" s="6" t="s">
        <v>1224</v>
      </c>
      <c r="AB703" s="6" t="s">
        <v>1224</v>
      </c>
    </row>
    <row r="704" spans="1:29" x14ac:dyDescent="0.25">
      <c r="A704" s="6">
        <v>374</v>
      </c>
      <c r="B704" s="6">
        <v>99232912</v>
      </c>
      <c r="C704" s="6" t="s">
        <v>1643</v>
      </c>
      <c r="D704" s="6">
        <v>99232912</v>
      </c>
      <c r="E704" s="6" t="s">
        <v>22</v>
      </c>
      <c r="F704" s="12">
        <v>45152</v>
      </c>
      <c r="G704" s="6" t="s">
        <v>1091</v>
      </c>
      <c r="H704" s="6" t="s">
        <v>1091</v>
      </c>
      <c r="I704" s="6" t="s">
        <v>1644</v>
      </c>
      <c r="J704" s="6" t="s">
        <v>1645</v>
      </c>
      <c r="K704" s="6" t="s">
        <v>1646</v>
      </c>
      <c r="L704" s="6" t="s">
        <v>1647</v>
      </c>
      <c r="M704" s="6" t="s">
        <v>1646</v>
      </c>
      <c r="N704" s="6" t="s">
        <v>1647</v>
      </c>
      <c r="O704" s="6" t="s">
        <v>1648</v>
      </c>
      <c r="P704" s="6" t="s">
        <v>1649</v>
      </c>
      <c r="Q704" s="6" t="s">
        <v>38</v>
      </c>
      <c r="R704" s="6" t="s">
        <v>1650</v>
      </c>
      <c r="S704" s="6" t="s">
        <v>1101</v>
      </c>
      <c r="T704" s="6" t="s">
        <v>1102</v>
      </c>
      <c r="U704" s="6">
        <v>80</v>
      </c>
      <c r="V704" s="6">
        <v>1</v>
      </c>
      <c r="W704" s="6" t="s">
        <v>1224</v>
      </c>
      <c r="X704" s="6" t="str">
        <f>IFERROR(VLOOKUP(#REF!,[1]Hoja1!$G$2:$O$655,9,0),"")</f>
        <v/>
      </c>
      <c r="Y704" s="6" t="s">
        <v>1224</v>
      </c>
      <c r="AB704" s="6" t="s">
        <v>1224</v>
      </c>
    </row>
    <row r="705" spans="1:29" x14ac:dyDescent="0.25">
      <c r="A705" s="6">
        <v>375</v>
      </c>
      <c r="B705" s="6">
        <v>99233682</v>
      </c>
      <c r="C705" s="6" t="s">
        <v>1651</v>
      </c>
      <c r="D705" s="6">
        <v>99233682</v>
      </c>
      <c r="E705" s="6" t="s">
        <v>22</v>
      </c>
      <c r="F705" s="12">
        <v>45152</v>
      </c>
      <c r="G705" s="6" t="s">
        <v>1091</v>
      </c>
      <c r="H705" s="6" t="s">
        <v>1091</v>
      </c>
      <c r="I705" s="6" t="s">
        <v>347</v>
      </c>
      <c r="J705" s="6" t="s">
        <v>1652</v>
      </c>
      <c r="K705" s="6" t="s">
        <v>1653</v>
      </c>
      <c r="L705" s="6" t="s">
        <v>1654</v>
      </c>
      <c r="M705" s="6" t="s">
        <v>1653</v>
      </c>
      <c r="N705" s="6" t="s">
        <v>1654</v>
      </c>
      <c r="O705" s="6" t="s">
        <v>1655</v>
      </c>
      <c r="P705" s="6" t="s">
        <v>1656</v>
      </c>
      <c r="Q705" s="6" t="s">
        <v>51</v>
      </c>
      <c r="R705" s="6" t="s">
        <v>1657</v>
      </c>
      <c r="S705" s="6" t="s">
        <v>1101</v>
      </c>
      <c r="T705" s="6" t="s">
        <v>1102</v>
      </c>
      <c r="U705" s="6">
        <v>80</v>
      </c>
      <c r="V705" s="6">
        <v>1</v>
      </c>
      <c r="W705" s="6" t="s">
        <v>1224</v>
      </c>
      <c r="X705" s="6" t="s">
        <v>1224</v>
      </c>
      <c r="Y705" s="6" t="s">
        <v>1224</v>
      </c>
      <c r="Z705" s="6">
        <v>100</v>
      </c>
      <c r="AB705" s="6">
        <v>100</v>
      </c>
      <c r="AC705" s="6">
        <v>1</v>
      </c>
    </row>
    <row r="706" spans="1:29" x14ac:dyDescent="0.25">
      <c r="A706" s="6">
        <v>376</v>
      </c>
      <c r="B706" s="6">
        <v>99232876</v>
      </c>
      <c r="C706" s="6" t="s">
        <v>1658</v>
      </c>
      <c r="D706" s="6">
        <v>99232876</v>
      </c>
      <c r="E706" s="6" t="s">
        <v>22</v>
      </c>
      <c r="F706" s="12">
        <v>45152</v>
      </c>
      <c r="G706" s="6" t="s">
        <v>1091</v>
      </c>
      <c r="H706" s="6" t="s">
        <v>1091</v>
      </c>
      <c r="I706" s="6" t="s">
        <v>1659</v>
      </c>
      <c r="J706" s="6" t="s">
        <v>1660</v>
      </c>
      <c r="K706" s="6" t="s">
        <v>1653</v>
      </c>
      <c r="L706" s="6" t="s">
        <v>1654</v>
      </c>
      <c r="M706" s="6" t="s">
        <v>1653</v>
      </c>
      <c r="N706" s="6" t="s">
        <v>1654</v>
      </c>
      <c r="O706" s="6" t="s">
        <v>1661</v>
      </c>
      <c r="P706" s="6" t="s">
        <v>1662</v>
      </c>
      <c r="Q706" s="6" t="s">
        <v>51</v>
      </c>
      <c r="R706" s="6" t="s">
        <v>1663</v>
      </c>
      <c r="S706" s="6" t="s">
        <v>1101</v>
      </c>
      <c r="T706" s="6" t="s">
        <v>1102</v>
      </c>
      <c r="U706" s="6">
        <v>80</v>
      </c>
      <c r="V706" s="6">
        <v>1</v>
      </c>
      <c r="W706" s="6" t="s">
        <v>1224</v>
      </c>
      <c r="X706" s="6" t="s">
        <v>1224</v>
      </c>
      <c r="Y706" s="6" t="s">
        <v>1224</v>
      </c>
      <c r="Z706" s="6">
        <v>100</v>
      </c>
      <c r="AB706" s="6">
        <v>100</v>
      </c>
      <c r="AC706" s="6">
        <v>1</v>
      </c>
    </row>
    <row r="707" spans="1:29" x14ac:dyDescent="0.25">
      <c r="A707" s="6">
        <v>377</v>
      </c>
      <c r="B707" s="6">
        <v>99233071</v>
      </c>
      <c r="C707" s="6" t="s">
        <v>1664</v>
      </c>
      <c r="D707" s="6">
        <v>99233071</v>
      </c>
      <c r="E707" s="6" t="s">
        <v>22</v>
      </c>
      <c r="F707" s="12">
        <v>45152</v>
      </c>
      <c r="G707" s="6" t="s">
        <v>1091</v>
      </c>
      <c r="H707" s="6" t="s">
        <v>1091</v>
      </c>
      <c r="I707" s="6" t="s">
        <v>1665</v>
      </c>
      <c r="J707" s="6" t="s">
        <v>1666</v>
      </c>
      <c r="K707" s="6" t="s">
        <v>1653</v>
      </c>
      <c r="L707" s="6" t="s">
        <v>1654</v>
      </c>
      <c r="M707" s="6" t="s">
        <v>1653</v>
      </c>
      <c r="N707" s="6" t="s">
        <v>1654</v>
      </c>
      <c r="O707" s="6" t="s">
        <v>1667</v>
      </c>
      <c r="P707" s="6" t="s">
        <v>1668</v>
      </c>
      <c r="Q707" s="6" t="s">
        <v>38</v>
      </c>
      <c r="R707" s="6" t="s">
        <v>1669</v>
      </c>
      <c r="S707" s="6" t="s">
        <v>1101</v>
      </c>
      <c r="T707" s="6" t="s">
        <v>1102</v>
      </c>
      <c r="U707" s="6">
        <v>80</v>
      </c>
      <c r="V707" s="6">
        <v>1</v>
      </c>
      <c r="W707" s="6" t="s">
        <v>1224</v>
      </c>
      <c r="X707" s="6" t="str">
        <f>IFERROR(VLOOKUP(#REF!,[1]Hoja1!$G$2:$O$655,9,0),"")</f>
        <v/>
      </c>
      <c r="Y707" s="6" t="s">
        <v>1224</v>
      </c>
      <c r="AB707" s="6" t="s">
        <v>1224</v>
      </c>
    </row>
    <row r="708" spans="1:29" x14ac:dyDescent="0.25">
      <c r="A708" s="6">
        <v>378</v>
      </c>
      <c r="B708" s="6">
        <v>98233575</v>
      </c>
      <c r="C708" s="6" t="s">
        <v>1670</v>
      </c>
      <c r="D708" s="6">
        <v>98233575</v>
      </c>
      <c r="E708" s="6" t="s">
        <v>22</v>
      </c>
      <c r="F708" s="12">
        <v>45152</v>
      </c>
      <c r="G708" s="6" t="s">
        <v>1091</v>
      </c>
      <c r="H708" s="6" t="s">
        <v>1091</v>
      </c>
      <c r="I708" s="6" t="s">
        <v>1671</v>
      </c>
      <c r="J708" s="6" t="s">
        <v>1672</v>
      </c>
      <c r="K708" s="6" t="s">
        <v>1653</v>
      </c>
      <c r="L708" s="6" t="s">
        <v>1654</v>
      </c>
      <c r="M708" s="6" t="s">
        <v>1653</v>
      </c>
      <c r="N708" s="6" t="s">
        <v>1654</v>
      </c>
      <c r="O708" s="6" t="s">
        <v>356</v>
      </c>
      <c r="P708" s="6" t="s">
        <v>1673</v>
      </c>
      <c r="Q708" s="6" t="s">
        <v>51</v>
      </c>
      <c r="R708" s="6" t="s">
        <v>1674</v>
      </c>
      <c r="S708" s="6" t="s">
        <v>1101</v>
      </c>
      <c r="T708" s="6" t="s">
        <v>1102</v>
      </c>
      <c r="U708" s="6">
        <v>80</v>
      </c>
      <c r="V708" s="6">
        <v>1</v>
      </c>
      <c r="W708" s="6" t="s">
        <v>1224</v>
      </c>
      <c r="X708" s="6" t="str">
        <f>IFERROR(VLOOKUP(#REF!,[1]Hoja1!$G$2:$O$655,9,0),"")</f>
        <v/>
      </c>
      <c r="Y708" s="6" t="s">
        <v>1224</v>
      </c>
      <c r="AB708" s="6" t="s">
        <v>1224</v>
      </c>
    </row>
    <row r="709" spans="1:29" x14ac:dyDescent="0.25">
      <c r="A709" s="6">
        <v>379</v>
      </c>
      <c r="B709" s="6">
        <v>99232885</v>
      </c>
      <c r="C709" s="6" t="s">
        <v>1675</v>
      </c>
      <c r="D709" s="6">
        <v>99232885</v>
      </c>
      <c r="E709" s="6" t="s">
        <v>22</v>
      </c>
      <c r="F709" s="12">
        <v>45152</v>
      </c>
      <c r="G709" s="6" t="s">
        <v>1091</v>
      </c>
      <c r="H709" s="6" t="s">
        <v>1091</v>
      </c>
      <c r="I709" s="6" t="s">
        <v>1676</v>
      </c>
      <c r="J709" s="6" t="s">
        <v>1677</v>
      </c>
      <c r="K709" s="6" t="s">
        <v>1653</v>
      </c>
      <c r="L709" s="6" t="s">
        <v>1654</v>
      </c>
      <c r="M709" s="6" t="s">
        <v>1653</v>
      </c>
      <c r="N709" s="6" t="s">
        <v>1654</v>
      </c>
      <c r="O709" s="6" t="s">
        <v>36</v>
      </c>
      <c r="P709" s="6" t="s">
        <v>1678</v>
      </c>
      <c r="Q709" s="6" t="s">
        <v>38</v>
      </c>
      <c r="R709" s="6" t="s">
        <v>1679</v>
      </c>
      <c r="S709" s="6" t="s">
        <v>1101</v>
      </c>
      <c r="T709" s="6" t="s">
        <v>1102</v>
      </c>
      <c r="U709" s="6">
        <v>80</v>
      </c>
      <c r="V709" s="6">
        <v>1</v>
      </c>
      <c r="W709" s="6" t="s">
        <v>1224</v>
      </c>
      <c r="X709" s="6" t="str">
        <f>IFERROR(VLOOKUP(#REF!,[1]Hoja1!$G$2:$O$655,9,0),"")</f>
        <v/>
      </c>
      <c r="Y709" s="6" t="s">
        <v>1224</v>
      </c>
      <c r="AB709" s="6" t="s">
        <v>1224</v>
      </c>
    </row>
    <row r="710" spans="1:29" x14ac:dyDescent="0.25">
      <c r="A710" s="6">
        <v>380</v>
      </c>
      <c r="B710" s="6">
        <v>99230067</v>
      </c>
      <c r="C710" s="6" t="s">
        <v>1680</v>
      </c>
      <c r="D710" s="6">
        <v>99230067</v>
      </c>
      <c r="E710" s="6" t="s">
        <v>22</v>
      </c>
      <c r="F710" s="12">
        <v>45152</v>
      </c>
      <c r="G710" s="6" t="s">
        <v>1091</v>
      </c>
      <c r="H710" s="6" t="s">
        <v>1091</v>
      </c>
      <c r="I710" s="6" t="s">
        <v>1681</v>
      </c>
      <c r="J710" s="6" t="s">
        <v>1682</v>
      </c>
      <c r="K710" s="6" t="s">
        <v>1639</v>
      </c>
      <c r="L710" s="6" t="s">
        <v>1640</v>
      </c>
      <c r="M710" s="6" t="s">
        <v>1639</v>
      </c>
      <c r="N710" s="6" t="s">
        <v>1640</v>
      </c>
      <c r="O710" s="6" t="s">
        <v>1683</v>
      </c>
      <c r="P710" s="6" t="s">
        <v>1684</v>
      </c>
      <c r="Q710" s="6" t="s">
        <v>38</v>
      </c>
      <c r="R710" s="6" t="s">
        <v>1685</v>
      </c>
      <c r="S710" s="6" t="s">
        <v>1101</v>
      </c>
      <c r="T710" s="6" t="s">
        <v>1102</v>
      </c>
      <c r="U710" s="6">
        <v>80</v>
      </c>
      <c r="V710" s="6">
        <v>1</v>
      </c>
      <c r="W710" s="6" t="s">
        <v>1224</v>
      </c>
      <c r="X710" s="6" t="str">
        <f>IFERROR(VLOOKUP(#REF!,[1]Hoja1!$G$2:$O$655,9,0),"")</f>
        <v/>
      </c>
      <c r="Y710" s="6" t="s">
        <v>1224</v>
      </c>
      <c r="AB710" s="6" t="s">
        <v>1224</v>
      </c>
    </row>
    <row r="711" spans="1:29" x14ac:dyDescent="0.25">
      <c r="A711" s="6">
        <v>381</v>
      </c>
      <c r="B711" s="6">
        <v>99237300</v>
      </c>
      <c r="C711" s="6" t="s">
        <v>1686</v>
      </c>
      <c r="D711" s="6">
        <v>99237300</v>
      </c>
      <c r="E711" s="6" t="s">
        <v>22</v>
      </c>
      <c r="F711" s="12">
        <v>45152</v>
      </c>
      <c r="G711" s="6" t="s">
        <v>1091</v>
      </c>
      <c r="H711" s="6" t="s">
        <v>1091</v>
      </c>
      <c r="I711" s="6" t="s">
        <v>1687</v>
      </c>
      <c r="J711" s="6" t="s">
        <v>1688</v>
      </c>
      <c r="K711" s="6" t="s">
        <v>1639</v>
      </c>
      <c r="L711" s="6" t="s">
        <v>1640</v>
      </c>
      <c r="M711" s="6" t="s">
        <v>1639</v>
      </c>
      <c r="N711" s="6" t="s">
        <v>1640</v>
      </c>
      <c r="O711" s="6" t="s">
        <v>1689</v>
      </c>
      <c r="P711" s="6" t="s">
        <v>1690</v>
      </c>
      <c r="Q711" s="6" t="s">
        <v>38</v>
      </c>
      <c r="R711" s="6" t="s">
        <v>1691</v>
      </c>
      <c r="S711" s="6" t="s">
        <v>1101</v>
      </c>
      <c r="T711" s="6" t="s">
        <v>1102</v>
      </c>
      <c r="U711" s="6">
        <v>80</v>
      </c>
      <c r="V711" s="6">
        <v>1</v>
      </c>
      <c r="W711" s="6" t="s">
        <v>1224</v>
      </c>
      <c r="X711" s="6" t="str">
        <f>IFERROR(VLOOKUP(#REF!,[1]Hoja1!$G$2:$O$655,9,0),"")</f>
        <v/>
      </c>
      <c r="Y711" s="6" t="s">
        <v>1224</v>
      </c>
      <c r="AB711" s="6" t="s">
        <v>1224</v>
      </c>
    </row>
    <row r="712" spans="1:29" x14ac:dyDescent="0.25">
      <c r="A712" s="6">
        <v>382</v>
      </c>
      <c r="B712" s="6">
        <v>99234318</v>
      </c>
      <c r="C712" s="6" t="s">
        <v>1692</v>
      </c>
      <c r="D712" s="6">
        <v>99234318</v>
      </c>
      <c r="E712" s="6" t="s">
        <v>22</v>
      </c>
      <c r="F712" s="12">
        <v>45152</v>
      </c>
      <c r="G712" s="6" t="s">
        <v>1091</v>
      </c>
      <c r="H712" s="6" t="s">
        <v>1091</v>
      </c>
      <c r="I712" s="6" t="s">
        <v>1693</v>
      </c>
      <c r="J712" s="6" t="s">
        <v>1694</v>
      </c>
      <c r="K712" s="6" t="s">
        <v>1639</v>
      </c>
      <c r="L712" s="6" t="s">
        <v>1640</v>
      </c>
      <c r="M712" s="6" t="s">
        <v>1639</v>
      </c>
      <c r="N712" s="6" t="s">
        <v>1640</v>
      </c>
      <c r="O712" s="6" t="s">
        <v>1655</v>
      </c>
      <c r="P712" s="6" t="s">
        <v>1695</v>
      </c>
      <c r="Q712" s="6" t="s">
        <v>38</v>
      </c>
      <c r="R712" s="6" t="s">
        <v>1696</v>
      </c>
      <c r="S712" s="6" t="s">
        <v>1101</v>
      </c>
      <c r="T712" s="6" t="s">
        <v>1102</v>
      </c>
      <c r="U712" s="6">
        <v>80</v>
      </c>
      <c r="V712" s="6">
        <v>1</v>
      </c>
      <c r="X712" s="6" t="str">
        <f>IFERROR(VLOOKUP(#REF!,[1]Hoja1!$G$2:$O$655,9,0),"")</f>
        <v/>
      </c>
      <c r="Y712" s="6" t="s">
        <v>1224</v>
      </c>
      <c r="AB712" s="6" t="s">
        <v>1224</v>
      </c>
    </row>
    <row r="713" spans="1:29" x14ac:dyDescent="0.25">
      <c r="A713" s="6">
        <v>383</v>
      </c>
      <c r="B713" s="6">
        <v>99238483</v>
      </c>
      <c r="C713" s="6" t="s">
        <v>1697</v>
      </c>
      <c r="D713" s="6">
        <v>99238483</v>
      </c>
      <c r="E713" s="6" t="s">
        <v>22</v>
      </c>
      <c r="F713" s="12">
        <v>45152</v>
      </c>
      <c r="G713" s="6" t="s">
        <v>1091</v>
      </c>
      <c r="H713" s="6" t="s">
        <v>1091</v>
      </c>
      <c r="I713" s="6" t="s">
        <v>1698</v>
      </c>
      <c r="J713" s="6" t="s">
        <v>1699</v>
      </c>
      <c r="K713" s="6" t="s">
        <v>1639</v>
      </c>
      <c r="L713" s="6" t="s">
        <v>1640</v>
      </c>
      <c r="M713" s="6" t="s">
        <v>1639</v>
      </c>
      <c r="N713" s="6" t="s">
        <v>1640</v>
      </c>
      <c r="O713" s="6" t="s">
        <v>36</v>
      </c>
      <c r="P713" s="6" t="s">
        <v>1700</v>
      </c>
      <c r="Q713" s="6" t="s">
        <v>51</v>
      </c>
      <c r="R713" s="6" t="s">
        <v>1701</v>
      </c>
      <c r="S713" s="6" t="s">
        <v>1101</v>
      </c>
      <c r="T713" s="6" t="s">
        <v>1102</v>
      </c>
      <c r="U713" s="6">
        <v>80</v>
      </c>
      <c r="V713" s="6">
        <v>1</v>
      </c>
      <c r="W713" s="6" t="s">
        <v>1224</v>
      </c>
      <c r="X713" s="6" t="str">
        <f>IFERROR(VLOOKUP(#REF!,[1]Hoja1!$G$2:$O$655,9,0),"")</f>
        <v/>
      </c>
      <c r="Y713" s="6" t="s">
        <v>1224</v>
      </c>
      <c r="AB713" s="6" t="s">
        <v>1224</v>
      </c>
    </row>
    <row r="714" spans="1:29" x14ac:dyDescent="0.25">
      <c r="A714" s="6">
        <v>384</v>
      </c>
      <c r="B714" s="6">
        <v>98231243</v>
      </c>
      <c r="C714" s="6" t="s">
        <v>1702</v>
      </c>
      <c r="D714" s="6">
        <v>98231243</v>
      </c>
      <c r="E714" s="6" t="s">
        <v>22</v>
      </c>
      <c r="F714" s="12">
        <v>45152</v>
      </c>
      <c r="G714" s="6" t="s">
        <v>1091</v>
      </c>
      <c r="H714" s="6" t="s">
        <v>1091</v>
      </c>
      <c r="I714" s="6" t="s">
        <v>1703</v>
      </c>
      <c r="J714" s="6" t="s">
        <v>1704</v>
      </c>
      <c r="K714" s="6" t="s">
        <v>1607</v>
      </c>
      <c r="L714" s="6" t="s">
        <v>1608</v>
      </c>
      <c r="M714" s="6" t="s">
        <v>1096</v>
      </c>
      <c r="N714" s="6" t="s">
        <v>1097</v>
      </c>
      <c r="O714" s="6" t="s">
        <v>36</v>
      </c>
      <c r="P714" s="6" t="s">
        <v>1705</v>
      </c>
      <c r="Q714" s="6" t="s">
        <v>38</v>
      </c>
      <c r="R714" s="6" t="s">
        <v>1706</v>
      </c>
      <c r="S714" s="6" t="s">
        <v>1101</v>
      </c>
      <c r="T714" s="6" t="s">
        <v>1102</v>
      </c>
      <c r="U714" s="6">
        <v>80</v>
      </c>
      <c r="V714" s="6">
        <v>1</v>
      </c>
      <c r="W714" s="6" t="s">
        <v>1224</v>
      </c>
      <c r="X714" s="6" t="str">
        <f>IFERROR(VLOOKUP(#REF!,[1]Hoja1!$G$2:$O$655,9,0),"")</f>
        <v/>
      </c>
      <c r="Y714" s="6" t="s">
        <v>1224</v>
      </c>
      <c r="AB714" s="6" t="s">
        <v>1224</v>
      </c>
    </row>
    <row r="715" spans="1:29" x14ac:dyDescent="0.25">
      <c r="A715" s="6">
        <v>385</v>
      </c>
      <c r="B715" s="6">
        <v>991415831</v>
      </c>
      <c r="C715" s="6" t="s">
        <v>1707</v>
      </c>
      <c r="D715" s="6">
        <v>991415831</v>
      </c>
      <c r="E715" s="6" t="s">
        <v>22</v>
      </c>
      <c r="F715" s="12">
        <v>45152</v>
      </c>
      <c r="G715" s="6" t="s">
        <v>1091</v>
      </c>
      <c r="H715" s="6" t="s">
        <v>1091</v>
      </c>
      <c r="I715" s="6" t="s">
        <v>581</v>
      </c>
      <c r="J715" s="6" t="s">
        <v>1708</v>
      </c>
      <c r="K715" s="6" t="s">
        <v>1709</v>
      </c>
      <c r="L715" s="6" t="s">
        <v>1710</v>
      </c>
      <c r="M715" s="6" t="s">
        <v>1096</v>
      </c>
      <c r="N715" s="6" t="s">
        <v>1097</v>
      </c>
      <c r="O715" s="6" t="s">
        <v>1711</v>
      </c>
      <c r="P715" s="6" t="s">
        <v>1712</v>
      </c>
      <c r="Q715" s="6" t="s">
        <v>38</v>
      </c>
      <c r="R715" s="6" t="s">
        <v>1713</v>
      </c>
      <c r="S715" s="6" t="s">
        <v>1101</v>
      </c>
      <c r="T715" s="6" t="s">
        <v>1102</v>
      </c>
      <c r="U715" s="6">
        <v>80</v>
      </c>
      <c r="V715" s="6">
        <v>1</v>
      </c>
      <c r="W715" s="6" t="s">
        <v>1224</v>
      </c>
      <c r="X715" s="6" t="str">
        <f>IFERROR(VLOOKUP(#REF!,[1]Hoja1!$G$2:$O$655,9,0),"")</f>
        <v/>
      </c>
      <c r="Y715" s="6" t="s">
        <v>1224</v>
      </c>
      <c r="AB715" s="6" t="s">
        <v>1224</v>
      </c>
    </row>
    <row r="716" spans="1:29" x14ac:dyDescent="0.25">
      <c r="A716" s="6">
        <v>386</v>
      </c>
      <c r="B716" s="6">
        <v>311230197</v>
      </c>
      <c r="C716" s="6" t="s">
        <v>1714</v>
      </c>
      <c r="D716" s="6">
        <v>311230197</v>
      </c>
      <c r="E716" s="6" t="s">
        <v>22</v>
      </c>
      <c r="F716" s="12">
        <v>45152</v>
      </c>
      <c r="G716" s="6" t="s">
        <v>1091</v>
      </c>
      <c r="H716" s="6" t="s">
        <v>1091</v>
      </c>
      <c r="I716" s="6" t="s">
        <v>1715</v>
      </c>
      <c r="J716" s="6" t="s">
        <v>1716</v>
      </c>
      <c r="K716" s="6" t="s">
        <v>1709</v>
      </c>
      <c r="L716" s="6" t="s">
        <v>1710</v>
      </c>
      <c r="M716" s="6" t="s">
        <v>1096</v>
      </c>
      <c r="N716" s="6" t="s">
        <v>1097</v>
      </c>
      <c r="O716" s="6" t="s">
        <v>1717</v>
      </c>
      <c r="P716" s="6" t="s">
        <v>1718</v>
      </c>
      <c r="Q716" s="6" t="s">
        <v>38</v>
      </c>
      <c r="R716" s="6" t="s">
        <v>1719</v>
      </c>
      <c r="S716" s="6" t="s">
        <v>1101</v>
      </c>
      <c r="T716" s="6" t="s">
        <v>1102</v>
      </c>
      <c r="U716" s="6">
        <v>80</v>
      </c>
      <c r="V716" s="6">
        <v>1</v>
      </c>
      <c r="W716" s="6">
        <v>90</v>
      </c>
      <c r="X716" s="6" t="str">
        <f>IFERROR(VLOOKUP(#REF!,[1]Hoja1!$G$2:$O$655,9,0),"")</f>
        <v/>
      </c>
      <c r="Y716" s="6" t="s">
        <v>1224</v>
      </c>
      <c r="AB716" s="6">
        <v>90</v>
      </c>
      <c r="AC716" s="6">
        <v>1</v>
      </c>
    </row>
    <row r="717" spans="1:29" x14ac:dyDescent="0.25">
      <c r="A717" s="6">
        <v>387</v>
      </c>
      <c r="B717" s="6">
        <v>99234693</v>
      </c>
      <c r="C717" s="6" t="s">
        <v>1720</v>
      </c>
      <c r="D717" s="6">
        <v>99234693</v>
      </c>
      <c r="E717" s="6" t="s">
        <v>22</v>
      </c>
      <c r="F717" s="12">
        <v>45152</v>
      </c>
      <c r="G717" s="6" t="s">
        <v>1091</v>
      </c>
      <c r="H717" s="6" t="s">
        <v>1091</v>
      </c>
      <c r="I717" s="6" t="s">
        <v>1721</v>
      </c>
      <c r="J717" s="6" t="s">
        <v>1722</v>
      </c>
      <c r="K717" s="6" t="s">
        <v>1709</v>
      </c>
      <c r="L717" s="6" t="s">
        <v>1710</v>
      </c>
      <c r="M717" s="6" t="s">
        <v>1096</v>
      </c>
      <c r="N717" s="6" t="s">
        <v>1097</v>
      </c>
      <c r="O717" s="6" t="s">
        <v>36</v>
      </c>
      <c r="P717" s="6" t="s">
        <v>1723</v>
      </c>
      <c r="Q717" s="6" t="s">
        <v>51</v>
      </c>
      <c r="R717" s="6" t="s">
        <v>1724</v>
      </c>
      <c r="S717" s="6" t="s">
        <v>1101</v>
      </c>
      <c r="T717" s="6" t="s">
        <v>1102</v>
      </c>
      <c r="U717" s="6">
        <v>80</v>
      </c>
      <c r="V717" s="6">
        <v>1</v>
      </c>
      <c r="W717" s="6">
        <v>80</v>
      </c>
      <c r="X717" s="6" t="str">
        <f>IFERROR(VLOOKUP(#REF!,[1]Hoja1!$G$2:$O$655,9,0),"")</f>
        <v/>
      </c>
      <c r="Y717" s="6" t="s">
        <v>1224</v>
      </c>
      <c r="AB717" s="6">
        <v>80</v>
      </c>
      <c r="AC717" s="6">
        <v>1</v>
      </c>
    </row>
    <row r="718" spans="1:29" x14ac:dyDescent="0.25">
      <c r="A718" s="6">
        <v>388</v>
      </c>
      <c r="B718" s="6">
        <v>99233207</v>
      </c>
      <c r="C718" s="6" t="s">
        <v>1725</v>
      </c>
      <c r="D718" s="6">
        <v>99233207</v>
      </c>
      <c r="E718" s="6" t="s">
        <v>22</v>
      </c>
      <c r="F718" s="12">
        <v>45152</v>
      </c>
      <c r="G718" s="6" t="s">
        <v>1091</v>
      </c>
      <c r="H718" s="6" t="s">
        <v>1091</v>
      </c>
      <c r="I718" s="6" t="s">
        <v>1726</v>
      </c>
      <c r="J718" s="6" t="s">
        <v>1727</v>
      </c>
      <c r="K718" s="6" t="s">
        <v>1728</v>
      </c>
      <c r="L718" s="6" t="s">
        <v>1729</v>
      </c>
      <c r="M718" s="6" t="s">
        <v>1096</v>
      </c>
      <c r="N718" s="6" t="s">
        <v>1097</v>
      </c>
      <c r="O718" s="6" t="s">
        <v>426</v>
      </c>
      <c r="P718" s="6" t="s">
        <v>1730</v>
      </c>
      <c r="Q718" s="6" t="s">
        <v>51</v>
      </c>
      <c r="R718" s="6" t="s">
        <v>1731</v>
      </c>
      <c r="S718" s="6" t="s">
        <v>1101</v>
      </c>
      <c r="T718" s="6" t="s">
        <v>1102</v>
      </c>
      <c r="U718" s="6">
        <v>80</v>
      </c>
      <c r="V718" s="6">
        <v>1</v>
      </c>
      <c r="W718" s="6" t="s">
        <v>1224</v>
      </c>
      <c r="X718" s="6" t="str">
        <f>IFERROR(VLOOKUP(#REF!,[1]Hoja1!$G$2:$O$655,9,0),"")</f>
        <v/>
      </c>
      <c r="Y718" s="6" t="s">
        <v>1224</v>
      </c>
      <c r="AB718" s="6">
        <v>100</v>
      </c>
      <c r="AC718" s="6">
        <v>1</v>
      </c>
    </row>
    <row r="719" spans="1:29" x14ac:dyDescent="0.25">
      <c r="A719" s="6">
        <v>389</v>
      </c>
      <c r="B719" s="6">
        <v>311230056</v>
      </c>
      <c r="C719" s="6" t="s">
        <v>1732</v>
      </c>
      <c r="D719" s="6">
        <v>311230056</v>
      </c>
      <c r="E719" s="6" t="s">
        <v>22</v>
      </c>
      <c r="F719" s="12">
        <v>45152</v>
      </c>
      <c r="G719" s="6" t="s">
        <v>1091</v>
      </c>
      <c r="H719" s="6" t="s">
        <v>1091</v>
      </c>
      <c r="I719" s="6" t="s">
        <v>1733</v>
      </c>
      <c r="J719" s="6" t="s">
        <v>1734</v>
      </c>
      <c r="K719" s="6">
        <v>30831200</v>
      </c>
      <c r="L719" s="6" t="s">
        <v>1735</v>
      </c>
      <c r="M719" s="6">
        <v>0</v>
      </c>
      <c r="N719" s="6">
        <v>0</v>
      </c>
      <c r="O719" s="6" t="s">
        <v>1736</v>
      </c>
      <c r="P719" s="6" t="s">
        <v>1737</v>
      </c>
      <c r="Q719" s="6" t="s">
        <v>51</v>
      </c>
      <c r="R719" s="6" t="s">
        <v>1738</v>
      </c>
      <c r="S719" s="6" t="s">
        <v>1101</v>
      </c>
      <c r="T719" s="6" t="s">
        <v>1102</v>
      </c>
      <c r="U719" s="6">
        <v>80</v>
      </c>
      <c r="V719" s="6">
        <v>1</v>
      </c>
      <c r="W719" s="6" t="s">
        <v>1224</v>
      </c>
      <c r="X719" s="6" t="str">
        <f>IFERROR(VLOOKUP(#REF!,[1]Hoja1!$G$2:$O$655,9,0),"")</f>
        <v/>
      </c>
      <c r="Y719" s="6" t="s">
        <v>1224</v>
      </c>
      <c r="AB719" s="6">
        <v>90</v>
      </c>
      <c r="AC719" s="6">
        <v>1</v>
      </c>
    </row>
    <row r="720" spans="1:29" x14ac:dyDescent="0.25">
      <c r="A720" s="6">
        <v>390</v>
      </c>
      <c r="B720" s="6">
        <v>99233446</v>
      </c>
      <c r="C720" s="6" t="s">
        <v>1739</v>
      </c>
      <c r="D720" s="6">
        <v>99233446</v>
      </c>
      <c r="E720" s="6" t="s">
        <v>22</v>
      </c>
      <c r="F720" s="12">
        <v>45152</v>
      </c>
      <c r="G720" s="6" t="s">
        <v>1091</v>
      </c>
      <c r="H720" s="6" t="s">
        <v>1091</v>
      </c>
      <c r="I720" s="6" t="s">
        <v>1740</v>
      </c>
      <c r="J720" s="6" t="s">
        <v>1741</v>
      </c>
      <c r="K720" s="6" t="s">
        <v>1742</v>
      </c>
      <c r="L720" s="6" t="s">
        <v>1743</v>
      </c>
      <c r="M720" s="6" t="s">
        <v>1096</v>
      </c>
      <c r="N720" s="6" t="s">
        <v>1097</v>
      </c>
      <c r="O720" s="6" t="s">
        <v>1744</v>
      </c>
      <c r="P720" s="6" t="s">
        <v>1745</v>
      </c>
      <c r="Q720" s="6" t="s">
        <v>51</v>
      </c>
      <c r="R720" s="6" t="s">
        <v>1746</v>
      </c>
      <c r="S720" s="6" t="s">
        <v>1101</v>
      </c>
      <c r="T720" s="6" t="s">
        <v>1102</v>
      </c>
      <c r="U720" s="6">
        <v>80</v>
      </c>
      <c r="V720" s="6">
        <v>1</v>
      </c>
      <c r="W720" s="6" t="s">
        <v>1224</v>
      </c>
      <c r="X720" s="6" t="s">
        <v>1224</v>
      </c>
      <c r="Y720" s="6" t="s">
        <v>1224</v>
      </c>
      <c r="Z720" s="6">
        <v>90</v>
      </c>
      <c r="AB720" s="6">
        <v>90</v>
      </c>
      <c r="AC720" s="6">
        <v>1</v>
      </c>
    </row>
    <row r="721" spans="1:29" x14ac:dyDescent="0.25">
      <c r="A721" s="6">
        <v>391</v>
      </c>
      <c r="B721" s="6">
        <v>99231091</v>
      </c>
      <c r="C721" s="6" t="s">
        <v>1747</v>
      </c>
      <c r="D721" s="6">
        <v>99231091</v>
      </c>
      <c r="E721" s="6" t="s">
        <v>22</v>
      </c>
      <c r="F721" s="12">
        <v>45152</v>
      </c>
      <c r="G721" s="6" t="s">
        <v>1091</v>
      </c>
      <c r="H721" s="6" t="s">
        <v>1091</v>
      </c>
      <c r="I721" s="6" t="s">
        <v>1432</v>
      </c>
      <c r="J721" s="6" t="s">
        <v>1748</v>
      </c>
      <c r="K721" s="6" t="s">
        <v>1742</v>
      </c>
      <c r="L721" s="6" t="s">
        <v>1743</v>
      </c>
      <c r="M721" s="6" t="s">
        <v>1096</v>
      </c>
      <c r="N721" s="6" t="s">
        <v>1097</v>
      </c>
      <c r="O721" s="6" t="s">
        <v>1457</v>
      </c>
      <c r="P721" s="6" t="s">
        <v>1749</v>
      </c>
      <c r="Q721" s="6" t="s">
        <v>51</v>
      </c>
      <c r="R721" s="6" t="s">
        <v>1750</v>
      </c>
      <c r="S721" s="6" t="s">
        <v>1101</v>
      </c>
      <c r="T721" s="6" t="s">
        <v>1102</v>
      </c>
      <c r="U721" s="6">
        <v>80</v>
      </c>
      <c r="V721" s="6">
        <v>1</v>
      </c>
      <c r="W721" s="6">
        <v>100</v>
      </c>
      <c r="X721" s="6" t="str">
        <f>IFERROR(VLOOKUP(#REF!,[1]Hoja1!$G$2:$O$655,9,0),"")</f>
        <v/>
      </c>
      <c r="Y721" s="6" t="s">
        <v>1224</v>
      </c>
      <c r="AB721" s="6">
        <v>100</v>
      </c>
      <c r="AC721" s="6">
        <v>1</v>
      </c>
    </row>
    <row r="722" spans="1:29" x14ac:dyDescent="0.25">
      <c r="A722" s="6">
        <v>392</v>
      </c>
      <c r="B722" s="6">
        <v>311230171</v>
      </c>
      <c r="C722" s="6" t="s">
        <v>1751</v>
      </c>
      <c r="D722" s="6">
        <v>311230171</v>
      </c>
      <c r="E722" s="6" t="s">
        <v>22</v>
      </c>
      <c r="F722" s="12">
        <v>45152</v>
      </c>
      <c r="G722" s="6" t="s">
        <v>1091</v>
      </c>
      <c r="H722" s="6" t="s">
        <v>1091</v>
      </c>
      <c r="I722" s="6" t="s">
        <v>1752</v>
      </c>
      <c r="J722" s="6" t="s">
        <v>1753</v>
      </c>
      <c r="K722" s="6" t="s">
        <v>1742</v>
      </c>
      <c r="L722" s="6" t="s">
        <v>1743</v>
      </c>
      <c r="M722" s="6" t="s">
        <v>1096</v>
      </c>
      <c r="N722" s="6" t="s">
        <v>1097</v>
      </c>
      <c r="O722" s="6" t="s">
        <v>1754</v>
      </c>
      <c r="P722" s="6" t="s">
        <v>1755</v>
      </c>
      <c r="Q722" s="6" t="s">
        <v>38</v>
      </c>
      <c r="R722" s="6" t="s">
        <v>1756</v>
      </c>
      <c r="S722" s="6" t="s">
        <v>1101</v>
      </c>
      <c r="T722" s="6" t="s">
        <v>1102</v>
      </c>
      <c r="U722" s="6">
        <v>80</v>
      </c>
      <c r="V722" s="6">
        <v>1</v>
      </c>
      <c r="W722" s="6">
        <v>80</v>
      </c>
      <c r="X722" s="6" t="str">
        <f>IFERROR(VLOOKUP(#REF!,[1]Hoja1!$G$2:$O$655,9,0),"")</f>
        <v/>
      </c>
      <c r="Y722" s="6" t="s">
        <v>1224</v>
      </c>
      <c r="AB722" s="6">
        <v>80</v>
      </c>
      <c r="AC722" s="6">
        <v>1</v>
      </c>
    </row>
    <row r="723" spans="1:29" x14ac:dyDescent="0.25">
      <c r="A723" s="6">
        <v>393</v>
      </c>
      <c r="B723" s="6">
        <v>11233419</v>
      </c>
      <c r="C723" s="6" t="s">
        <v>1757</v>
      </c>
      <c r="D723" s="6">
        <v>11233419</v>
      </c>
      <c r="E723" s="6" t="s">
        <v>22</v>
      </c>
      <c r="F723" s="12">
        <v>45152</v>
      </c>
      <c r="G723" s="6" t="s">
        <v>1091</v>
      </c>
      <c r="H723" s="6" t="s">
        <v>1091</v>
      </c>
      <c r="I723" s="6" t="s">
        <v>1758</v>
      </c>
      <c r="J723" s="6" t="s">
        <v>1759</v>
      </c>
      <c r="K723" s="6" t="s">
        <v>1760</v>
      </c>
      <c r="L723" s="6" t="s">
        <v>1761</v>
      </c>
      <c r="M723" s="6" t="s">
        <v>1096</v>
      </c>
      <c r="N723" s="6" t="s">
        <v>1097</v>
      </c>
      <c r="O723" s="6" t="s">
        <v>1358</v>
      </c>
      <c r="P723" s="6" t="s">
        <v>1762</v>
      </c>
      <c r="Q723" s="6" t="s">
        <v>51</v>
      </c>
      <c r="R723" s="6" t="s">
        <v>1763</v>
      </c>
      <c r="S723" s="6" t="s">
        <v>1101</v>
      </c>
      <c r="T723" s="6" t="s">
        <v>1102</v>
      </c>
      <c r="U723" s="6">
        <v>80</v>
      </c>
      <c r="V723" s="6">
        <v>1</v>
      </c>
      <c r="W723" s="6">
        <v>100</v>
      </c>
      <c r="X723" s="6" t="str">
        <f>IFERROR(VLOOKUP(#REF!,[1]Hoja1!$G$2:$O$655,9,0),"")</f>
        <v/>
      </c>
      <c r="Y723" s="6" t="s">
        <v>1224</v>
      </c>
      <c r="AB723" s="6">
        <v>100</v>
      </c>
      <c r="AC723" s="6">
        <v>1</v>
      </c>
    </row>
    <row r="724" spans="1:29" x14ac:dyDescent="0.25">
      <c r="A724" s="6">
        <v>394</v>
      </c>
      <c r="B724" s="6">
        <v>99232682</v>
      </c>
      <c r="C724" s="6" t="s">
        <v>1764</v>
      </c>
      <c r="D724" s="6">
        <v>99232682</v>
      </c>
      <c r="E724" s="6" t="s">
        <v>22</v>
      </c>
      <c r="F724" s="12">
        <v>45152</v>
      </c>
      <c r="G724" s="6" t="s">
        <v>1091</v>
      </c>
      <c r="H724" s="6" t="s">
        <v>1091</v>
      </c>
      <c r="I724" s="6" t="s">
        <v>1765</v>
      </c>
      <c r="J724" s="6" t="s">
        <v>1766</v>
      </c>
      <c r="K724" s="6" t="s">
        <v>1767</v>
      </c>
      <c r="L724" s="6" t="s">
        <v>1768</v>
      </c>
      <c r="M724" s="6" t="s">
        <v>1096</v>
      </c>
      <c r="N724" s="6" t="s">
        <v>1097</v>
      </c>
      <c r="O724" s="6" t="s">
        <v>1769</v>
      </c>
      <c r="P724" s="6" t="s">
        <v>1770</v>
      </c>
      <c r="Q724" s="6" t="s">
        <v>51</v>
      </c>
      <c r="R724" s="6" t="s">
        <v>1771</v>
      </c>
      <c r="S724" s="6" t="s">
        <v>1101</v>
      </c>
      <c r="T724" s="6" t="s">
        <v>1102</v>
      </c>
      <c r="U724" s="6">
        <v>80</v>
      </c>
      <c r="V724" s="6">
        <v>1</v>
      </c>
      <c r="W724" s="6">
        <v>90</v>
      </c>
      <c r="X724" s="6" t="str">
        <f>IFERROR(VLOOKUP(#REF!,[1]Hoja1!$G$2:$O$655,9,0),"")</f>
        <v/>
      </c>
      <c r="Y724" s="6" t="s">
        <v>1224</v>
      </c>
      <c r="AB724" s="6">
        <v>90</v>
      </c>
      <c r="AC724" s="6">
        <v>1</v>
      </c>
    </row>
    <row r="725" spans="1:29" x14ac:dyDescent="0.25">
      <c r="A725" s="6">
        <v>395</v>
      </c>
      <c r="B725" s="6">
        <v>99234476</v>
      </c>
      <c r="C725" s="6" t="s">
        <v>1772</v>
      </c>
      <c r="D725" s="6">
        <v>99234476</v>
      </c>
      <c r="E725" s="6" t="s">
        <v>22</v>
      </c>
      <c r="F725" s="12">
        <v>45152</v>
      </c>
      <c r="G725" s="6" t="s">
        <v>1091</v>
      </c>
      <c r="H725" s="6" t="s">
        <v>1091</v>
      </c>
      <c r="I725" s="6" t="s">
        <v>1158</v>
      </c>
      <c r="J725" s="6" t="s">
        <v>1773</v>
      </c>
      <c r="K725" s="6" t="s">
        <v>1760</v>
      </c>
      <c r="L725" s="6" t="s">
        <v>1761</v>
      </c>
      <c r="M725" s="6" t="s">
        <v>1096</v>
      </c>
      <c r="N725" s="6" t="s">
        <v>1097</v>
      </c>
      <c r="O725" s="6" t="s">
        <v>1774</v>
      </c>
      <c r="P725" s="6" t="s">
        <v>1775</v>
      </c>
      <c r="Q725" s="6" t="s">
        <v>51</v>
      </c>
      <c r="R725" s="6" t="s">
        <v>1776</v>
      </c>
      <c r="S725" s="6" t="s">
        <v>1101</v>
      </c>
      <c r="T725" s="6" t="s">
        <v>1102</v>
      </c>
      <c r="U725" s="6">
        <v>80</v>
      </c>
      <c r="V725" s="6">
        <v>1</v>
      </c>
      <c r="W725" s="6">
        <v>100</v>
      </c>
      <c r="X725" s="6" t="str">
        <f>IFERROR(VLOOKUP(#REF!,[1]Hoja1!$G$2:$O$655,9,0),"")</f>
        <v/>
      </c>
      <c r="Y725" s="6" t="s">
        <v>1224</v>
      </c>
      <c r="AB725" s="6">
        <v>100</v>
      </c>
      <c r="AC725" s="6">
        <v>1</v>
      </c>
    </row>
    <row r="726" spans="1:29" x14ac:dyDescent="0.25">
      <c r="A726" s="6">
        <v>396</v>
      </c>
      <c r="B726" s="6">
        <v>99231446</v>
      </c>
      <c r="C726" s="6" t="s">
        <v>1777</v>
      </c>
      <c r="D726" s="6">
        <v>99231446</v>
      </c>
      <c r="E726" s="6" t="s">
        <v>22</v>
      </c>
      <c r="F726" s="12">
        <v>45152</v>
      </c>
      <c r="G726" s="6" t="s">
        <v>1091</v>
      </c>
      <c r="H726" s="6" t="s">
        <v>1091</v>
      </c>
      <c r="I726" s="6" t="s">
        <v>1778</v>
      </c>
      <c r="J726" s="6" t="s">
        <v>1779</v>
      </c>
      <c r="K726" s="6" t="s">
        <v>1742</v>
      </c>
      <c r="L726" s="6" t="s">
        <v>1743</v>
      </c>
      <c r="M726" s="6" t="s">
        <v>1096</v>
      </c>
      <c r="N726" s="6" t="s">
        <v>1097</v>
      </c>
      <c r="O726" s="6" t="s">
        <v>1358</v>
      </c>
      <c r="P726" s="6" t="s">
        <v>1780</v>
      </c>
      <c r="Q726" s="6" t="s">
        <v>51</v>
      </c>
      <c r="R726" s="6" t="s">
        <v>1781</v>
      </c>
      <c r="S726" s="6" t="s">
        <v>1101</v>
      </c>
      <c r="T726" s="6" t="s">
        <v>1102</v>
      </c>
      <c r="U726" s="6">
        <v>80</v>
      </c>
      <c r="V726" s="6">
        <v>1</v>
      </c>
      <c r="W726" s="6" t="s">
        <v>1224</v>
      </c>
      <c r="X726" s="6" t="str">
        <f>IFERROR(VLOOKUP(#REF!,[1]Hoja1!$G$2:$O$655,9,0),"")</f>
        <v/>
      </c>
      <c r="Y726" s="6" t="s">
        <v>1224</v>
      </c>
      <c r="AB726" s="6" t="s">
        <v>1224</v>
      </c>
    </row>
    <row r="727" spans="1:29" x14ac:dyDescent="0.25">
      <c r="A727" s="6">
        <v>397</v>
      </c>
      <c r="B727" s="6">
        <v>311230013</v>
      </c>
      <c r="C727" s="6" t="s">
        <v>1782</v>
      </c>
      <c r="D727" s="6">
        <v>311230013</v>
      </c>
      <c r="E727" s="6" t="s">
        <v>22</v>
      </c>
      <c r="F727" s="12">
        <v>45152</v>
      </c>
      <c r="G727" s="6" t="s">
        <v>1091</v>
      </c>
      <c r="H727" s="6" t="s">
        <v>1091</v>
      </c>
      <c r="I727" s="6" t="s">
        <v>1783</v>
      </c>
      <c r="J727" s="6" t="s">
        <v>1784</v>
      </c>
      <c r="K727" s="6" t="s">
        <v>1742</v>
      </c>
      <c r="L727" s="6" t="s">
        <v>1743</v>
      </c>
      <c r="M727" s="6" t="s">
        <v>1096</v>
      </c>
      <c r="N727" s="6" t="s">
        <v>1097</v>
      </c>
      <c r="O727" s="6" t="s">
        <v>1785</v>
      </c>
      <c r="P727" s="6" t="s">
        <v>1786</v>
      </c>
      <c r="Q727" s="6" t="s">
        <v>51</v>
      </c>
      <c r="R727" s="6" t="s">
        <v>1787</v>
      </c>
      <c r="S727" s="6" t="s">
        <v>1101</v>
      </c>
      <c r="T727" s="6" t="s">
        <v>1102</v>
      </c>
      <c r="U727" s="6">
        <v>80</v>
      </c>
      <c r="V727" s="6">
        <v>1</v>
      </c>
      <c r="W727" s="6">
        <v>80</v>
      </c>
      <c r="X727" s="6" t="str">
        <f>IFERROR(VLOOKUP(#REF!,[1]Hoja1!$G$2:$O$655,9,0),"")</f>
        <v/>
      </c>
      <c r="Y727" s="6" t="s">
        <v>1224</v>
      </c>
      <c r="AB727" s="6">
        <v>80</v>
      </c>
      <c r="AC727" s="6">
        <v>1</v>
      </c>
    </row>
    <row r="728" spans="1:29" x14ac:dyDescent="0.25">
      <c r="A728" s="6">
        <v>398</v>
      </c>
      <c r="B728" s="6">
        <v>311230115</v>
      </c>
      <c r="C728" s="6" t="s">
        <v>1788</v>
      </c>
      <c r="D728" s="6">
        <v>311230115</v>
      </c>
      <c r="E728" s="6" t="s">
        <v>22</v>
      </c>
      <c r="F728" s="12">
        <v>45152</v>
      </c>
      <c r="G728" s="6" t="s">
        <v>1091</v>
      </c>
      <c r="H728" s="6" t="s">
        <v>1091</v>
      </c>
      <c r="I728" s="6" t="s">
        <v>1789</v>
      </c>
      <c r="J728" s="6" t="s">
        <v>1790</v>
      </c>
      <c r="K728" s="6" t="s">
        <v>1742</v>
      </c>
      <c r="L728" s="6" t="s">
        <v>1743</v>
      </c>
      <c r="M728" s="6" t="s">
        <v>1096</v>
      </c>
      <c r="N728" s="6" t="s">
        <v>1097</v>
      </c>
      <c r="O728" s="6" t="s">
        <v>1791</v>
      </c>
      <c r="P728" s="6" t="s">
        <v>1792</v>
      </c>
      <c r="Q728" s="6" t="s">
        <v>51</v>
      </c>
      <c r="R728" s="6" t="s">
        <v>1793</v>
      </c>
      <c r="S728" s="6" t="s">
        <v>1101</v>
      </c>
      <c r="T728" s="6" t="s">
        <v>1102</v>
      </c>
      <c r="U728" s="6">
        <v>80</v>
      </c>
      <c r="V728" s="6">
        <v>1</v>
      </c>
      <c r="W728" s="6" t="s">
        <v>1224</v>
      </c>
      <c r="X728" s="6" t="str">
        <f>IFERROR(VLOOKUP(#REF!,[1]Hoja1!$G$2:$O$655,9,0),"")</f>
        <v/>
      </c>
      <c r="Y728" s="6" t="s">
        <v>1224</v>
      </c>
      <c r="AB728" s="6">
        <v>80</v>
      </c>
      <c r="AC728" s="6">
        <v>1</v>
      </c>
    </row>
    <row r="729" spans="1:29" x14ac:dyDescent="0.25">
      <c r="A729" s="6">
        <v>399</v>
      </c>
      <c r="B729" s="6">
        <v>99233697</v>
      </c>
      <c r="C729" s="6" t="s">
        <v>1794</v>
      </c>
      <c r="D729" s="6">
        <v>99233697</v>
      </c>
      <c r="E729" s="6" t="s">
        <v>22</v>
      </c>
      <c r="F729" s="12">
        <v>45152</v>
      </c>
      <c r="G729" s="6" t="s">
        <v>1091</v>
      </c>
      <c r="H729" s="6" t="s">
        <v>1091</v>
      </c>
      <c r="I729" s="6" t="s">
        <v>1795</v>
      </c>
      <c r="J729" s="6" t="s">
        <v>1796</v>
      </c>
      <c r="K729" s="6" t="s">
        <v>1797</v>
      </c>
      <c r="L729" s="6" t="s">
        <v>1798</v>
      </c>
      <c r="M729" s="6" t="s">
        <v>1096</v>
      </c>
      <c r="N729" s="6" t="s">
        <v>1097</v>
      </c>
      <c r="O729" s="6" t="s">
        <v>1799</v>
      </c>
      <c r="P729" s="6" t="s">
        <v>1800</v>
      </c>
      <c r="Q729" s="6" t="s">
        <v>51</v>
      </c>
      <c r="R729" s="6" t="s">
        <v>1801</v>
      </c>
      <c r="S729" s="6" t="s">
        <v>1101</v>
      </c>
      <c r="T729" s="6" t="s">
        <v>1102</v>
      </c>
      <c r="U729" s="6">
        <v>80</v>
      </c>
      <c r="V729" s="6">
        <v>1</v>
      </c>
      <c r="W729" s="6" t="s">
        <v>1224</v>
      </c>
      <c r="X729" s="6" t="str">
        <f>IFERROR(VLOOKUP(#REF!,[1]Hoja1!$G$2:$O$655,9,0),"")</f>
        <v/>
      </c>
      <c r="Y729" s="6" t="s">
        <v>1224</v>
      </c>
      <c r="AB729" s="6" t="s">
        <v>1224</v>
      </c>
    </row>
    <row r="730" spans="1:29" x14ac:dyDescent="0.25">
      <c r="A730" s="6">
        <v>400</v>
      </c>
      <c r="B730" s="6">
        <v>99235810</v>
      </c>
      <c r="C730" s="6" t="s">
        <v>1802</v>
      </c>
      <c r="D730" s="6">
        <v>99235810</v>
      </c>
      <c r="E730" s="6" t="s">
        <v>22</v>
      </c>
      <c r="F730" s="12">
        <v>45152</v>
      </c>
      <c r="G730" s="6" t="s">
        <v>1091</v>
      </c>
      <c r="H730" s="6" t="s">
        <v>1091</v>
      </c>
      <c r="I730" s="6" t="s">
        <v>1803</v>
      </c>
      <c r="J730" s="6" t="s">
        <v>1804</v>
      </c>
      <c r="K730" s="6" t="s">
        <v>1797</v>
      </c>
      <c r="L730" s="6" t="s">
        <v>1798</v>
      </c>
      <c r="M730" s="6" t="s">
        <v>1096</v>
      </c>
      <c r="N730" s="6" t="s">
        <v>1097</v>
      </c>
      <c r="O730" s="6" t="s">
        <v>36</v>
      </c>
      <c r="P730" s="6" t="s">
        <v>1805</v>
      </c>
      <c r="Q730" s="6" t="s">
        <v>51</v>
      </c>
      <c r="R730" s="6" t="s">
        <v>1806</v>
      </c>
      <c r="S730" s="6" t="s">
        <v>1101</v>
      </c>
      <c r="T730" s="6" t="s">
        <v>1102</v>
      </c>
      <c r="U730" s="6">
        <v>80</v>
      </c>
      <c r="V730" s="6">
        <v>1</v>
      </c>
      <c r="W730" s="6" t="s">
        <v>1224</v>
      </c>
      <c r="X730" s="6" t="str">
        <f>IFERROR(VLOOKUP(#REF!,[1]Hoja1!$G$2:$O$655,9,0),"")</f>
        <v/>
      </c>
      <c r="Y730" s="6" t="s">
        <v>1224</v>
      </c>
      <c r="AB730" s="6" t="s">
        <v>1224</v>
      </c>
    </row>
    <row r="731" spans="1:29" x14ac:dyDescent="0.25">
      <c r="A731" s="6">
        <v>401</v>
      </c>
      <c r="B731" s="6">
        <v>98232846</v>
      </c>
      <c r="C731" s="6" t="s">
        <v>1807</v>
      </c>
      <c r="D731" s="6">
        <v>98232846</v>
      </c>
      <c r="E731" s="6" t="s">
        <v>22</v>
      </c>
      <c r="F731" s="12">
        <v>45152</v>
      </c>
      <c r="G731" s="6" t="s">
        <v>1091</v>
      </c>
      <c r="H731" s="6" t="s">
        <v>1091</v>
      </c>
      <c r="I731" s="6" t="s">
        <v>1808</v>
      </c>
      <c r="J731" s="6" t="s">
        <v>1809</v>
      </c>
      <c r="K731" s="6" t="s">
        <v>1797</v>
      </c>
      <c r="L731" s="6" t="s">
        <v>1798</v>
      </c>
      <c r="M731" s="6" t="s">
        <v>1096</v>
      </c>
      <c r="N731" s="6" t="s">
        <v>1097</v>
      </c>
      <c r="O731" s="6" t="s">
        <v>36</v>
      </c>
      <c r="P731" s="6" t="s">
        <v>1810</v>
      </c>
      <c r="Q731" s="6" t="s">
        <v>51</v>
      </c>
      <c r="R731" s="6" t="s">
        <v>1811</v>
      </c>
      <c r="S731" s="6" t="s">
        <v>1101</v>
      </c>
      <c r="T731" s="6" t="s">
        <v>1102</v>
      </c>
      <c r="U731" s="6">
        <v>80</v>
      </c>
      <c r="V731" s="6">
        <v>1</v>
      </c>
      <c r="W731" s="6" t="s">
        <v>1224</v>
      </c>
      <c r="X731" s="6" t="str">
        <f>IFERROR(VLOOKUP(#REF!,[1]Hoja1!$G$2:$O$655,9,0),"")</f>
        <v/>
      </c>
      <c r="Y731" s="6" t="s">
        <v>1224</v>
      </c>
      <c r="AB731" s="6" t="s">
        <v>1224</v>
      </c>
    </row>
    <row r="732" spans="1:29" x14ac:dyDescent="0.25">
      <c r="A732" s="6">
        <v>402</v>
      </c>
      <c r="B732" s="6">
        <v>311230200</v>
      </c>
      <c r="C732" s="6" t="s">
        <v>1812</v>
      </c>
      <c r="D732" s="6">
        <v>311230200</v>
      </c>
      <c r="E732" s="6" t="s">
        <v>22</v>
      </c>
      <c r="F732" s="12">
        <v>45152</v>
      </c>
      <c r="G732" s="6" t="s">
        <v>1091</v>
      </c>
      <c r="H732" s="6" t="s">
        <v>1091</v>
      </c>
      <c r="I732" s="6" t="s">
        <v>1813</v>
      </c>
      <c r="J732" s="6" t="s">
        <v>1814</v>
      </c>
      <c r="K732" s="6" t="s">
        <v>1742</v>
      </c>
      <c r="L732" s="6" t="s">
        <v>1743</v>
      </c>
      <c r="M732" s="6" t="s">
        <v>1096</v>
      </c>
      <c r="N732" s="6" t="s">
        <v>1097</v>
      </c>
      <c r="O732" s="6" t="s">
        <v>1815</v>
      </c>
      <c r="P732" s="6" t="s">
        <v>1816</v>
      </c>
      <c r="Q732" s="6" t="s">
        <v>51</v>
      </c>
      <c r="R732" s="6" t="s">
        <v>1817</v>
      </c>
      <c r="S732" s="6" t="s">
        <v>1101</v>
      </c>
      <c r="T732" s="6" t="s">
        <v>1102</v>
      </c>
      <c r="U732" s="6">
        <v>80</v>
      </c>
      <c r="V732" s="6">
        <v>1</v>
      </c>
      <c r="W732" s="6">
        <v>90</v>
      </c>
      <c r="X732" s="6" t="str">
        <f>IFERROR(VLOOKUP(#REF!,[1]Hoja1!$G$2:$O$655,9,0),"")</f>
        <v/>
      </c>
      <c r="Y732" s="6" t="s">
        <v>1224</v>
      </c>
      <c r="AB732" s="6">
        <v>90</v>
      </c>
      <c r="AC732" s="6">
        <v>1</v>
      </c>
    </row>
    <row r="733" spans="1:29" x14ac:dyDescent="0.25">
      <c r="A733" s="6">
        <v>403</v>
      </c>
      <c r="B733" s="6">
        <v>99233087</v>
      </c>
      <c r="C733" s="6" t="s">
        <v>1818</v>
      </c>
      <c r="D733" s="6">
        <v>99233087</v>
      </c>
      <c r="E733" s="6" t="s">
        <v>22</v>
      </c>
      <c r="F733" s="12">
        <v>45152</v>
      </c>
      <c r="G733" s="6" t="s">
        <v>1091</v>
      </c>
      <c r="H733" s="6" t="s">
        <v>1091</v>
      </c>
      <c r="I733" s="6" t="s">
        <v>1181</v>
      </c>
      <c r="J733" s="6" t="s">
        <v>1819</v>
      </c>
      <c r="K733" s="6" t="s">
        <v>1797</v>
      </c>
      <c r="L733" s="6" t="s">
        <v>1798</v>
      </c>
      <c r="M733" s="6" t="s">
        <v>1096</v>
      </c>
      <c r="N733" s="6" t="s">
        <v>1097</v>
      </c>
      <c r="O733" s="6" t="s">
        <v>1820</v>
      </c>
      <c r="P733" s="6" t="s">
        <v>1821</v>
      </c>
      <c r="Q733" s="6" t="s">
        <v>51</v>
      </c>
      <c r="R733" s="6" t="s">
        <v>1822</v>
      </c>
      <c r="S733" s="6" t="s">
        <v>1101</v>
      </c>
      <c r="T733" s="6" t="s">
        <v>1102</v>
      </c>
      <c r="U733" s="6">
        <v>80</v>
      </c>
      <c r="V733" s="6">
        <v>1</v>
      </c>
      <c r="W733" s="6" t="s">
        <v>1224</v>
      </c>
      <c r="X733" s="6" t="str">
        <f>IFERROR(VLOOKUP(#REF!,[1]Hoja1!$G$2:$O$655,9,0),"")</f>
        <v/>
      </c>
      <c r="Y733" s="6" t="s">
        <v>1224</v>
      </c>
      <c r="AB733" s="6">
        <v>100</v>
      </c>
      <c r="AC733" s="6">
        <v>1</v>
      </c>
    </row>
    <row r="734" spans="1:29" x14ac:dyDescent="0.25">
      <c r="A734" s="6">
        <v>404</v>
      </c>
      <c r="B734" s="6">
        <v>99232685</v>
      </c>
      <c r="C734" s="6" t="s">
        <v>1823</v>
      </c>
      <c r="D734" s="6">
        <v>99232685</v>
      </c>
      <c r="E734" s="6" t="s">
        <v>22</v>
      </c>
      <c r="F734" s="12">
        <v>45152</v>
      </c>
      <c r="G734" s="6" t="s">
        <v>1091</v>
      </c>
      <c r="H734" s="6" t="s">
        <v>1091</v>
      </c>
      <c r="I734" s="6" t="s">
        <v>1824</v>
      </c>
      <c r="J734" s="6" t="s">
        <v>1825</v>
      </c>
      <c r="K734" s="6" t="s">
        <v>1797</v>
      </c>
      <c r="L734" s="6" t="s">
        <v>1798</v>
      </c>
      <c r="M734" s="6" t="s">
        <v>1096</v>
      </c>
      <c r="N734" s="6" t="s">
        <v>1097</v>
      </c>
      <c r="O734" s="6" t="s">
        <v>1358</v>
      </c>
      <c r="P734" s="6" t="s">
        <v>1826</v>
      </c>
      <c r="Q734" s="6" t="s">
        <v>51</v>
      </c>
      <c r="R734" s="6" t="s">
        <v>1827</v>
      </c>
      <c r="S734" s="6" t="s">
        <v>1101</v>
      </c>
      <c r="T734" s="6" t="s">
        <v>1102</v>
      </c>
      <c r="U734" s="6">
        <v>80</v>
      </c>
      <c r="V734" s="6">
        <v>1</v>
      </c>
      <c r="W734" s="6">
        <v>90</v>
      </c>
      <c r="X734" s="6" t="str">
        <f>IFERROR(VLOOKUP(#REF!,[1]Hoja1!$G$2:$O$655,9,0),"")</f>
        <v/>
      </c>
      <c r="Y734" s="6" t="s">
        <v>1224</v>
      </c>
      <c r="AB734" s="6">
        <v>90</v>
      </c>
      <c r="AC734" s="6">
        <v>1</v>
      </c>
    </row>
    <row r="735" spans="1:29" x14ac:dyDescent="0.25">
      <c r="A735" s="6">
        <v>405</v>
      </c>
      <c r="B735" s="6">
        <v>10563837</v>
      </c>
      <c r="C735" s="6" t="s">
        <v>1828</v>
      </c>
      <c r="D735" s="6">
        <v>10563837</v>
      </c>
      <c r="E735" s="6" t="s">
        <v>22</v>
      </c>
      <c r="F735" s="12">
        <v>45152</v>
      </c>
      <c r="G735" s="6" t="s">
        <v>1091</v>
      </c>
      <c r="H735" s="6" t="s">
        <v>1091</v>
      </c>
      <c r="I735" s="6" t="s">
        <v>1829</v>
      </c>
      <c r="J735" s="6" t="s">
        <v>1830</v>
      </c>
      <c r="K735" s="6" t="s">
        <v>1224</v>
      </c>
      <c r="L735" s="6" t="s">
        <v>1224</v>
      </c>
      <c r="M735" s="6" t="s">
        <v>1224</v>
      </c>
      <c r="N735" s="6" t="s">
        <v>1224</v>
      </c>
      <c r="O735" s="6" t="s">
        <v>1224</v>
      </c>
      <c r="P735" s="6" t="s">
        <v>1831</v>
      </c>
      <c r="Q735" s="6" t="s">
        <v>51</v>
      </c>
      <c r="R735" s="6" t="s">
        <v>1832</v>
      </c>
      <c r="S735" s="6" t="s">
        <v>1101</v>
      </c>
      <c r="T735" s="6" t="s">
        <v>1102</v>
      </c>
      <c r="U735" s="6">
        <v>80</v>
      </c>
      <c r="V735" s="6">
        <v>1</v>
      </c>
      <c r="W735" s="6" t="s">
        <v>1224</v>
      </c>
      <c r="X735" s="6" t="str">
        <f>IFERROR(VLOOKUP(#REF!,[1]Hoja1!$G$2:$O$655,9,0),"")</f>
        <v/>
      </c>
      <c r="Y735" s="6" t="s">
        <v>1224</v>
      </c>
      <c r="AB735" s="6" t="s">
        <v>1224</v>
      </c>
    </row>
    <row r="736" spans="1:29" x14ac:dyDescent="0.25">
      <c r="A736" s="6">
        <v>406</v>
      </c>
      <c r="B736" s="6">
        <v>99231195</v>
      </c>
      <c r="C736" s="6" t="s">
        <v>1833</v>
      </c>
      <c r="D736" s="6">
        <v>99231195</v>
      </c>
      <c r="E736" s="6" t="s">
        <v>22</v>
      </c>
      <c r="F736" s="12">
        <v>45152</v>
      </c>
      <c r="G736" s="6" t="s">
        <v>1091</v>
      </c>
      <c r="H736" s="6" t="s">
        <v>1091</v>
      </c>
      <c r="I736" s="6" t="s">
        <v>1834</v>
      </c>
      <c r="J736" s="6" t="s">
        <v>1835</v>
      </c>
      <c r="K736" s="6" t="s">
        <v>1797</v>
      </c>
      <c r="L736" s="6" t="s">
        <v>1798</v>
      </c>
      <c r="M736" s="6" t="s">
        <v>1096</v>
      </c>
      <c r="N736" s="6" t="s">
        <v>1097</v>
      </c>
      <c r="O736" s="6" t="s">
        <v>1836</v>
      </c>
      <c r="P736" s="6" t="s">
        <v>1837</v>
      </c>
      <c r="Q736" s="6" t="s">
        <v>51</v>
      </c>
      <c r="R736" s="6" t="s">
        <v>1838</v>
      </c>
      <c r="S736" s="6" t="s">
        <v>1101</v>
      </c>
      <c r="T736" s="6" t="s">
        <v>1102</v>
      </c>
      <c r="U736" s="6">
        <v>80</v>
      </c>
      <c r="V736" s="6">
        <v>1</v>
      </c>
      <c r="W736" s="6" t="s">
        <v>1224</v>
      </c>
      <c r="X736" s="6" t="str">
        <f>IFERROR(VLOOKUP(#REF!,[1]Hoja1!$G$2:$O$655,9,0),"")</f>
        <v/>
      </c>
      <c r="Y736" s="6" t="s">
        <v>1224</v>
      </c>
      <c r="AB736" s="6" t="s">
        <v>1224</v>
      </c>
    </row>
    <row r="737" spans="1:29" x14ac:dyDescent="0.25">
      <c r="A737" s="6">
        <v>407</v>
      </c>
      <c r="B737" s="6">
        <v>99233692</v>
      </c>
      <c r="C737" s="6" t="s">
        <v>1839</v>
      </c>
      <c r="D737" s="6">
        <v>99233692</v>
      </c>
      <c r="E737" s="6" t="s">
        <v>22</v>
      </c>
      <c r="F737" s="12">
        <v>45152</v>
      </c>
      <c r="G737" s="6" t="s">
        <v>1091</v>
      </c>
      <c r="H737" s="6" t="s">
        <v>1091</v>
      </c>
      <c r="I737" s="6" t="s">
        <v>1840</v>
      </c>
      <c r="J737" s="6" t="s">
        <v>1841</v>
      </c>
      <c r="K737" s="6" t="s">
        <v>1797</v>
      </c>
      <c r="L737" s="6" t="s">
        <v>1798</v>
      </c>
      <c r="M737" s="6" t="s">
        <v>1096</v>
      </c>
      <c r="N737" s="6" t="s">
        <v>1097</v>
      </c>
      <c r="O737" s="6" t="s">
        <v>1820</v>
      </c>
      <c r="P737" s="6" t="s">
        <v>1842</v>
      </c>
      <c r="Q737" s="6" t="s">
        <v>38</v>
      </c>
      <c r="R737" s="6" t="s">
        <v>1843</v>
      </c>
      <c r="S737" s="6" t="s">
        <v>1101</v>
      </c>
      <c r="T737" s="6" t="s">
        <v>1102</v>
      </c>
      <c r="U737" s="6">
        <v>80</v>
      </c>
      <c r="V737" s="6">
        <v>1</v>
      </c>
      <c r="W737" s="6">
        <v>90</v>
      </c>
      <c r="X737" s="6" t="str">
        <f>IFERROR(VLOOKUP(#REF!,[1]Hoja1!$G$2:$O$655,9,0),"")</f>
        <v/>
      </c>
      <c r="Y737" s="6" t="s">
        <v>1224</v>
      </c>
      <c r="AB737" s="6">
        <v>90</v>
      </c>
      <c r="AC737" s="6">
        <v>1</v>
      </c>
    </row>
    <row r="738" spans="1:29" x14ac:dyDescent="0.25">
      <c r="A738" s="6">
        <v>408</v>
      </c>
      <c r="B738" s="6">
        <v>99234291</v>
      </c>
      <c r="C738" s="6" t="s">
        <v>1844</v>
      </c>
      <c r="D738" s="6">
        <v>99234291</v>
      </c>
      <c r="E738" s="6" t="s">
        <v>22</v>
      </c>
      <c r="F738" s="12">
        <v>45152</v>
      </c>
      <c r="G738" s="6" t="s">
        <v>1091</v>
      </c>
      <c r="H738" s="6" t="s">
        <v>1091</v>
      </c>
      <c r="I738" s="6" t="s">
        <v>1845</v>
      </c>
      <c r="J738" s="6" t="s">
        <v>1846</v>
      </c>
      <c r="K738" s="6" t="s">
        <v>1797</v>
      </c>
      <c r="L738" s="6" t="s">
        <v>1798</v>
      </c>
      <c r="M738" s="6" t="s">
        <v>1096</v>
      </c>
      <c r="N738" s="6" t="s">
        <v>1097</v>
      </c>
      <c r="O738" s="6" t="s">
        <v>1847</v>
      </c>
      <c r="P738" s="6" t="s">
        <v>1848</v>
      </c>
      <c r="Q738" s="6" t="s">
        <v>51</v>
      </c>
      <c r="R738" s="6" t="s">
        <v>1849</v>
      </c>
      <c r="S738" s="6" t="s">
        <v>1101</v>
      </c>
      <c r="T738" s="6" t="s">
        <v>1102</v>
      </c>
      <c r="U738" s="6">
        <v>80</v>
      </c>
      <c r="V738" s="6">
        <v>1</v>
      </c>
      <c r="W738" s="6" t="s">
        <v>1224</v>
      </c>
      <c r="X738" s="6" t="str">
        <f>IFERROR(VLOOKUP(#REF!,[1]Hoja1!$G$2:$O$655,9,0),"")</f>
        <v/>
      </c>
      <c r="Y738" s="6" t="s">
        <v>1224</v>
      </c>
      <c r="AB738" s="6" t="s">
        <v>1224</v>
      </c>
    </row>
    <row r="739" spans="1:29" x14ac:dyDescent="0.25">
      <c r="A739" s="6">
        <v>409</v>
      </c>
      <c r="B739" s="6">
        <v>99232624</v>
      </c>
      <c r="C739" s="6" t="s">
        <v>1850</v>
      </c>
      <c r="D739" s="6">
        <v>99232624</v>
      </c>
      <c r="E739" s="6" t="s">
        <v>22</v>
      </c>
      <c r="F739" s="12">
        <v>45152</v>
      </c>
      <c r="G739" s="6" t="s">
        <v>1091</v>
      </c>
      <c r="H739" s="6" t="s">
        <v>1091</v>
      </c>
      <c r="I739" s="6" t="s">
        <v>1851</v>
      </c>
      <c r="J739" s="6" t="s">
        <v>1852</v>
      </c>
      <c r="K739" s="6" t="s">
        <v>1797</v>
      </c>
      <c r="L739" s="6" t="s">
        <v>1798</v>
      </c>
      <c r="M739" s="6" t="s">
        <v>1096</v>
      </c>
      <c r="N739" s="6" t="s">
        <v>1097</v>
      </c>
      <c r="O739" s="6" t="s">
        <v>1847</v>
      </c>
      <c r="P739" s="6" t="s">
        <v>1853</v>
      </c>
      <c r="Q739" s="6" t="s">
        <v>51</v>
      </c>
      <c r="R739" s="6" t="s">
        <v>1854</v>
      </c>
      <c r="S739" s="6" t="s">
        <v>1101</v>
      </c>
      <c r="T739" s="6" t="s">
        <v>1102</v>
      </c>
      <c r="U739" s="6">
        <v>80</v>
      </c>
      <c r="V739" s="6">
        <v>1</v>
      </c>
      <c r="W739" s="6" t="s">
        <v>1224</v>
      </c>
      <c r="X739" s="6" t="str">
        <f>IFERROR(VLOOKUP(#REF!,[1]Hoja1!$G$2:$O$655,9,0),"")</f>
        <v/>
      </c>
      <c r="Y739" s="6" t="s">
        <v>1224</v>
      </c>
      <c r="AB739" s="6" t="s">
        <v>1224</v>
      </c>
    </row>
    <row r="740" spans="1:29" x14ac:dyDescent="0.25">
      <c r="A740" s="6">
        <v>410</v>
      </c>
      <c r="B740" s="6">
        <v>99233897</v>
      </c>
      <c r="C740" s="6" t="s">
        <v>1855</v>
      </c>
      <c r="D740" s="6">
        <v>99233897</v>
      </c>
      <c r="E740" s="6" t="s">
        <v>22</v>
      </c>
      <c r="F740" s="12">
        <v>45152</v>
      </c>
      <c r="G740" s="6" t="s">
        <v>1091</v>
      </c>
      <c r="H740" s="6" t="s">
        <v>1091</v>
      </c>
      <c r="I740" s="6" t="s">
        <v>1856</v>
      </c>
      <c r="J740" s="6" t="s">
        <v>1857</v>
      </c>
      <c r="K740" s="6" t="s">
        <v>1797</v>
      </c>
      <c r="L740" s="6" t="s">
        <v>1798</v>
      </c>
      <c r="M740" s="6" t="s">
        <v>1096</v>
      </c>
      <c r="N740" s="6" t="s">
        <v>1097</v>
      </c>
      <c r="O740" s="6" t="s">
        <v>1457</v>
      </c>
      <c r="P740" s="6" t="s">
        <v>1858</v>
      </c>
      <c r="Q740" s="6" t="s">
        <v>51</v>
      </c>
      <c r="R740" s="6" t="s">
        <v>1859</v>
      </c>
      <c r="S740" s="6" t="s">
        <v>1101</v>
      </c>
      <c r="T740" s="6" t="s">
        <v>1102</v>
      </c>
      <c r="U740" s="6">
        <v>80</v>
      </c>
      <c r="V740" s="6">
        <v>1</v>
      </c>
      <c r="W740" s="6" t="s">
        <v>1224</v>
      </c>
      <c r="X740" s="6" t="str">
        <f>IFERROR(VLOOKUP(#REF!,[1]Hoja1!$G$2:$O$655,9,0),"")</f>
        <v/>
      </c>
      <c r="Y740" s="6" t="s">
        <v>1224</v>
      </c>
      <c r="AB740" s="6" t="s">
        <v>1224</v>
      </c>
    </row>
    <row r="741" spans="1:29" x14ac:dyDescent="0.25">
      <c r="A741" s="6">
        <v>411</v>
      </c>
      <c r="B741" s="6">
        <v>98071277</v>
      </c>
      <c r="C741" s="6" t="s">
        <v>1860</v>
      </c>
      <c r="D741" s="6">
        <v>98071277</v>
      </c>
      <c r="E741" s="6" t="s">
        <v>22</v>
      </c>
      <c r="F741" s="12">
        <v>45152</v>
      </c>
      <c r="G741" s="6" t="s">
        <v>1091</v>
      </c>
      <c r="H741" s="6" t="s">
        <v>1091</v>
      </c>
      <c r="I741" s="6" t="s">
        <v>1861</v>
      </c>
      <c r="J741" s="6" t="s">
        <v>1862</v>
      </c>
      <c r="K741" s="6" t="s">
        <v>1767</v>
      </c>
      <c r="L741" s="6" t="s">
        <v>1768</v>
      </c>
      <c r="M741" s="6" t="s">
        <v>1096</v>
      </c>
      <c r="N741" s="6" t="s">
        <v>1097</v>
      </c>
      <c r="O741" s="6" t="s">
        <v>1457</v>
      </c>
      <c r="P741" s="6" t="s">
        <v>1863</v>
      </c>
      <c r="Q741" s="6" t="s">
        <v>38</v>
      </c>
      <c r="R741" s="6" t="s">
        <v>1864</v>
      </c>
      <c r="S741" s="6" t="s">
        <v>1101</v>
      </c>
      <c r="T741" s="6" t="s">
        <v>1102</v>
      </c>
      <c r="U741" s="6">
        <v>80</v>
      </c>
      <c r="V741" s="6">
        <v>1</v>
      </c>
      <c r="W741" s="6">
        <v>80</v>
      </c>
      <c r="X741" s="6" t="str">
        <f>IFERROR(VLOOKUP(#REF!,[1]Hoja1!$G$2:$O$655,9,0),"")</f>
        <v/>
      </c>
      <c r="Y741" s="6" t="s">
        <v>1224</v>
      </c>
      <c r="AB741" s="6">
        <v>80</v>
      </c>
      <c r="AC741" s="6">
        <v>1</v>
      </c>
    </row>
    <row r="742" spans="1:29" x14ac:dyDescent="0.25">
      <c r="A742" s="6">
        <v>412</v>
      </c>
      <c r="B742" s="6">
        <v>99239520</v>
      </c>
      <c r="C742" s="6" t="s">
        <v>1865</v>
      </c>
      <c r="D742" s="6">
        <v>99239520</v>
      </c>
      <c r="E742" s="6" t="s">
        <v>22</v>
      </c>
      <c r="F742" s="12">
        <v>45152</v>
      </c>
      <c r="G742" s="6" t="s">
        <v>1091</v>
      </c>
      <c r="H742" s="6" t="s">
        <v>1091</v>
      </c>
      <c r="I742" s="6" t="s">
        <v>1866</v>
      </c>
      <c r="J742" s="6" t="s">
        <v>1867</v>
      </c>
      <c r="K742" s="6" t="s">
        <v>1797</v>
      </c>
      <c r="L742" s="6" t="s">
        <v>1798</v>
      </c>
      <c r="M742" s="6" t="s">
        <v>1096</v>
      </c>
      <c r="N742" s="6" t="s">
        <v>1097</v>
      </c>
      <c r="O742" s="6" t="s">
        <v>1358</v>
      </c>
      <c r="P742" s="6" t="s">
        <v>1868</v>
      </c>
      <c r="Q742" s="6" t="s">
        <v>51</v>
      </c>
      <c r="R742" s="6" t="s">
        <v>1869</v>
      </c>
      <c r="S742" s="6" t="s">
        <v>1101</v>
      </c>
      <c r="T742" s="6" t="s">
        <v>1102</v>
      </c>
      <c r="U742" s="6">
        <v>80</v>
      </c>
      <c r="V742" s="6">
        <v>1</v>
      </c>
      <c r="W742" s="6" t="s">
        <v>1224</v>
      </c>
      <c r="X742" s="6" t="str">
        <f>IFERROR(VLOOKUP(#REF!,[1]Hoja1!$G$2:$O$655,9,0),"")</f>
        <v/>
      </c>
      <c r="Y742" s="6" t="s">
        <v>1224</v>
      </c>
      <c r="AB742" s="6" t="s">
        <v>1224</v>
      </c>
    </row>
    <row r="743" spans="1:29" x14ac:dyDescent="0.25">
      <c r="A743" s="6">
        <v>413</v>
      </c>
      <c r="B743" s="6">
        <v>311230110</v>
      </c>
      <c r="C743" s="6" t="s">
        <v>1870</v>
      </c>
      <c r="D743" s="6">
        <v>311230110</v>
      </c>
      <c r="E743" s="6" t="s">
        <v>22</v>
      </c>
      <c r="F743" s="12">
        <v>45152</v>
      </c>
      <c r="G743" s="6" t="s">
        <v>1091</v>
      </c>
      <c r="H743" s="6" t="s">
        <v>1091</v>
      </c>
      <c r="I743" s="6" t="s">
        <v>1871</v>
      </c>
      <c r="J743" s="6" t="s">
        <v>1872</v>
      </c>
      <c r="K743" s="6" t="s">
        <v>1797</v>
      </c>
      <c r="L743" s="6" t="s">
        <v>1798</v>
      </c>
      <c r="M743" s="6" t="s">
        <v>1096</v>
      </c>
      <c r="N743" s="6" t="s">
        <v>1097</v>
      </c>
      <c r="O743" s="6" t="s">
        <v>1785</v>
      </c>
      <c r="P743" s="6" t="s">
        <v>1873</v>
      </c>
      <c r="Q743" s="6" t="s">
        <v>51</v>
      </c>
      <c r="R743" s="6" t="s">
        <v>1874</v>
      </c>
      <c r="S743" s="6" t="s">
        <v>1101</v>
      </c>
      <c r="T743" s="6" t="s">
        <v>1102</v>
      </c>
      <c r="U743" s="6">
        <v>80</v>
      </c>
      <c r="V743" s="6">
        <v>1</v>
      </c>
      <c r="W743" s="6">
        <v>100</v>
      </c>
      <c r="X743" s="6" t="str">
        <f>IFERROR(VLOOKUP(#REF!,[1]Hoja1!$G$2:$O$655,9,0),"")</f>
        <v/>
      </c>
      <c r="Y743" s="6" t="s">
        <v>1224</v>
      </c>
      <c r="AB743" s="6">
        <v>100</v>
      </c>
      <c r="AC743" s="6">
        <v>1</v>
      </c>
    </row>
    <row r="744" spans="1:29" x14ac:dyDescent="0.25">
      <c r="A744" s="6">
        <v>414</v>
      </c>
      <c r="B744" s="6">
        <v>98231573</v>
      </c>
      <c r="C744" s="6" t="s">
        <v>1875</v>
      </c>
      <c r="D744" s="6">
        <v>98231573</v>
      </c>
      <c r="E744" s="6" t="s">
        <v>22</v>
      </c>
      <c r="F744" s="12">
        <v>45152</v>
      </c>
      <c r="G744" s="6" t="s">
        <v>1091</v>
      </c>
      <c r="H744" s="6" t="s">
        <v>1091</v>
      </c>
      <c r="I744" s="6" t="s">
        <v>1876</v>
      </c>
      <c r="J744" s="6" t="s">
        <v>1877</v>
      </c>
      <c r="K744" s="6" t="s">
        <v>1797</v>
      </c>
      <c r="L744" s="6" t="s">
        <v>1798</v>
      </c>
      <c r="M744" s="6" t="s">
        <v>1096</v>
      </c>
      <c r="N744" s="6" t="s">
        <v>1097</v>
      </c>
      <c r="O744" s="6" t="s">
        <v>36</v>
      </c>
      <c r="P744" s="6" t="s">
        <v>1878</v>
      </c>
      <c r="Q744" s="6" t="s">
        <v>38</v>
      </c>
      <c r="R744" s="6" t="s">
        <v>1879</v>
      </c>
      <c r="S744" s="6" t="s">
        <v>1101</v>
      </c>
      <c r="T744" s="6" t="s">
        <v>1102</v>
      </c>
      <c r="U744" s="6">
        <v>80</v>
      </c>
      <c r="V744" s="6">
        <v>1</v>
      </c>
      <c r="W744" s="6">
        <v>100</v>
      </c>
      <c r="X744" s="6" t="str">
        <f>IFERROR(VLOOKUP(#REF!,[1]Hoja1!$G$2:$O$655,9,0),"")</f>
        <v/>
      </c>
      <c r="Y744" s="6" t="s">
        <v>1224</v>
      </c>
      <c r="AB744" s="6">
        <v>100</v>
      </c>
      <c r="AC744" s="6">
        <v>1</v>
      </c>
    </row>
    <row r="745" spans="1:29" x14ac:dyDescent="0.25">
      <c r="A745" s="6">
        <v>415</v>
      </c>
      <c r="B745" s="6">
        <v>99235587</v>
      </c>
      <c r="C745" s="6" t="s">
        <v>1880</v>
      </c>
      <c r="D745" s="6">
        <v>99235587</v>
      </c>
      <c r="E745" s="6" t="s">
        <v>22</v>
      </c>
      <c r="F745" s="12">
        <v>45152</v>
      </c>
      <c r="G745" s="6" t="s">
        <v>1091</v>
      </c>
      <c r="H745" s="6" t="s">
        <v>1091</v>
      </c>
      <c r="I745" s="6" t="s">
        <v>1881</v>
      </c>
      <c r="J745" s="6" t="s">
        <v>1882</v>
      </c>
      <c r="K745" s="6" t="s">
        <v>1883</v>
      </c>
      <c r="L745" s="6" t="s">
        <v>1884</v>
      </c>
      <c r="M745" s="6" t="s">
        <v>1096</v>
      </c>
      <c r="N745" s="6" t="s">
        <v>1097</v>
      </c>
      <c r="O745" s="6" t="s">
        <v>1799</v>
      </c>
      <c r="P745" s="6" t="s">
        <v>1885</v>
      </c>
      <c r="Q745" s="6" t="s">
        <v>51</v>
      </c>
      <c r="R745" s="6" t="s">
        <v>1886</v>
      </c>
      <c r="S745" s="6" t="s">
        <v>1101</v>
      </c>
      <c r="T745" s="6" t="s">
        <v>1102</v>
      </c>
      <c r="U745" s="6">
        <v>80</v>
      </c>
      <c r="V745" s="6">
        <v>1</v>
      </c>
      <c r="W745" s="6">
        <v>80</v>
      </c>
      <c r="X745" s="6" t="str">
        <f>IFERROR(VLOOKUP(#REF!,[1]Hoja1!$G$2:$O$655,9,0),"")</f>
        <v/>
      </c>
      <c r="Y745" s="6" t="s">
        <v>1224</v>
      </c>
      <c r="AB745" s="6">
        <v>80</v>
      </c>
      <c r="AC745" s="6">
        <v>1</v>
      </c>
    </row>
    <row r="746" spans="1:29" x14ac:dyDescent="0.25">
      <c r="A746" s="6">
        <v>416</v>
      </c>
      <c r="B746" s="6">
        <v>99232665</v>
      </c>
      <c r="C746" s="6" t="s">
        <v>1887</v>
      </c>
      <c r="D746" s="6">
        <v>99232665</v>
      </c>
      <c r="E746" s="6" t="s">
        <v>22</v>
      </c>
      <c r="F746" s="12">
        <v>45152</v>
      </c>
      <c r="G746" s="6" t="s">
        <v>1091</v>
      </c>
      <c r="H746" s="6" t="s">
        <v>1091</v>
      </c>
      <c r="I746" s="6" t="s">
        <v>1888</v>
      </c>
      <c r="J746" s="6" t="s">
        <v>1889</v>
      </c>
      <c r="K746" s="6" t="s">
        <v>1883</v>
      </c>
      <c r="L746" s="6" t="s">
        <v>1884</v>
      </c>
      <c r="M746" s="6" t="s">
        <v>1096</v>
      </c>
      <c r="N746" s="6" t="s">
        <v>1097</v>
      </c>
      <c r="O746" s="6" t="s">
        <v>1890</v>
      </c>
      <c r="P746" s="6" t="s">
        <v>1891</v>
      </c>
      <c r="Q746" s="6" t="s">
        <v>51</v>
      </c>
      <c r="R746" s="6" t="s">
        <v>1892</v>
      </c>
      <c r="S746" s="6" t="s">
        <v>1101</v>
      </c>
      <c r="T746" s="6" t="s">
        <v>1102</v>
      </c>
      <c r="U746" s="6">
        <v>80</v>
      </c>
      <c r="V746" s="6">
        <v>1</v>
      </c>
      <c r="W746" s="6" t="s">
        <v>1224</v>
      </c>
      <c r="X746" s="6" t="str">
        <f>IFERROR(VLOOKUP(#REF!,[1]Hoja1!$G$2:$O$655,9,0),"")</f>
        <v/>
      </c>
      <c r="Y746" s="6" t="s">
        <v>1224</v>
      </c>
      <c r="AB746" s="6" t="s">
        <v>1224</v>
      </c>
    </row>
    <row r="747" spans="1:29" x14ac:dyDescent="0.25">
      <c r="A747" s="6">
        <v>417</v>
      </c>
      <c r="B747" s="6">
        <v>99234403</v>
      </c>
      <c r="C747" s="6" t="s">
        <v>1893</v>
      </c>
      <c r="D747" s="6">
        <v>99234403</v>
      </c>
      <c r="E747" s="6" t="s">
        <v>22</v>
      </c>
      <c r="F747" s="12">
        <v>45152</v>
      </c>
      <c r="G747" s="6" t="s">
        <v>1091</v>
      </c>
      <c r="H747" s="6" t="s">
        <v>1091</v>
      </c>
      <c r="I747" s="6" t="s">
        <v>1894</v>
      </c>
      <c r="J747" s="6" t="s">
        <v>1895</v>
      </c>
      <c r="K747" s="6" t="s">
        <v>1896</v>
      </c>
      <c r="L747" s="6" t="s">
        <v>1897</v>
      </c>
      <c r="M747" s="6" t="s">
        <v>1096</v>
      </c>
      <c r="N747" s="6" t="s">
        <v>1097</v>
      </c>
      <c r="O747" s="6" t="s">
        <v>1898</v>
      </c>
      <c r="P747" s="6" t="s">
        <v>1899</v>
      </c>
      <c r="Q747" s="6" t="s">
        <v>51</v>
      </c>
      <c r="R747" s="6" t="s">
        <v>1900</v>
      </c>
      <c r="S747" s="6" t="s">
        <v>1101</v>
      </c>
      <c r="T747" s="6" t="s">
        <v>1102</v>
      </c>
      <c r="U747" s="6">
        <v>80</v>
      </c>
      <c r="V747" s="6">
        <v>1</v>
      </c>
      <c r="W747" s="6" t="s">
        <v>1224</v>
      </c>
      <c r="X747" s="6" t="str">
        <f>IFERROR(VLOOKUP(#REF!,[1]Hoja1!$G$2:$O$655,9,0),"")</f>
        <v/>
      </c>
      <c r="Y747" s="6" t="s">
        <v>1224</v>
      </c>
      <c r="AB747" s="6" t="s">
        <v>1224</v>
      </c>
    </row>
    <row r="748" spans="1:29" x14ac:dyDescent="0.25">
      <c r="A748" s="6">
        <v>418</v>
      </c>
      <c r="B748" s="6">
        <v>11240016</v>
      </c>
      <c r="C748" s="6" t="s">
        <v>1901</v>
      </c>
      <c r="D748" s="6">
        <v>11240016</v>
      </c>
      <c r="E748" s="6" t="s">
        <v>22</v>
      </c>
      <c r="F748" s="12">
        <v>45152</v>
      </c>
      <c r="G748" s="6" t="s">
        <v>1091</v>
      </c>
      <c r="H748" s="6" t="s">
        <v>1091</v>
      </c>
      <c r="I748" s="6" t="s">
        <v>1902</v>
      </c>
      <c r="J748" s="6" t="s">
        <v>1903</v>
      </c>
      <c r="K748" s="6" t="s">
        <v>1896</v>
      </c>
      <c r="L748" s="6" t="s">
        <v>1897</v>
      </c>
      <c r="M748" s="6" t="s">
        <v>1096</v>
      </c>
      <c r="N748" s="6" t="s">
        <v>1097</v>
      </c>
      <c r="O748" s="6" t="s">
        <v>1358</v>
      </c>
      <c r="P748" s="6" t="s">
        <v>1904</v>
      </c>
      <c r="Q748" s="6" t="s">
        <v>51</v>
      </c>
      <c r="R748" s="6" t="s">
        <v>1905</v>
      </c>
      <c r="S748" s="6" t="s">
        <v>1101</v>
      </c>
      <c r="T748" s="6" t="s">
        <v>1102</v>
      </c>
      <c r="U748" s="6">
        <v>80</v>
      </c>
      <c r="V748" s="6">
        <v>1</v>
      </c>
      <c r="W748" s="6" t="s">
        <v>1224</v>
      </c>
      <c r="X748" s="6" t="s">
        <v>1224</v>
      </c>
      <c r="Y748" s="6">
        <v>90</v>
      </c>
      <c r="AB748" s="6">
        <v>90</v>
      </c>
      <c r="AC748" s="6">
        <v>1</v>
      </c>
    </row>
    <row r="749" spans="1:29" x14ac:dyDescent="0.25">
      <c r="A749" s="6">
        <v>419</v>
      </c>
      <c r="B749" s="6">
        <v>99235562</v>
      </c>
      <c r="C749" s="6" t="s">
        <v>1906</v>
      </c>
      <c r="D749" s="6">
        <v>99235562</v>
      </c>
      <c r="E749" s="6" t="s">
        <v>22</v>
      </c>
      <c r="F749" s="12">
        <v>45152</v>
      </c>
      <c r="G749" s="6" t="s">
        <v>1091</v>
      </c>
      <c r="H749" s="6" t="s">
        <v>1091</v>
      </c>
      <c r="I749" s="6" t="s">
        <v>1306</v>
      </c>
      <c r="J749" s="6" t="s">
        <v>1907</v>
      </c>
      <c r="K749" s="6" t="s">
        <v>1896</v>
      </c>
      <c r="L749" s="6" t="s">
        <v>1897</v>
      </c>
      <c r="M749" s="6" t="s">
        <v>1096</v>
      </c>
      <c r="N749" s="6" t="s">
        <v>1097</v>
      </c>
      <c r="O749" s="6" t="s">
        <v>1908</v>
      </c>
      <c r="P749" s="6" t="s">
        <v>1909</v>
      </c>
      <c r="Q749" s="6" t="s">
        <v>51</v>
      </c>
      <c r="R749" s="6" t="s">
        <v>1910</v>
      </c>
      <c r="S749" s="6" t="s">
        <v>1101</v>
      </c>
      <c r="T749" s="6" t="s">
        <v>1102</v>
      </c>
      <c r="U749" s="6">
        <v>80</v>
      </c>
      <c r="V749" s="6">
        <v>1</v>
      </c>
      <c r="W749" s="6">
        <v>90</v>
      </c>
      <c r="X749" s="6" t="str">
        <f>IFERROR(VLOOKUP(#REF!,[1]Hoja1!$G$2:$O$655,9,0),"")</f>
        <v/>
      </c>
      <c r="Y749" s="6" t="s">
        <v>1224</v>
      </c>
      <c r="AB749" s="6">
        <v>90</v>
      </c>
      <c r="AC749" s="6">
        <v>1</v>
      </c>
    </row>
    <row r="750" spans="1:29" x14ac:dyDescent="0.25">
      <c r="A750" s="6">
        <v>420</v>
      </c>
      <c r="B750" s="6">
        <v>99233548</v>
      </c>
      <c r="C750" s="6" t="s">
        <v>1911</v>
      </c>
      <c r="D750" s="6">
        <v>99233548</v>
      </c>
      <c r="E750" s="6" t="s">
        <v>22</v>
      </c>
      <c r="F750" s="12">
        <v>45152</v>
      </c>
      <c r="G750" s="6" t="s">
        <v>1091</v>
      </c>
      <c r="H750" s="6" t="s">
        <v>1091</v>
      </c>
      <c r="I750" s="6" t="s">
        <v>1912</v>
      </c>
      <c r="J750" s="6" t="s">
        <v>1913</v>
      </c>
      <c r="K750" s="6" t="s">
        <v>1797</v>
      </c>
      <c r="L750" s="6" t="s">
        <v>1798</v>
      </c>
      <c r="M750" s="6" t="s">
        <v>1096</v>
      </c>
      <c r="N750" s="6" t="s">
        <v>1097</v>
      </c>
      <c r="O750" s="6" t="s">
        <v>1820</v>
      </c>
      <c r="P750" s="6" t="s">
        <v>1914</v>
      </c>
      <c r="Q750" s="6" t="s">
        <v>38</v>
      </c>
      <c r="R750" s="6" t="s">
        <v>1915</v>
      </c>
      <c r="S750" s="6" t="s">
        <v>1101</v>
      </c>
      <c r="T750" s="6" t="s">
        <v>1102</v>
      </c>
      <c r="U750" s="6">
        <v>80</v>
      </c>
      <c r="V750" s="6">
        <v>1</v>
      </c>
      <c r="W750" s="6">
        <v>70</v>
      </c>
      <c r="X750" s="6" t="str">
        <f>IFERROR(VLOOKUP(#REF!,[1]Hoja1!$G$2:$O$655,9,0),"")</f>
        <v/>
      </c>
      <c r="Y750" s="6" t="s">
        <v>1224</v>
      </c>
      <c r="AB750" s="6">
        <v>70</v>
      </c>
      <c r="AC750" s="6">
        <v>1</v>
      </c>
    </row>
    <row r="751" spans="1:29" x14ac:dyDescent="0.25">
      <c r="A751" s="6">
        <v>421</v>
      </c>
      <c r="B751" s="6">
        <v>11239204</v>
      </c>
      <c r="C751" s="6" t="s">
        <v>1916</v>
      </c>
      <c r="D751" s="6">
        <v>11239204</v>
      </c>
      <c r="E751" s="6" t="s">
        <v>22</v>
      </c>
      <c r="F751" s="12">
        <v>45152</v>
      </c>
      <c r="G751" s="6" t="s">
        <v>1091</v>
      </c>
      <c r="H751" s="6" t="s">
        <v>1091</v>
      </c>
      <c r="I751" s="6" t="s">
        <v>1917</v>
      </c>
      <c r="J751" s="6" t="s">
        <v>1918</v>
      </c>
      <c r="K751" s="6" t="s">
        <v>1797</v>
      </c>
      <c r="L751" s="6" t="s">
        <v>1798</v>
      </c>
      <c r="M751" s="6" t="s">
        <v>1096</v>
      </c>
      <c r="N751" s="6" t="s">
        <v>1097</v>
      </c>
      <c r="O751" s="6" t="s">
        <v>1847</v>
      </c>
      <c r="P751" s="6" t="s">
        <v>1919</v>
      </c>
      <c r="Q751" s="6" t="s">
        <v>51</v>
      </c>
      <c r="R751" s="6" t="s">
        <v>1920</v>
      </c>
      <c r="S751" s="6" t="s">
        <v>1101</v>
      </c>
      <c r="T751" s="6" t="s">
        <v>1102</v>
      </c>
      <c r="U751" s="6">
        <v>80</v>
      </c>
      <c r="V751" s="6">
        <v>1</v>
      </c>
      <c r="W751" s="6">
        <v>80</v>
      </c>
      <c r="X751" s="6" t="str">
        <f>IFERROR(VLOOKUP(#REF!,[1]Hoja1!$G$2:$O$655,9,0),"")</f>
        <v/>
      </c>
      <c r="Y751" s="6" t="s">
        <v>1224</v>
      </c>
      <c r="AB751" s="6">
        <v>80</v>
      </c>
      <c r="AC751" s="6">
        <v>1</v>
      </c>
    </row>
    <row r="752" spans="1:29" x14ac:dyDescent="0.25">
      <c r="A752" s="6">
        <v>422</v>
      </c>
      <c r="B752" s="6">
        <v>11233338</v>
      </c>
      <c r="C752" s="6" t="s">
        <v>1921</v>
      </c>
      <c r="D752" s="6">
        <v>11233338</v>
      </c>
      <c r="E752" s="6" t="s">
        <v>22</v>
      </c>
      <c r="F752" s="12">
        <v>45152</v>
      </c>
      <c r="G752" s="6" t="s">
        <v>1091</v>
      </c>
      <c r="H752" s="6" t="s">
        <v>1091</v>
      </c>
      <c r="I752" s="6" t="s">
        <v>618</v>
      </c>
      <c r="J752" s="6" t="s">
        <v>1922</v>
      </c>
      <c r="K752" s="6" t="s">
        <v>1923</v>
      </c>
      <c r="L752" s="6" t="s">
        <v>1924</v>
      </c>
      <c r="M752" s="6" t="s">
        <v>1096</v>
      </c>
      <c r="N752" s="6" t="s">
        <v>1097</v>
      </c>
      <c r="O752" s="6" t="s">
        <v>1925</v>
      </c>
      <c r="P752" s="6" t="s">
        <v>1926</v>
      </c>
      <c r="Q752" s="6" t="s">
        <v>38</v>
      </c>
      <c r="R752" s="6" t="s">
        <v>1927</v>
      </c>
      <c r="S752" s="6" t="s">
        <v>1101</v>
      </c>
      <c r="T752" s="6" t="s">
        <v>1102</v>
      </c>
      <c r="U752" s="6">
        <v>80</v>
      </c>
      <c r="V752" s="6">
        <v>1</v>
      </c>
      <c r="W752" s="6" t="s">
        <v>1224</v>
      </c>
      <c r="X752" s="6" t="str">
        <f>IFERROR(VLOOKUP(#REF!,[1]Hoja1!$G$2:$O$655,9,0),"")</f>
        <v/>
      </c>
      <c r="Y752" s="6" t="s">
        <v>1224</v>
      </c>
      <c r="AB752" s="6" t="s">
        <v>1224</v>
      </c>
    </row>
    <row r="753" spans="1:29" x14ac:dyDescent="0.25">
      <c r="A753" s="6">
        <v>423</v>
      </c>
      <c r="B753" s="6">
        <v>99235684</v>
      </c>
      <c r="C753" s="6" t="s">
        <v>1928</v>
      </c>
      <c r="D753" s="6">
        <v>99235684</v>
      </c>
      <c r="E753" s="6" t="s">
        <v>22</v>
      </c>
      <c r="F753" s="12">
        <v>45152</v>
      </c>
      <c r="G753" s="6" t="s">
        <v>1091</v>
      </c>
      <c r="H753" s="6" t="s">
        <v>1091</v>
      </c>
      <c r="I753" s="6" t="s">
        <v>1929</v>
      </c>
      <c r="J753" s="6" t="s">
        <v>1930</v>
      </c>
      <c r="K753" s="6" t="s">
        <v>1931</v>
      </c>
      <c r="L753" s="6" t="s">
        <v>1932</v>
      </c>
      <c r="M753" s="6" t="s">
        <v>1096</v>
      </c>
      <c r="N753" s="6" t="s">
        <v>1097</v>
      </c>
      <c r="O753" s="6" t="s">
        <v>1925</v>
      </c>
      <c r="P753" s="6" t="s">
        <v>1933</v>
      </c>
      <c r="Q753" s="6" t="s">
        <v>51</v>
      </c>
      <c r="R753" s="6" t="s">
        <v>1934</v>
      </c>
      <c r="S753" s="6" t="s">
        <v>1101</v>
      </c>
      <c r="T753" s="6" t="s">
        <v>1102</v>
      </c>
      <c r="U753" s="6">
        <v>80</v>
      </c>
      <c r="V753" s="6">
        <v>1</v>
      </c>
      <c r="W753" s="6">
        <v>100</v>
      </c>
      <c r="X753" s="6" t="str">
        <f>IFERROR(VLOOKUP(#REF!,[1]Hoja1!$G$2:$O$655,9,0),"")</f>
        <v/>
      </c>
      <c r="Y753" s="6" t="s">
        <v>1224</v>
      </c>
      <c r="AB753" s="6">
        <v>100</v>
      </c>
      <c r="AC753" s="6">
        <v>1</v>
      </c>
    </row>
    <row r="754" spans="1:29" x14ac:dyDescent="0.25">
      <c r="A754" s="6">
        <v>424</v>
      </c>
      <c r="B754" s="6">
        <v>11241357</v>
      </c>
      <c r="C754" s="6" t="s">
        <v>1935</v>
      </c>
      <c r="D754" s="6">
        <v>11241357</v>
      </c>
      <c r="E754" s="6" t="s">
        <v>22</v>
      </c>
      <c r="F754" s="12">
        <v>45152</v>
      </c>
      <c r="G754" s="6" t="s">
        <v>1091</v>
      </c>
      <c r="H754" s="6" t="s">
        <v>1091</v>
      </c>
      <c r="I754" s="6" t="s">
        <v>1936</v>
      </c>
      <c r="J754" s="6" t="s">
        <v>1937</v>
      </c>
      <c r="K754" s="6" t="s">
        <v>1938</v>
      </c>
      <c r="L754" s="6" t="s">
        <v>1939</v>
      </c>
      <c r="M754" s="6" t="s">
        <v>1096</v>
      </c>
      <c r="N754" s="6" t="s">
        <v>1097</v>
      </c>
      <c r="O754" s="6" t="s">
        <v>1774</v>
      </c>
      <c r="P754" s="6" t="s">
        <v>1940</v>
      </c>
      <c r="Q754" s="6" t="s">
        <v>51</v>
      </c>
      <c r="R754" s="6" t="s">
        <v>1941</v>
      </c>
      <c r="S754" s="6" t="s">
        <v>1101</v>
      </c>
      <c r="T754" s="6" t="s">
        <v>1102</v>
      </c>
      <c r="U754" s="6">
        <v>80</v>
      </c>
      <c r="V754" s="6">
        <v>1</v>
      </c>
      <c r="W754" s="6">
        <v>100</v>
      </c>
      <c r="X754" s="6" t="str">
        <f>IFERROR(VLOOKUP(#REF!,[1]Hoja1!$G$2:$O$655,9,0),"")</f>
        <v/>
      </c>
      <c r="Y754" s="6" t="s">
        <v>1224</v>
      </c>
      <c r="AB754" s="6">
        <v>100</v>
      </c>
      <c r="AC754" s="6">
        <v>1</v>
      </c>
    </row>
    <row r="755" spans="1:29" x14ac:dyDescent="0.25">
      <c r="A755" s="6">
        <v>425</v>
      </c>
      <c r="B755" s="6">
        <v>311230024</v>
      </c>
      <c r="C755" s="6" t="s">
        <v>1942</v>
      </c>
      <c r="D755" s="6">
        <v>311230024</v>
      </c>
      <c r="E755" s="6" t="s">
        <v>22</v>
      </c>
      <c r="F755" s="12">
        <v>45152</v>
      </c>
      <c r="G755" s="6" t="s">
        <v>1091</v>
      </c>
      <c r="H755" s="6" t="s">
        <v>1091</v>
      </c>
      <c r="I755" s="6" t="s">
        <v>1943</v>
      </c>
      <c r="J755" s="6" t="s">
        <v>1944</v>
      </c>
      <c r="K755" s="6" t="s">
        <v>1945</v>
      </c>
      <c r="L755" s="6" t="s">
        <v>140</v>
      </c>
      <c r="M755" s="6" t="s">
        <v>1096</v>
      </c>
      <c r="N755" s="6" t="s">
        <v>1097</v>
      </c>
      <c r="O755" s="6" t="s">
        <v>1717</v>
      </c>
      <c r="P755" s="6" t="s">
        <v>1946</v>
      </c>
      <c r="Q755" s="6" t="s">
        <v>38</v>
      </c>
      <c r="R755" s="6" t="s">
        <v>1947</v>
      </c>
      <c r="S755" s="6" t="s">
        <v>1101</v>
      </c>
      <c r="T755" s="6" t="s">
        <v>1102</v>
      </c>
      <c r="U755" s="6">
        <v>80</v>
      </c>
      <c r="V755" s="6">
        <v>1</v>
      </c>
      <c r="W755" s="6">
        <v>100</v>
      </c>
      <c r="X755" s="6" t="str">
        <f>IFERROR(VLOOKUP(#REF!,[1]Hoja1!$G$2:$O$655,9,0),"")</f>
        <v/>
      </c>
      <c r="Y755" s="6" t="s">
        <v>1224</v>
      </c>
      <c r="AB755" s="6">
        <v>100</v>
      </c>
      <c r="AC755" s="6">
        <v>1</v>
      </c>
    </row>
    <row r="756" spans="1:29" x14ac:dyDescent="0.25">
      <c r="A756" s="6">
        <v>426</v>
      </c>
      <c r="B756" s="6">
        <v>311230186</v>
      </c>
      <c r="C756" s="6" t="s">
        <v>1948</v>
      </c>
      <c r="D756" s="6">
        <v>311230186</v>
      </c>
      <c r="E756" s="6" t="s">
        <v>22</v>
      </c>
      <c r="F756" s="12">
        <v>45152</v>
      </c>
      <c r="G756" s="6" t="s">
        <v>1091</v>
      </c>
      <c r="H756" s="6" t="s">
        <v>1091</v>
      </c>
      <c r="I756" s="6" t="s">
        <v>1949</v>
      </c>
      <c r="J756" s="6" t="s">
        <v>1950</v>
      </c>
      <c r="K756" s="6" t="s">
        <v>1797</v>
      </c>
      <c r="L756" s="6" t="s">
        <v>1798</v>
      </c>
      <c r="M756" s="6" t="s">
        <v>1096</v>
      </c>
      <c r="N756" s="6" t="s">
        <v>1097</v>
      </c>
      <c r="O756" s="6" t="s">
        <v>1785</v>
      </c>
      <c r="P756" s="6" t="s">
        <v>1951</v>
      </c>
      <c r="Q756" s="6" t="s">
        <v>38</v>
      </c>
      <c r="R756" s="6" t="s">
        <v>1952</v>
      </c>
      <c r="S756" s="6" t="s">
        <v>1101</v>
      </c>
      <c r="T756" s="6" t="s">
        <v>1102</v>
      </c>
      <c r="U756" s="6">
        <v>80</v>
      </c>
      <c r="V756" s="6">
        <v>1</v>
      </c>
      <c r="W756" s="6">
        <v>80</v>
      </c>
      <c r="X756" s="6" t="str">
        <f>IFERROR(VLOOKUP(#REF!,[1]Hoja1!$G$2:$O$655,9,0),"")</f>
        <v/>
      </c>
      <c r="Y756" s="6" t="s">
        <v>1224</v>
      </c>
      <c r="AB756" s="6">
        <v>80</v>
      </c>
      <c r="AC756" s="6">
        <v>1</v>
      </c>
    </row>
    <row r="757" spans="1:29" x14ac:dyDescent="0.25">
      <c r="A757" s="6">
        <v>427</v>
      </c>
      <c r="B757" s="6">
        <v>99237303</v>
      </c>
      <c r="C757" s="6" t="s">
        <v>1953</v>
      </c>
      <c r="D757" s="6">
        <v>99237303</v>
      </c>
      <c r="E757" s="6" t="s">
        <v>22</v>
      </c>
      <c r="F757" s="12">
        <v>45152</v>
      </c>
      <c r="G757" s="6" t="s">
        <v>1091</v>
      </c>
      <c r="H757" s="6" t="s">
        <v>1091</v>
      </c>
      <c r="I757" s="6" t="s">
        <v>1954</v>
      </c>
      <c r="J757" s="6" t="s">
        <v>1955</v>
      </c>
      <c r="K757" s="6" t="s">
        <v>1945</v>
      </c>
      <c r="L757" s="6" t="s">
        <v>140</v>
      </c>
      <c r="M757" s="6" t="s">
        <v>1096</v>
      </c>
      <c r="N757" s="6" t="s">
        <v>1097</v>
      </c>
      <c r="O757" s="6" t="s">
        <v>1925</v>
      </c>
      <c r="P757" s="6" t="s">
        <v>1956</v>
      </c>
      <c r="Q757" s="6" t="s">
        <v>51</v>
      </c>
      <c r="R757" s="6" t="s">
        <v>1957</v>
      </c>
      <c r="S757" s="6" t="s">
        <v>1101</v>
      </c>
      <c r="T757" s="6" t="s">
        <v>1102</v>
      </c>
      <c r="U757" s="6">
        <v>80</v>
      </c>
      <c r="V757" s="6">
        <v>1</v>
      </c>
      <c r="W757" s="6" t="s">
        <v>1224</v>
      </c>
      <c r="X757" s="6" t="str">
        <f>IFERROR(VLOOKUP(#REF!,[1]Hoja1!$G$2:$O$655,9,0),"")</f>
        <v/>
      </c>
      <c r="Y757" s="6" t="s">
        <v>1224</v>
      </c>
      <c r="AB757" s="6" t="s">
        <v>1224</v>
      </c>
    </row>
    <row r="758" spans="1:29" x14ac:dyDescent="0.25">
      <c r="A758" s="6">
        <v>428</v>
      </c>
      <c r="B758" s="6">
        <v>99233496</v>
      </c>
      <c r="C758" s="6" t="s">
        <v>1958</v>
      </c>
      <c r="D758" s="6">
        <v>99233496</v>
      </c>
      <c r="E758" s="6" t="s">
        <v>22</v>
      </c>
      <c r="F758" s="12">
        <v>45152</v>
      </c>
      <c r="G758" s="6" t="s">
        <v>1091</v>
      </c>
      <c r="H758" s="6" t="s">
        <v>1091</v>
      </c>
      <c r="I758" s="6" t="s">
        <v>1959</v>
      </c>
      <c r="J758" s="6" t="s">
        <v>1960</v>
      </c>
      <c r="K758" s="6">
        <v>40933203</v>
      </c>
      <c r="L758" s="6" t="s">
        <v>1961</v>
      </c>
      <c r="M758" s="6">
        <v>0</v>
      </c>
      <c r="N758" s="6">
        <v>0</v>
      </c>
      <c r="O758" s="6" t="s">
        <v>1962</v>
      </c>
      <c r="P758" s="6" t="s">
        <v>1963</v>
      </c>
      <c r="Q758" s="6" t="s">
        <v>38</v>
      </c>
      <c r="R758" s="6" t="s">
        <v>1964</v>
      </c>
      <c r="S758" s="6" t="s">
        <v>1101</v>
      </c>
      <c r="T758" s="6" t="s">
        <v>1102</v>
      </c>
      <c r="U758" s="6">
        <v>80</v>
      </c>
      <c r="V758" s="6">
        <v>1</v>
      </c>
      <c r="W758" s="6">
        <v>100</v>
      </c>
      <c r="X758" s="6" t="str">
        <f>IFERROR(VLOOKUP(#REF!,[1]Hoja1!$G$2:$O$655,9,0),"")</f>
        <v/>
      </c>
      <c r="Y758" s="6" t="s">
        <v>1224</v>
      </c>
      <c r="AB758" s="6">
        <v>100</v>
      </c>
      <c r="AC758" s="6">
        <v>1</v>
      </c>
    </row>
    <row r="759" spans="1:29" x14ac:dyDescent="0.25">
      <c r="A759" s="6">
        <v>429</v>
      </c>
      <c r="B759" s="6">
        <v>99156344</v>
      </c>
      <c r="C759" s="6" t="s">
        <v>1965</v>
      </c>
      <c r="D759" s="6">
        <v>99156344</v>
      </c>
      <c r="E759" s="6" t="s">
        <v>22</v>
      </c>
      <c r="F759" s="12">
        <v>45152</v>
      </c>
      <c r="G759" s="6" t="s">
        <v>1091</v>
      </c>
      <c r="H759" s="6" t="s">
        <v>1091</v>
      </c>
      <c r="I759" s="6" t="s">
        <v>1966</v>
      </c>
      <c r="J759" s="6" t="s">
        <v>1967</v>
      </c>
      <c r="K759" s="6" t="s">
        <v>1968</v>
      </c>
      <c r="L759" s="6" t="s">
        <v>1969</v>
      </c>
      <c r="M759" s="6" t="s">
        <v>1096</v>
      </c>
      <c r="N759" s="6" t="s">
        <v>1097</v>
      </c>
      <c r="O759" s="6" t="s">
        <v>1925</v>
      </c>
      <c r="P759" s="6" t="s">
        <v>1970</v>
      </c>
      <c r="Q759" s="6" t="s">
        <v>51</v>
      </c>
      <c r="R759" s="6" t="s">
        <v>1971</v>
      </c>
      <c r="S759" s="6" t="s">
        <v>1101</v>
      </c>
      <c r="T759" s="6" t="s">
        <v>1102</v>
      </c>
      <c r="U759" s="6">
        <v>80</v>
      </c>
      <c r="V759" s="6">
        <v>1</v>
      </c>
      <c r="W759" s="6">
        <v>80</v>
      </c>
      <c r="X759" s="6" t="str">
        <f>IFERROR(VLOOKUP(#REF!,[1]Hoja1!$G$2:$O$655,9,0),"")</f>
        <v/>
      </c>
      <c r="Y759" s="6" t="s">
        <v>1224</v>
      </c>
      <c r="AB759" s="6">
        <v>80</v>
      </c>
      <c r="AC759" s="6">
        <v>1</v>
      </c>
    </row>
    <row r="760" spans="1:29" x14ac:dyDescent="0.25">
      <c r="A760" s="6">
        <v>430</v>
      </c>
      <c r="B760" s="6">
        <v>99235578</v>
      </c>
      <c r="C760" s="6" t="s">
        <v>1972</v>
      </c>
      <c r="D760" s="6">
        <v>99235578</v>
      </c>
      <c r="E760" s="6" t="s">
        <v>22</v>
      </c>
      <c r="F760" s="12">
        <v>45152</v>
      </c>
      <c r="G760" s="6" t="s">
        <v>1091</v>
      </c>
      <c r="H760" s="6" t="s">
        <v>1091</v>
      </c>
      <c r="I760" s="6" t="s">
        <v>1973</v>
      </c>
      <c r="J760" s="6" t="s">
        <v>1974</v>
      </c>
      <c r="K760" s="6" t="s">
        <v>1931</v>
      </c>
      <c r="L760" s="6" t="s">
        <v>1932</v>
      </c>
      <c r="M760" s="6" t="s">
        <v>1096</v>
      </c>
      <c r="N760" s="6" t="s">
        <v>1097</v>
      </c>
      <c r="O760" s="6" t="s">
        <v>36</v>
      </c>
      <c r="P760" s="6" t="s">
        <v>1975</v>
      </c>
      <c r="Q760" s="6" t="s">
        <v>51</v>
      </c>
      <c r="R760" s="6" t="s">
        <v>1976</v>
      </c>
      <c r="S760" s="6" t="s">
        <v>1101</v>
      </c>
      <c r="T760" s="6" t="s">
        <v>1102</v>
      </c>
      <c r="U760" s="6">
        <v>80</v>
      </c>
      <c r="V760" s="6">
        <v>1</v>
      </c>
      <c r="W760" s="6" t="s">
        <v>1224</v>
      </c>
      <c r="X760" s="6" t="str">
        <f>IFERROR(VLOOKUP(#REF!,[1]Hoja1!$G$2:$O$655,9,0),"")</f>
        <v/>
      </c>
      <c r="Y760" s="6" t="s">
        <v>1224</v>
      </c>
      <c r="AB760" s="6" t="s">
        <v>1224</v>
      </c>
    </row>
    <row r="761" spans="1:29" x14ac:dyDescent="0.25">
      <c r="A761" s="6">
        <v>431</v>
      </c>
      <c r="B761" s="6">
        <v>11791179</v>
      </c>
      <c r="C761" s="6" t="s">
        <v>1977</v>
      </c>
      <c r="D761" s="6">
        <v>11791179</v>
      </c>
      <c r="E761" s="6" t="s">
        <v>22</v>
      </c>
      <c r="F761" s="12">
        <v>45152</v>
      </c>
      <c r="G761" s="6" t="s">
        <v>1091</v>
      </c>
      <c r="H761" s="6" t="s">
        <v>1091</v>
      </c>
      <c r="I761" s="6" t="s">
        <v>1978</v>
      </c>
      <c r="J761" s="6" t="s">
        <v>1979</v>
      </c>
      <c r="K761" s="6">
        <v>40831200</v>
      </c>
      <c r="L761" s="6" t="s">
        <v>1980</v>
      </c>
      <c r="M761" s="6">
        <v>0</v>
      </c>
      <c r="N761" s="6">
        <v>0</v>
      </c>
      <c r="O761" s="6" t="s">
        <v>1736</v>
      </c>
      <c r="P761" s="6" t="s">
        <v>1981</v>
      </c>
      <c r="Q761" s="6" t="s">
        <v>51</v>
      </c>
      <c r="R761" s="6" t="s">
        <v>1982</v>
      </c>
      <c r="S761" s="6" t="s">
        <v>1101</v>
      </c>
      <c r="T761" s="6" t="s">
        <v>1102</v>
      </c>
      <c r="U761" s="6">
        <v>80</v>
      </c>
      <c r="V761" s="6">
        <v>1</v>
      </c>
      <c r="W761" s="6" t="s">
        <v>1224</v>
      </c>
      <c r="X761" s="6" t="str">
        <f>IFERROR(VLOOKUP(#REF!,[1]Hoja1!$G$2:$O$655,9,0),"")</f>
        <v/>
      </c>
      <c r="Y761" s="6" t="s">
        <v>1224</v>
      </c>
      <c r="AB761" s="6" t="s">
        <v>1224</v>
      </c>
    </row>
    <row r="762" spans="1:29" x14ac:dyDescent="0.25">
      <c r="A762" s="6">
        <v>432</v>
      </c>
      <c r="B762" s="6">
        <v>99233017</v>
      </c>
      <c r="C762" s="6" t="s">
        <v>1983</v>
      </c>
      <c r="D762" s="6">
        <v>99233017</v>
      </c>
      <c r="E762" s="6" t="s">
        <v>22</v>
      </c>
      <c r="F762" s="12">
        <v>45152</v>
      </c>
      <c r="G762" s="6" t="s">
        <v>1091</v>
      </c>
      <c r="H762" s="6" t="s">
        <v>1091</v>
      </c>
      <c r="I762" s="6" t="s">
        <v>1698</v>
      </c>
      <c r="J762" s="6" t="s">
        <v>1984</v>
      </c>
      <c r="K762" s="6" t="s">
        <v>1985</v>
      </c>
      <c r="L762" s="6" t="s">
        <v>1986</v>
      </c>
      <c r="M762" s="6" t="s">
        <v>1096</v>
      </c>
      <c r="N762" s="6" t="s">
        <v>1097</v>
      </c>
      <c r="O762" s="6" t="s">
        <v>1333</v>
      </c>
      <c r="P762" s="6" t="s">
        <v>1987</v>
      </c>
      <c r="Q762" s="6" t="s">
        <v>51</v>
      </c>
      <c r="R762" s="6" t="s">
        <v>1988</v>
      </c>
      <c r="S762" s="6" t="s">
        <v>1101</v>
      </c>
      <c r="T762" s="6" t="s">
        <v>1102</v>
      </c>
      <c r="U762" s="6">
        <v>80</v>
      </c>
      <c r="V762" s="6">
        <v>1</v>
      </c>
      <c r="W762" s="6">
        <v>100</v>
      </c>
      <c r="X762" s="6" t="str">
        <f>IFERROR(VLOOKUP(#REF!,[1]Hoja1!$G$2:$O$655,9,0),"")</f>
        <v/>
      </c>
      <c r="Y762" s="6" t="s">
        <v>1224</v>
      </c>
      <c r="AB762" s="6">
        <v>100</v>
      </c>
      <c r="AC762" s="6">
        <v>1</v>
      </c>
    </row>
    <row r="763" spans="1:29" x14ac:dyDescent="0.25">
      <c r="A763" s="6">
        <v>433</v>
      </c>
      <c r="B763" s="6">
        <v>99233808</v>
      </c>
      <c r="C763" s="6" t="s">
        <v>1989</v>
      </c>
      <c r="D763" s="6">
        <v>99233808</v>
      </c>
      <c r="E763" s="6" t="s">
        <v>22</v>
      </c>
      <c r="F763" s="12">
        <v>45152</v>
      </c>
      <c r="G763" s="6" t="s">
        <v>1091</v>
      </c>
      <c r="H763" s="6" t="s">
        <v>1091</v>
      </c>
      <c r="I763" s="6" t="s">
        <v>1990</v>
      </c>
      <c r="J763" s="6" t="s">
        <v>1991</v>
      </c>
      <c r="K763" s="6" t="s">
        <v>1985</v>
      </c>
      <c r="L763" s="6" t="s">
        <v>1986</v>
      </c>
      <c r="M763" s="6" t="s">
        <v>1096</v>
      </c>
      <c r="N763" s="6" t="s">
        <v>1097</v>
      </c>
      <c r="O763" s="6" t="s">
        <v>1992</v>
      </c>
      <c r="P763" s="6" t="s">
        <v>1993</v>
      </c>
      <c r="Q763" s="6" t="s">
        <v>38</v>
      </c>
      <c r="R763" s="6" t="s">
        <v>1994</v>
      </c>
      <c r="S763" s="6" t="s">
        <v>1101</v>
      </c>
      <c r="T763" s="6" t="s">
        <v>1102</v>
      </c>
      <c r="U763" s="6">
        <v>80</v>
      </c>
      <c r="V763" s="6">
        <v>1</v>
      </c>
      <c r="W763" s="6" t="s">
        <v>1224</v>
      </c>
      <c r="X763" s="6" t="str">
        <f>IFERROR(VLOOKUP(#REF!,[1]Hoja1!$G$2:$O$655,9,0),"")</f>
        <v/>
      </c>
      <c r="Y763" s="6" t="s">
        <v>1224</v>
      </c>
      <c r="AB763" s="6" t="s">
        <v>1224</v>
      </c>
    </row>
    <row r="764" spans="1:29" x14ac:dyDescent="0.25">
      <c r="A764" s="6">
        <v>434</v>
      </c>
      <c r="B764" s="6">
        <v>311230160</v>
      </c>
      <c r="C764" s="6" t="s">
        <v>1995</v>
      </c>
      <c r="D764" s="6">
        <v>311230160</v>
      </c>
      <c r="E764" s="6" t="s">
        <v>22</v>
      </c>
      <c r="F764" s="12">
        <v>45152</v>
      </c>
      <c r="G764" s="6" t="s">
        <v>1091</v>
      </c>
      <c r="H764" s="6" t="s">
        <v>1091</v>
      </c>
      <c r="I764" s="6" t="s">
        <v>1996</v>
      </c>
      <c r="J764" s="6" t="s">
        <v>1997</v>
      </c>
      <c r="K764" s="6" t="s">
        <v>1985</v>
      </c>
      <c r="L764" s="6" t="s">
        <v>1986</v>
      </c>
      <c r="M764" s="6" t="s">
        <v>1096</v>
      </c>
      <c r="N764" s="6" t="s">
        <v>1097</v>
      </c>
      <c r="O764" s="6" t="s">
        <v>1785</v>
      </c>
      <c r="P764" s="6" t="s">
        <v>1998</v>
      </c>
      <c r="Q764" s="6" t="s">
        <v>51</v>
      </c>
      <c r="R764" s="6" t="s">
        <v>1999</v>
      </c>
      <c r="S764" s="6" t="s">
        <v>1101</v>
      </c>
      <c r="T764" s="6" t="s">
        <v>1102</v>
      </c>
      <c r="U764" s="6">
        <v>80</v>
      </c>
      <c r="V764" s="6">
        <v>1</v>
      </c>
      <c r="W764" s="6">
        <v>90</v>
      </c>
      <c r="X764" s="6" t="str">
        <f>IFERROR(VLOOKUP(#REF!,[1]Hoja1!$G$2:$O$655,9,0),"")</f>
        <v/>
      </c>
      <c r="Y764" s="6" t="s">
        <v>1224</v>
      </c>
      <c r="AB764" s="6">
        <v>90</v>
      </c>
      <c r="AC764" s="6">
        <v>1</v>
      </c>
    </row>
    <row r="765" spans="1:29" x14ac:dyDescent="0.25">
      <c r="A765" s="6">
        <v>435</v>
      </c>
      <c r="B765" s="6">
        <v>99235680</v>
      </c>
      <c r="C765" s="6" t="s">
        <v>2000</v>
      </c>
      <c r="D765" s="6">
        <v>99235680</v>
      </c>
      <c r="E765" s="6" t="s">
        <v>22</v>
      </c>
      <c r="F765" s="12">
        <v>45152</v>
      </c>
      <c r="G765" s="6" t="s">
        <v>1091</v>
      </c>
      <c r="H765" s="6" t="s">
        <v>1091</v>
      </c>
      <c r="I765" s="6" t="s">
        <v>2001</v>
      </c>
      <c r="J765" s="6" t="s">
        <v>2002</v>
      </c>
      <c r="K765" s="6" t="s">
        <v>1985</v>
      </c>
      <c r="L765" s="6" t="s">
        <v>1986</v>
      </c>
      <c r="M765" s="6" t="s">
        <v>1096</v>
      </c>
      <c r="N765" s="6" t="s">
        <v>1097</v>
      </c>
      <c r="O765" s="6" t="s">
        <v>36</v>
      </c>
      <c r="P765" s="6" t="s">
        <v>2003</v>
      </c>
      <c r="Q765" s="6" t="s">
        <v>51</v>
      </c>
      <c r="R765" s="6" t="s">
        <v>2004</v>
      </c>
      <c r="S765" s="6" t="s">
        <v>1101</v>
      </c>
      <c r="T765" s="6" t="s">
        <v>1102</v>
      </c>
      <c r="U765" s="6">
        <v>80</v>
      </c>
      <c r="V765" s="6">
        <v>1</v>
      </c>
      <c r="W765" s="6">
        <v>90</v>
      </c>
      <c r="X765" s="6" t="str">
        <f>IFERROR(VLOOKUP(#REF!,[1]Hoja1!$G$2:$O$655,9,0),"")</f>
        <v/>
      </c>
      <c r="Y765" s="6" t="s">
        <v>1224</v>
      </c>
      <c r="AB765" s="6">
        <v>90</v>
      </c>
      <c r="AC765" s="6">
        <v>1</v>
      </c>
    </row>
    <row r="766" spans="1:29" x14ac:dyDescent="0.25">
      <c r="A766" s="6">
        <v>436</v>
      </c>
      <c r="B766" s="6">
        <v>99134396</v>
      </c>
      <c r="C766" s="6" t="s">
        <v>2005</v>
      </c>
      <c r="D766" s="6">
        <v>99134396</v>
      </c>
      <c r="E766" s="6" t="s">
        <v>22</v>
      </c>
      <c r="F766" s="12">
        <v>45152</v>
      </c>
      <c r="G766" s="6" t="s">
        <v>1091</v>
      </c>
      <c r="H766" s="6" t="s">
        <v>1091</v>
      </c>
      <c r="I766" s="6" t="s">
        <v>2006</v>
      </c>
      <c r="J766" s="6" t="s">
        <v>2007</v>
      </c>
      <c r="K766" s="6" t="s">
        <v>1985</v>
      </c>
      <c r="L766" s="6" t="s">
        <v>1986</v>
      </c>
      <c r="M766" s="6" t="s">
        <v>1096</v>
      </c>
      <c r="N766" s="6" t="s">
        <v>1097</v>
      </c>
      <c r="O766" s="6" t="s">
        <v>2008</v>
      </c>
      <c r="P766" s="6" t="s">
        <v>2009</v>
      </c>
      <c r="Q766" s="6" t="s">
        <v>51</v>
      </c>
      <c r="R766" s="6" t="s">
        <v>2010</v>
      </c>
      <c r="S766" s="6" t="s">
        <v>1101</v>
      </c>
      <c r="T766" s="6" t="s">
        <v>1102</v>
      </c>
      <c r="U766" s="6">
        <v>80</v>
      </c>
      <c r="V766" s="6">
        <v>1</v>
      </c>
      <c r="W766" s="6">
        <v>100</v>
      </c>
      <c r="X766" s="6" t="str">
        <f>IFERROR(VLOOKUP(#REF!,[1]Hoja1!$G$2:$O$655,9,0),"")</f>
        <v/>
      </c>
      <c r="Y766" s="6" t="s">
        <v>1224</v>
      </c>
      <c r="AB766" s="6">
        <v>100</v>
      </c>
      <c r="AC766" s="6">
        <v>1</v>
      </c>
    </row>
    <row r="767" spans="1:29" x14ac:dyDescent="0.25">
      <c r="A767" s="6">
        <v>437</v>
      </c>
      <c r="B767" s="6">
        <v>10557547</v>
      </c>
      <c r="C767" s="6" t="s">
        <v>2011</v>
      </c>
      <c r="D767" s="6">
        <v>10557547</v>
      </c>
      <c r="E767" s="6" t="s">
        <v>22</v>
      </c>
      <c r="F767" s="12">
        <v>45152</v>
      </c>
      <c r="G767" s="6" t="s">
        <v>1091</v>
      </c>
      <c r="H767" s="6" t="s">
        <v>1091</v>
      </c>
      <c r="I767" s="6" t="s">
        <v>2012</v>
      </c>
      <c r="J767" s="6" t="s">
        <v>2013</v>
      </c>
      <c r="K767" s="6" t="s">
        <v>1985</v>
      </c>
      <c r="L767" s="6" t="s">
        <v>1986</v>
      </c>
      <c r="M767" s="6" t="s">
        <v>1096</v>
      </c>
      <c r="N767" s="6" t="s">
        <v>1097</v>
      </c>
      <c r="O767" s="6" t="s">
        <v>1358</v>
      </c>
      <c r="P767" s="6" t="s">
        <v>2014</v>
      </c>
      <c r="Q767" s="6" t="s">
        <v>51</v>
      </c>
      <c r="R767" s="6" t="s">
        <v>2015</v>
      </c>
      <c r="S767" s="6" t="s">
        <v>1101</v>
      </c>
      <c r="T767" s="6" t="s">
        <v>1102</v>
      </c>
      <c r="U767" s="6">
        <v>80</v>
      </c>
      <c r="V767" s="6">
        <v>1</v>
      </c>
      <c r="W767" s="6">
        <v>90</v>
      </c>
      <c r="X767" s="6" t="str">
        <f>IFERROR(VLOOKUP(#REF!,[1]Hoja1!$G$2:$O$655,9,0),"")</f>
        <v/>
      </c>
      <c r="Y767" s="6" t="s">
        <v>1224</v>
      </c>
      <c r="AB767" s="6">
        <v>90</v>
      </c>
      <c r="AC767" s="6">
        <v>1</v>
      </c>
    </row>
    <row r="768" spans="1:29" x14ac:dyDescent="0.25">
      <c r="A768" s="6">
        <v>438</v>
      </c>
      <c r="B768" s="6">
        <v>99231994</v>
      </c>
      <c r="C768" s="6" t="s">
        <v>2016</v>
      </c>
      <c r="D768" s="6">
        <v>99231994</v>
      </c>
      <c r="E768" s="6" t="s">
        <v>22</v>
      </c>
      <c r="F768" s="12">
        <v>45152</v>
      </c>
      <c r="G768" s="6" t="s">
        <v>1091</v>
      </c>
      <c r="H768" s="6" t="s">
        <v>1091</v>
      </c>
      <c r="I768" s="6" t="s">
        <v>2017</v>
      </c>
      <c r="J768" s="6" t="s">
        <v>2018</v>
      </c>
      <c r="K768" s="6" t="s">
        <v>1797</v>
      </c>
      <c r="L768" s="6" t="s">
        <v>1798</v>
      </c>
      <c r="M768" s="6" t="s">
        <v>1096</v>
      </c>
      <c r="N768" s="6" t="s">
        <v>1097</v>
      </c>
      <c r="O768" s="6" t="s">
        <v>1820</v>
      </c>
      <c r="P768" s="6" t="s">
        <v>2019</v>
      </c>
      <c r="Q768" s="6" t="s">
        <v>51</v>
      </c>
      <c r="R768" s="6" t="s">
        <v>2020</v>
      </c>
      <c r="S768" s="6" t="s">
        <v>1101</v>
      </c>
      <c r="T768" s="6" t="s">
        <v>1102</v>
      </c>
      <c r="U768" s="6">
        <v>80</v>
      </c>
      <c r="V768" s="6">
        <v>1</v>
      </c>
      <c r="W768" s="6" t="s">
        <v>1224</v>
      </c>
      <c r="X768" s="6" t="str">
        <f>IFERROR(VLOOKUP(#REF!,[1]Hoja1!$G$2:$O$655,9,0),"")</f>
        <v/>
      </c>
      <c r="Y768" s="6" t="s">
        <v>1224</v>
      </c>
      <c r="AB768" s="6" t="s">
        <v>1224</v>
      </c>
    </row>
    <row r="769" spans="1:29" x14ac:dyDescent="0.25">
      <c r="A769" s="6">
        <v>439</v>
      </c>
      <c r="B769" s="6">
        <v>99375951</v>
      </c>
      <c r="C769" s="6" t="s">
        <v>2021</v>
      </c>
      <c r="D769" s="6">
        <v>99375951</v>
      </c>
      <c r="E769" s="6" t="s">
        <v>22</v>
      </c>
      <c r="F769" s="12">
        <v>45152</v>
      </c>
      <c r="G769" s="6" t="s">
        <v>1091</v>
      </c>
      <c r="H769" s="6" t="s">
        <v>1091</v>
      </c>
      <c r="I769" s="6" t="s">
        <v>2022</v>
      </c>
      <c r="J769" s="6" t="s">
        <v>2023</v>
      </c>
      <c r="K769" s="6" t="s">
        <v>1742</v>
      </c>
      <c r="L769" s="6" t="s">
        <v>1743</v>
      </c>
      <c r="M769" s="6" t="s">
        <v>1096</v>
      </c>
      <c r="N769" s="6" t="s">
        <v>1097</v>
      </c>
      <c r="O769" s="6" t="s">
        <v>1308</v>
      </c>
      <c r="P769" s="6" t="s">
        <v>2024</v>
      </c>
      <c r="Q769" s="6" t="s">
        <v>51</v>
      </c>
      <c r="R769" s="6" t="s">
        <v>2025</v>
      </c>
      <c r="S769" s="6" t="s">
        <v>1101</v>
      </c>
      <c r="T769" s="6" t="s">
        <v>1102</v>
      </c>
      <c r="U769" s="6">
        <v>80</v>
      </c>
      <c r="V769" s="6">
        <v>1</v>
      </c>
      <c r="W769" s="6">
        <v>90</v>
      </c>
      <c r="X769" s="6" t="str">
        <f>IFERROR(VLOOKUP(#REF!,[1]Hoja1!$G$2:$O$655,9,0),"")</f>
        <v/>
      </c>
      <c r="Y769" s="6" t="s">
        <v>1224</v>
      </c>
      <c r="AB769" s="6">
        <v>90</v>
      </c>
      <c r="AC769" s="6">
        <v>1</v>
      </c>
    </row>
    <row r="770" spans="1:29" x14ac:dyDescent="0.25">
      <c r="A770" s="6">
        <v>2700</v>
      </c>
      <c r="B770" s="6">
        <v>99204299</v>
      </c>
      <c r="C770" s="6" t="s">
        <v>7734</v>
      </c>
      <c r="D770" s="6">
        <v>99204299</v>
      </c>
      <c r="E770" s="6" t="s">
        <v>25</v>
      </c>
      <c r="F770" s="12">
        <v>45238</v>
      </c>
      <c r="G770" s="6" t="s">
        <v>317</v>
      </c>
      <c r="H770" s="6" t="s">
        <v>8013</v>
      </c>
      <c r="I770" s="6" t="s">
        <v>7735</v>
      </c>
      <c r="J770" s="6" t="s">
        <v>7736</v>
      </c>
      <c r="K770" s="6" t="s">
        <v>7737</v>
      </c>
      <c r="L770" s="6" t="s">
        <v>322</v>
      </c>
      <c r="M770" s="6" t="s">
        <v>7738</v>
      </c>
      <c r="N770" s="6" t="s">
        <v>7739</v>
      </c>
      <c r="O770" s="6" t="s">
        <v>492</v>
      </c>
      <c r="P770" s="6" t="s">
        <v>7740</v>
      </c>
      <c r="R770" s="6" t="s">
        <v>7741</v>
      </c>
      <c r="S770" s="6" t="s">
        <v>7742</v>
      </c>
      <c r="T770" s="6" t="s">
        <v>7743</v>
      </c>
      <c r="U770" s="6">
        <v>80</v>
      </c>
      <c r="V770" s="6">
        <v>1</v>
      </c>
      <c r="Z770" s="6">
        <v>85</v>
      </c>
      <c r="AB770" s="6">
        <v>85</v>
      </c>
      <c r="AC770" s="6">
        <v>1</v>
      </c>
    </row>
    <row r="771" spans="1:29" x14ac:dyDescent="0.25">
      <c r="A771" s="6">
        <v>2701</v>
      </c>
      <c r="B771" s="6">
        <v>98200994</v>
      </c>
      <c r="C771" s="6" t="s">
        <v>7744</v>
      </c>
      <c r="D771" s="6">
        <v>98200994</v>
      </c>
      <c r="E771" s="6" t="s">
        <v>25</v>
      </c>
      <c r="F771" s="12">
        <v>45238</v>
      </c>
      <c r="G771" s="6" t="s">
        <v>317</v>
      </c>
      <c r="H771" s="6" t="s">
        <v>8013</v>
      </c>
      <c r="I771" s="6" t="s">
        <v>7745</v>
      </c>
      <c r="J771" s="6" t="s">
        <v>7746</v>
      </c>
      <c r="K771" s="6" t="s">
        <v>7737</v>
      </c>
      <c r="L771" s="6" t="s">
        <v>322</v>
      </c>
      <c r="M771" s="6" t="s">
        <v>7738</v>
      </c>
      <c r="N771" s="6" t="s">
        <v>7739</v>
      </c>
      <c r="O771" s="6" t="s">
        <v>492</v>
      </c>
      <c r="P771" s="6" t="s">
        <v>7747</v>
      </c>
      <c r="Q771" s="6" t="s">
        <v>38</v>
      </c>
      <c r="R771" s="6" t="s">
        <v>7748</v>
      </c>
      <c r="S771" s="6" t="s">
        <v>7742</v>
      </c>
      <c r="T771" s="6" t="s">
        <v>7743</v>
      </c>
      <c r="U771" s="6">
        <v>80</v>
      </c>
      <c r="V771" s="6">
        <v>1</v>
      </c>
    </row>
    <row r="772" spans="1:29" x14ac:dyDescent="0.25">
      <c r="A772" s="6">
        <v>2702</v>
      </c>
      <c r="B772" s="6">
        <v>99200509</v>
      </c>
      <c r="C772" s="6" t="s">
        <v>7749</v>
      </c>
      <c r="D772" s="6">
        <v>99200509</v>
      </c>
      <c r="E772" s="6" t="s">
        <v>25</v>
      </c>
      <c r="F772" s="12">
        <v>45238</v>
      </c>
      <c r="G772" s="6" t="s">
        <v>317</v>
      </c>
      <c r="H772" s="6" t="s">
        <v>8013</v>
      </c>
      <c r="I772" s="6" t="s">
        <v>7750</v>
      </c>
      <c r="J772" s="6" t="s">
        <v>393</v>
      </c>
      <c r="K772" s="6" t="s">
        <v>7737</v>
      </c>
      <c r="L772" s="6" t="s">
        <v>322</v>
      </c>
      <c r="M772" s="6" t="s">
        <v>7738</v>
      </c>
      <c r="N772" s="6" t="s">
        <v>7739</v>
      </c>
      <c r="O772" s="6" t="s">
        <v>492</v>
      </c>
      <c r="P772" s="6" t="s">
        <v>7751</v>
      </c>
      <c r="Q772" s="6" t="s">
        <v>51</v>
      </c>
      <c r="R772" s="6" t="s">
        <v>7752</v>
      </c>
      <c r="S772" s="6" t="s">
        <v>7742</v>
      </c>
      <c r="T772" s="6" t="s">
        <v>7743</v>
      </c>
      <c r="U772" s="6">
        <v>80</v>
      </c>
      <c r="V772" s="6">
        <v>1</v>
      </c>
      <c r="Z772" s="6">
        <v>100</v>
      </c>
      <c r="AB772" s="6">
        <v>100</v>
      </c>
      <c r="AC772" s="6">
        <v>1</v>
      </c>
    </row>
    <row r="773" spans="1:29" x14ac:dyDescent="0.25">
      <c r="A773" s="6">
        <v>2703</v>
      </c>
      <c r="B773" s="6">
        <v>99204299</v>
      </c>
      <c r="C773" s="6" t="s">
        <v>7734</v>
      </c>
      <c r="D773" s="6">
        <v>99204299</v>
      </c>
      <c r="E773" s="6" t="s">
        <v>25</v>
      </c>
      <c r="F773" s="12">
        <v>45238</v>
      </c>
      <c r="G773" s="6" t="s">
        <v>317</v>
      </c>
      <c r="H773" s="6" t="s">
        <v>8013</v>
      </c>
      <c r="I773" s="6" t="s">
        <v>7735</v>
      </c>
      <c r="J773" s="6" t="s">
        <v>7736</v>
      </c>
      <c r="K773" s="6" t="s">
        <v>7737</v>
      </c>
      <c r="L773" s="6" t="s">
        <v>322</v>
      </c>
      <c r="M773" s="6" t="s">
        <v>7738</v>
      </c>
      <c r="N773" s="6" t="s">
        <v>7739</v>
      </c>
      <c r="O773" s="6" t="s">
        <v>492</v>
      </c>
      <c r="P773" s="6" t="s">
        <v>7740</v>
      </c>
      <c r="R773" s="6" t="s">
        <v>7741</v>
      </c>
      <c r="S773" s="6" t="s">
        <v>7742</v>
      </c>
      <c r="T773" s="6" t="s">
        <v>7743</v>
      </c>
      <c r="U773" s="6">
        <v>80</v>
      </c>
      <c r="V773" s="6">
        <v>1</v>
      </c>
      <c r="Z773" s="6">
        <v>85</v>
      </c>
      <c r="AB773" s="6">
        <v>85</v>
      </c>
      <c r="AC773" s="6">
        <v>1</v>
      </c>
    </row>
    <row r="774" spans="1:29" x14ac:dyDescent="0.25">
      <c r="A774" s="6">
        <v>2704</v>
      </c>
      <c r="B774" s="6">
        <v>98200994</v>
      </c>
      <c r="C774" s="6" t="s">
        <v>7744</v>
      </c>
      <c r="D774" s="6">
        <v>98200994</v>
      </c>
      <c r="E774" s="6" t="s">
        <v>25</v>
      </c>
      <c r="F774" s="12">
        <v>45238</v>
      </c>
      <c r="G774" s="6" t="s">
        <v>317</v>
      </c>
      <c r="H774" s="6" t="s">
        <v>8013</v>
      </c>
      <c r="I774" s="6" t="s">
        <v>7745</v>
      </c>
      <c r="J774" s="6" t="s">
        <v>7746</v>
      </c>
      <c r="K774" s="6" t="s">
        <v>7737</v>
      </c>
      <c r="L774" s="6" t="s">
        <v>322</v>
      </c>
      <c r="M774" s="6" t="s">
        <v>7738</v>
      </c>
      <c r="N774" s="6" t="s">
        <v>7739</v>
      </c>
      <c r="O774" s="6" t="s">
        <v>492</v>
      </c>
      <c r="P774" s="6" t="s">
        <v>7747</v>
      </c>
      <c r="Q774" s="6" t="s">
        <v>38</v>
      </c>
      <c r="R774" s="6" t="s">
        <v>7748</v>
      </c>
      <c r="S774" s="6" t="s">
        <v>7742</v>
      </c>
      <c r="T774" s="6" t="s">
        <v>7743</v>
      </c>
      <c r="U774" s="6">
        <v>80</v>
      </c>
      <c r="V774" s="6">
        <v>1</v>
      </c>
    </row>
    <row r="775" spans="1:29" x14ac:dyDescent="0.25">
      <c r="A775" s="6">
        <v>2705</v>
      </c>
      <c r="B775" s="6">
        <v>99200509</v>
      </c>
      <c r="C775" s="6" t="s">
        <v>7749</v>
      </c>
      <c r="D775" s="6">
        <v>99200509</v>
      </c>
      <c r="E775" s="6" t="s">
        <v>25</v>
      </c>
      <c r="F775" s="12">
        <v>45238</v>
      </c>
      <c r="G775" s="6" t="s">
        <v>317</v>
      </c>
      <c r="H775" s="6" t="s">
        <v>8013</v>
      </c>
      <c r="I775" s="6" t="s">
        <v>7750</v>
      </c>
      <c r="J775" s="6" t="s">
        <v>393</v>
      </c>
      <c r="K775" s="6" t="s">
        <v>7737</v>
      </c>
      <c r="L775" s="6" t="s">
        <v>322</v>
      </c>
      <c r="M775" s="6" t="s">
        <v>7738</v>
      </c>
      <c r="N775" s="6" t="s">
        <v>7739</v>
      </c>
      <c r="O775" s="6" t="s">
        <v>492</v>
      </c>
      <c r="P775" s="6" t="s">
        <v>7751</v>
      </c>
      <c r="Q775" s="6" t="s">
        <v>51</v>
      </c>
      <c r="R775" s="6" t="s">
        <v>7752</v>
      </c>
      <c r="S775" s="6" t="s">
        <v>7742</v>
      </c>
      <c r="T775" s="6" t="s">
        <v>7743</v>
      </c>
      <c r="U775" s="6">
        <v>80</v>
      </c>
      <c r="V775" s="6">
        <v>1</v>
      </c>
      <c r="Z775" s="6">
        <v>100</v>
      </c>
      <c r="AB775" s="6">
        <v>100</v>
      </c>
      <c r="AC775" s="6">
        <v>1</v>
      </c>
    </row>
    <row r="776" spans="1:29" x14ac:dyDescent="0.25">
      <c r="A776" s="6">
        <v>1832</v>
      </c>
      <c r="B776" s="6">
        <v>99205944</v>
      </c>
      <c r="C776" s="6" t="s">
        <v>5036</v>
      </c>
      <c r="D776" s="6">
        <v>99205944</v>
      </c>
      <c r="E776" s="6" t="s">
        <v>23</v>
      </c>
      <c r="F776" s="12">
        <v>45177</v>
      </c>
      <c r="G776" s="6" t="s">
        <v>317</v>
      </c>
      <c r="H776" s="6" t="s">
        <v>4990</v>
      </c>
      <c r="I776" s="6" t="s">
        <v>5037</v>
      </c>
      <c r="J776" s="6" t="s">
        <v>2083</v>
      </c>
      <c r="K776" s="6" t="s">
        <v>4993</v>
      </c>
      <c r="L776" s="6" t="s">
        <v>304</v>
      </c>
      <c r="M776" s="6" t="s">
        <v>323</v>
      </c>
      <c r="N776" s="6" t="s">
        <v>324</v>
      </c>
      <c r="O776" s="6" t="s">
        <v>426</v>
      </c>
      <c r="P776" s="6" t="s">
        <v>5038</v>
      </c>
      <c r="Q776" s="6" t="s">
        <v>38</v>
      </c>
      <c r="R776" s="6" t="s">
        <v>5039</v>
      </c>
      <c r="S776" s="6" t="s">
        <v>5040</v>
      </c>
      <c r="T776" s="6" t="s">
        <v>5041</v>
      </c>
      <c r="U776" s="6">
        <v>80</v>
      </c>
      <c r="V776" s="6">
        <v>1</v>
      </c>
      <c r="W776" s="6" t="s">
        <v>1224</v>
      </c>
      <c r="X776" s="6" t="str">
        <f>IFERROR(VLOOKUP(#REF!,[1]Hoja1!$G$2:$O$655,9,0),"")</f>
        <v/>
      </c>
      <c r="Y776" s="6" t="s">
        <v>1224</v>
      </c>
      <c r="AB776" s="6" t="s">
        <v>1224</v>
      </c>
    </row>
    <row r="777" spans="1:29" x14ac:dyDescent="0.25">
      <c r="A777" s="6">
        <v>1833</v>
      </c>
      <c r="B777" s="6">
        <v>99206269</v>
      </c>
      <c r="C777" s="6" t="s">
        <v>5042</v>
      </c>
      <c r="D777" s="6">
        <v>99206269</v>
      </c>
      <c r="E777" s="6" t="s">
        <v>23</v>
      </c>
      <c r="F777" s="12">
        <v>45177</v>
      </c>
      <c r="G777" s="6" t="s">
        <v>317</v>
      </c>
      <c r="H777" s="6" t="s">
        <v>4990</v>
      </c>
      <c r="I777" s="6" t="s">
        <v>5043</v>
      </c>
      <c r="J777" s="6" t="s">
        <v>5044</v>
      </c>
      <c r="K777" s="6" t="s">
        <v>4993</v>
      </c>
      <c r="L777" s="6" t="s">
        <v>304</v>
      </c>
      <c r="M777" s="6" t="s">
        <v>323</v>
      </c>
      <c r="N777" s="6" t="s">
        <v>324</v>
      </c>
      <c r="O777" s="6" t="s">
        <v>5045</v>
      </c>
      <c r="P777" s="6" t="s">
        <v>5046</v>
      </c>
      <c r="Q777" s="6" t="s">
        <v>51</v>
      </c>
      <c r="R777" s="6" t="s">
        <v>5047</v>
      </c>
      <c r="S777" s="6" t="s">
        <v>5040</v>
      </c>
      <c r="T777" s="6" t="s">
        <v>5041</v>
      </c>
      <c r="U777" s="6">
        <v>80</v>
      </c>
      <c r="V777" s="6">
        <v>1</v>
      </c>
      <c r="W777" s="6" t="s">
        <v>1224</v>
      </c>
      <c r="X777" s="6" t="str">
        <f>IFERROR(VLOOKUP(#REF!,[1]Hoja1!$G$2:$O$655,9,0),"")</f>
        <v/>
      </c>
      <c r="Y777" s="6" t="s">
        <v>1224</v>
      </c>
      <c r="AB777" s="6" t="s">
        <v>1224</v>
      </c>
    </row>
    <row r="778" spans="1:29" x14ac:dyDescent="0.25">
      <c r="A778" s="6">
        <v>1210</v>
      </c>
      <c r="B778" s="6">
        <v>99010874</v>
      </c>
      <c r="C778" s="6" t="s">
        <v>4126</v>
      </c>
      <c r="D778" s="6">
        <v>99010874</v>
      </c>
      <c r="E778" s="6" t="s">
        <v>22</v>
      </c>
      <c r="F778" s="12">
        <v>45166</v>
      </c>
      <c r="G778" s="6" t="s">
        <v>4127</v>
      </c>
      <c r="H778" s="6" t="s">
        <v>4127</v>
      </c>
      <c r="I778" s="6" t="s">
        <v>4128</v>
      </c>
      <c r="J778" s="6" t="s">
        <v>4129</v>
      </c>
      <c r="K778" s="6" t="s">
        <v>4130</v>
      </c>
      <c r="L778" s="6" t="s">
        <v>4131</v>
      </c>
      <c r="M778" s="6" t="s">
        <v>4130</v>
      </c>
      <c r="N778" s="6" t="s">
        <v>4131</v>
      </c>
      <c r="O778" s="6" t="s">
        <v>3399</v>
      </c>
      <c r="P778" s="6" t="s">
        <v>4132</v>
      </c>
      <c r="Q778" s="6" t="s">
        <v>38</v>
      </c>
      <c r="R778" s="6" t="s">
        <v>4133</v>
      </c>
      <c r="S778" s="6" t="s">
        <v>4134</v>
      </c>
      <c r="T778" s="6" t="s">
        <v>4135</v>
      </c>
      <c r="U778" s="6">
        <v>70</v>
      </c>
      <c r="V778" s="6">
        <v>1</v>
      </c>
      <c r="W778" s="6" t="s">
        <v>1224</v>
      </c>
      <c r="X778" s="6" t="str">
        <f>IFERROR(VLOOKUP(#REF!,[1]Hoja1!$G$2:$O$655,9,0),"")</f>
        <v/>
      </c>
      <c r="Y778" s="6" t="s">
        <v>1224</v>
      </c>
      <c r="AB778" s="6" t="s">
        <v>1224</v>
      </c>
    </row>
    <row r="779" spans="1:29" x14ac:dyDescent="0.25">
      <c r="A779" s="6">
        <v>1211</v>
      </c>
      <c r="B779" s="6">
        <v>99088803</v>
      </c>
      <c r="C779" s="6" t="s">
        <v>4136</v>
      </c>
      <c r="D779" s="6">
        <v>99088803</v>
      </c>
      <c r="E779" s="6" t="s">
        <v>22</v>
      </c>
      <c r="F779" s="12">
        <v>45166</v>
      </c>
      <c r="G779" s="6" t="s">
        <v>4127</v>
      </c>
      <c r="H779" s="6" t="s">
        <v>4127</v>
      </c>
      <c r="I779" s="6" t="s">
        <v>4137</v>
      </c>
      <c r="J779" s="6" t="s">
        <v>4138</v>
      </c>
      <c r="K779" s="6" t="s">
        <v>4139</v>
      </c>
      <c r="L779" s="6" t="s">
        <v>2031</v>
      </c>
      <c r="M779" s="6" t="s">
        <v>4130</v>
      </c>
      <c r="N779" s="6" t="s">
        <v>4131</v>
      </c>
      <c r="O779" s="6" t="s">
        <v>4140</v>
      </c>
      <c r="P779" s="6" t="s">
        <v>4141</v>
      </c>
      <c r="Q779" s="6" t="s">
        <v>51</v>
      </c>
      <c r="R779" s="6" t="s">
        <v>4142</v>
      </c>
      <c r="S779" s="6" t="s">
        <v>4134</v>
      </c>
      <c r="T779" s="6" t="s">
        <v>4135</v>
      </c>
      <c r="U779" s="6">
        <v>70</v>
      </c>
      <c r="V779" s="6">
        <v>1</v>
      </c>
      <c r="W779" s="6" t="s">
        <v>1224</v>
      </c>
      <c r="X779" s="6" t="str">
        <f>IFERROR(VLOOKUP(#REF!,[1]Hoja1!$G$2:$O$655,9,0),"")</f>
        <v/>
      </c>
      <c r="Y779" s="6" t="s">
        <v>1224</v>
      </c>
      <c r="AB779" s="6" t="s">
        <v>1224</v>
      </c>
    </row>
    <row r="780" spans="1:29" x14ac:dyDescent="0.25">
      <c r="A780" s="6">
        <v>1212</v>
      </c>
      <c r="B780" s="6">
        <v>99207882</v>
      </c>
      <c r="C780" s="6" t="s">
        <v>4143</v>
      </c>
      <c r="D780" s="6">
        <v>99207882</v>
      </c>
      <c r="E780" s="6" t="s">
        <v>22</v>
      </c>
      <c r="F780" s="12">
        <v>45166</v>
      </c>
      <c r="G780" s="6" t="s">
        <v>4127</v>
      </c>
      <c r="H780" s="6" t="s">
        <v>4127</v>
      </c>
      <c r="I780" s="6" t="s">
        <v>4144</v>
      </c>
      <c r="J780" s="6" t="s">
        <v>4145</v>
      </c>
      <c r="K780" s="6" t="s">
        <v>4146</v>
      </c>
      <c r="L780" s="6" t="s">
        <v>773</v>
      </c>
      <c r="M780" s="6" t="s">
        <v>4130</v>
      </c>
      <c r="N780" s="6" t="s">
        <v>4131</v>
      </c>
      <c r="O780" s="6" t="s">
        <v>3173</v>
      </c>
      <c r="P780" s="6" t="s">
        <v>4147</v>
      </c>
      <c r="Q780" s="6" t="s">
        <v>38</v>
      </c>
      <c r="R780" s="6" t="s">
        <v>4148</v>
      </c>
      <c r="S780" s="6" t="s">
        <v>4134</v>
      </c>
      <c r="T780" s="6" t="s">
        <v>4135</v>
      </c>
      <c r="U780" s="6">
        <v>70</v>
      </c>
      <c r="V780" s="6">
        <v>1</v>
      </c>
      <c r="W780" s="6" t="s">
        <v>1224</v>
      </c>
      <c r="X780" s="6" t="str">
        <f>IFERROR(VLOOKUP(#REF!,[1]Hoja1!$G$2:$O$655,9,0),"")</f>
        <v/>
      </c>
      <c r="Y780" s="6" t="s">
        <v>1224</v>
      </c>
      <c r="AB780" s="6" t="s">
        <v>1224</v>
      </c>
    </row>
    <row r="781" spans="1:29" x14ac:dyDescent="0.25">
      <c r="A781" s="6">
        <v>1213</v>
      </c>
      <c r="B781" s="6">
        <v>99082947</v>
      </c>
      <c r="C781" s="6" t="s">
        <v>4149</v>
      </c>
      <c r="D781" s="6">
        <v>99082947</v>
      </c>
      <c r="E781" s="6" t="s">
        <v>22</v>
      </c>
      <c r="F781" s="12">
        <v>45166</v>
      </c>
      <c r="G781" s="6" t="s">
        <v>4127</v>
      </c>
      <c r="H781" s="6" t="s">
        <v>4127</v>
      </c>
      <c r="I781" s="6" t="s">
        <v>4150</v>
      </c>
      <c r="J781" s="6" t="s">
        <v>4151</v>
      </c>
      <c r="K781" s="6" t="s">
        <v>4152</v>
      </c>
      <c r="L781" s="6" t="s">
        <v>4153</v>
      </c>
      <c r="M781" s="6" t="s">
        <v>4152</v>
      </c>
      <c r="N781" s="6" t="s">
        <v>4153</v>
      </c>
      <c r="O781" s="6" t="s">
        <v>3399</v>
      </c>
      <c r="P781" s="6" t="s">
        <v>4154</v>
      </c>
      <c r="Q781" s="6" t="s">
        <v>51</v>
      </c>
      <c r="R781" s="6" t="s">
        <v>4155</v>
      </c>
      <c r="S781" s="6" t="s">
        <v>4134</v>
      </c>
      <c r="T781" s="6" t="s">
        <v>4135</v>
      </c>
      <c r="U781" s="6">
        <v>70</v>
      </c>
      <c r="V781" s="6">
        <v>1</v>
      </c>
      <c r="W781" s="6" t="s">
        <v>1224</v>
      </c>
      <c r="X781" s="6" t="s">
        <v>1224</v>
      </c>
      <c r="Y781" s="6">
        <v>100</v>
      </c>
      <c r="AB781" s="6">
        <v>100</v>
      </c>
      <c r="AC781" s="6">
        <v>1</v>
      </c>
    </row>
    <row r="782" spans="1:29" x14ac:dyDescent="0.25">
      <c r="A782" s="6">
        <v>1214</v>
      </c>
      <c r="B782" s="6">
        <v>99087431</v>
      </c>
      <c r="C782" s="6" t="s">
        <v>4156</v>
      </c>
      <c r="D782" s="6">
        <v>99087431</v>
      </c>
      <c r="E782" s="6" t="s">
        <v>22</v>
      </c>
      <c r="F782" s="12">
        <v>45166</v>
      </c>
      <c r="G782" s="6" t="s">
        <v>4127</v>
      </c>
      <c r="H782" s="6" t="s">
        <v>4127</v>
      </c>
      <c r="I782" s="6" t="s">
        <v>1432</v>
      </c>
      <c r="J782" s="6" t="s">
        <v>4157</v>
      </c>
      <c r="K782" s="6" t="s">
        <v>4152</v>
      </c>
      <c r="L782" s="6" t="s">
        <v>4153</v>
      </c>
      <c r="M782" s="6" t="s">
        <v>4152</v>
      </c>
      <c r="N782" s="6" t="s">
        <v>4153</v>
      </c>
      <c r="O782" s="6" t="s">
        <v>3173</v>
      </c>
      <c r="P782" s="6" t="s">
        <v>4158</v>
      </c>
      <c r="Q782" s="6" t="s">
        <v>51</v>
      </c>
      <c r="R782" s="6" t="s">
        <v>4159</v>
      </c>
      <c r="S782" s="6" t="s">
        <v>4134</v>
      </c>
      <c r="T782" s="6" t="s">
        <v>4135</v>
      </c>
      <c r="U782" s="6">
        <v>70</v>
      </c>
      <c r="V782" s="6">
        <v>1</v>
      </c>
      <c r="W782" s="6" t="s">
        <v>1224</v>
      </c>
      <c r="X782" s="6" t="s">
        <v>1224</v>
      </c>
      <c r="Y782" s="6" t="s">
        <v>1224</v>
      </c>
      <c r="Z782" s="6">
        <v>90</v>
      </c>
      <c r="AB782" s="6">
        <v>90</v>
      </c>
      <c r="AC782" s="6">
        <v>1</v>
      </c>
    </row>
    <row r="783" spans="1:29" x14ac:dyDescent="0.25">
      <c r="A783" s="6">
        <v>1215</v>
      </c>
      <c r="B783" s="6">
        <v>98088392</v>
      </c>
      <c r="C783" s="6" t="s">
        <v>4160</v>
      </c>
      <c r="D783" s="6">
        <v>98088392</v>
      </c>
      <c r="E783" s="6" t="s">
        <v>22</v>
      </c>
      <c r="F783" s="12">
        <v>45166</v>
      </c>
      <c r="G783" s="6" t="s">
        <v>4127</v>
      </c>
      <c r="H783" s="6" t="s">
        <v>4127</v>
      </c>
      <c r="I783" s="6" t="s">
        <v>4161</v>
      </c>
      <c r="J783" s="6" t="s">
        <v>4162</v>
      </c>
      <c r="K783" s="6" t="s">
        <v>4152</v>
      </c>
      <c r="L783" s="6" t="s">
        <v>4153</v>
      </c>
      <c r="M783" s="6" t="s">
        <v>4152</v>
      </c>
      <c r="N783" s="6" t="s">
        <v>4153</v>
      </c>
      <c r="O783" s="6" t="s">
        <v>3173</v>
      </c>
      <c r="P783" s="6" t="s">
        <v>4163</v>
      </c>
      <c r="Q783" s="6" t="s">
        <v>51</v>
      </c>
      <c r="R783" s="6" t="s">
        <v>4164</v>
      </c>
      <c r="S783" s="6" t="s">
        <v>4134</v>
      </c>
      <c r="T783" s="6" t="s">
        <v>4135</v>
      </c>
      <c r="U783" s="6">
        <v>70</v>
      </c>
      <c r="V783" s="6">
        <v>1</v>
      </c>
      <c r="W783" s="6" t="s">
        <v>1224</v>
      </c>
      <c r="X783" s="6" t="str">
        <f>IFERROR(VLOOKUP(#REF!,[1]Hoja1!$G$2:$O$655,9,0),"")</f>
        <v/>
      </c>
      <c r="Y783" s="6" t="s">
        <v>1224</v>
      </c>
      <c r="AB783" s="6" t="s">
        <v>1224</v>
      </c>
    </row>
    <row r="784" spans="1:29" x14ac:dyDescent="0.25">
      <c r="A784" s="6">
        <v>1216</v>
      </c>
      <c r="B784" s="6">
        <v>98085603</v>
      </c>
      <c r="C784" s="6" t="s">
        <v>4165</v>
      </c>
      <c r="D784" s="6">
        <v>98085603</v>
      </c>
      <c r="E784" s="6" t="s">
        <v>22</v>
      </c>
      <c r="F784" s="12">
        <v>45166</v>
      </c>
      <c r="G784" s="6" t="s">
        <v>4127</v>
      </c>
      <c r="H784" s="6" t="s">
        <v>4127</v>
      </c>
      <c r="I784" s="6" t="s">
        <v>2495</v>
      </c>
      <c r="J784" s="6" t="s">
        <v>4166</v>
      </c>
      <c r="K784" s="6" t="s">
        <v>4152</v>
      </c>
      <c r="L784" s="6" t="s">
        <v>4153</v>
      </c>
      <c r="M784" s="6" t="s">
        <v>4152</v>
      </c>
      <c r="N784" s="6" t="s">
        <v>4153</v>
      </c>
      <c r="O784" s="6" t="s">
        <v>4140</v>
      </c>
      <c r="P784" s="6" t="s">
        <v>4167</v>
      </c>
      <c r="Q784" s="6" t="s">
        <v>38</v>
      </c>
      <c r="R784" s="6" t="s">
        <v>4168</v>
      </c>
      <c r="S784" s="6" t="s">
        <v>4134</v>
      </c>
      <c r="T784" s="6" t="s">
        <v>4135</v>
      </c>
      <c r="U784" s="6">
        <v>70</v>
      </c>
      <c r="V784" s="6">
        <v>1</v>
      </c>
      <c r="W784" s="6" t="s">
        <v>1224</v>
      </c>
      <c r="X784" s="6" t="s">
        <v>1224</v>
      </c>
      <c r="Y784" s="6" t="s">
        <v>1224</v>
      </c>
      <c r="Z784" s="6">
        <v>83.33</v>
      </c>
      <c r="AB784" s="6">
        <v>83.33</v>
      </c>
      <c r="AC784" s="6">
        <v>1</v>
      </c>
    </row>
    <row r="785" spans="1:29" x14ac:dyDescent="0.25">
      <c r="A785" s="6">
        <v>1217</v>
      </c>
      <c r="B785" s="6">
        <v>98087044</v>
      </c>
      <c r="C785" s="6" t="s">
        <v>4169</v>
      </c>
      <c r="D785" s="6">
        <v>98087044</v>
      </c>
      <c r="E785" s="6" t="s">
        <v>22</v>
      </c>
      <c r="F785" s="12">
        <v>45166</v>
      </c>
      <c r="G785" s="6" t="s">
        <v>4127</v>
      </c>
      <c r="H785" s="6" t="s">
        <v>4127</v>
      </c>
      <c r="I785" s="6" t="s">
        <v>4170</v>
      </c>
      <c r="J785" s="6" t="s">
        <v>4171</v>
      </c>
      <c r="K785" s="6" t="s">
        <v>4172</v>
      </c>
      <c r="L785" s="6" t="s">
        <v>773</v>
      </c>
      <c r="M785" s="6" t="s">
        <v>4173</v>
      </c>
      <c r="N785" s="6" t="s">
        <v>4174</v>
      </c>
      <c r="O785" s="6" t="s">
        <v>4175</v>
      </c>
      <c r="P785" s="6" t="s">
        <v>4176</v>
      </c>
      <c r="Q785" s="6" t="s">
        <v>51</v>
      </c>
      <c r="R785" s="6" t="s">
        <v>4177</v>
      </c>
      <c r="S785" s="6" t="s">
        <v>4134</v>
      </c>
      <c r="T785" s="6" t="s">
        <v>4135</v>
      </c>
      <c r="U785" s="6">
        <v>70</v>
      </c>
      <c r="V785" s="6">
        <v>1</v>
      </c>
      <c r="W785" s="6" t="s">
        <v>1224</v>
      </c>
      <c r="X785" s="6" t="str">
        <f>IFERROR(VLOOKUP(#REF!,[1]Hoja1!$G$2:$O$655,9,0),"")</f>
        <v/>
      </c>
      <c r="Y785" s="6" t="s">
        <v>1224</v>
      </c>
      <c r="AB785" s="6" t="s">
        <v>1224</v>
      </c>
    </row>
    <row r="786" spans="1:29" x14ac:dyDescent="0.25">
      <c r="A786" s="6">
        <v>1218</v>
      </c>
      <c r="B786" s="6">
        <v>99086306</v>
      </c>
      <c r="C786" s="6" t="s">
        <v>4178</v>
      </c>
      <c r="D786" s="6">
        <v>99086306</v>
      </c>
      <c r="E786" s="6" t="s">
        <v>22</v>
      </c>
      <c r="F786" s="12">
        <v>45166</v>
      </c>
      <c r="G786" s="6" t="s">
        <v>4127</v>
      </c>
      <c r="H786" s="6" t="s">
        <v>4127</v>
      </c>
      <c r="I786" s="6" t="s">
        <v>4179</v>
      </c>
      <c r="J786" s="6" t="s">
        <v>4180</v>
      </c>
      <c r="K786" s="6" t="s">
        <v>4181</v>
      </c>
      <c r="L786" s="6" t="s">
        <v>4182</v>
      </c>
      <c r="M786" s="6" t="s">
        <v>4173</v>
      </c>
      <c r="N786" s="6" t="s">
        <v>4174</v>
      </c>
      <c r="O786" s="6" t="s">
        <v>3173</v>
      </c>
      <c r="P786" s="6" t="s">
        <v>4183</v>
      </c>
      <c r="Q786" s="6" t="s">
        <v>51</v>
      </c>
      <c r="R786" s="6" t="s">
        <v>4184</v>
      </c>
      <c r="S786" s="6" t="s">
        <v>4134</v>
      </c>
      <c r="T786" s="6" t="s">
        <v>4135</v>
      </c>
      <c r="U786" s="6">
        <v>70</v>
      </c>
      <c r="V786" s="6">
        <v>1</v>
      </c>
      <c r="W786" s="6" t="s">
        <v>1224</v>
      </c>
      <c r="X786" s="6" t="str">
        <f>IFERROR(VLOOKUP(#REF!,[1]Hoja1!$G$2:$O$655,9,0),"")</f>
        <v/>
      </c>
      <c r="Y786" s="6" t="s">
        <v>1224</v>
      </c>
      <c r="AB786" s="6" t="s">
        <v>1224</v>
      </c>
    </row>
    <row r="787" spans="1:29" x14ac:dyDescent="0.25">
      <c r="A787" s="6">
        <v>1219</v>
      </c>
      <c r="B787" s="6">
        <v>98084467</v>
      </c>
      <c r="C787" s="6" t="s">
        <v>4185</v>
      </c>
      <c r="D787" s="6">
        <v>98084467</v>
      </c>
      <c r="E787" s="6" t="s">
        <v>22</v>
      </c>
      <c r="F787" s="12">
        <v>45166</v>
      </c>
      <c r="G787" s="6" t="s">
        <v>4127</v>
      </c>
      <c r="H787" s="6" t="s">
        <v>4127</v>
      </c>
      <c r="I787" s="6" t="s">
        <v>4186</v>
      </c>
      <c r="J787" s="6" t="s">
        <v>4187</v>
      </c>
      <c r="K787" s="6" t="s">
        <v>4172</v>
      </c>
      <c r="L787" s="6" t="s">
        <v>773</v>
      </c>
      <c r="M787" s="6" t="s">
        <v>4173</v>
      </c>
      <c r="N787" s="6" t="s">
        <v>4174</v>
      </c>
      <c r="O787" s="6" t="s">
        <v>4175</v>
      </c>
      <c r="P787" s="6" t="s">
        <v>4188</v>
      </c>
      <c r="Q787" s="6" t="s">
        <v>51</v>
      </c>
      <c r="R787" s="6" t="s">
        <v>4189</v>
      </c>
      <c r="S787" s="6" t="s">
        <v>4134</v>
      </c>
      <c r="T787" s="6" t="s">
        <v>4135</v>
      </c>
      <c r="U787" s="6">
        <v>70</v>
      </c>
      <c r="V787" s="6">
        <v>1</v>
      </c>
      <c r="W787" s="6">
        <v>80</v>
      </c>
      <c r="X787" s="6" t="str">
        <f>IFERROR(VLOOKUP(#REF!,[1]Hoja1!$G$2:$O$655,9,0),"")</f>
        <v/>
      </c>
      <c r="Y787" s="6" t="s">
        <v>1224</v>
      </c>
      <c r="AB787" s="6">
        <v>80</v>
      </c>
      <c r="AC787" s="6">
        <v>1</v>
      </c>
    </row>
    <row r="788" spans="1:29" x14ac:dyDescent="0.25">
      <c r="A788" s="6">
        <v>1220</v>
      </c>
      <c r="B788" s="6">
        <v>98083125</v>
      </c>
      <c r="C788" s="6" t="s">
        <v>4190</v>
      </c>
      <c r="D788" s="6">
        <v>98083125</v>
      </c>
      <c r="E788" s="6" t="s">
        <v>22</v>
      </c>
      <c r="F788" s="12">
        <v>45166</v>
      </c>
      <c r="G788" s="6" t="s">
        <v>4127</v>
      </c>
      <c r="H788" s="6" t="s">
        <v>4127</v>
      </c>
      <c r="I788" s="6" t="s">
        <v>4191</v>
      </c>
      <c r="J788" s="6" t="s">
        <v>4192</v>
      </c>
      <c r="K788" s="6" t="s">
        <v>4172</v>
      </c>
      <c r="L788" s="6" t="s">
        <v>773</v>
      </c>
      <c r="M788" s="6" t="s">
        <v>4173</v>
      </c>
      <c r="N788" s="6" t="s">
        <v>4174</v>
      </c>
      <c r="O788" s="6" t="s">
        <v>3173</v>
      </c>
      <c r="P788" s="6" t="s">
        <v>4193</v>
      </c>
      <c r="Q788" s="6" t="s">
        <v>51</v>
      </c>
      <c r="R788" s="6" t="s">
        <v>4194</v>
      </c>
      <c r="S788" s="6" t="s">
        <v>4134</v>
      </c>
      <c r="T788" s="6" t="s">
        <v>4135</v>
      </c>
      <c r="U788" s="6">
        <v>70</v>
      </c>
      <c r="V788" s="6">
        <v>1</v>
      </c>
      <c r="W788" s="6" t="s">
        <v>1224</v>
      </c>
      <c r="X788" s="6" t="str">
        <f>IFERROR(VLOOKUP(#REF!,[1]Hoja1!$G$2:$O$655,9,0),"")</f>
        <v/>
      </c>
      <c r="Y788" s="6" t="s">
        <v>1224</v>
      </c>
      <c r="AB788" s="6" t="s">
        <v>1224</v>
      </c>
    </row>
    <row r="789" spans="1:29" x14ac:dyDescent="0.25">
      <c r="A789" s="6">
        <v>1221</v>
      </c>
      <c r="B789" s="6">
        <v>98089754</v>
      </c>
      <c r="C789" s="6" t="s">
        <v>4195</v>
      </c>
      <c r="D789" s="6">
        <v>98089754</v>
      </c>
      <c r="E789" s="6" t="s">
        <v>22</v>
      </c>
      <c r="F789" s="12">
        <v>45166</v>
      </c>
      <c r="G789" s="6" t="s">
        <v>4127</v>
      </c>
      <c r="H789" s="6" t="s">
        <v>4127</v>
      </c>
      <c r="I789" s="6" t="s">
        <v>4196</v>
      </c>
      <c r="J789" s="6" t="s">
        <v>4197</v>
      </c>
      <c r="K789" s="6" t="s">
        <v>4198</v>
      </c>
      <c r="L789" s="6" t="s">
        <v>4199</v>
      </c>
      <c r="M789" s="6" t="s">
        <v>4198</v>
      </c>
      <c r="N789" s="6" t="s">
        <v>4199</v>
      </c>
      <c r="O789" s="6" t="s">
        <v>175</v>
      </c>
      <c r="P789" s="6" t="s">
        <v>4200</v>
      </c>
      <c r="Q789" s="6" t="s">
        <v>51</v>
      </c>
      <c r="R789" s="6" t="s">
        <v>4201</v>
      </c>
      <c r="S789" s="6" t="s">
        <v>4134</v>
      </c>
      <c r="T789" s="6" t="s">
        <v>4135</v>
      </c>
      <c r="U789" s="6">
        <v>70</v>
      </c>
      <c r="V789" s="6">
        <v>1</v>
      </c>
      <c r="W789" s="6" t="s">
        <v>1224</v>
      </c>
      <c r="X789" s="6" t="str">
        <f>IFERROR(VLOOKUP(#REF!,[1]Hoja1!$G$2:$O$655,9,0),"")</f>
        <v/>
      </c>
      <c r="Y789" s="6" t="s">
        <v>1224</v>
      </c>
      <c r="AB789" s="6" t="s">
        <v>1224</v>
      </c>
    </row>
    <row r="790" spans="1:29" x14ac:dyDescent="0.25">
      <c r="A790" s="6">
        <v>1222</v>
      </c>
      <c r="B790" s="6">
        <v>98081818</v>
      </c>
      <c r="C790" s="6" t="s">
        <v>4202</v>
      </c>
      <c r="D790" s="6">
        <v>98081818</v>
      </c>
      <c r="E790" s="6" t="s">
        <v>22</v>
      </c>
      <c r="F790" s="12">
        <v>45166</v>
      </c>
      <c r="G790" s="6" t="s">
        <v>4127</v>
      </c>
      <c r="H790" s="6" t="s">
        <v>4127</v>
      </c>
      <c r="I790" s="6" t="s">
        <v>4203</v>
      </c>
      <c r="J790" s="6" t="s">
        <v>4204</v>
      </c>
      <c r="K790" s="6" t="s">
        <v>4205</v>
      </c>
      <c r="L790" s="6" t="s">
        <v>4182</v>
      </c>
      <c r="M790" s="6" t="s">
        <v>4198</v>
      </c>
      <c r="N790" s="6" t="s">
        <v>4199</v>
      </c>
      <c r="O790" s="6" t="s">
        <v>2373</v>
      </c>
      <c r="P790" s="6" t="s">
        <v>4206</v>
      </c>
      <c r="Q790" s="6" t="s">
        <v>51</v>
      </c>
      <c r="R790" s="6" t="s">
        <v>4207</v>
      </c>
      <c r="S790" s="6" t="s">
        <v>4134</v>
      </c>
      <c r="T790" s="6" t="s">
        <v>4135</v>
      </c>
      <c r="U790" s="6">
        <v>70</v>
      </c>
      <c r="V790" s="6">
        <v>1</v>
      </c>
      <c r="W790" s="6" t="s">
        <v>1224</v>
      </c>
      <c r="X790" s="6" t="str">
        <f>IFERROR(VLOOKUP(#REF!,[1]Hoja1!$G$2:$O$655,9,0),"")</f>
        <v/>
      </c>
      <c r="Y790" s="6" t="s">
        <v>1224</v>
      </c>
      <c r="AB790" s="6">
        <v>100</v>
      </c>
      <c r="AC790" s="6">
        <v>1</v>
      </c>
    </row>
    <row r="791" spans="1:29" x14ac:dyDescent="0.25">
      <c r="A791" s="6">
        <v>1223</v>
      </c>
      <c r="B791" s="6">
        <v>99109529</v>
      </c>
      <c r="C791" s="6" t="s">
        <v>4208</v>
      </c>
      <c r="D791" s="6">
        <v>99109529</v>
      </c>
      <c r="E791" s="6" t="s">
        <v>22</v>
      </c>
      <c r="F791" s="12">
        <v>45166</v>
      </c>
      <c r="G791" s="6" t="s">
        <v>4127</v>
      </c>
      <c r="H791" s="6" t="s">
        <v>4127</v>
      </c>
      <c r="I791" s="6" t="s">
        <v>4209</v>
      </c>
      <c r="J791" s="6" t="s">
        <v>4210</v>
      </c>
      <c r="K791" s="6" t="s">
        <v>4211</v>
      </c>
      <c r="L791" s="6" t="s">
        <v>773</v>
      </c>
      <c r="M791" s="6" t="s">
        <v>4198</v>
      </c>
      <c r="N791" s="6" t="s">
        <v>4199</v>
      </c>
      <c r="O791" s="6" t="s">
        <v>3173</v>
      </c>
      <c r="P791" s="6" t="s">
        <v>4212</v>
      </c>
      <c r="Q791" s="6" t="s">
        <v>51</v>
      </c>
      <c r="R791" s="6" t="s">
        <v>4213</v>
      </c>
      <c r="S791" s="6" t="s">
        <v>4134</v>
      </c>
      <c r="T791" s="6" t="s">
        <v>4135</v>
      </c>
      <c r="U791" s="6">
        <v>70</v>
      </c>
      <c r="V791" s="6">
        <v>1</v>
      </c>
      <c r="W791" s="6" t="s">
        <v>1224</v>
      </c>
      <c r="X791" s="6" t="str">
        <f>IFERROR(VLOOKUP(#REF!,[1]Hoja1!$G$2:$O$655,9,0),"")</f>
        <v/>
      </c>
      <c r="Y791" s="6" t="s">
        <v>1224</v>
      </c>
      <c r="AB791" s="6">
        <v>90</v>
      </c>
      <c r="AC791" s="6">
        <v>1</v>
      </c>
    </row>
    <row r="792" spans="1:29" x14ac:dyDescent="0.25">
      <c r="A792" s="6">
        <v>1224</v>
      </c>
      <c r="B792" s="6">
        <v>99086137</v>
      </c>
      <c r="C792" s="6" t="s">
        <v>4214</v>
      </c>
      <c r="D792" s="6">
        <v>99086137</v>
      </c>
      <c r="E792" s="6" t="s">
        <v>22</v>
      </c>
      <c r="F792" s="12">
        <v>45166</v>
      </c>
      <c r="G792" s="6" t="s">
        <v>4127</v>
      </c>
      <c r="H792" s="6" t="s">
        <v>4127</v>
      </c>
      <c r="I792" s="6" t="s">
        <v>2806</v>
      </c>
      <c r="J792" s="6" t="s">
        <v>4215</v>
      </c>
      <c r="K792" s="6" t="s">
        <v>4216</v>
      </c>
      <c r="L792" s="6" t="s">
        <v>3434</v>
      </c>
      <c r="M792" s="6" t="s">
        <v>4216</v>
      </c>
      <c r="N792" s="6" t="s">
        <v>3434</v>
      </c>
      <c r="O792" s="6" t="s">
        <v>3399</v>
      </c>
      <c r="P792" s="6" t="s">
        <v>4217</v>
      </c>
      <c r="Q792" s="6" t="s">
        <v>38</v>
      </c>
      <c r="R792" s="6" t="s">
        <v>4218</v>
      </c>
      <c r="S792" s="6" t="s">
        <v>4134</v>
      </c>
      <c r="T792" s="6" t="s">
        <v>4135</v>
      </c>
      <c r="U792" s="6">
        <v>70</v>
      </c>
      <c r="V792" s="6">
        <v>1</v>
      </c>
      <c r="W792" s="6">
        <v>90</v>
      </c>
      <c r="X792" s="6" t="str">
        <f>IFERROR(VLOOKUP(#REF!,[1]Hoja1!$G$2:$O$655,9,0),"")</f>
        <v/>
      </c>
      <c r="Y792" s="6" t="s">
        <v>1224</v>
      </c>
      <c r="AB792" s="6">
        <v>90</v>
      </c>
      <c r="AC792" s="6">
        <v>1</v>
      </c>
    </row>
    <row r="793" spans="1:29" x14ac:dyDescent="0.25">
      <c r="A793" s="6">
        <v>1225</v>
      </c>
      <c r="B793" s="6">
        <v>99086313</v>
      </c>
      <c r="C793" s="6" t="s">
        <v>4219</v>
      </c>
      <c r="D793" s="6">
        <v>99086313</v>
      </c>
      <c r="E793" s="6" t="s">
        <v>22</v>
      </c>
      <c r="F793" s="12">
        <v>45166</v>
      </c>
      <c r="G793" s="6" t="s">
        <v>4127</v>
      </c>
      <c r="H793" s="6" t="s">
        <v>4127</v>
      </c>
      <c r="I793" s="6" t="s">
        <v>4220</v>
      </c>
      <c r="J793" s="6" t="s">
        <v>4221</v>
      </c>
      <c r="K793" s="6" t="s">
        <v>4222</v>
      </c>
      <c r="L793" s="6" t="s">
        <v>2031</v>
      </c>
      <c r="M793" s="6" t="s">
        <v>4216</v>
      </c>
      <c r="N793" s="6" t="s">
        <v>3434</v>
      </c>
      <c r="O793" s="6" t="s">
        <v>4140</v>
      </c>
      <c r="P793" s="6" t="s">
        <v>4223</v>
      </c>
      <c r="Q793" s="6" t="s">
        <v>51</v>
      </c>
      <c r="R793" s="6" t="s">
        <v>4224</v>
      </c>
      <c r="S793" s="6" t="s">
        <v>4134</v>
      </c>
      <c r="T793" s="6" t="s">
        <v>4135</v>
      </c>
      <c r="U793" s="6">
        <v>70</v>
      </c>
      <c r="V793" s="6">
        <v>1</v>
      </c>
      <c r="W793" s="6" t="s">
        <v>1224</v>
      </c>
      <c r="X793" s="6" t="str">
        <f>IFERROR(VLOOKUP(#REF!,[1]Hoja1!$G$2:$O$655,9,0),"")</f>
        <v/>
      </c>
      <c r="Y793" s="6" t="s">
        <v>1224</v>
      </c>
      <c r="AB793" s="6" t="s">
        <v>1224</v>
      </c>
    </row>
    <row r="794" spans="1:29" x14ac:dyDescent="0.25">
      <c r="A794" s="6">
        <v>1226</v>
      </c>
      <c r="B794" s="6">
        <v>98085570</v>
      </c>
      <c r="C794" s="6" t="s">
        <v>4225</v>
      </c>
      <c r="D794" s="6">
        <v>98085570</v>
      </c>
      <c r="E794" s="6" t="s">
        <v>22</v>
      </c>
      <c r="F794" s="12">
        <v>45166</v>
      </c>
      <c r="G794" s="6" t="s">
        <v>4127</v>
      </c>
      <c r="H794" s="6" t="s">
        <v>4127</v>
      </c>
      <c r="I794" s="6" t="s">
        <v>1432</v>
      </c>
      <c r="J794" s="6" t="s">
        <v>4226</v>
      </c>
      <c r="K794" s="6" t="s">
        <v>4216</v>
      </c>
      <c r="L794" s="6" t="s">
        <v>3434</v>
      </c>
      <c r="M794" s="6" t="s">
        <v>4216</v>
      </c>
      <c r="N794" s="6" t="s">
        <v>3434</v>
      </c>
      <c r="O794" s="6" t="s">
        <v>3173</v>
      </c>
      <c r="P794" s="6" t="s">
        <v>4227</v>
      </c>
      <c r="Q794" s="6" t="s">
        <v>51</v>
      </c>
      <c r="R794" s="6" t="s">
        <v>4228</v>
      </c>
      <c r="S794" s="6" t="s">
        <v>4134</v>
      </c>
      <c r="T794" s="6" t="s">
        <v>4135</v>
      </c>
      <c r="U794" s="6">
        <v>70</v>
      </c>
      <c r="V794" s="6">
        <v>1</v>
      </c>
      <c r="W794" s="6" t="s">
        <v>1224</v>
      </c>
      <c r="X794" s="6" t="str">
        <f>IFERROR(VLOOKUP(#REF!,[1]Hoja1!$G$2:$O$655,9,0),"")</f>
        <v/>
      </c>
      <c r="Y794" s="6" t="s">
        <v>1224</v>
      </c>
      <c r="AB794" s="6">
        <v>80</v>
      </c>
      <c r="AC794" s="6">
        <v>1</v>
      </c>
    </row>
    <row r="795" spans="1:29" x14ac:dyDescent="0.25">
      <c r="A795" s="6">
        <v>1227</v>
      </c>
      <c r="B795" s="6">
        <v>98083107</v>
      </c>
      <c r="C795" s="6" t="s">
        <v>4229</v>
      </c>
      <c r="D795" s="6">
        <v>98083107</v>
      </c>
      <c r="E795" s="6" t="s">
        <v>22</v>
      </c>
      <c r="F795" s="12">
        <v>45166</v>
      </c>
      <c r="G795" s="6" t="s">
        <v>4127</v>
      </c>
      <c r="H795" s="6" t="s">
        <v>4127</v>
      </c>
      <c r="I795" s="6" t="s">
        <v>4230</v>
      </c>
      <c r="J795" s="6" t="s">
        <v>4231</v>
      </c>
      <c r="K795" s="6" t="s">
        <v>4232</v>
      </c>
      <c r="L795" s="6" t="s">
        <v>773</v>
      </c>
      <c r="M795" s="6" t="s">
        <v>4233</v>
      </c>
      <c r="N795" s="6" t="s">
        <v>4234</v>
      </c>
      <c r="O795" s="6" t="s">
        <v>3173</v>
      </c>
      <c r="P795" s="6" t="s">
        <v>4235</v>
      </c>
      <c r="Q795" s="6" t="s">
        <v>51</v>
      </c>
      <c r="R795" s="6" t="s">
        <v>4236</v>
      </c>
      <c r="S795" s="6" t="s">
        <v>4134</v>
      </c>
      <c r="T795" s="6" t="s">
        <v>4135</v>
      </c>
      <c r="U795" s="6">
        <v>70</v>
      </c>
      <c r="V795" s="6">
        <v>1</v>
      </c>
      <c r="W795" s="6" t="s">
        <v>1224</v>
      </c>
      <c r="X795" s="6" t="str">
        <f>IFERROR(VLOOKUP(#REF!,[1]Hoja1!$G$2:$O$655,9,0),"")</f>
        <v/>
      </c>
      <c r="Y795" s="6" t="s">
        <v>1224</v>
      </c>
      <c r="AB795" s="6" t="s">
        <v>1224</v>
      </c>
    </row>
    <row r="796" spans="1:29" x14ac:dyDescent="0.25">
      <c r="A796" s="6">
        <v>1228</v>
      </c>
      <c r="B796" s="6">
        <v>99082951</v>
      </c>
      <c r="C796" s="6" t="s">
        <v>4237</v>
      </c>
      <c r="D796" s="6">
        <v>99082951</v>
      </c>
      <c r="E796" s="6" t="s">
        <v>22</v>
      </c>
      <c r="F796" s="12">
        <v>45166</v>
      </c>
      <c r="G796" s="6" t="s">
        <v>4127</v>
      </c>
      <c r="H796" s="6" t="s">
        <v>4127</v>
      </c>
      <c r="I796" s="6" t="s">
        <v>4238</v>
      </c>
      <c r="J796" s="6" t="s">
        <v>4239</v>
      </c>
      <c r="K796" s="6" t="s">
        <v>4198</v>
      </c>
      <c r="L796" s="6" t="s">
        <v>4199</v>
      </c>
      <c r="M796" s="6" t="s">
        <v>4198</v>
      </c>
      <c r="N796" s="6" t="s">
        <v>4199</v>
      </c>
      <c r="O796" s="6" t="s">
        <v>3381</v>
      </c>
      <c r="P796" s="6" t="s">
        <v>4240</v>
      </c>
      <c r="Q796" s="6" t="s">
        <v>51</v>
      </c>
      <c r="R796" s="6" t="s">
        <v>4241</v>
      </c>
      <c r="S796" s="6" t="s">
        <v>4134</v>
      </c>
      <c r="T796" s="6" t="s">
        <v>4135</v>
      </c>
      <c r="U796" s="6">
        <v>70</v>
      </c>
      <c r="V796" s="6">
        <v>1</v>
      </c>
      <c r="W796" s="6" t="s">
        <v>1224</v>
      </c>
      <c r="X796" s="6" t="str">
        <f>IFERROR(VLOOKUP(#REF!,[1]Hoja1!$G$2:$O$655,9,0),"")</f>
        <v/>
      </c>
      <c r="Y796" s="6" t="s">
        <v>1224</v>
      </c>
      <c r="AB796" s="6">
        <v>100</v>
      </c>
      <c r="AC796" s="6">
        <v>1</v>
      </c>
    </row>
    <row r="797" spans="1:29" x14ac:dyDescent="0.25">
      <c r="A797" s="6">
        <v>1229</v>
      </c>
      <c r="B797" s="6">
        <v>11142308</v>
      </c>
      <c r="C797" s="6" t="s">
        <v>4242</v>
      </c>
      <c r="D797" s="6">
        <v>11142308</v>
      </c>
      <c r="E797" s="6" t="s">
        <v>22</v>
      </c>
      <c r="F797" s="12">
        <v>45166</v>
      </c>
      <c r="G797" s="6" t="s">
        <v>4127</v>
      </c>
      <c r="H797" s="6" t="s">
        <v>4127</v>
      </c>
      <c r="I797" s="6" t="s">
        <v>2806</v>
      </c>
      <c r="J797" s="6" t="s">
        <v>4243</v>
      </c>
      <c r="K797" s="6" t="s">
        <v>4244</v>
      </c>
      <c r="L797" s="6" t="s">
        <v>2031</v>
      </c>
      <c r="M797" s="6" t="s">
        <v>4245</v>
      </c>
      <c r="N797" s="6" t="s">
        <v>4246</v>
      </c>
      <c r="O797" s="6" t="s">
        <v>4140</v>
      </c>
      <c r="P797" s="6" t="s">
        <v>4247</v>
      </c>
      <c r="Q797" s="6" t="s">
        <v>38</v>
      </c>
      <c r="R797" s="6" t="s">
        <v>4248</v>
      </c>
      <c r="S797" s="6" t="s">
        <v>4134</v>
      </c>
      <c r="T797" s="6" t="s">
        <v>4135</v>
      </c>
      <c r="U797" s="6">
        <v>70</v>
      </c>
      <c r="V797" s="6">
        <v>1</v>
      </c>
      <c r="W797" s="6" t="s">
        <v>1224</v>
      </c>
      <c r="X797" s="6" t="s">
        <v>1224</v>
      </c>
      <c r="Y797" s="6" t="s">
        <v>1224</v>
      </c>
      <c r="Z797" s="6">
        <v>100</v>
      </c>
      <c r="AB797" s="6">
        <v>100</v>
      </c>
      <c r="AC797" s="6">
        <v>1</v>
      </c>
    </row>
    <row r="798" spans="1:29" x14ac:dyDescent="0.25">
      <c r="A798" s="6">
        <v>1230</v>
      </c>
      <c r="B798" s="6">
        <v>98084412</v>
      </c>
      <c r="C798" s="6" t="s">
        <v>4249</v>
      </c>
      <c r="D798" s="6">
        <v>98084412</v>
      </c>
      <c r="E798" s="6" t="s">
        <v>22</v>
      </c>
      <c r="F798" s="12">
        <v>45166</v>
      </c>
      <c r="G798" s="6" t="s">
        <v>4127</v>
      </c>
      <c r="H798" s="6" t="s">
        <v>4127</v>
      </c>
      <c r="I798" s="6" t="s">
        <v>4250</v>
      </c>
      <c r="J798" s="6" t="s">
        <v>4251</v>
      </c>
      <c r="K798" s="6" t="s">
        <v>4252</v>
      </c>
      <c r="L798" s="6" t="s">
        <v>773</v>
      </c>
      <c r="M798" s="6" t="s">
        <v>4245</v>
      </c>
      <c r="N798" s="6" t="s">
        <v>4246</v>
      </c>
      <c r="O798" s="6" t="s">
        <v>3173</v>
      </c>
      <c r="P798" s="6" t="s">
        <v>4253</v>
      </c>
      <c r="Q798" s="6" t="s">
        <v>51</v>
      </c>
      <c r="R798" s="6" t="s">
        <v>4254</v>
      </c>
      <c r="S798" s="6" t="s">
        <v>4134</v>
      </c>
      <c r="T798" s="6" t="s">
        <v>4135</v>
      </c>
      <c r="U798" s="6">
        <v>70</v>
      </c>
      <c r="V798" s="6">
        <v>1</v>
      </c>
      <c r="W798" s="6" t="s">
        <v>1224</v>
      </c>
      <c r="X798" s="6" t="str">
        <f>IFERROR(VLOOKUP(#REF!,[1]Hoja1!$G$2:$O$655,9,0),"")</f>
        <v/>
      </c>
      <c r="Y798" s="6" t="s">
        <v>1224</v>
      </c>
      <c r="AB798" s="6" t="s">
        <v>1224</v>
      </c>
    </row>
    <row r="799" spans="1:29" x14ac:dyDescent="0.25">
      <c r="A799" s="6">
        <v>1231</v>
      </c>
      <c r="B799" s="6">
        <v>99085680</v>
      </c>
      <c r="C799" s="6" t="s">
        <v>4255</v>
      </c>
      <c r="D799" s="6">
        <v>99085680</v>
      </c>
      <c r="E799" s="6" t="s">
        <v>22</v>
      </c>
      <c r="F799" s="12">
        <v>45166</v>
      </c>
      <c r="G799" s="6" t="s">
        <v>4127</v>
      </c>
      <c r="H799" s="6" t="s">
        <v>4127</v>
      </c>
      <c r="I799" s="6" t="s">
        <v>4256</v>
      </c>
      <c r="J799" s="6" t="s">
        <v>4257</v>
      </c>
      <c r="K799" s="6" t="s">
        <v>4244</v>
      </c>
      <c r="L799" s="6" t="s">
        <v>2031</v>
      </c>
      <c r="M799" s="6" t="s">
        <v>4245</v>
      </c>
      <c r="N799" s="6" t="s">
        <v>4246</v>
      </c>
      <c r="O799" s="6" t="s">
        <v>1799</v>
      </c>
      <c r="P799" s="6" t="s">
        <v>4258</v>
      </c>
      <c r="Q799" s="6" t="s">
        <v>38</v>
      </c>
      <c r="R799" s="6" t="s">
        <v>4259</v>
      </c>
      <c r="S799" s="6" t="s">
        <v>4134</v>
      </c>
      <c r="T799" s="6" t="s">
        <v>4135</v>
      </c>
      <c r="U799" s="6">
        <v>70</v>
      </c>
      <c r="V799" s="6">
        <v>1</v>
      </c>
      <c r="W799" s="6" t="s">
        <v>1224</v>
      </c>
      <c r="X799" s="6" t="s">
        <v>1224</v>
      </c>
      <c r="Y799" s="6" t="s">
        <v>1224</v>
      </c>
      <c r="Z799" s="6">
        <v>80</v>
      </c>
      <c r="AB799" s="6">
        <v>80</v>
      </c>
      <c r="AC799" s="6">
        <v>1</v>
      </c>
    </row>
    <row r="800" spans="1:29" x14ac:dyDescent="0.25">
      <c r="A800" s="6">
        <v>1232</v>
      </c>
      <c r="B800" s="6">
        <v>99121578</v>
      </c>
      <c r="C800" s="6" t="s">
        <v>4260</v>
      </c>
      <c r="D800" s="6">
        <v>99121578</v>
      </c>
      <c r="E800" s="6" t="s">
        <v>22</v>
      </c>
      <c r="F800" s="12">
        <v>45166</v>
      </c>
      <c r="G800" s="6" t="s">
        <v>4127</v>
      </c>
      <c r="H800" s="6" t="s">
        <v>4127</v>
      </c>
      <c r="I800" s="6" t="s">
        <v>1300</v>
      </c>
      <c r="J800" s="6" t="s">
        <v>4261</v>
      </c>
      <c r="K800" s="6" t="s">
        <v>4232</v>
      </c>
      <c r="L800" s="6" t="s">
        <v>773</v>
      </c>
      <c r="M800" s="6" t="s">
        <v>4233</v>
      </c>
      <c r="N800" s="6" t="s">
        <v>4234</v>
      </c>
      <c r="O800" s="6" t="s">
        <v>4175</v>
      </c>
      <c r="P800" s="6" t="s">
        <v>4262</v>
      </c>
      <c r="Q800" s="6" t="s">
        <v>38</v>
      </c>
      <c r="R800" s="6" t="s">
        <v>4263</v>
      </c>
      <c r="S800" s="6" t="s">
        <v>4134</v>
      </c>
      <c r="T800" s="6" t="s">
        <v>4135</v>
      </c>
      <c r="U800" s="6">
        <v>70</v>
      </c>
      <c r="V800" s="6">
        <v>1</v>
      </c>
      <c r="W800" s="6" t="s">
        <v>1224</v>
      </c>
      <c r="X800" s="6" t="str">
        <f>IFERROR(VLOOKUP(#REF!,[1]Hoja1!$G$2:$O$655,9,0),"")</f>
        <v/>
      </c>
      <c r="Y800" s="6" t="s">
        <v>1224</v>
      </c>
      <c r="AB800" s="6">
        <v>90</v>
      </c>
      <c r="AC800" s="6">
        <v>1</v>
      </c>
    </row>
    <row r="801" spans="1:29" x14ac:dyDescent="0.25">
      <c r="A801" s="6">
        <v>1233</v>
      </c>
      <c r="B801" s="6">
        <v>11554517</v>
      </c>
      <c r="C801" s="6" t="s">
        <v>4264</v>
      </c>
      <c r="D801" s="6">
        <v>11554517</v>
      </c>
      <c r="E801" s="6" t="s">
        <v>22</v>
      </c>
      <c r="F801" s="12">
        <v>45166</v>
      </c>
      <c r="G801" s="6" t="s">
        <v>4127</v>
      </c>
      <c r="H801" s="6" t="s">
        <v>4127</v>
      </c>
      <c r="I801" s="6" t="s">
        <v>4265</v>
      </c>
      <c r="J801" s="6" t="s">
        <v>4266</v>
      </c>
      <c r="K801" s="6" t="s">
        <v>4233</v>
      </c>
      <c r="L801" s="6" t="s">
        <v>4234</v>
      </c>
      <c r="M801" s="6" t="s">
        <v>4233</v>
      </c>
      <c r="N801" s="6" t="s">
        <v>4234</v>
      </c>
      <c r="O801" s="6" t="s">
        <v>3381</v>
      </c>
      <c r="P801" s="6" t="s">
        <v>4267</v>
      </c>
      <c r="Q801" s="6" t="s">
        <v>51</v>
      </c>
      <c r="R801" s="6" t="s">
        <v>4268</v>
      </c>
      <c r="S801" s="6" t="s">
        <v>4134</v>
      </c>
      <c r="T801" s="6" t="s">
        <v>4135</v>
      </c>
      <c r="U801" s="6">
        <v>70</v>
      </c>
      <c r="V801" s="6">
        <v>1</v>
      </c>
      <c r="W801" s="6">
        <v>80</v>
      </c>
      <c r="X801" s="6" t="str">
        <f>IFERROR(VLOOKUP(#REF!,[1]Hoja1!$G$2:$O$655,9,0),"")</f>
        <v/>
      </c>
      <c r="Y801" s="6" t="s">
        <v>1224</v>
      </c>
      <c r="AB801" s="6">
        <v>80</v>
      </c>
      <c r="AC801" s="6">
        <v>1</v>
      </c>
    </row>
    <row r="802" spans="1:29" x14ac:dyDescent="0.25">
      <c r="A802" s="6">
        <v>1234</v>
      </c>
      <c r="B802" s="6">
        <v>98080745</v>
      </c>
      <c r="C802" s="6" t="s">
        <v>4269</v>
      </c>
      <c r="D802" s="6">
        <v>98080745</v>
      </c>
      <c r="E802" s="6" t="s">
        <v>22</v>
      </c>
      <c r="F802" s="12">
        <v>45166</v>
      </c>
      <c r="G802" s="6" t="s">
        <v>4127</v>
      </c>
      <c r="H802" s="6" t="s">
        <v>4127</v>
      </c>
      <c r="I802" s="6" t="s">
        <v>4270</v>
      </c>
      <c r="J802" s="6" t="s">
        <v>4271</v>
      </c>
      <c r="K802" s="6" t="s">
        <v>4272</v>
      </c>
      <c r="L802" s="6" t="s">
        <v>4273</v>
      </c>
      <c r="M802" s="6" t="s">
        <v>4233</v>
      </c>
      <c r="N802" s="6" t="s">
        <v>4234</v>
      </c>
      <c r="O802" s="6" t="s">
        <v>3173</v>
      </c>
      <c r="P802" s="6" t="s">
        <v>4274</v>
      </c>
      <c r="Q802" s="6" t="s">
        <v>51</v>
      </c>
      <c r="R802" s="6" t="s">
        <v>4275</v>
      </c>
      <c r="S802" s="6" t="s">
        <v>4134</v>
      </c>
      <c r="T802" s="6" t="s">
        <v>4135</v>
      </c>
      <c r="U802" s="6">
        <v>70</v>
      </c>
      <c r="V802" s="6">
        <v>1</v>
      </c>
      <c r="W802" s="6">
        <v>90</v>
      </c>
      <c r="X802" s="6" t="str">
        <f>IFERROR(VLOOKUP(#REF!,[1]Hoja1!$G$2:$O$655,9,0),"")</f>
        <v/>
      </c>
      <c r="Y802" s="6" t="s">
        <v>1224</v>
      </c>
      <c r="AB802" s="6">
        <v>90</v>
      </c>
      <c r="AC802" s="6">
        <v>1</v>
      </c>
    </row>
    <row r="803" spans="1:29" x14ac:dyDescent="0.25">
      <c r="A803" s="6">
        <v>1235</v>
      </c>
      <c r="B803" s="6">
        <v>99085743</v>
      </c>
      <c r="C803" s="6" t="s">
        <v>4276</v>
      </c>
      <c r="D803" s="6">
        <v>99085743</v>
      </c>
      <c r="E803" s="6" t="s">
        <v>22</v>
      </c>
      <c r="F803" s="12">
        <v>45166</v>
      </c>
      <c r="G803" s="6" t="s">
        <v>4127</v>
      </c>
      <c r="H803" s="6" t="s">
        <v>4127</v>
      </c>
      <c r="I803" s="6" t="s">
        <v>4277</v>
      </c>
      <c r="J803" s="6" t="s">
        <v>4278</v>
      </c>
      <c r="K803" s="6" t="s">
        <v>4279</v>
      </c>
      <c r="L803" s="6" t="s">
        <v>773</v>
      </c>
      <c r="M803" s="6" t="s">
        <v>4280</v>
      </c>
      <c r="N803" s="6" t="s">
        <v>4281</v>
      </c>
      <c r="O803" s="6" t="s">
        <v>796</v>
      </c>
      <c r="P803" s="6" t="s">
        <v>4282</v>
      </c>
      <c r="Q803" s="6" t="s">
        <v>51</v>
      </c>
      <c r="R803" s="6" t="s">
        <v>4283</v>
      </c>
      <c r="S803" s="6" t="s">
        <v>4134</v>
      </c>
      <c r="T803" s="6" t="s">
        <v>4135</v>
      </c>
      <c r="U803" s="6">
        <v>70</v>
      </c>
      <c r="V803" s="6">
        <v>1</v>
      </c>
      <c r="W803" s="6" t="s">
        <v>1224</v>
      </c>
      <c r="X803" s="6" t="str">
        <f>IFERROR(VLOOKUP(#REF!,[1]Hoja1!$G$2:$O$655,9,0),"")</f>
        <v/>
      </c>
      <c r="Y803" s="6" t="s">
        <v>1224</v>
      </c>
      <c r="AB803" s="6" t="s">
        <v>1224</v>
      </c>
    </row>
    <row r="804" spans="1:29" x14ac:dyDescent="0.25">
      <c r="A804" s="6">
        <v>1236</v>
      </c>
      <c r="B804" s="6">
        <v>98082875</v>
      </c>
      <c r="C804" s="6" t="s">
        <v>4284</v>
      </c>
      <c r="D804" s="6">
        <v>98082875</v>
      </c>
      <c r="E804" s="6" t="s">
        <v>22</v>
      </c>
      <c r="F804" s="12">
        <v>45166</v>
      </c>
      <c r="G804" s="6" t="s">
        <v>4127</v>
      </c>
      <c r="H804" s="6" t="s">
        <v>4127</v>
      </c>
      <c r="I804" s="6" t="s">
        <v>4285</v>
      </c>
      <c r="J804" s="6" t="s">
        <v>4286</v>
      </c>
      <c r="K804" s="6" t="s">
        <v>4279</v>
      </c>
      <c r="L804" s="6" t="s">
        <v>773</v>
      </c>
      <c r="M804" s="6" t="s">
        <v>4280</v>
      </c>
      <c r="N804" s="6" t="s">
        <v>4281</v>
      </c>
      <c r="O804" s="6" t="s">
        <v>3173</v>
      </c>
      <c r="P804" s="6" t="s">
        <v>4287</v>
      </c>
      <c r="Q804" s="6" t="s">
        <v>38</v>
      </c>
      <c r="R804" s="6" t="s">
        <v>4288</v>
      </c>
      <c r="S804" s="6" t="s">
        <v>4134</v>
      </c>
      <c r="T804" s="6" t="s">
        <v>4135</v>
      </c>
      <c r="U804" s="6">
        <v>70</v>
      </c>
      <c r="V804" s="6">
        <v>1</v>
      </c>
      <c r="W804" s="6" t="s">
        <v>1224</v>
      </c>
      <c r="X804" s="6" t="str">
        <f>IFERROR(VLOOKUP(#REF!,[1]Hoja1!$G$2:$O$655,9,0),"")</f>
        <v/>
      </c>
      <c r="Y804" s="6" t="s">
        <v>1224</v>
      </c>
      <c r="AB804" s="6" t="s">
        <v>1224</v>
      </c>
    </row>
    <row r="805" spans="1:29" x14ac:dyDescent="0.25">
      <c r="A805" s="6">
        <v>1237</v>
      </c>
      <c r="B805" s="6">
        <v>98084746</v>
      </c>
      <c r="C805" s="6" t="s">
        <v>4289</v>
      </c>
      <c r="D805" s="6">
        <v>98084746</v>
      </c>
      <c r="E805" s="6" t="s">
        <v>22</v>
      </c>
      <c r="F805" s="12">
        <v>45166</v>
      </c>
      <c r="G805" s="6" t="s">
        <v>4127</v>
      </c>
      <c r="H805" s="6" t="s">
        <v>4127</v>
      </c>
      <c r="I805" s="6" t="s">
        <v>4290</v>
      </c>
      <c r="J805" s="6" t="s">
        <v>4291</v>
      </c>
      <c r="K805" s="6" t="s">
        <v>4279</v>
      </c>
      <c r="L805" s="6" t="s">
        <v>773</v>
      </c>
      <c r="M805" s="6" t="s">
        <v>4280</v>
      </c>
      <c r="N805" s="6" t="s">
        <v>4281</v>
      </c>
      <c r="O805" s="6" t="s">
        <v>796</v>
      </c>
      <c r="P805" s="6" t="s">
        <v>4292</v>
      </c>
      <c r="Q805" s="6" t="s">
        <v>51</v>
      </c>
      <c r="R805" s="6" t="s">
        <v>4293</v>
      </c>
      <c r="S805" s="6" t="s">
        <v>4134</v>
      </c>
      <c r="T805" s="6" t="s">
        <v>4135</v>
      </c>
      <c r="U805" s="6">
        <v>70</v>
      </c>
      <c r="V805" s="6">
        <v>1</v>
      </c>
      <c r="W805" s="6" t="s">
        <v>1224</v>
      </c>
      <c r="X805" s="6" t="str">
        <f>IFERROR(VLOOKUP(#REF!,[1]Hoja1!$G$2:$O$655,9,0),"")</f>
        <v/>
      </c>
      <c r="Y805" s="6" t="s">
        <v>1224</v>
      </c>
      <c r="AB805" s="6" t="s">
        <v>1224</v>
      </c>
    </row>
    <row r="806" spans="1:29" x14ac:dyDescent="0.25">
      <c r="A806" s="6">
        <v>1238</v>
      </c>
      <c r="B806" s="6">
        <v>98088428</v>
      </c>
      <c r="C806" s="6" t="s">
        <v>4294</v>
      </c>
      <c r="D806" s="6">
        <v>98088428</v>
      </c>
      <c r="E806" s="6" t="s">
        <v>22</v>
      </c>
      <c r="F806" s="12">
        <v>45166</v>
      </c>
      <c r="G806" s="6" t="s">
        <v>4127</v>
      </c>
      <c r="H806" s="6" t="s">
        <v>4127</v>
      </c>
      <c r="I806" s="6" t="s">
        <v>4295</v>
      </c>
      <c r="J806" s="6" t="s">
        <v>4296</v>
      </c>
      <c r="K806" s="6" t="s">
        <v>4297</v>
      </c>
      <c r="L806" s="6" t="s">
        <v>297</v>
      </c>
      <c r="M806" s="6" t="s">
        <v>4280</v>
      </c>
      <c r="N806" s="6" t="s">
        <v>4281</v>
      </c>
      <c r="O806" s="6" t="s">
        <v>679</v>
      </c>
      <c r="P806" s="6" t="s">
        <v>4298</v>
      </c>
      <c r="Q806" s="6" t="s">
        <v>38</v>
      </c>
      <c r="R806" s="6" t="s">
        <v>4299</v>
      </c>
      <c r="S806" s="6" t="s">
        <v>4134</v>
      </c>
      <c r="T806" s="6" t="s">
        <v>4135</v>
      </c>
      <c r="U806" s="6">
        <v>70</v>
      </c>
      <c r="V806" s="6">
        <v>1</v>
      </c>
      <c r="W806" s="6" t="s">
        <v>1224</v>
      </c>
      <c r="X806" s="6" t="str">
        <f>IFERROR(VLOOKUP(#REF!,[1]Hoja1!$G$2:$O$655,9,0),"")</f>
        <v/>
      </c>
      <c r="Y806" s="6" t="s">
        <v>1224</v>
      </c>
      <c r="AB806" s="6" t="s">
        <v>1224</v>
      </c>
    </row>
    <row r="807" spans="1:29" x14ac:dyDescent="0.25">
      <c r="A807" s="6">
        <v>1239</v>
      </c>
      <c r="B807" s="6">
        <v>10885749</v>
      </c>
      <c r="C807" s="6" t="s">
        <v>4300</v>
      </c>
      <c r="D807" s="6">
        <v>10885749</v>
      </c>
      <c r="E807" s="6" t="s">
        <v>22</v>
      </c>
      <c r="F807" s="12">
        <v>45166</v>
      </c>
      <c r="G807" s="6" t="s">
        <v>4127</v>
      </c>
      <c r="H807" s="6" t="s">
        <v>4127</v>
      </c>
      <c r="I807" s="6" t="s">
        <v>4301</v>
      </c>
      <c r="J807" s="6" t="s">
        <v>4302</v>
      </c>
      <c r="K807" s="6" t="s">
        <v>4303</v>
      </c>
      <c r="L807" s="6" t="s">
        <v>297</v>
      </c>
      <c r="M807" s="6" t="s">
        <v>4304</v>
      </c>
      <c r="N807" s="6" t="s">
        <v>4305</v>
      </c>
      <c r="O807" s="6" t="s">
        <v>3329</v>
      </c>
      <c r="P807" s="6" t="s">
        <v>4306</v>
      </c>
      <c r="Q807" s="6" t="s">
        <v>38</v>
      </c>
      <c r="R807" s="6" t="s">
        <v>4307</v>
      </c>
      <c r="S807" s="6" t="s">
        <v>4134</v>
      </c>
      <c r="T807" s="6" t="s">
        <v>4135</v>
      </c>
      <c r="U807" s="6">
        <v>70</v>
      </c>
      <c r="V807" s="6">
        <v>1</v>
      </c>
      <c r="W807" s="6" t="s">
        <v>1224</v>
      </c>
      <c r="X807" s="6" t="str">
        <f>IFERROR(VLOOKUP(#REF!,[1]Hoja1!$G$2:$O$655,9,0),"")</f>
        <v/>
      </c>
      <c r="Y807" s="6" t="s">
        <v>1224</v>
      </c>
      <c r="AB807" s="6" t="s">
        <v>1224</v>
      </c>
    </row>
    <row r="808" spans="1:29" x14ac:dyDescent="0.25">
      <c r="A808" s="6">
        <v>1240</v>
      </c>
      <c r="B808" s="6">
        <v>99088832</v>
      </c>
      <c r="C808" s="6" t="s">
        <v>4308</v>
      </c>
      <c r="D808" s="6">
        <v>99088832</v>
      </c>
      <c r="E808" s="6" t="s">
        <v>22</v>
      </c>
      <c r="F808" s="12">
        <v>45166</v>
      </c>
      <c r="G808" s="6" t="s">
        <v>4127</v>
      </c>
      <c r="H808" s="6" t="s">
        <v>4127</v>
      </c>
      <c r="I808" s="6" t="s">
        <v>4309</v>
      </c>
      <c r="J808" s="6" t="s">
        <v>4310</v>
      </c>
      <c r="K808" s="6" t="s">
        <v>4311</v>
      </c>
      <c r="L808" s="6" t="s">
        <v>322</v>
      </c>
      <c r="M808" s="6" t="s">
        <v>4312</v>
      </c>
      <c r="N808" s="6" t="s">
        <v>4313</v>
      </c>
      <c r="O808" s="6" t="s">
        <v>4314</v>
      </c>
      <c r="P808" s="6" t="s">
        <v>4315</v>
      </c>
      <c r="Q808" s="6" t="s">
        <v>38</v>
      </c>
      <c r="R808" s="6" t="s">
        <v>4316</v>
      </c>
      <c r="S808" s="6" t="s">
        <v>4134</v>
      </c>
      <c r="T808" s="6" t="s">
        <v>4135</v>
      </c>
      <c r="U808" s="6">
        <v>70</v>
      </c>
      <c r="V808" s="6">
        <v>1</v>
      </c>
      <c r="W808" s="6" t="s">
        <v>1224</v>
      </c>
      <c r="X808" s="6" t="str">
        <f>IFERROR(VLOOKUP(#REF!,[1]Hoja1!$G$2:$O$655,9,0),"")</f>
        <v/>
      </c>
      <c r="Y808" s="6" t="s">
        <v>1224</v>
      </c>
      <c r="AB808" s="6" t="s">
        <v>1224</v>
      </c>
    </row>
    <row r="809" spans="1:29" x14ac:dyDescent="0.25">
      <c r="A809" s="6">
        <v>1241</v>
      </c>
      <c r="B809" s="6">
        <v>99367424</v>
      </c>
      <c r="C809" s="6" t="s">
        <v>4317</v>
      </c>
      <c r="D809" s="6">
        <v>99367424</v>
      </c>
      <c r="E809" s="6" t="s">
        <v>22</v>
      </c>
      <c r="F809" s="12">
        <v>45166</v>
      </c>
      <c r="G809" s="6" t="s">
        <v>4127</v>
      </c>
      <c r="H809" s="6" t="s">
        <v>4127</v>
      </c>
      <c r="I809" s="6" t="s">
        <v>4318</v>
      </c>
      <c r="J809" s="6" t="s">
        <v>4319</v>
      </c>
      <c r="K809" s="6" t="s">
        <v>4320</v>
      </c>
      <c r="L809" s="6" t="s">
        <v>4321</v>
      </c>
      <c r="M809" s="6" t="s">
        <v>4304</v>
      </c>
      <c r="N809" s="6" t="s">
        <v>4305</v>
      </c>
      <c r="O809" s="6" t="s">
        <v>2388</v>
      </c>
      <c r="P809" s="6" t="s">
        <v>4322</v>
      </c>
      <c r="Q809" s="6" t="s">
        <v>51</v>
      </c>
      <c r="R809" s="6" t="s">
        <v>4323</v>
      </c>
      <c r="S809" s="6" t="s">
        <v>4134</v>
      </c>
      <c r="T809" s="6" t="s">
        <v>4135</v>
      </c>
      <c r="U809" s="6">
        <v>70</v>
      </c>
      <c r="V809" s="6">
        <v>1</v>
      </c>
      <c r="W809" s="6" t="s">
        <v>1224</v>
      </c>
      <c r="X809" s="6" t="str">
        <f>IFERROR(VLOOKUP(#REF!,[1]Hoja1!$G$2:$O$655,9,0),"")</f>
        <v/>
      </c>
      <c r="Y809" s="6" t="s">
        <v>1224</v>
      </c>
      <c r="AB809" s="6" t="s">
        <v>1224</v>
      </c>
    </row>
    <row r="810" spans="1:29" x14ac:dyDescent="0.25">
      <c r="A810" s="6">
        <v>1309</v>
      </c>
      <c r="B810" s="6">
        <v>6957528</v>
      </c>
      <c r="C810" s="6" t="s">
        <v>2687</v>
      </c>
      <c r="D810" s="6">
        <v>6957528</v>
      </c>
      <c r="E810" s="6" t="s">
        <v>23</v>
      </c>
      <c r="F810" s="12">
        <v>45175</v>
      </c>
      <c r="G810" s="6" t="s">
        <v>2027</v>
      </c>
      <c r="H810" s="6" t="s">
        <v>2027</v>
      </c>
      <c r="I810" s="6" t="s">
        <v>2688</v>
      </c>
      <c r="J810" s="6" t="s">
        <v>618</v>
      </c>
      <c r="K810" s="6" t="s">
        <v>2683</v>
      </c>
      <c r="L810" s="6" t="s">
        <v>1168</v>
      </c>
      <c r="M810" s="6" t="s">
        <v>2594</v>
      </c>
      <c r="N810" s="6" t="s">
        <v>2595</v>
      </c>
      <c r="O810" s="6" t="s">
        <v>2601</v>
      </c>
      <c r="P810" s="6" t="s">
        <v>2689</v>
      </c>
      <c r="Q810" s="6" t="s">
        <v>38</v>
      </c>
      <c r="R810" s="6" t="s">
        <v>2690</v>
      </c>
      <c r="S810" s="6" t="s">
        <v>4134</v>
      </c>
      <c r="T810" s="6" t="s">
        <v>4135</v>
      </c>
      <c r="U810" s="6">
        <v>70</v>
      </c>
      <c r="V810" s="6">
        <v>1</v>
      </c>
      <c r="W810" s="6" t="s">
        <v>1224</v>
      </c>
      <c r="X810" s="6" t="str">
        <f>IFERROR(VLOOKUP(#REF!,[1]Hoja1!$G$2:$O$655,9,0),"")</f>
        <v/>
      </c>
      <c r="Y810" s="6" t="s">
        <v>1224</v>
      </c>
      <c r="AB810" s="6" t="s">
        <v>1224</v>
      </c>
    </row>
    <row r="811" spans="1:29" x14ac:dyDescent="0.25">
      <c r="A811" s="6">
        <v>1311</v>
      </c>
      <c r="B811" s="6">
        <v>8615985</v>
      </c>
      <c r="C811" s="6" t="s">
        <v>2055</v>
      </c>
      <c r="D811" s="6">
        <v>8615985</v>
      </c>
      <c r="E811" s="6" t="s">
        <v>23</v>
      </c>
      <c r="F811" s="12">
        <v>45175</v>
      </c>
      <c r="G811" s="6" t="s">
        <v>2027</v>
      </c>
      <c r="H811" s="6" t="s">
        <v>2027</v>
      </c>
      <c r="I811" s="6" t="s">
        <v>2057</v>
      </c>
      <c r="J811" s="6" t="s">
        <v>2056</v>
      </c>
      <c r="K811" s="6" t="s">
        <v>2050</v>
      </c>
      <c r="L811" s="6" t="s">
        <v>2051</v>
      </c>
      <c r="M811" s="6" t="s">
        <v>2050</v>
      </c>
      <c r="N811" s="6" t="s">
        <v>2051</v>
      </c>
      <c r="O811" s="6" t="s">
        <v>2058</v>
      </c>
      <c r="P811" s="6" t="s">
        <v>2059</v>
      </c>
      <c r="Q811" s="6" t="s">
        <v>51</v>
      </c>
      <c r="R811" s="6" t="s">
        <v>2060</v>
      </c>
      <c r="S811" s="6" t="s">
        <v>4134</v>
      </c>
      <c r="T811" s="6" t="s">
        <v>4135</v>
      </c>
      <c r="U811" s="6">
        <v>70</v>
      </c>
      <c r="V811" s="6">
        <v>1</v>
      </c>
      <c r="W811" s="6" t="s">
        <v>1224</v>
      </c>
      <c r="X811" s="6" t="str">
        <f>IFERROR(VLOOKUP(#REF!,[1]Hoja1!$G$2:$O$655,9,0),"")</f>
        <v/>
      </c>
      <c r="Y811" s="6" t="s">
        <v>1224</v>
      </c>
      <c r="AB811" s="6" t="s">
        <v>1224</v>
      </c>
    </row>
    <row r="812" spans="1:29" x14ac:dyDescent="0.25">
      <c r="A812" s="6">
        <v>1313</v>
      </c>
      <c r="B812" s="6">
        <v>9398546</v>
      </c>
      <c r="C812" s="6" t="s">
        <v>2134</v>
      </c>
      <c r="D812" s="6">
        <v>9398546</v>
      </c>
      <c r="E812" s="6" t="s">
        <v>23</v>
      </c>
      <c r="F812" s="12">
        <v>45175</v>
      </c>
      <c r="G812" s="6" t="s">
        <v>2027</v>
      </c>
      <c r="H812" s="6" t="s">
        <v>2027</v>
      </c>
      <c r="I812" s="6" t="s">
        <v>2136</v>
      </c>
      <c r="J812" s="6" t="s">
        <v>2135</v>
      </c>
      <c r="K812" s="6" t="s">
        <v>2104</v>
      </c>
      <c r="L812" s="6" t="s">
        <v>2105</v>
      </c>
      <c r="M812" s="6" t="s">
        <v>2104</v>
      </c>
      <c r="N812" s="6" t="s">
        <v>2105</v>
      </c>
      <c r="O812" s="6" t="s">
        <v>1040</v>
      </c>
      <c r="P812" s="6" t="s">
        <v>2137</v>
      </c>
      <c r="Q812" s="6" t="s">
        <v>51</v>
      </c>
      <c r="R812" s="6" t="s">
        <v>2138</v>
      </c>
      <c r="S812" s="6" t="s">
        <v>4134</v>
      </c>
      <c r="T812" s="6" t="s">
        <v>4135</v>
      </c>
      <c r="U812" s="6">
        <v>70</v>
      </c>
      <c r="V812" s="6">
        <v>1</v>
      </c>
      <c r="W812" s="6" t="s">
        <v>1224</v>
      </c>
      <c r="X812" s="6" t="str">
        <f>IFERROR(VLOOKUP(#REF!,[1]Hoja1!$G$2:$O$655,9,0),"")</f>
        <v/>
      </c>
      <c r="Y812" s="6" t="s">
        <v>1224</v>
      </c>
      <c r="AB812" s="6" t="s">
        <v>1224</v>
      </c>
    </row>
    <row r="813" spans="1:29" x14ac:dyDescent="0.25">
      <c r="A813" s="6">
        <v>1315</v>
      </c>
      <c r="B813" s="6">
        <v>9401008</v>
      </c>
      <c r="C813" s="6" t="s">
        <v>2780</v>
      </c>
      <c r="D813" s="6">
        <v>9401008</v>
      </c>
      <c r="E813" s="6" t="s">
        <v>23</v>
      </c>
      <c r="F813" s="12">
        <v>45175</v>
      </c>
      <c r="G813" s="6" t="s">
        <v>2027</v>
      </c>
      <c r="H813" s="6" t="s">
        <v>2027</v>
      </c>
      <c r="I813" s="6" t="s">
        <v>2782</v>
      </c>
      <c r="J813" s="6" t="s">
        <v>2781</v>
      </c>
      <c r="K813" s="6" t="s">
        <v>2783</v>
      </c>
      <c r="L813" s="6" t="s">
        <v>312</v>
      </c>
      <c r="M813" s="6" t="s">
        <v>2358</v>
      </c>
      <c r="N813" s="6" t="s">
        <v>2359</v>
      </c>
      <c r="O813" s="6" t="s">
        <v>2784</v>
      </c>
      <c r="P813" s="6" t="s">
        <v>2785</v>
      </c>
      <c r="Q813" s="6" t="s">
        <v>38</v>
      </c>
      <c r="R813" s="6" t="s">
        <v>2786</v>
      </c>
      <c r="S813" s="6" t="s">
        <v>4134</v>
      </c>
      <c r="T813" s="6" t="s">
        <v>4135</v>
      </c>
      <c r="U813" s="6">
        <v>70</v>
      </c>
      <c r="V813" s="6">
        <v>1</v>
      </c>
      <c r="W813" s="6" t="s">
        <v>1224</v>
      </c>
      <c r="X813" s="6" t="str">
        <f>IFERROR(VLOOKUP(#REF!,[1]Hoja1!$G$2:$O$655,9,0),"")</f>
        <v/>
      </c>
      <c r="Y813" s="6" t="s">
        <v>1224</v>
      </c>
      <c r="AB813" s="6" t="s">
        <v>1224</v>
      </c>
    </row>
    <row r="814" spans="1:29" x14ac:dyDescent="0.25">
      <c r="A814" s="6">
        <v>1317</v>
      </c>
      <c r="B814" s="6">
        <v>9402152</v>
      </c>
      <c r="C814" s="6" t="s">
        <v>2343</v>
      </c>
      <c r="D814" s="6">
        <v>9402152</v>
      </c>
      <c r="E814" s="6" t="s">
        <v>23</v>
      </c>
      <c r="F814" s="12">
        <v>45175</v>
      </c>
      <c r="G814" s="6" t="s">
        <v>2027</v>
      </c>
      <c r="H814" s="6" t="s">
        <v>2027</v>
      </c>
      <c r="I814" s="6" t="s">
        <v>2345</v>
      </c>
      <c r="J814" s="6" t="s">
        <v>2344</v>
      </c>
      <c r="K814" s="6" t="s">
        <v>2339</v>
      </c>
      <c r="L814" s="6" t="s">
        <v>2340</v>
      </c>
      <c r="M814" s="6" t="s">
        <v>2162</v>
      </c>
      <c r="N814" s="6" t="s">
        <v>2163</v>
      </c>
      <c r="O814" s="6" t="s">
        <v>1405</v>
      </c>
      <c r="P814" s="6" t="s">
        <v>2346</v>
      </c>
      <c r="Q814" s="6" t="s">
        <v>51</v>
      </c>
      <c r="R814" s="6" t="s">
        <v>2347</v>
      </c>
      <c r="S814" s="6" t="s">
        <v>4134</v>
      </c>
      <c r="T814" s="6" t="s">
        <v>4135</v>
      </c>
      <c r="U814" s="6">
        <v>70</v>
      </c>
      <c r="V814" s="6">
        <v>1</v>
      </c>
      <c r="W814" s="6" t="s">
        <v>1224</v>
      </c>
      <c r="X814" s="6" t="s">
        <v>1224</v>
      </c>
      <c r="Y814" s="6" t="s">
        <v>1224</v>
      </c>
      <c r="Z814" s="6">
        <v>80</v>
      </c>
      <c r="AB814" s="6">
        <v>80</v>
      </c>
      <c r="AC814" s="6">
        <v>1</v>
      </c>
    </row>
    <row r="815" spans="1:29" x14ac:dyDescent="0.25">
      <c r="A815" s="6">
        <v>1319</v>
      </c>
      <c r="B815" s="6">
        <v>9403264</v>
      </c>
      <c r="C815" s="6" t="s">
        <v>2102</v>
      </c>
      <c r="D815" s="6">
        <v>9403264</v>
      </c>
      <c r="E815" s="6" t="s">
        <v>23</v>
      </c>
      <c r="F815" s="12">
        <v>45175</v>
      </c>
      <c r="G815" s="6" t="s">
        <v>2027</v>
      </c>
      <c r="H815" s="6" t="s">
        <v>2027</v>
      </c>
      <c r="I815" s="6" t="s">
        <v>2103</v>
      </c>
      <c r="J815" s="6" t="s">
        <v>347</v>
      </c>
      <c r="K815" s="6" t="s">
        <v>2104</v>
      </c>
      <c r="L815" s="6" t="s">
        <v>2105</v>
      </c>
      <c r="M815" s="6" t="s">
        <v>2104</v>
      </c>
      <c r="N815" s="6" t="s">
        <v>2105</v>
      </c>
      <c r="O815" s="6" t="s">
        <v>1925</v>
      </c>
      <c r="P815" s="6" t="s">
        <v>2106</v>
      </c>
      <c r="Q815" s="6" t="s">
        <v>51</v>
      </c>
      <c r="R815" s="6" t="s">
        <v>2107</v>
      </c>
      <c r="S815" s="6" t="s">
        <v>4134</v>
      </c>
      <c r="T815" s="6" t="s">
        <v>4135</v>
      </c>
      <c r="U815" s="6">
        <v>70</v>
      </c>
      <c r="V815" s="6">
        <v>1</v>
      </c>
      <c r="W815" s="6" t="s">
        <v>1224</v>
      </c>
      <c r="X815" s="6" t="str">
        <f>IFERROR(VLOOKUP(#REF!,[1]Hoja1!$G$2:$O$655,9,0),"")</f>
        <v/>
      </c>
      <c r="Y815" s="6" t="s">
        <v>1224</v>
      </c>
      <c r="AB815" s="6" t="s">
        <v>1224</v>
      </c>
    </row>
    <row r="816" spans="1:29" x14ac:dyDescent="0.25">
      <c r="A816" s="6">
        <v>1321</v>
      </c>
      <c r="B816" s="6">
        <v>9405798</v>
      </c>
      <c r="C816" s="6" t="s">
        <v>2558</v>
      </c>
      <c r="D816" s="6">
        <v>9405798</v>
      </c>
      <c r="E816" s="6" t="s">
        <v>23</v>
      </c>
      <c r="F816" s="12">
        <v>45175</v>
      </c>
      <c r="G816" s="6" t="s">
        <v>2027</v>
      </c>
      <c r="H816" s="6" t="s">
        <v>2027</v>
      </c>
      <c r="I816" s="6" t="s">
        <v>2560</v>
      </c>
      <c r="J816" s="6" t="s">
        <v>2559</v>
      </c>
      <c r="K816" s="6" t="s">
        <v>2549</v>
      </c>
      <c r="L816" s="6" t="s">
        <v>1710</v>
      </c>
      <c r="M816" s="6" t="s">
        <v>2162</v>
      </c>
      <c r="N816" s="6" t="s">
        <v>2163</v>
      </c>
      <c r="O816" s="6" t="s">
        <v>2561</v>
      </c>
      <c r="P816" s="6" t="s">
        <v>2562</v>
      </c>
      <c r="Q816" s="6" t="s">
        <v>38</v>
      </c>
      <c r="R816" s="6" t="s">
        <v>2563</v>
      </c>
      <c r="S816" s="6" t="s">
        <v>4134</v>
      </c>
      <c r="T816" s="6" t="s">
        <v>4135</v>
      </c>
      <c r="U816" s="6">
        <v>70</v>
      </c>
      <c r="V816" s="6">
        <v>1</v>
      </c>
      <c r="W816" s="6" t="s">
        <v>1224</v>
      </c>
      <c r="X816" s="6" t="str">
        <f>IFERROR(VLOOKUP(#REF!,[1]Hoja1!$G$2:$O$655,9,0),"")</f>
        <v/>
      </c>
      <c r="Y816" s="6" t="s">
        <v>1224</v>
      </c>
      <c r="AB816" s="6" t="s">
        <v>1224</v>
      </c>
    </row>
    <row r="817" spans="1:29" x14ac:dyDescent="0.25">
      <c r="A817" s="6">
        <v>1323</v>
      </c>
      <c r="B817" s="6">
        <v>10202331</v>
      </c>
      <c r="C817" s="6" t="s">
        <v>2227</v>
      </c>
      <c r="D817" s="6">
        <v>10202331</v>
      </c>
      <c r="E817" s="6" t="s">
        <v>23</v>
      </c>
      <c r="F817" s="12">
        <v>45175</v>
      </c>
      <c r="G817" s="6" t="s">
        <v>2027</v>
      </c>
      <c r="H817" s="6" t="s">
        <v>2027</v>
      </c>
      <c r="I817" s="6" t="s">
        <v>2229</v>
      </c>
      <c r="J817" s="6" t="s">
        <v>2228</v>
      </c>
      <c r="K817" s="6" t="s">
        <v>2224</v>
      </c>
      <c r="L817" s="6" t="s">
        <v>1139</v>
      </c>
      <c r="M817" s="6" t="s">
        <v>2162</v>
      </c>
      <c r="N817" s="6" t="s">
        <v>2163</v>
      </c>
      <c r="O817" s="6" t="s">
        <v>2230</v>
      </c>
      <c r="P817" s="6" t="s">
        <v>2231</v>
      </c>
      <c r="Q817" s="6" t="s">
        <v>51</v>
      </c>
      <c r="R817" s="6" t="s">
        <v>2232</v>
      </c>
      <c r="S817" s="6" t="s">
        <v>4134</v>
      </c>
      <c r="T817" s="6" t="s">
        <v>4135</v>
      </c>
      <c r="U817" s="6">
        <v>70</v>
      </c>
      <c r="V817" s="6">
        <v>1</v>
      </c>
      <c r="W817" s="6" t="s">
        <v>1224</v>
      </c>
      <c r="X817" s="6" t="str">
        <f>IFERROR(VLOOKUP(#REF!,[1]Hoja1!$G$2:$O$655,9,0),"")</f>
        <v/>
      </c>
      <c r="Y817" s="6" t="s">
        <v>1224</v>
      </c>
      <c r="AB817" s="6" t="s">
        <v>1224</v>
      </c>
    </row>
    <row r="818" spans="1:29" x14ac:dyDescent="0.25">
      <c r="A818" s="6">
        <v>1325</v>
      </c>
      <c r="B818" s="6">
        <v>10205276</v>
      </c>
      <c r="C818" s="6" t="s">
        <v>2290</v>
      </c>
      <c r="D818" s="6">
        <v>10205276</v>
      </c>
      <c r="E818" s="6" t="s">
        <v>23</v>
      </c>
      <c r="F818" s="12">
        <v>45175</v>
      </c>
      <c r="G818" s="6" t="s">
        <v>2027</v>
      </c>
      <c r="H818" s="6" t="s">
        <v>2027</v>
      </c>
      <c r="I818" s="6" t="s">
        <v>2292</v>
      </c>
      <c r="J818" s="6" t="s">
        <v>2291</v>
      </c>
      <c r="K818" s="6" t="s">
        <v>2241</v>
      </c>
      <c r="L818" s="6" t="s">
        <v>2242</v>
      </c>
      <c r="M818" s="6" t="s">
        <v>2162</v>
      </c>
      <c r="N818" s="6" t="s">
        <v>2163</v>
      </c>
      <c r="O818" s="6" t="s">
        <v>2293</v>
      </c>
      <c r="P818" s="6" t="s">
        <v>2294</v>
      </c>
      <c r="Q818" s="6" t="s">
        <v>38</v>
      </c>
      <c r="R818" s="6" t="s">
        <v>2295</v>
      </c>
      <c r="S818" s="6" t="s">
        <v>4134</v>
      </c>
      <c r="T818" s="6" t="s">
        <v>4135</v>
      </c>
      <c r="U818" s="6">
        <v>70</v>
      </c>
      <c r="V818" s="6">
        <v>1</v>
      </c>
      <c r="W818" s="6" t="s">
        <v>1224</v>
      </c>
      <c r="X818" s="6" t="str">
        <f>IFERROR(VLOOKUP(#REF!,[1]Hoja1!$G$2:$O$655,9,0),"")</f>
        <v/>
      </c>
      <c r="Y818" s="6" t="s">
        <v>1224</v>
      </c>
      <c r="AB818" s="6" t="s">
        <v>1224</v>
      </c>
    </row>
    <row r="819" spans="1:29" x14ac:dyDescent="0.25">
      <c r="A819" s="6">
        <v>1327</v>
      </c>
      <c r="B819" s="6">
        <v>10207406</v>
      </c>
      <c r="C819" s="6" t="s">
        <v>2576</v>
      </c>
      <c r="D819" s="6">
        <v>10207406</v>
      </c>
      <c r="E819" s="6" t="s">
        <v>23</v>
      </c>
      <c r="F819" s="12">
        <v>45175</v>
      </c>
      <c r="G819" s="6" t="s">
        <v>2027</v>
      </c>
      <c r="H819" s="6" t="s">
        <v>2027</v>
      </c>
      <c r="I819" s="6" t="s">
        <v>2578</v>
      </c>
      <c r="J819" s="6" t="s">
        <v>2577</v>
      </c>
      <c r="K819" s="6" t="s">
        <v>2579</v>
      </c>
      <c r="L819" s="6" t="s">
        <v>304</v>
      </c>
      <c r="M819" s="6" t="s">
        <v>2451</v>
      </c>
      <c r="N819" s="6" t="s">
        <v>2452</v>
      </c>
      <c r="O819" s="6" t="s">
        <v>2580</v>
      </c>
      <c r="P819" s="6" t="s">
        <v>2581</v>
      </c>
      <c r="Q819" s="6" t="s">
        <v>51</v>
      </c>
      <c r="R819" s="6" t="s">
        <v>2582</v>
      </c>
      <c r="S819" s="6" t="s">
        <v>4134</v>
      </c>
      <c r="T819" s="6" t="s">
        <v>4135</v>
      </c>
      <c r="U819" s="6">
        <v>70</v>
      </c>
      <c r="V819" s="6">
        <v>1</v>
      </c>
      <c r="W819" s="6" t="s">
        <v>1224</v>
      </c>
      <c r="X819" s="6" t="str">
        <f>IFERROR(VLOOKUP(#REF!,[1]Hoja1!$G$2:$O$655,9,0),"")</f>
        <v/>
      </c>
      <c r="Y819" s="6" t="s">
        <v>1224</v>
      </c>
      <c r="AB819" s="6" t="s">
        <v>1224</v>
      </c>
    </row>
    <row r="820" spans="1:29" x14ac:dyDescent="0.25">
      <c r="A820" s="6">
        <v>1329</v>
      </c>
      <c r="B820" s="6">
        <v>10209174</v>
      </c>
      <c r="C820" s="6" t="s">
        <v>2095</v>
      </c>
      <c r="D820" s="6">
        <v>10209174</v>
      </c>
      <c r="E820" s="6" t="s">
        <v>23</v>
      </c>
      <c r="F820" s="12">
        <v>45175</v>
      </c>
      <c r="G820" s="6" t="s">
        <v>2027</v>
      </c>
      <c r="H820" s="6" t="s">
        <v>2027</v>
      </c>
      <c r="I820" s="6" t="s">
        <v>2097</v>
      </c>
      <c r="J820" s="6" t="s">
        <v>2096</v>
      </c>
      <c r="K820" s="6" t="s">
        <v>2098</v>
      </c>
      <c r="L820" s="6" t="s">
        <v>2099</v>
      </c>
      <c r="M820" s="6" t="s">
        <v>2098</v>
      </c>
      <c r="N820" s="6" t="s">
        <v>2099</v>
      </c>
      <c r="O820" s="6" t="s">
        <v>1655</v>
      </c>
      <c r="P820" s="6" t="s">
        <v>2100</v>
      </c>
      <c r="Q820" s="6" t="s">
        <v>51</v>
      </c>
      <c r="R820" s="6" t="s">
        <v>2101</v>
      </c>
      <c r="S820" s="6" t="s">
        <v>4134</v>
      </c>
      <c r="T820" s="6" t="s">
        <v>4135</v>
      </c>
      <c r="U820" s="6">
        <v>70</v>
      </c>
      <c r="V820" s="6">
        <v>1</v>
      </c>
      <c r="W820" s="6" t="s">
        <v>1224</v>
      </c>
      <c r="X820" s="6" t="str">
        <f>IFERROR(VLOOKUP(#REF!,[1]Hoja1!$G$2:$O$655,9,0),"")</f>
        <v/>
      </c>
      <c r="Y820" s="6" t="s">
        <v>1224</v>
      </c>
      <c r="AB820" s="6" t="s">
        <v>1224</v>
      </c>
    </row>
    <row r="821" spans="1:29" x14ac:dyDescent="0.25">
      <c r="A821" s="6">
        <v>1331</v>
      </c>
      <c r="B821" s="6">
        <v>10211152</v>
      </c>
      <c r="C821" s="6" t="s">
        <v>2047</v>
      </c>
      <c r="D821" s="6">
        <v>10211152</v>
      </c>
      <c r="E821" s="6" t="s">
        <v>23</v>
      </c>
      <c r="F821" s="12">
        <v>45175</v>
      </c>
      <c r="G821" s="6" t="s">
        <v>2027</v>
      </c>
      <c r="H821" s="6" t="s">
        <v>2027</v>
      </c>
      <c r="I821" s="6" t="s">
        <v>2049</v>
      </c>
      <c r="J821" s="6" t="s">
        <v>2048</v>
      </c>
      <c r="K821" s="6" t="s">
        <v>2050</v>
      </c>
      <c r="L821" s="6" t="s">
        <v>2051</v>
      </c>
      <c r="M821" s="6" t="s">
        <v>2050</v>
      </c>
      <c r="N821" s="6" t="s">
        <v>2051</v>
      </c>
      <c r="O821" s="6" t="s">
        <v>2052</v>
      </c>
      <c r="P821" s="6" t="s">
        <v>2053</v>
      </c>
      <c r="Q821" s="6" t="s">
        <v>51</v>
      </c>
      <c r="R821" s="6" t="s">
        <v>2054</v>
      </c>
      <c r="S821" s="6" t="s">
        <v>4134</v>
      </c>
      <c r="T821" s="6" t="s">
        <v>4135</v>
      </c>
      <c r="U821" s="6">
        <v>70</v>
      </c>
      <c r="V821" s="6">
        <v>1</v>
      </c>
      <c r="W821" s="6" t="s">
        <v>1224</v>
      </c>
      <c r="X821" s="6" t="str">
        <f>IFERROR(VLOOKUP(#REF!,[1]Hoja1!$G$2:$O$655,9,0),"")</f>
        <v/>
      </c>
      <c r="Y821" s="6" t="s">
        <v>1224</v>
      </c>
      <c r="AB821" s="6" t="s">
        <v>1224</v>
      </c>
    </row>
    <row r="822" spans="1:29" x14ac:dyDescent="0.25">
      <c r="A822" s="6">
        <v>1333</v>
      </c>
      <c r="B822" s="6">
        <v>10981381</v>
      </c>
      <c r="C822" s="6" t="s">
        <v>2284</v>
      </c>
      <c r="D822" s="6">
        <v>10981381</v>
      </c>
      <c r="E822" s="6" t="s">
        <v>23</v>
      </c>
      <c r="F822" s="12">
        <v>45175</v>
      </c>
      <c r="G822" s="6" t="s">
        <v>2027</v>
      </c>
      <c r="H822" s="6" t="s">
        <v>2027</v>
      </c>
      <c r="I822" s="6" t="s">
        <v>2286</v>
      </c>
      <c r="J822" s="6" t="s">
        <v>2285</v>
      </c>
      <c r="K822" s="6" t="s">
        <v>2241</v>
      </c>
      <c r="L822" s="6" t="s">
        <v>2242</v>
      </c>
      <c r="M822" s="6" t="s">
        <v>2162</v>
      </c>
      <c r="N822" s="6" t="s">
        <v>2163</v>
      </c>
      <c r="O822" s="6" t="s">
        <v>2287</v>
      </c>
      <c r="P822" s="6" t="s">
        <v>2288</v>
      </c>
      <c r="Q822" s="6" t="s">
        <v>38</v>
      </c>
      <c r="R822" s="6" t="s">
        <v>2289</v>
      </c>
      <c r="S822" s="6" t="s">
        <v>4134</v>
      </c>
      <c r="T822" s="6" t="s">
        <v>4135</v>
      </c>
      <c r="U822" s="6">
        <v>70</v>
      </c>
      <c r="V822" s="6">
        <v>1</v>
      </c>
      <c r="W822" s="6" t="s">
        <v>1224</v>
      </c>
      <c r="X822" s="6" t="str">
        <f>IFERROR(VLOOKUP(#REF!,[1]Hoja1!$G$2:$O$655,9,0),"")</f>
        <v/>
      </c>
      <c r="Y822" s="6" t="s">
        <v>1224</v>
      </c>
      <c r="AB822" s="6" t="s">
        <v>1224</v>
      </c>
    </row>
    <row r="823" spans="1:29" x14ac:dyDescent="0.25">
      <c r="A823" s="6">
        <v>1335</v>
      </c>
      <c r="B823" s="6">
        <v>11009993</v>
      </c>
      <c r="C823" s="6" t="s">
        <v>3241</v>
      </c>
      <c r="D823" s="6">
        <v>11009993</v>
      </c>
      <c r="E823" s="6" t="s">
        <v>23</v>
      </c>
      <c r="F823" s="12">
        <v>45175</v>
      </c>
      <c r="G823" s="6" t="s">
        <v>2027</v>
      </c>
      <c r="H823" s="6" t="s">
        <v>2027</v>
      </c>
      <c r="I823" s="6" t="s">
        <v>3243</v>
      </c>
      <c r="J823" s="6" t="s">
        <v>3242</v>
      </c>
      <c r="K823" s="6" t="s">
        <v>3244</v>
      </c>
      <c r="L823" s="6" t="s">
        <v>3245</v>
      </c>
      <c r="M823" s="6" t="s">
        <v>2162</v>
      </c>
      <c r="N823" s="6" t="s">
        <v>2163</v>
      </c>
      <c r="O823" s="6" t="s">
        <v>1925</v>
      </c>
      <c r="P823" s="6" t="s">
        <v>3246</v>
      </c>
      <c r="Q823" s="6" t="s">
        <v>38</v>
      </c>
      <c r="R823" s="6" t="s">
        <v>3247</v>
      </c>
      <c r="S823" s="6" t="s">
        <v>4134</v>
      </c>
      <c r="T823" s="6" t="s">
        <v>4135</v>
      </c>
      <c r="U823" s="6">
        <v>70</v>
      </c>
      <c r="V823" s="6">
        <v>1</v>
      </c>
      <c r="W823" s="6" t="s">
        <v>1224</v>
      </c>
      <c r="X823" s="6" t="str">
        <f>IFERROR(VLOOKUP(#REF!,[1]Hoja1!$G$2:$O$655,9,0),"")</f>
        <v/>
      </c>
      <c r="Y823" s="6" t="s">
        <v>1224</v>
      </c>
      <c r="AB823" s="6" t="s">
        <v>1224</v>
      </c>
    </row>
    <row r="824" spans="1:29" x14ac:dyDescent="0.25">
      <c r="A824" s="6">
        <v>1337</v>
      </c>
      <c r="B824" s="6">
        <v>11010029</v>
      </c>
      <c r="C824" s="6" t="s">
        <v>2674</v>
      </c>
      <c r="D824" s="6">
        <v>11010029</v>
      </c>
      <c r="E824" s="6" t="s">
        <v>23</v>
      </c>
      <c r="F824" s="12">
        <v>45175</v>
      </c>
      <c r="G824" s="6" t="s">
        <v>2027</v>
      </c>
      <c r="H824" s="6" t="s">
        <v>2027</v>
      </c>
      <c r="I824" s="6" t="s">
        <v>2676</v>
      </c>
      <c r="J824" s="6" t="s">
        <v>2675</v>
      </c>
      <c r="K824" s="6">
        <v>40823202</v>
      </c>
      <c r="L824" s="6" t="s">
        <v>2677</v>
      </c>
      <c r="M824" s="6">
        <v>0</v>
      </c>
      <c r="N824" s="6">
        <v>0</v>
      </c>
      <c r="O824" s="6" t="s">
        <v>2639</v>
      </c>
      <c r="P824" s="6" t="s">
        <v>2678</v>
      </c>
      <c r="Q824" s="6" t="s">
        <v>38</v>
      </c>
      <c r="R824" s="6" t="s">
        <v>2679</v>
      </c>
      <c r="S824" s="6" t="s">
        <v>4134</v>
      </c>
      <c r="T824" s="6" t="s">
        <v>4135</v>
      </c>
      <c r="U824" s="6">
        <v>70</v>
      </c>
      <c r="V824" s="6">
        <v>1</v>
      </c>
      <c r="W824" s="6" t="s">
        <v>1224</v>
      </c>
      <c r="X824" s="6" t="str">
        <f>IFERROR(VLOOKUP(#REF!,[1]Hoja1!$G$2:$O$655,9,0),"")</f>
        <v/>
      </c>
      <c r="Y824" s="6" t="s">
        <v>1224</v>
      </c>
      <c r="AB824" s="6">
        <v>90</v>
      </c>
      <c r="AC824" s="6">
        <v>1</v>
      </c>
    </row>
    <row r="825" spans="1:29" x14ac:dyDescent="0.25">
      <c r="A825" s="6">
        <v>1339</v>
      </c>
      <c r="B825" s="6">
        <v>11010207</v>
      </c>
      <c r="C825" s="6" t="s">
        <v>2245</v>
      </c>
      <c r="D825" s="6">
        <v>11010207</v>
      </c>
      <c r="E825" s="6" t="s">
        <v>23</v>
      </c>
      <c r="F825" s="12">
        <v>45175</v>
      </c>
      <c r="G825" s="6" t="s">
        <v>2027</v>
      </c>
      <c r="H825" s="6" t="s">
        <v>2027</v>
      </c>
      <c r="I825" s="6" t="s">
        <v>2247</v>
      </c>
      <c r="J825" s="6" t="s">
        <v>2246</v>
      </c>
      <c r="K825" s="6" t="s">
        <v>2241</v>
      </c>
      <c r="L825" s="6" t="s">
        <v>2242</v>
      </c>
      <c r="M825" s="6" t="s">
        <v>2162</v>
      </c>
      <c r="N825" s="6" t="s">
        <v>2163</v>
      </c>
      <c r="O825" s="6" t="s">
        <v>2248</v>
      </c>
      <c r="P825" s="6" t="s">
        <v>2249</v>
      </c>
      <c r="Q825" s="6" t="s">
        <v>51</v>
      </c>
      <c r="R825" s="6" t="s">
        <v>2250</v>
      </c>
      <c r="S825" s="6" t="s">
        <v>4134</v>
      </c>
      <c r="T825" s="6" t="s">
        <v>4135</v>
      </c>
      <c r="U825" s="6">
        <v>70</v>
      </c>
      <c r="V825" s="6">
        <v>1</v>
      </c>
      <c r="W825" s="6" t="s">
        <v>1224</v>
      </c>
      <c r="X825" s="6" t="str">
        <f>IFERROR(VLOOKUP(#REF!,[1]Hoja1!$G$2:$O$655,9,0),"")</f>
        <v/>
      </c>
      <c r="Y825" s="6" t="s">
        <v>1224</v>
      </c>
      <c r="AB825" s="6" t="s">
        <v>1224</v>
      </c>
    </row>
    <row r="826" spans="1:29" x14ac:dyDescent="0.25">
      <c r="A826" s="6">
        <v>1341</v>
      </c>
      <c r="B826" s="6">
        <v>11010835</v>
      </c>
      <c r="C826" s="6" t="s">
        <v>3340</v>
      </c>
      <c r="D826" s="6">
        <v>11010835</v>
      </c>
      <c r="E826" s="6" t="s">
        <v>23</v>
      </c>
      <c r="F826" s="12">
        <v>45175</v>
      </c>
      <c r="G826" s="6" t="s">
        <v>2027</v>
      </c>
      <c r="H826" s="6" t="s">
        <v>2027</v>
      </c>
      <c r="I826" s="6" t="s">
        <v>3342</v>
      </c>
      <c r="J826" s="6" t="s">
        <v>3341</v>
      </c>
      <c r="K826" s="6" t="s">
        <v>3335</v>
      </c>
      <c r="L826" s="6" t="s">
        <v>3336</v>
      </c>
      <c r="M826" s="6" t="s">
        <v>3335</v>
      </c>
      <c r="N826" s="6" t="s">
        <v>3336</v>
      </c>
      <c r="O826" s="6" t="s">
        <v>3343</v>
      </c>
      <c r="P826" s="6" t="s">
        <v>3344</v>
      </c>
      <c r="Q826" s="6" t="s">
        <v>51</v>
      </c>
      <c r="R826" s="6" t="s">
        <v>3345</v>
      </c>
      <c r="S826" s="6" t="s">
        <v>4134</v>
      </c>
      <c r="T826" s="6" t="s">
        <v>4135</v>
      </c>
      <c r="U826" s="6">
        <v>70</v>
      </c>
      <c r="V826" s="6">
        <v>1</v>
      </c>
      <c r="W826" s="6" t="s">
        <v>1224</v>
      </c>
      <c r="X826" s="6" t="str">
        <f>IFERROR(VLOOKUP(#REF!,[1]Hoja1!$G$2:$O$655,9,0),"")</f>
        <v/>
      </c>
      <c r="Y826" s="6" t="s">
        <v>1224</v>
      </c>
      <c r="AB826" s="6" t="s">
        <v>1224</v>
      </c>
    </row>
    <row r="827" spans="1:29" x14ac:dyDescent="0.25">
      <c r="A827" s="6">
        <v>1343</v>
      </c>
      <c r="B827" s="6">
        <v>11012277</v>
      </c>
      <c r="C827" s="6" t="s">
        <v>2880</v>
      </c>
      <c r="D827" s="6">
        <v>11012277</v>
      </c>
      <c r="E827" s="6" t="s">
        <v>23</v>
      </c>
      <c r="F827" s="12">
        <v>45175</v>
      </c>
      <c r="G827" s="6" t="s">
        <v>2027</v>
      </c>
      <c r="H827" s="6" t="s">
        <v>2027</v>
      </c>
      <c r="I827" s="6" t="s">
        <v>2882</v>
      </c>
      <c r="J827" s="6" t="s">
        <v>2881</v>
      </c>
      <c r="K827" s="6" t="s">
        <v>2876</v>
      </c>
      <c r="L827" s="6" t="s">
        <v>2877</v>
      </c>
      <c r="M827" s="6" t="s">
        <v>2162</v>
      </c>
      <c r="N827" s="6" t="s">
        <v>2163</v>
      </c>
      <c r="O827" s="6" t="s">
        <v>1457</v>
      </c>
      <c r="P827" s="6" t="s">
        <v>2883</v>
      </c>
      <c r="Q827" s="6" t="s">
        <v>38</v>
      </c>
      <c r="R827" s="6" t="s">
        <v>2884</v>
      </c>
      <c r="S827" s="6" t="s">
        <v>4134</v>
      </c>
      <c r="T827" s="6" t="s">
        <v>4135</v>
      </c>
      <c r="U827" s="6">
        <v>70</v>
      </c>
      <c r="V827" s="6">
        <v>1</v>
      </c>
      <c r="W827" s="6" t="s">
        <v>1224</v>
      </c>
      <c r="X827" s="6" t="str">
        <f>IFERROR(VLOOKUP(#REF!,[1]Hoja1!$G$2:$O$655,9,0),"")</f>
        <v/>
      </c>
      <c r="Y827" s="6" t="s">
        <v>1224</v>
      </c>
      <c r="AB827" s="6" t="s">
        <v>1224</v>
      </c>
    </row>
    <row r="828" spans="1:29" x14ac:dyDescent="0.25">
      <c r="A828" s="6">
        <v>1345</v>
      </c>
      <c r="B828" s="6">
        <v>11012757</v>
      </c>
      <c r="C828" s="6" t="s">
        <v>3296</v>
      </c>
      <c r="D828" s="6">
        <v>11012757</v>
      </c>
      <c r="E828" s="6" t="s">
        <v>23</v>
      </c>
      <c r="F828" s="12">
        <v>45175</v>
      </c>
      <c r="G828" s="6" t="s">
        <v>2027</v>
      </c>
      <c r="H828" s="6" t="s">
        <v>2027</v>
      </c>
      <c r="I828" s="6" t="s">
        <v>3298</v>
      </c>
      <c r="J828" s="6" t="s">
        <v>3297</v>
      </c>
      <c r="K828" s="6" t="s">
        <v>3299</v>
      </c>
      <c r="L828" s="6" t="s">
        <v>297</v>
      </c>
      <c r="M828" s="6" t="s">
        <v>2411</v>
      </c>
      <c r="N828" s="6" t="s">
        <v>2412</v>
      </c>
      <c r="O828" s="6" t="s">
        <v>3167</v>
      </c>
      <c r="P828" s="6" t="s">
        <v>3300</v>
      </c>
      <c r="Q828" s="6" t="s">
        <v>51</v>
      </c>
      <c r="R828" s="6" t="s">
        <v>3301</v>
      </c>
      <c r="S828" s="6" t="s">
        <v>4134</v>
      </c>
      <c r="T828" s="6" t="s">
        <v>4135</v>
      </c>
      <c r="U828" s="6">
        <v>70</v>
      </c>
      <c r="V828" s="6">
        <v>1</v>
      </c>
      <c r="W828" s="6" t="s">
        <v>1224</v>
      </c>
      <c r="X828" s="6" t="str">
        <f>IFERROR(VLOOKUP(#REF!,[1]Hoja1!$G$2:$O$655,9,0),"")</f>
        <v/>
      </c>
      <c r="Y828" s="6" t="s">
        <v>1224</v>
      </c>
      <c r="AB828" s="6" t="s">
        <v>1224</v>
      </c>
    </row>
    <row r="829" spans="1:29" x14ac:dyDescent="0.25">
      <c r="A829" s="6">
        <v>1347</v>
      </c>
      <c r="B829" s="6">
        <v>11012919</v>
      </c>
      <c r="C829" s="6" t="s">
        <v>2108</v>
      </c>
      <c r="D829" s="6">
        <v>11012919</v>
      </c>
      <c r="E829" s="6" t="s">
        <v>23</v>
      </c>
      <c r="F829" s="12">
        <v>45175</v>
      </c>
      <c r="G829" s="6" t="s">
        <v>2027</v>
      </c>
      <c r="H829" s="6" t="s">
        <v>2027</v>
      </c>
      <c r="I829" s="6" t="s">
        <v>2110</v>
      </c>
      <c r="J829" s="6" t="s">
        <v>2109</v>
      </c>
      <c r="K829" s="6" t="s">
        <v>2104</v>
      </c>
      <c r="L829" s="6" t="s">
        <v>2105</v>
      </c>
      <c r="M829" s="6" t="s">
        <v>2104</v>
      </c>
      <c r="N829" s="6" t="s">
        <v>2105</v>
      </c>
      <c r="O829" s="6" t="s">
        <v>1925</v>
      </c>
      <c r="P829" s="6" t="s">
        <v>2111</v>
      </c>
      <c r="Q829" s="6" t="s">
        <v>38</v>
      </c>
      <c r="R829" s="6" t="s">
        <v>2112</v>
      </c>
      <c r="S829" s="6" t="s">
        <v>4134</v>
      </c>
      <c r="T829" s="6" t="s">
        <v>4135</v>
      </c>
      <c r="U829" s="6">
        <v>70</v>
      </c>
      <c r="V829" s="6">
        <v>1</v>
      </c>
      <c r="W829" s="6" t="s">
        <v>1224</v>
      </c>
      <c r="X829" s="6" t="str">
        <f>IFERROR(VLOOKUP(#REF!,[1]Hoja1!$G$2:$O$655,9,0),"")</f>
        <v/>
      </c>
      <c r="Y829" s="6" t="s">
        <v>1224</v>
      </c>
      <c r="AB829" s="6" t="s">
        <v>1224</v>
      </c>
    </row>
    <row r="830" spans="1:29" x14ac:dyDescent="0.25">
      <c r="A830" s="6">
        <v>1349</v>
      </c>
      <c r="B830" s="6">
        <v>11013052</v>
      </c>
      <c r="C830" s="6" t="s">
        <v>3146</v>
      </c>
      <c r="D830" s="6">
        <v>11013052</v>
      </c>
      <c r="E830" s="6" t="s">
        <v>23</v>
      </c>
      <c r="F830" s="12">
        <v>45175</v>
      </c>
      <c r="G830" s="6" t="s">
        <v>2027</v>
      </c>
      <c r="H830" s="6" t="s">
        <v>2027</v>
      </c>
      <c r="I830" s="6" t="s">
        <v>3147</v>
      </c>
      <c r="J830" s="6" t="s">
        <v>2448</v>
      </c>
      <c r="K830" s="6" t="s">
        <v>3148</v>
      </c>
      <c r="L830" s="6" t="s">
        <v>3149</v>
      </c>
      <c r="M830" s="6" t="s">
        <v>2162</v>
      </c>
      <c r="N830" s="6" t="s">
        <v>2163</v>
      </c>
      <c r="O830" s="6" t="s">
        <v>3150</v>
      </c>
      <c r="P830" s="6" t="s">
        <v>3151</v>
      </c>
      <c r="Q830" s="6" t="s">
        <v>38</v>
      </c>
      <c r="R830" s="6" t="s">
        <v>3152</v>
      </c>
      <c r="S830" s="6" t="s">
        <v>4134</v>
      </c>
      <c r="T830" s="6" t="s">
        <v>4135</v>
      </c>
      <c r="U830" s="6">
        <v>70</v>
      </c>
      <c r="V830" s="6">
        <v>1</v>
      </c>
      <c r="W830" s="6" t="s">
        <v>1224</v>
      </c>
      <c r="X830" s="6" t="str">
        <f>IFERROR(VLOOKUP(#REF!,[1]Hoja1!$G$2:$O$655,9,0),"")</f>
        <v/>
      </c>
      <c r="Y830" s="6" t="s">
        <v>1224</v>
      </c>
      <c r="AB830" s="6" t="s">
        <v>1224</v>
      </c>
    </row>
    <row r="831" spans="1:29" x14ac:dyDescent="0.25">
      <c r="A831" s="6">
        <v>1351</v>
      </c>
      <c r="B831" s="6">
        <v>11013753</v>
      </c>
      <c r="C831" s="6" t="s">
        <v>2113</v>
      </c>
      <c r="D831" s="6">
        <v>11013753</v>
      </c>
      <c r="E831" s="6" t="s">
        <v>23</v>
      </c>
      <c r="F831" s="12">
        <v>45175</v>
      </c>
      <c r="G831" s="6" t="s">
        <v>2027</v>
      </c>
      <c r="H831" s="6" t="s">
        <v>2027</v>
      </c>
      <c r="I831" s="6" t="s">
        <v>2115</v>
      </c>
      <c r="J831" s="6" t="s">
        <v>2114</v>
      </c>
      <c r="K831" s="6" t="s">
        <v>2104</v>
      </c>
      <c r="L831" s="6" t="s">
        <v>2105</v>
      </c>
      <c r="M831" s="6" t="s">
        <v>2104</v>
      </c>
      <c r="N831" s="6" t="s">
        <v>2105</v>
      </c>
      <c r="O831" s="6" t="s">
        <v>1925</v>
      </c>
      <c r="P831" s="6" t="s">
        <v>2116</v>
      </c>
      <c r="Q831" s="6" t="s">
        <v>51</v>
      </c>
      <c r="R831" s="6" t="s">
        <v>2117</v>
      </c>
      <c r="S831" s="6" t="s">
        <v>4134</v>
      </c>
      <c r="T831" s="6" t="s">
        <v>4135</v>
      </c>
      <c r="U831" s="6">
        <v>70</v>
      </c>
      <c r="V831" s="6">
        <v>1</v>
      </c>
      <c r="W831" s="6" t="s">
        <v>1224</v>
      </c>
      <c r="X831" s="6" t="str">
        <f>IFERROR(VLOOKUP(#REF!,[1]Hoja1!$G$2:$O$655,9,0),"")</f>
        <v/>
      </c>
      <c r="Y831" s="6" t="s">
        <v>1224</v>
      </c>
      <c r="AB831" s="6" t="s">
        <v>1224</v>
      </c>
    </row>
    <row r="832" spans="1:29" x14ac:dyDescent="0.25">
      <c r="A832" s="6">
        <v>1353</v>
      </c>
      <c r="B832" s="6">
        <v>11014393</v>
      </c>
      <c r="C832" s="6" t="s">
        <v>3418</v>
      </c>
      <c r="D832" s="6">
        <v>11014393</v>
      </c>
      <c r="E832" s="6" t="s">
        <v>23</v>
      </c>
      <c r="F832" s="12">
        <v>45175</v>
      </c>
      <c r="G832" s="6" t="s">
        <v>2027</v>
      </c>
      <c r="H832" s="6" t="s">
        <v>2027</v>
      </c>
      <c r="I832" s="6" t="s">
        <v>3420</v>
      </c>
      <c r="J832" s="6" t="s">
        <v>3419</v>
      </c>
      <c r="K832" s="6" t="s">
        <v>3421</v>
      </c>
      <c r="L832" s="6" t="s">
        <v>3422</v>
      </c>
      <c r="M832" s="6" t="s">
        <v>3421</v>
      </c>
      <c r="N832" s="6" t="s">
        <v>3422</v>
      </c>
      <c r="O832" s="6" t="s">
        <v>3173</v>
      </c>
      <c r="P832" s="6" t="s">
        <v>3423</v>
      </c>
      <c r="Q832" s="6" t="s">
        <v>38</v>
      </c>
      <c r="R832" s="6" t="s">
        <v>3424</v>
      </c>
      <c r="S832" s="6" t="s">
        <v>4134</v>
      </c>
      <c r="T832" s="6" t="s">
        <v>4135</v>
      </c>
      <c r="U832" s="6">
        <v>70</v>
      </c>
      <c r="V832" s="6">
        <v>1</v>
      </c>
      <c r="W832" s="6" t="s">
        <v>1224</v>
      </c>
      <c r="X832" s="6" t="str">
        <f>IFERROR(VLOOKUP(#REF!,[1]Hoja1!$G$2:$O$655,9,0),"")</f>
        <v/>
      </c>
      <c r="Y832" s="6" t="s">
        <v>1224</v>
      </c>
      <c r="AB832" s="6" t="s">
        <v>1224</v>
      </c>
    </row>
    <row r="833" spans="1:29" x14ac:dyDescent="0.25">
      <c r="A833" s="6">
        <v>1355</v>
      </c>
      <c r="B833" s="6">
        <v>11014938</v>
      </c>
      <c r="C833" s="6" t="s">
        <v>2082</v>
      </c>
      <c r="D833" s="6">
        <v>11014938</v>
      </c>
      <c r="E833" s="6" t="s">
        <v>23</v>
      </c>
      <c r="F833" s="12">
        <v>45175</v>
      </c>
      <c r="G833" s="6" t="s">
        <v>2027</v>
      </c>
      <c r="H833" s="6" t="s">
        <v>2027</v>
      </c>
      <c r="I833" s="6" t="s">
        <v>2084</v>
      </c>
      <c r="J833" s="6" t="s">
        <v>2083</v>
      </c>
      <c r="K833" s="6" t="s">
        <v>2050</v>
      </c>
      <c r="L833" s="6" t="s">
        <v>2051</v>
      </c>
      <c r="M833" s="6" t="s">
        <v>2050</v>
      </c>
      <c r="N833" s="6" t="s">
        <v>2051</v>
      </c>
      <c r="O833" s="6" t="s">
        <v>2085</v>
      </c>
      <c r="P833" s="6" t="s">
        <v>2086</v>
      </c>
      <c r="Q833" s="6" t="s">
        <v>38</v>
      </c>
      <c r="R833" s="6" t="s">
        <v>2087</v>
      </c>
      <c r="S833" s="6" t="s">
        <v>4134</v>
      </c>
      <c r="T833" s="6" t="s">
        <v>4135</v>
      </c>
      <c r="U833" s="6">
        <v>70</v>
      </c>
      <c r="V833" s="6">
        <v>1</v>
      </c>
      <c r="W833" s="6" t="s">
        <v>1224</v>
      </c>
      <c r="X833" s="6" t="str">
        <f>IFERROR(VLOOKUP(#REF!,[1]Hoja1!$G$2:$O$655,9,0),"")</f>
        <v/>
      </c>
      <c r="Y833" s="6" t="s">
        <v>1224</v>
      </c>
      <c r="AB833" s="6" t="s">
        <v>1224</v>
      </c>
    </row>
    <row r="834" spans="1:29" x14ac:dyDescent="0.25">
      <c r="A834" s="6">
        <v>1357</v>
      </c>
      <c r="B834" s="6">
        <v>11015845</v>
      </c>
      <c r="C834" s="6" t="s">
        <v>3445</v>
      </c>
      <c r="D834" s="6">
        <v>11015845</v>
      </c>
      <c r="E834" s="6" t="s">
        <v>23</v>
      </c>
      <c r="F834" s="12">
        <v>45175</v>
      </c>
      <c r="G834" s="6" t="s">
        <v>2027</v>
      </c>
      <c r="H834" s="6" t="s">
        <v>2027</v>
      </c>
      <c r="I834" s="6" t="s">
        <v>3446</v>
      </c>
      <c r="J834" s="6" t="s">
        <v>2735</v>
      </c>
      <c r="K834" s="6" t="s">
        <v>3447</v>
      </c>
      <c r="L834" s="6" t="s">
        <v>3448</v>
      </c>
      <c r="M834" s="6" t="s">
        <v>3447</v>
      </c>
      <c r="N834" s="6" t="s">
        <v>3448</v>
      </c>
      <c r="O834" s="6" t="s">
        <v>3365</v>
      </c>
      <c r="P834" s="6" t="s">
        <v>3449</v>
      </c>
      <c r="Q834" s="6" t="s">
        <v>51</v>
      </c>
      <c r="R834" s="6" t="s">
        <v>3450</v>
      </c>
      <c r="S834" s="6" t="s">
        <v>4134</v>
      </c>
      <c r="T834" s="6" t="s">
        <v>4135</v>
      </c>
      <c r="U834" s="6">
        <v>70</v>
      </c>
      <c r="V834" s="6">
        <v>1</v>
      </c>
      <c r="W834" s="6" t="s">
        <v>1224</v>
      </c>
      <c r="X834" s="6" t="str">
        <f>IFERROR(VLOOKUP(#REF!,[1]Hoja1!$G$2:$O$655,9,0),"")</f>
        <v/>
      </c>
      <c r="Y834" s="6" t="s">
        <v>1224</v>
      </c>
      <c r="AB834" s="6" t="s">
        <v>1224</v>
      </c>
    </row>
    <row r="835" spans="1:29" x14ac:dyDescent="0.25">
      <c r="A835" s="6">
        <v>1359</v>
      </c>
      <c r="B835" s="6">
        <v>11016078</v>
      </c>
      <c r="C835" s="6" t="s">
        <v>3198</v>
      </c>
      <c r="D835" s="6">
        <v>11016078</v>
      </c>
      <c r="E835" s="6" t="s">
        <v>23</v>
      </c>
      <c r="F835" s="12">
        <v>45175</v>
      </c>
      <c r="G835" s="6" t="s">
        <v>2027</v>
      </c>
      <c r="H835" s="6" t="s">
        <v>2027</v>
      </c>
      <c r="I835" s="6" t="s">
        <v>3200</v>
      </c>
      <c r="J835" s="6" t="s">
        <v>3199</v>
      </c>
      <c r="K835" s="6" t="s">
        <v>3201</v>
      </c>
      <c r="L835" s="6" t="s">
        <v>3202</v>
      </c>
      <c r="M835" s="6" t="s">
        <v>2162</v>
      </c>
      <c r="N835" s="6" t="s">
        <v>2163</v>
      </c>
      <c r="O835" s="6" t="s">
        <v>1925</v>
      </c>
      <c r="P835" s="6" t="s">
        <v>3203</v>
      </c>
      <c r="Q835" s="6" t="s">
        <v>38</v>
      </c>
      <c r="R835" s="6" t="s">
        <v>3204</v>
      </c>
      <c r="S835" s="6" t="s">
        <v>4134</v>
      </c>
      <c r="T835" s="6" t="s">
        <v>4135</v>
      </c>
      <c r="U835" s="6">
        <v>70</v>
      </c>
      <c r="V835" s="6">
        <v>1</v>
      </c>
      <c r="W835" s="6" t="s">
        <v>1224</v>
      </c>
      <c r="X835" s="6" t="str">
        <f>IFERROR(VLOOKUP(#REF!,[1]Hoja1!$G$2:$O$655,9,0),"")</f>
        <v/>
      </c>
      <c r="Y835" s="6" t="s">
        <v>1224</v>
      </c>
      <c r="AB835" s="6" t="s">
        <v>1224</v>
      </c>
    </row>
    <row r="836" spans="1:29" x14ac:dyDescent="0.25">
      <c r="A836" s="6">
        <v>1361</v>
      </c>
      <c r="B836" s="6">
        <v>11016248</v>
      </c>
      <c r="C836" s="6" t="s">
        <v>2537</v>
      </c>
      <c r="D836" s="6">
        <v>11016248</v>
      </c>
      <c r="E836" s="6" t="s">
        <v>23</v>
      </c>
      <c r="F836" s="12">
        <v>45175</v>
      </c>
      <c r="G836" s="6" t="s">
        <v>2027</v>
      </c>
      <c r="H836" s="6" t="s">
        <v>2027</v>
      </c>
      <c r="I836" s="6" t="s">
        <v>2539</v>
      </c>
      <c r="J836" s="6" t="s">
        <v>2538</v>
      </c>
      <c r="K836" s="6" t="s">
        <v>2527</v>
      </c>
      <c r="L836" s="6" t="s">
        <v>2528</v>
      </c>
      <c r="M836" s="6" t="s">
        <v>2162</v>
      </c>
      <c r="N836" s="6" t="s">
        <v>2163</v>
      </c>
      <c r="O836" s="6" t="s">
        <v>1457</v>
      </c>
      <c r="P836" s="6" t="s">
        <v>2540</v>
      </c>
      <c r="Q836" s="6" t="s">
        <v>51</v>
      </c>
      <c r="R836" s="6" t="s">
        <v>2541</v>
      </c>
      <c r="S836" s="6" t="s">
        <v>4134</v>
      </c>
      <c r="T836" s="6" t="s">
        <v>4135</v>
      </c>
      <c r="U836" s="6">
        <v>70</v>
      </c>
      <c r="V836" s="6">
        <v>1</v>
      </c>
      <c r="W836" s="6" t="s">
        <v>1224</v>
      </c>
      <c r="X836" s="6" t="str">
        <f>IFERROR(VLOOKUP(#REF!,[1]Hoja1!$G$2:$O$655,9,0),"")</f>
        <v/>
      </c>
      <c r="Y836" s="6" t="s">
        <v>1224</v>
      </c>
      <c r="AB836" s="6" t="s">
        <v>1224</v>
      </c>
    </row>
    <row r="837" spans="1:29" x14ac:dyDescent="0.25">
      <c r="A837" s="6">
        <v>1363</v>
      </c>
      <c r="B837" s="6">
        <v>11016418</v>
      </c>
      <c r="C837" s="6" t="s">
        <v>2076</v>
      </c>
      <c r="D837" s="6">
        <v>11016418</v>
      </c>
      <c r="E837" s="6" t="s">
        <v>23</v>
      </c>
      <c r="F837" s="12">
        <v>45175</v>
      </c>
      <c r="G837" s="6" t="s">
        <v>2027</v>
      </c>
      <c r="H837" s="6" t="s">
        <v>2027</v>
      </c>
      <c r="I837" s="6" t="s">
        <v>2078</v>
      </c>
      <c r="J837" s="6" t="s">
        <v>2077</v>
      </c>
      <c r="K837" s="6" t="s">
        <v>2050</v>
      </c>
      <c r="L837" s="6" t="s">
        <v>2051</v>
      </c>
      <c r="M837" s="6" t="s">
        <v>2050</v>
      </c>
      <c r="N837" s="6" t="s">
        <v>2051</v>
      </c>
      <c r="O837" s="6" t="s">
        <v>2079</v>
      </c>
      <c r="P837" s="6" t="s">
        <v>2080</v>
      </c>
      <c r="Q837" s="6" t="s">
        <v>38</v>
      </c>
      <c r="R837" s="6" t="s">
        <v>2081</v>
      </c>
      <c r="S837" s="6" t="s">
        <v>4134</v>
      </c>
      <c r="T837" s="6" t="s">
        <v>4135</v>
      </c>
      <c r="U837" s="6">
        <v>70</v>
      </c>
      <c r="V837" s="6">
        <v>1</v>
      </c>
      <c r="W837" s="6" t="s">
        <v>1224</v>
      </c>
      <c r="X837" s="6" t="str">
        <f>IFERROR(VLOOKUP(#REF!,[1]Hoja1!$G$2:$O$655,9,0),"")</f>
        <v/>
      </c>
      <c r="Y837" s="6" t="s">
        <v>1224</v>
      </c>
      <c r="AB837" s="6" t="s">
        <v>1224</v>
      </c>
    </row>
    <row r="838" spans="1:29" x14ac:dyDescent="0.25">
      <c r="A838" s="6">
        <v>1365</v>
      </c>
      <c r="B838" s="6">
        <v>11017066</v>
      </c>
      <c r="C838" s="6" t="s">
        <v>2391</v>
      </c>
      <c r="D838" s="6">
        <v>11017066</v>
      </c>
      <c r="E838" s="6" t="s">
        <v>23</v>
      </c>
      <c r="F838" s="12">
        <v>45175</v>
      </c>
      <c r="G838" s="6" t="s">
        <v>2027</v>
      </c>
      <c r="H838" s="6" t="s">
        <v>2027</v>
      </c>
      <c r="I838" s="6" t="s">
        <v>2393</v>
      </c>
      <c r="J838" s="6" t="s">
        <v>2392</v>
      </c>
      <c r="K838" s="6" t="s">
        <v>2394</v>
      </c>
      <c r="L838" s="6" t="s">
        <v>2395</v>
      </c>
      <c r="M838" s="6" t="s">
        <v>2358</v>
      </c>
      <c r="N838" s="6" t="s">
        <v>2359</v>
      </c>
      <c r="O838" s="6" t="s">
        <v>2373</v>
      </c>
      <c r="P838" s="6" t="s">
        <v>2396</v>
      </c>
      <c r="Q838" s="6" t="s">
        <v>51</v>
      </c>
      <c r="R838" s="6" t="s">
        <v>2397</v>
      </c>
      <c r="S838" s="6" t="s">
        <v>4134</v>
      </c>
      <c r="T838" s="6" t="s">
        <v>4135</v>
      </c>
      <c r="U838" s="6">
        <v>70</v>
      </c>
      <c r="V838" s="6">
        <v>1</v>
      </c>
      <c r="W838" s="6" t="s">
        <v>1224</v>
      </c>
      <c r="X838" s="6" t="str">
        <f>IFERROR(VLOOKUP(#REF!,[1]Hoja1!$G$2:$O$655,9,0),"")</f>
        <v/>
      </c>
      <c r="Y838" s="6" t="s">
        <v>1224</v>
      </c>
      <c r="AB838" s="6" t="s">
        <v>1224</v>
      </c>
    </row>
    <row r="839" spans="1:29" x14ac:dyDescent="0.25">
      <c r="A839" s="6">
        <v>1367</v>
      </c>
      <c r="B839" s="6">
        <v>11017813</v>
      </c>
      <c r="C839" s="6" t="s">
        <v>2441</v>
      </c>
      <c r="D839" s="6">
        <v>11017813</v>
      </c>
      <c r="E839" s="6" t="s">
        <v>23</v>
      </c>
      <c r="F839" s="12">
        <v>45175</v>
      </c>
      <c r="G839" s="6" t="s">
        <v>2027</v>
      </c>
      <c r="H839" s="6" t="s">
        <v>2027</v>
      </c>
      <c r="I839" s="6" t="s">
        <v>2443</v>
      </c>
      <c r="J839" s="6" t="s">
        <v>2442</v>
      </c>
      <c r="K839" s="6" t="s">
        <v>2444</v>
      </c>
      <c r="L839" s="6" t="s">
        <v>2431</v>
      </c>
      <c r="M839" s="6" t="s">
        <v>2411</v>
      </c>
      <c r="N839" s="6" t="s">
        <v>2412</v>
      </c>
      <c r="O839" s="6" t="s">
        <v>2373</v>
      </c>
      <c r="P839" s="6" t="s">
        <v>2445</v>
      </c>
      <c r="Q839" s="6" t="s">
        <v>38</v>
      </c>
      <c r="R839" s="6" t="s">
        <v>2446</v>
      </c>
      <c r="S839" s="6" t="s">
        <v>4134</v>
      </c>
      <c r="T839" s="6" t="s">
        <v>4135</v>
      </c>
      <c r="U839" s="6">
        <v>70</v>
      </c>
      <c r="V839" s="6">
        <v>1</v>
      </c>
      <c r="W839" s="6" t="s">
        <v>1224</v>
      </c>
      <c r="X839" s="6" t="str">
        <f>IFERROR(VLOOKUP(#REF!,[1]Hoja1!$G$2:$O$655,9,0),"")</f>
        <v/>
      </c>
      <c r="Y839" s="6" t="s">
        <v>1224</v>
      </c>
      <c r="AB839" s="6" t="s">
        <v>1224</v>
      </c>
    </row>
    <row r="840" spans="1:29" x14ac:dyDescent="0.25">
      <c r="A840" s="6">
        <v>1369</v>
      </c>
      <c r="B840" s="6">
        <v>11018283</v>
      </c>
      <c r="C840" s="6" t="s">
        <v>3020</v>
      </c>
      <c r="D840" s="6">
        <v>11018283</v>
      </c>
      <c r="E840" s="6" t="s">
        <v>23</v>
      </c>
      <c r="F840" s="12">
        <v>45175</v>
      </c>
      <c r="G840" s="6" t="s">
        <v>2027</v>
      </c>
      <c r="H840" s="6" t="s">
        <v>2027</v>
      </c>
      <c r="I840" s="6" t="s">
        <v>3021</v>
      </c>
      <c r="J840" s="6" t="s">
        <v>644</v>
      </c>
      <c r="K840" s="6">
        <v>40831201</v>
      </c>
      <c r="L840" s="6" t="s">
        <v>3022</v>
      </c>
      <c r="M840" s="6">
        <v>0</v>
      </c>
      <c r="N840" s="6">
        <v>0</v>
      </c>
      <c r="O840" s="6" t="s">
        <v>1315</v>
      </c>
      <c r="P840" s="6" t="s">
        <v>3023</v>
      </c>
      <c r="Q840" s="6" t="s">
        <v>51</v>
      </c>
      <c r="R840" s="6" t="s">
        <v>3024</v>
      </c>
      <c r="S840" s="6" t="s">
        <v>4134</v>
      </c>
      <c r="T840" s="6" t="s">
        <v>4135</v>
      </c>
      <c r="U840" s="6">
        <v>70</v>
      </c>
      <c r="V840" s="6">
        <v>1</v>
      </c>
      <c r="W840" s="6" t="s">
        <v>1224</v>
      </c>
      <c r="X840" s="6" t="str">
        <f>IFERROR(VLOOKUP(#REF!,[1]Hoja1!$G$2:$O$655,9,0),"")</f>
        <v/>
      </c>
      <c r="Y840" s="6" t="s">
        <v>1224</v>
      </c>
      <c r="AB840" s="6">
        <v>73.33</v>
      </c>
      <c r="AC840" s="6">
        <v>1</v>
      </c>
    </row>
    <row r="841" spans="1:29" x14ac:dyDescent="0.25">
      <c r="A841" s="6">
        <v>1371</v>
      </c>
      <c r="B841" s="6">
        <v>11018496</v>
      </c>
      <c r="C841" s="6" t="s">
        <v>3170</v>
      </c>
      <c r="D841" s="6">
        <v>11018496</v>
      </c>
      <c r="E841" s="6" t="s">
        <v>23</v>
      </c>
      <c r="F841" s="12">
        <v>45175</v>
      </c>
      <c r="G841" s="6" t="s">
        <v>2027</v>
      </c>
      <c r="H841" s="6" t="s">
        <v>2027</v>
      </c>
      <c r="I841" s="6" t="s">
        <v>3172</v>
      </c>
      <c r="J841" s="6" t="s">
        <v>3171</v>
      </c>
      <c r="K841" s="6" t="s">
        <v>3166</v>
      </c>
      <c r="L841" s="6" t="s">
        <v>773</v>
      </c>
      <c r="M841" s="6" t="s">
        <v>2032</v>
      </c>
      <c r="N841" s="6" t="s">
        <v>2033</v>
      </c>
      <c r="O841" s="6" t="s">
        <v>3173</v>
      </c>
      <c r="P841" s="6" t="s">
        <v>3174</v>
      </c>
      <c r="Q841" s="6" t="s">
        <v>51</v>
      </c>
      <c r="R841" s="6" t="s">
        <v>3175</v>
      </c>
      <c r="S841" s="6" t="s">
        <v>4134</v>
      </c>
      <c r="T841" s="6" t="s">
        <v>4135</v>
      </c>
      <c r="U841" s="6">
        <v>70</v>
      </c>
      <c r="V841" s="6">
        <v>1</v>
      </c>
      <c r="W841" s="6" t="s">
        <v>1224</v>
      </c>
      <c r="X841" s="6" t="str">
        <f>IFERROR(VLOOKUP(#REF!,[1]Hoja1!$G$2:$O$655,9,0),"")</f>
        <v/>
      </c>
      <c r="Y841" s="6" t="s">
        <v>1224</v>
      </c>
      <c r="AB841" s="6" t="s">
        <v>1224</v>
      </c>
    </row>
    <row r="842" spans="1:29" x14ac:dyDescent="0.25">
      <c r="A842" s="6">
        <v>1373</v>
      </c>
      <c r="B842" s="6">
        <v>11018534</v>
      </c>
      <c r="C842" s="6" t="s">
        <v>2118</v>
      </c>
      <c r="D842" s="6">
        <v>11018534</v>
      </c>
      <c r="E842" s="6" t="s">
        <v>23</v>
      </c>
      <c r="F842" s="12">
        <v>45175</v>
      </c>
      <c r="G842" s="6" t="s">
        <v>2027</v>
      </c>
      <c r="H842" s="6" t="s">
        <v>2027</v>
      </c>
      <c r="I842" s="6" t="s">
        <v>2120</v>
      </c>
      <c r="J842" s="6" t="s">
        <v>2119</v>
      </c>
      <c r="K842" s="6" t="s">
        <v>2104</v>
      </c>
      <c r="L842" s="6" t="s">
        <v>2105</v>
      </c>
      <c r="M842" s="6" t="s">
        <v>2104</v>
      </c>
      <c r="N842" s="6" t="s">
        <v>2105</v>
      </c>
      <c r="O842" s="6" t="s">
        <v>1925</v>
      </c>
      <c r="P842" s="6" t="s">
        <v>2121</v>
      </c>
      <c r="Q842" s="6" t="s">
        <v>38</v>
      </c>
      <c r="R842" s="6" t="s">
        <v>2122</v>
      </c>
      <c r="S842" s="6" t="s">
        <v>4134</v>
      </c>
      <c r="T842" s="6" t="s">
        <v>4135</v>
      </c>
      <c r="U842" s="6">
        <v>70</v>
      </c>
      <c r="V842" s="6">
        <v>1</v>
      </c>
      <c r="W842" s="6" t="s">
        <v>1224</v>
      </c>
      <c r="X842" s="6" t="str">
        <f>IFERROR(VLOOKUP(#REF!,[1]Hoja1!$G$2:$O$655,9,0),"")</f>
        <v/>
      </c>
      <c r="Y842" s="6" t="s">
        <v>1224</v>
      </c>
      <c r="AB842" s="6">
        <v>93.33</v>
      </c>
      <c r="AC842" s="6">
        <v>1</v>
      </c>
    </row>
    <row r="843" spans="1:29" x14ac:dyDescent="0.25">
      <c r="A843" s="6">
        <v>1375</v>
      </c>
      <c r="B843" s="6">
        <v>11018593</v>
      </c>
      <c r="C843" s="6" t="s">
        <v>3236</v>
      </c>
      <c r="D843" s="6">
        <v>11018593</v>
      </c>
      <c r="E843" s="6" t="s">
        <v>23</v>
      </c>
      <c r="F843" s="12">
        <v>45175</v>
      </c>
      <c r="G843" s="6" t="s">
        <v>2027</v>
      </c>
      <c r="H843" s="6" t="s">
        <v>2027</v>
      </c>
      <c r="I843" s="6" t="s">
        <v>3237</v>
      </c>
      <c r="J843" s="6" t="s">
        <v>1300</v>
      </c>
      <c r="K843" s="6" t="s">
        <v>3238</v>
      </c>
      <c r="L843" s="6" t="s">
        <v>1932</v>
      </c>
      <c r="M843" s="6" t="s">
        <v>2162</v>
      </c>
      <c r="N843" s="6" t="s">
        <v>2163</v>
      </c>
      <c r="O843" s="6" t="s">
        <v>1925</v>
      </c>
      <c r="P843" s="6" t="s">
        <v>3239</v>
      </c>
      <c r="Q843" s="6" t="s">
        <v>38</v>
      </c>
      <c r="R843" s="6" t="s">
        <v>3240</v>
      </c>
      <c r="S843" s="6" t="s">
        <v>4134</v>
      </c>
      <c r="T843" s="6" t="s">
        <v>4135</v>
      </c>
      <c r="U843" s="6">
        <v>70</v>
      </c>
      <c r="V843" s="6">
        <v>1</v>
      </c>
      <c r="W843" s="6" t="s">
        <v>1224</v>
      </c>
      <c r="X843" s="6" t="str">
        <f>IFERROR(VLOOKUP(#REF!,[1]Hoja1!$G$2:$O$655,9,0),"")</f>
        <v/>
      </c>
      <c r="Y843" s="6" t="s">
        <v>1224</v>
      </c>
      <c r="AB843" s="6" t="s">
        <v>1224</v>
      </c>
    </row>
    <row r="844" spans="1:29" x14ac:dyDescent="0.25">
      <c r="A844" s="6">
        <v>1377</v>
      </c>
      <c r="B844" s="6">
        <v>11018801</v>
      </c>
      <c r="C844" s="6" t="s">
        <v>2070</v>
      </c>
      <c r="D844" s="6">
        <v>11018801</v>
      </c>
      <c r="E844" s="6" t="s">
        <v>23</v>
      </c>
      <c r="F844" s="12">
        <v>45175</v>
      </c>
      <c r="G844" s="6" t="s">
        <v>2027</v>
      </c>
      <c r="H844" s="6" t="s">
        <v>2027</v>
      </c>
      <c r="I844" s="6" t="s">
        <v>2072</v>
      </c>
      <c r="J844" s="6" t="s">
        <v>2071</v>
      </c>
      <c r="K844" s="6" t="s">
        <v>2050</v>
      </c>
      <c r="L844" s="6" t="s">
        <v>2051</v>
      </c>
      <c r="M844" s="6" t="s">
        <v>2050</v>
      </c>
      <c r="N844" s="6" t="s">
        <v>2051</v>
      </c>
      <c r="O844" s="6" t="s">
        <v>2073</v>
      </c>
      <c r="P844" s="6" t="s">
        <v>2074</v>
      </c>
      <c r="Q844" s="6" t="s">
        <v>51</v>
      </c>
      <c r="R844" s="6" t="s">
        <v>2075</v>
      </c>
      <c r="S844" s="6" t="s">
        <v>4134</v>
      </c>
      <c r="T844" s="6" t="s">
        <v>4135</v>
      </c>
      <c r="U844" s="6">
        <v>70</v>
      </c>
      <c r="V844" s="6">
        <v>1</v>
      </c>
      <c r="W844" s="6" t="s">
        <v>1224</v>
      </c>
      <c r="X844" s="6" t="str">
        <f>IFERROR(VLOOKUP(#REF!,[1]Hoja1!$G$2:$O$655,9,0),"")</f>
        <v/>
      </c>
      <c r="Y844" s="6" t="s">
        <v>1224</v>
      </c>
      <c r="AB844" s="6" t="s">
        <v>1224</v>
      </c>
    </row>
    <row r="845" spans="1:29" x14ac:dyDescent="0.25">
      <c r="A845" s="6">
        <v>1379</v>
      </c>
      <c r="B845" s="6">
        <v>11018836</v>
      </c>
      <c r="C845" s="6" t="s">
        <v>2181</v>
      </c>
      <c r="D845" s="6">
        <v>11018836</v>
      </c>
      <c r="E845" s="6" t="s">
        <v>23</v>
      </c>
      <c r="F845" s="12">
        <v>45175</v>
      </c>
      <c r="G845" s="6" t="s">
        <v>2027</v>
      </c>
      <c r="H845" s="6" t="s">
        <v>2027</v>
      </c>
      <c r="I845" s="6" t="s">
        <v>2183</v>
      </c>
      <c r="J845" s="6" t="s">
        <v>2182</v>
      </c>
      <c r="K845" s="6" t="s">
        <v>2176</v>
      </c>
      <c r="L845" s="6" t="s">
        <v>2177</v>
      </c>
      <c r="M845" s="6" t="s">
        <v>2162</v>
      </c>
      <c r="N845" s="6" t="s">
        <v>2163</v>
      </c>
      <c r="O845" s="6" t="s">
        <v>2184</v>
      </c>
      <c r="P845" s="6" t="s">
        <v>2185</v>
      </c>
      <c r="Q845" s="6" t="s">
        <v>51</v>
      </c>
      <c r="R845" s="6" t="s">
        <v>2186</v>
      </c>
      <c r="S845" s="6" t="s">
        <v>4134</v>
      </c>
      <c r="T845" s="6" t="s">
        <v>4135</v>
      </c>
      <c r="U845" s="6">
        <v>70</v>
      </c>
      <c r="V845" s="6">
        <v>1</v>
      </c>
      <c r="W845" s="6" t="s">
        <v>1224</v>
      </c>
      <c r="X845" s="6" t="str">
        <f>IFERROR(VLOOKUP(#REF!,[1]Hoja1!$G$2:$O$655,9,0),"")</f>
        <v/>
      </c>
      <c r="Y845" s="6" t="s">
        <v>1224</v>
      </c>
      <c r="AB845" s="6">
        <v>93.33</v>
      </c>
      <c r="AC845" s="6">
        <v>1</v>
      </c>
    </row>
    <row r="846" spans="1:29" x14ac:dyDescent="0.25">
      <c r="A846" s="6">
        <v>1381</v>
      </c>
      <c r="B846" s="6">
        <v>11018968</v>
      </c>
      <c r="C846" s="6" t="s">
        <v>3032</v>
      </c>
      <c r="D846" s="6">
        <v>11018968</v>
      </c>
      <c r="E846" s="6" t="s">
        <v>23</v>
      </c>
      <c r="F846" s="12">
        <v>45175</v>
      </c>
      <c r="G846" s="6" t="s">
        <v>2027</v>
      </c>
      <c r="H846" s="6" t="s">
        <v>2027</v>
      </c>
      <c r="I846" s="6" t="s">
        <v>3034</v>
      </c>
      <c r="J846" s="6" t="s">
        <v>3033</v>
      </c>
      <c r="K846" s="6" t="s">
        <v>3028</v>
      </c>
      <c r="L846" s="6" t="s">
        <v>1608</v>
      </c>
      <c r="M846" s="6" t="s">
        <v>2162</v>
      </c>
      <c r="N846" s="6" t="s">
        <v>2163</v>
      </c>
      <c r="O846" s="6" t="s">
        <v>1457</v>
      </c>
      <c r="P846" s="6" t="s">
        <v>3035</v>
      </c>
      <c r="Q846" s="6" t="s">
        <v>38</v>
      </c>
      <c r="R846" s="6" t="s">
        <v>3036</v>
      </c>
      <c r="S846" s="6" t="s">
        <v>4134</v>
      </c>
      <c r="T846" s="6" t="s">
        <v>4135</v>
      </c>
      <c r="U846" s="6">
        <v>70</v>
      </c>
      <c r="V846" s="6">
        <v>1</v>
      </c>
      <c r="W846" s="6" t="s">
        <v>1224</v>
      </c>
      <c r="X846" s="6" t="str">
        <f>IFERROR(VLOOKUP(#REF!,[1]Hoja1!$G$2:$O$655,9,0),"")</f>
        <v/>
      </c>
      <c r="Y846" s="6" t="s">
        <v>1224</v>
      </c>
      <c r="AB846" s="6" t="s">
        <v>1224</v>
      </c>
    </row>
    <row r="847" spans="1:29" x14ac:dyDescent="0.25">
      <c r="A847" s="6">
        <v>1383</v>
      </c>
      <c r="B847" s="6">
        <v>11018976</v>
      </c>
      <c r="C847" s="6" t="s">
        <v>2757</v>
      </c>
      <c r="D847" s="6">
        <v>11018976</v>
      </c>
      <c r="E847" s="6" t="s">
        <v>23</v>
      </c>
      <c r="F847" s="12">
        <v>45175</v>
      </c>
      <c r="G847" s="6" t="s">
        <v>2027</v>
      </c>
      <c r="H847" s="6" t="s">
        <v>2027</v>
      </c>
      <c r="I847" s="6" t="s">
        <v>2758</v>
      </c>
      <c r="J847" s="6" t="s">
        <v>1306</v>
      </c>
      <c r="K847" s="6">
        <v>40813201</v>
      </c>
      <c r="L847" s="6" t="s">
        <v>1160</v>
      </c>
      <c r="M847" s="6">
        <v>0</v>
      </c>
      <c r="N847" s="6">
        <v>0</v>
      </c>
      <c r="O847" s="6" t="s">
        <v>1161</v>
      </c>
      <c r="P847" s="6" t="s">
        <v>2759</v>
      </c>
      <c r="Q847" s="6" t="s">
        <v>51</v>
      </c>
      <c r="R847" s="6" t="s">
        <v>2760</v>
      </c>
      <c r="S847" s="6" t="s">
        <v>4134</v>
      </c>
      <c r="T847" s="6" t="s">
        <v>4135</v>
      </c>
      <c r="U847" s="6">
        <v>70</v>
      </c>
      <c r="V847" s="6">
        <v>1</v>
      </c>
      <c r="W847" s="6" t="s">
        <v>1224</v>
      </c>
      <c r="X847" s="6" t="str">
        <f>IFERROR(VLOOKUP(#REF!,[1]Hoja1!$G$2:$O$655,9,0),"")</f>
        <v/>
      </c>
      <c r="Y847" s="6" t="s">
        <v>1224</v>
      </c>
      <c r="AB847" s="6" t="s">
        <v>1224</v>
      </c>
    </row>
    <row r="848" spans="1:29" x14ac:dyDescent="0.25">
      <c r="A848" s="6">
        <v>1385</v>
      </c>
      <c r="B848" s="6">
        <v>11019034</v>
      </c>
      <c r="C848" s="6" t="s">
        <v>2642</v>
      </c>
      <c r="D848" s="6">
        <v>11019034</v>
      </c>
      <c r="E848" s="6" t="s">
        <v>23</v>
      </c>
      <c r="F848" s="12">
        <v>45175</v>
      </c>
      <c r="G848" s="6" t="s">
        <v>2027</v>
      </c>
      <c r="H848" s="6" t="s">
        <v>2027</v>
      </c>
      <c r="I848" s="6" t="s">
        <v>2644</v>
      </c>
      <c r="J848" s="6" t="s">
        <v>2643</v>
      </c>
      <c r="K848" s="6" t="s">
        <v>2645</v>
      </c>
      <c r="L848" s="6" t="s">
        <v>1282</v>
      </c>
      <c r="M848" s="6" t="s">
        <v>2623</v>
      </c>
      <c r="N848" s="6" t="s">
        <v>2624</v>
      </c>
      <c r="O848" s="6" t="s">
        <v>2646</v>
      </c>
      <c r="P848" s="6" t="s">
        <v>2647</v>
      </c>
      <c r="Q848" s="6" t="s">
        <v>51</v>
      </c>
      <c r="R848" s="6" t="s">
        <v>2648</v>
      </c>
      <c r="S848" s="6" t="s">
        <v>4134</v>
      </c>
      <c r="T848" s="6" t="s">
        <v>4135</v>
      </c>
      <c r="U848" s="6">
        <v>70</v>
      </c>
      <c r="V848" s="6">
        <v>1</v>
      </c>
      <c r="W848" s="6" t="s">
        <v>1224</v>
      </c>
      <c r="X848" s="6" t="s">
        <v>1224</v>
      </c>
      <c r="Y848" s="6">
        <v>100</v>
      </c>
      <c r="AB848" s="6">
        <v>100</v>
      </c>
      <c r="AC848" s="6">
        <v>1</v>
      </c>
    </row>
    <row r="849" spans="1:30" x14ac:dyDescent="0.25">
      <c r="A849" s="6">
        <v>1387</v>
      </c>
      <c r="B849" s="6">
        <v>11019433</v>
      </c>
      <c r="C849" s="6" t="s">
        <v>2256</v>
      </c>
      <c r="D849" s="6">
        <v>11019433</v>
      </c>
      <c r="E849" s="6" t="s">
        <v>23</v>
      </c>
      <c r="F849" s="12">
        <v>45175</v>
      </c>
      <c r="G849" s="6" t="s">
        <v>2027</v>
      </c>
      <c r="H849" s="6" t="s">
        <v>2027</v>
      </c>
      <c r="I849" s="6" t="s">
        <v>2257</v>
      </c>
      <c r="J849" s="6" t="s">
        <v>1432</v>
      </c>
      <c r="K849" s="6" t="s">
        <v>2241</v>
      </c>
      <c r="L849" s="6" t="s">
        <v>2242</v>
      </c>
      <c r="M849" s="6" t="s">
        <v>2162</v>
      </c>
      <c r="N849" s="6" t="s">
        <v>2163</v>
      </c>
      <c r="O849" s="6" t="s">
        <v>2258</v>
      </c>
      <c r="P849" s="6" t="s">
        <v>2259</v>
      </c>
      <c r="Q849" s="6" t="s">
        <v>51</v>
      </c>
      <c r="R849" s="6" t="s">
        <v>2260</v>
      </c>
      <c r="S849" s="6" t="s">
        <v>4134</v>
      </c>
      <c r="T849" s="6" t="s">
        <v>4135</v>
      </c>
      <c r="U849" s="6">
        <v>70</v>
      </c>
      <c r="V849" s="6">
        <v>1</v>
      </c>
      <c r="W849" s="6" t="s">
        <v>1224</v>
      </c>
      <c r="X849" s="6" t="str">
        <f>IFERROR(VLOOKUP(#REF!,[1]Hoja1!$G$2:$O$655,9,0),"")</f>
        <v/>
      </c>
      <c r="Y849" s="6" t="s">
        <v>1224</v>
      </c>
      <c r="AB849" s="6">
        <v>96.67</v>
      </c>
      <c r="AC849" s="6">
        <v>1</v>
      </c>
    </row>
    <row r="850" spans="1:30" x14ac:dyDescent="0.25">
      <c r="A850" s="6">
        <v>1389</v>
      </c>
      <c r="B850" s="6">
        <v>11019522</v>
      </c>
      <c r="C850" s="6" t="s">
        <v>2336</v>
      </c>
      <c r="D850" s="6">
        <v>11019522</v>
      </c>
      <c r="E850" s="6" t="s">
        <v>23</v>
      </c>
      <c r="F850" s="12">
        <v>45175</v>
      </c>
      <c r="G850" s="6" t="s">
        <v>2027</v>
      </c>
      <c r="H850" s="6" t="s">
        <v>2027</v>
      </c>
      <c r="I850" s="6" t="s">
        <v>2338</v>
      </c>
      <c r="J850" s="6" t="s">
        <v>2337</v>
      </c>
      <c r="K850" s="6" t="s">
        <v>2339</v>
      </c>
      <c r="L850" s="6" t="s">
        <v>2340</v>
      </c>
      <c r="M850" s="6" t="s">
        <v>2162</v>
      </c>
      <c r="N850" s="6" t="s">
        <v>2163</v>
      </c>
      <c r="O850" s="6" t="s">
        <v>1422</v>
      </c>
      <c r="P850" s="6" t="s">
        <v>2341</v>
      </c>
      <c r="Q850" s="6" t="s">
        <v>38</v>
      </c>
      <c r="R850" s="6" t="s">
        <v>2342</v>
      </c>
      <c r="S850" s="6" t="s">
        <v>4134</v>
      </c>
      <c r="T850" s="6" t="s">
        <v>4135</v>
      </c>
      <c r="U850" s="6">
        <v>70</v>
      </c>
      <c r="V850" s="6">
        <v>1</v>
      </c>
      <c r="W850" s="6" t="s">
        <v>1224</v>
      </c>
      <c r="X850" s="6" t="str">
        <f>IFERROR(VLOOKUP(#REF!,[1]Hoja1!$G$2:$O$655,9,0),"")</f>
        <v/>
      </c>
      <c r="Y850" s="6" t="s">
        <v>1224</v>
      </c>
      <c r="AB850" s="6" t="s">
        <v>1224</v>
      </c>
    </row>
    <row r="851" spans="1:30" x14ac:dyDescent="0.25">
      <c r="A851" s="6">
        <v>1391</v>
      </c>
      <c r="B851" s="6">
        <v>11020288</v>
      </c>
      <c r="C851" s="6" t="s">
        <v>2619</v>
      </c>
      <c r="D851" s="6">
        <v>11020288</v>
      </c>
      <c r="E851" s="6" t="s">
        <v>23</v>
      </c>
      <c r="F851" s="12">
        <v>45175</v>
      </c>
      <c r="G851" s="6" t="s">
        <v>2027</v>
      </c>
      <c r="H851" s="6" t="s">
        <v>2027</v>
      </c>
      <c r="I851" s="6" t="s">
        <v>2621</v>
      </c>
      <c r="J851" s="6" t="s">
        <v>2620</v>
      </c>
      <c r="K851" s="6" t="s">
        <v>2622</v>
      </c>
      <c r="L851" s="6" t="s">
        <v>2593</v>
      </c>
      <c r="M851" s="6" t="s">
        <v>2623</v>
      </c>
      <c r="N851" s="6" t="s">
        <v>2624</v>
      </c>
      <c r="O851" s="6" t="s">
        <v>1302</v>
      </c>
      <c r="P851" s="6" t="s">
        <v>2625</v>
      </c>
      <c r="Q851" s="6" t="s">
        <v>51</v>
      </c>
      <c r="R851" s="6" t="s">
        <v>2626</v>
      </c>
      <c r="S851" s="6" t="s">
        <v>4134</v>
      </c>
      <c r="T851" s="6" t="s">
        <v>4135</v>
      </c>
      <c r="U851" s="6">
        <v>70</v>
      </c>
      <c r="V851" s="6">
        <v>1</v>
      </c>
      <c r="W851" s="6" t="s">
        <v>1224</v>
      </c>
      <c r="X851" s="6" t="str">
        <f>IFERROR(VLOOKUP(#REF!,[1]Hoja1!$G$2:$O$655,9,0),"")</f>
        <v/>
      </c>
      <c r="Y851" s="6" t="s">
        <v>1224</v>
      </c>
      <c r="AB851" s="6" t="s">
        <v>1224</v>
      </c>
    </row>
    <row r="852" spans="1:30" x14ac:dyDescent="0.25">
      <c r="A852" s="6">
        <v>1393</v>
      </c>
      <c r="B852" s="6">
        <v>11020296</v>
      </c>
      <c r="C852" s="6" t="s">
        <v>2765</v>
      </c>
      <c r="D852" s="6">
        <v>11020296</v>
      </c>
      <c r="E852" s="6" t="s">
        <v>23</v>
      </c>
      <c r="F852" s="12">
        <v>45175</v>
      </c>
      <c r="G852" s="6" t="s">
        <v>2027</v>
      </c>
      <c r="H852" s="6" t="s">
        <v>2027</v>
      </c>
      <c r="I852" s="6" t="s">
        <v>2767</v>
      </c>
      <c r="J852" s="6" t="s">
        <v>2766</v>
      </c>
      <c r="K852" s="6" t="s">
        <v>2720</v>
      </c>
      <c r="L852" s="6" t="s">
        <v>1168</v>
      </c>
      <c r="M852" s="6" t="s">
        <v>2623</v>
      </c>
      <c r="N852" s="6" t="s">
        <v>2624</v>
      </c>
      <c r="O852" s="6" t="s">
        <v>1302</v>
      </c>
      <c r="P852" s="6" t="s">
        <v>2768</v>
      </c>
      <c r="Q852" s="6" t="s">
        <v>51</v>
      </c>
      <c r="R852" s="6" t="s">
        <v>2769</v>
      </c>
      <c r="S852" s="6" t="s">
        <v>4134</v>
      </c>
      <c r="T852" s="6" t="s">
        <v>4135</v>
      </c>
      <c r="U852" s="6">
        <v>70</v>
      </c>
      <c r="V852" s="6">
        <v>1</v>
      </c>
      <c r="W852" s="6" t="s">
        <v>1224</v>
      </c>
      <c r="X852" s="6" t="str">
        <f>IFERROR(VLOOKUP(#REF!,[1]Hoja1!$G$2:$O$655,9,0),"")</f>
        <v/>
      </c>
      <c r="Y852" s="6" t="s">
        <v>1224</v>
      </c>
      <c r="AB852" s="6">
        <v>80</v>
      </c>
      <c r="AC852" s="6">
        <v>1</v>
      </c>
    </row>
    <row r="853" spans="1:30" x14ac:dyDescent="0.25">
      <c r="A853" s="6">
        <v>1395</v>
      </c>
      <c r="B853" s="6">
        <v>11020385</v>
      </c>
      <c r="C853" s="6" t="s">
        <v>2805</v>
      </c>
      <c r="D853" s="6">
        <v>11020385</v>
      </c>
      <c r="E853" s="6" t="s">
        <v>23</v>
      </c>
      <c r="F853" s="12">
        <v>45175</v>
      </c>
      <c r="G853" s="6" t="s">
        <v>2027</v>
      </c>
      <c r="H853" s="6" t="s">
        <v>2027</v>
      </c>
      <c r="I853" s="6" t="s">
        <v>2807</v>
      </c>
      <c r="J853" s="6" t="s">
        <v>2806</v>
      </c>
      <c r="K853" s="6">
        <v>40823202</v>
      </c>
      <c r="L853" s="6" t="s">
        <v>2797</v>
      </c>
      <c r="M853" s="6">
        <v>0</v>
      </c>
      <c r="N853" s="6">
        <v>0</v>
      </c>
      <c r="O853" s="6" t="s">
        <v>2639</v>
      </c>
      <c r="P853" s="6" t="s">
        <v>2808</v>
      </c>
      <c r="Q853" s="6" t="s">
        <v>38</v>
      </c>
      <c r="R853" s="6" t="s">
        <v>2809</v>
      </c>
      <c r="S853" s="6" t="s">
        <v>4134</v>
      </c>
      <c r="T853" s="6" t="s">
        <v>4135</v>
      </c>
      <c r="U853" s="6">
        <v>70</v>
      </c>
      <c r="V853" s="6">
        <v>1</v>
      </c>
      <c r="W853" s="6" t="s">
        <v>1224</v>
      </c>
      <c r="X853" s="6" t="str">
        <f>IFERROR(VLOOKUP(#REF!,[1]Hoja1!$G$2:$O$655,9,0),"")</f>
        <v/>
      </c>
      <c r="Y853" s="6" t="s">
        <v>1224</v>
      </c>
      <c r="AB853" s="6">
        <v>90</v>
      </c>
      <c r="AC853" s="6">
        <v>1</v>
      </c>
    </row>
    <row r="854" spans="1:30" x14ac:dyDescent="0.25">
      <c r="A854" s="6">
        <v>1397</v>
      </c>
      <c r="B854" s="6">
        <v>11020458</v>
      </c>
      <c r="C854" s="6" t="s">
        <v>2542</v>
      </c>
      <c r="D854" s="6">
        <v>11020458</v>
      </c>
      <c r="E854" s="6" t="s">
        <v>23</v>
      </c>
      <c r="F854" s="12">
        <v>45175</v>
      </c>
      <c r="G854" s="6" t="s">
        <v>2027</v>
      </c>
      <c r="H854" s="6" t="s">
        <v>2027</v>
      </c>
      <c r="I854" s="6" t="s">
        <v>2544</v>
      </c>
      <c r="J854" s="6" t="s">
        <v>2543</v>
      </c>
      <c r="K854" s="6" t="s">
        <v>2527</v>
      </c>
      <c r="L854" s="6" t="s">
        <v>2528</v>
      </c>
      <c r="M854" s="6" t="s">
        <v>2162</v>
      </c>
      <c r="N854" s="6" t="s">
        <v>2163</v>
      </c>
      <c r="O854" s="6" t="s">
        <v>1457</v>
      </c>
      <c r="P854" s="6" t="s">
        <v>2545</v>
      </c>
      <c r="Q854" s="6" t="s">
        <v>38</v>
      </c>
      <c r="R854" s="6" t="s">
        <v>2546</v>
      </c>
      <c r="S854" s="6" t="s">
        <v>4134</v>
      </c>
      <c r="T854" s="6" t="s">
        <v>4135</v>
      </c>
      <c r="U854" s="6">
        <v>70</v>
      </c>
      <c r="V854" s="6">
        <v>1</v>
      </c>
      <c r="W854" s="6" t="s">
        <v>1224</v>
      </c>
      <c r="X854" s="6" t="str">
        <f>IFERROR(VLOOKUP(#REF!,[1]Hoja1!$G$2:$O$655,9,0),"")</f>
        <v/>
      </c>
      <c r="Y854" s="6" t="s">
        <v>1224</v>
      </c>
      <c r="AB854" s="6" t="s">
        <v>1224</v>
      </c>
    </row>
    <row r="855" spans="1:30" x14ac:dyDescent="0.25">
      <c r="A855" s="6">
        <v>1399</v>
      </c>
      <c r="B855" s="6">
        <v>11020539</v>
      </c>
      <c r="C855" s="6" t="s">
        <v>2932</v>
      </c>
      <c r="D855" s="6">
        <v>11020539</v>
      </c>
      <c r="E855" s="6" t="s">
        <v>23</v>
      </c>
      <c r="F855" s="12">
        <v>45175</v>
      </c>
      <c r="G855" s="6" t="s">
        <v>2027</v>
      </c>
      <c r="H855" s="6" t="s">
        <v>2027</v>
      </c>
      <c r="I855" s="6" t="s">
        <v>2934</v>
      </c>
      <c r="J855" s="6" t="s">
        <v>2933</v>
      </c>
      <c r="K855" s="6" t="s">
        <v>2935</v>
      </c>
      <c r="L855" s="6" t="s">
        <v>2936</v>
      </c>
      <c r="M855" s="6" t="s">
        <v>2162</v>
      </c>
      <c r="N855" s="6" t="s">
        <v>2163</v>
      </c>
      <c r="O855" s="6" t="s">
        <v>1457</v>
      </c>
      <c r="P855" s="6" t="s">
        <v>2937</v>
      </c>
      <c r="Q855" s="6" t="s">
        <v>38</v>
      </c>
      <c r="R855" s="6" t="s">
        <v>2938</v>
      </c>
      <c r="S855" s="6" t="s">
        <v>4134</v>
      </c>
      <c r="T855" s="6" t="s">
        <v>4135</v>
      </c>
      <c r="U855" s="6">
        <v>70</v>
      </c>
      <c r="V855" s="6">
        <v>1</v>
      </c>
      <c r="W855" s="6" t="s">
        <v>1224</v>
      </c>
      <c r="X855" s="6" t="str">
        <f>IFERROR(VLOOKUP(#REF!,[1]Hoja1!$G$2:$O$655,9,0),"")</f>
        <v/>
      </c>
      <c r="Y855" s="6" t="s">
        <v>1224</v>
      </c>
      <c r="AB855" s="6">
        <v>100</v>
      </c>
      <c r="AC855" s="6">
        <v>1</v>
      </c>
    </row>
    <row r="856" spans="1:30" x14ac:dyDescent="0.25">
      <c r="A856" s="6">
        <v>1401</v>
      </c>
      <c r="B856" s="6">
        <v>11023775</v>
      </c>
      <c r="C856" s="6" t="s">
        <v>2266</v>
      </c>
      <c r="D856" s="6">
        <v>11023775</v>
      </c>
      <c r="E856" s="6" t="s">
        <v>23</v>
      </c>
      <c r="F856" s="12">
        <v>45175</v>
      </c>
      <c r="G856" s="6" t="s">
        <v>2027</v>
      </c>
      <c r="H856" s="6" t="s">
        <v>2027</v>
      </c>
      <c r="I856" s="6" t="s">
        <v>2268</v>
      </c>
      <c r="J856" s="6" t="s">
        <v>2267</v>
      </c>
      <c r="K856" s="6" t="s">
        <v>2241</v>
      </c>
      <c r="L856" s="6" t="s">
        <v>2242</v>
      </c>
      <c r="M856" s="6" t="s">
        <v>2162</v>
      </c>
      <c r="N856" s="6" t="s">
        <v>2163</v>
      </c>
      <c r="O856" s="6" t="s">
        <v>2269</v>
      </c>
      <c r="P856" s="6" t="s">
        <v>2270</v>
      </c>
      <c r="Q856" s="6" t="s">
        <v>51</v>
      </c>
      <c r="R856" s="6" t="s">
        <v>2271</v>
      </c>
      <c r="S856" s="6" t="s">
        <v>4134</v>
      </c>
      <c r="T856" s="6" t="s">
        <v>4135</v>
      </c>
      <c r="U856" s="6">
        <v>70</v>
      </c>
      <c r="V856" s="6">
        <v>1</v>
      </c>
      <c r="W856" s="6" t="s">
        <v>1224</v>
      </c>
      <c r="X856" s="6" t="s">
        <v>1224</v>
      </c>
      <c r="Y856" s="6">
        <v>90</v>
      </c>
      <c r="AB856" s="6">
        <v>90</v>
      </c>
      <c r="AC856" s="6">
        <v>1</v>
      </c>
    </row>
    <row r="857" spans="1:30" x14ac:dyDescent="0.25">
      <c r="A857" s="6">
        <v>1403</v>
      </c>
      <c r="B857" s="6">
        <v>11056711</v>
      </c>
      <c r="C857" s="6" t="s">
        <v>2216</v>
      </c>
      <c r="D857" s="6">
        <v>11056711</v>
      </c>
      <c r="E857" s="6" t="s">
        <v>23</v>
      </c>
      <c r="F857" s="12">
        <v>45175</v>
      </c>
      <c r="G857" s="6" t="s">
        <v>2027</v>
      </c>
      <c r="H857" s="6" t="s">
        <v>2027</v>
      </c>
      <c r="I857" s="6" t="s">
        <v>2218</v>
      </c>
      <c r="J857" s="6" t="s">
        <v>2217</v>
      </c>
      <c r="K857" s="6" t="s">
        <v>2213</v>
      </c>
      <c r="L857" s="6" t="s">
        <v>1095</v>
      </c>
      <c r="M857" s="6" t="s">
        <v>2162</v>
      </c>
      <c r="N857" s="6" t="s">
        <v>2163</v>
      </c>
      <c r="O857" s="6" t="s">
        <v>1098</v>
      </c>
      <c r="P857" s="6" t="s">
        <v>2219</v>
      </c>
      <c r="Q857" s="6" t="s">
        <v>38</v>
      </c>
      <c r="R857" s="6" t="s">
        <v>2220</v>
      </c>
      <c r="S857" s="6" t="s">
        <v>4134</v>
      </c>
      <c r="T857" s="6" t="s">
        <v>4135</v>
      </c>
      <c r="U857" s="6">
        <v>70</v>
      </c>
      <c r="V857" s="6">
        <v>1</v>
      </c>
      <c r="W857" s="6" t="s">
        <v>1224</v>
      </c>
      <c r="X857" s="6" t="str">
        <f>IFERROR(VLOOKUP(#REF!,[1]Hoja1!$G$2:$O$655,9,0),"")</f>
        <v/>
      </c>
      <c r="Y857" s="6" t="s">
        <v>1224</v>
      </c>
      <c r="AB857" s="6" t="s">
        <v>1224</v>
      </c>
    </row>
    <row r="858" spans="1:30" x14ac:dyDescent="0.25">
      <c r="A858" s="6">
        <v>1405</v>
      </c>
      <c r="B858" s="6">
        <v>11108738</v>
      </c>
      <c r="C858" s="6" t="s">
        <v>2564</v>
      </c>
      <c r="D858" s="6">
        <v>11108738</v>
      </c>
      <c r="E858" s="6" t="s">
        <v>23</v>
      </c>
      <c r="F858" s="12">
        <v>45175</v>
      </c>
      <c r="G858" s="6" t="s">
        <v>2027</v>
      </c>
      <c r="H858" s="6" t="s">
        <v>2027</v>
      </c>
      <c r="I858" s="6" t="s">
        <v>2566</v>
      </c>
      <c r="J858" s="6" t="s">
        <v>2565</v>
      </c>
      <c r="K858" s="6" t="s">
        <v>2549</v>
      </c>
      <c r="L858" s="6" t="s">
        <v>1710</v>
      </c>
      <c r="M858" s="6" t="s">
        <v>2162</v>
      </c>
      <c r="N858" s="6" t="s">
        <v>2163</v>
      </c>
      <c r="O858" s="6" t="s">
        <v>2567</v>
      </c>
      <c r="P858" s="6" t="s">
        <v>2568</v>
      </c>
      <c r="Q858" s="6" t="s">
        <v>51</v>
      </c>
      <c r="R858" s="6" t="s">
        <v>2569</v>
      </c>
      <c r="S858" s="6" t="s">
        <v>4134</v>
      </c>
      <c r="T858" s="6" t="s">
        <v>4135</v>
      </c>
      <c r="U858" s="6">
        <v>70</v>
      </c>
      <c r="V858" s="6">
        <v>1</v>
      </c>
      <c r="W858" s="6" t="s">
        <v>1224</v>
      </c>
      <c r="X858" s="6" t="str">
        <f>IFERROR(VLOOKUP(#REF!,[1]Hoja1!$G$2:$O$655,9,0),"")</f>
        <v/>
      </c>
      <c r="Y858" s="6" t="s">
        <v>1224</v>
      </c>
      <c r="AB858" s="6" t="s">
        <v>1224</v>
      </c>
    </row>
    <row r="859" spans="1:30" x14ac:dyDescent="0.25">
      <c r="A859" s="6">
        <v>1407</v>
      </c>
      <c r="B859" s="6">
        <v>11111542</v>
      </c>
      <c r="C859" s="6" t="s">
        <v>2963</v>
      </c>
      <c r="D859" s="6">
        <v>11111542</v>
      </c>
      <c r="E859" s="6" t="s">
        <v>23</v>
      </c>
      <c r="F859" s="12">
        <v>45175</v>
      </c>
      <c r="G859" s="6" t="s">
        <v>2027</v>
      </c>
      <c r="H859" s="6" t="s">
        <v>2027</v>
      </c>
      <c r="I859" s="6" t="s">
        <v>2965</v>
      </c>
      <c r="J859" s="6" t="s">
        <v>2964</v>
      </c>
      <c r="K859" s="6" t="s">
        <v>2935</v>
      </c>
      <c r="L859" s="6" t="s">
        <v>2936</v>
      </c>
      <c r="M859" s="6" t="s">
        <v>2162</v>
      </c>
      <c r="N859" s="6" t="s">
        <v>2163</v>
      </c>
      <c r="O859" s="6" t="s">
        <v>2966</v>
      </c>
      <c r="P859" s="6" t="s">
        <v>2967</v>
      </c>
      <c r="Q859" s="6" t="s">
        <v>38</v>
      </c>
      <c r="R859" s="6" t="s">
        <v>2968</v>
      </c>
      <c r="S859" s="6" t="s">
        <v>4134</v>
      </c>
      <c r="T859" s="6" t="s">
        <v>4135</v>
      </c>
      <c r="U859" s="6">
        <v>70</v>
      </c>
      <c r="V859" s="6">
        <v>1</v>
      </c>
      <c r="W859" s="6" t="s">
        <v>1224</v>
      </c>
      <c r="X859" s="6" t="str">
        <f>IFERROR(VLOOKUP(#REF!,[1]Hoja1!$G$2:$O$655,9,0),"")</f>
        <v/>
      </c>
      <c r="Y859" s="6" t="s">
        <v>1224</v>
      </c>
      <c r="AB859" s="6" t="s">
        <v>1224</v>
      </c>
    </row>
    <row r="860" spans="1:30" x14ac:dyDescent="0.25">
      <c r="A860" s="6">
        <v>1409</v>
      </c>
      <c r="B860" s="6">
        <v>11377577</v>
      </c>
      <c r="C860" s="6" t="s">
        <v>2474</v>
      </c>
      <c r="D860" s="6">
        <v>11377577</v>
      </c>
      <c r="E860" s="6" t="s">
        <v>23</v>
      </c>
      <c r="F860" s="12">
        <v>45175</v>
      </c>
      <c r="G860" s="6" t="s">
        <v>2027</v>
      </c>
      <c r="H860" s="6" t="s">
        <v>2027</v>
      </c>
      <c r="I860" s="6" t="s">
        <v>2476</v>
      </c>
      <c r="J860" s="6" t="s">
        <v>2475</v>
      </c>
      <c r="K860" s="6" t="s">
        <v>2477</v>
      </c>
      <c r="L860" s="6" t="s">
        <v>2478</v>
      </c>
      <c r="M860" s="6" t="s">
        <v>2358</v>
      </c>
      <c r="N860" s="6" t="s">
        <v>2359</v>
      </c>
      <c r="O860" s="6" t="s">
        <v>2388</v>
      </c>
      <c r="P860" s="6" t="s">
        <v>2479</v>
      </c>
      <c r="Q860" s="6" t="s">
        <v>38</v>
      </c>
      <c r="R860" s="6" t="s">
        <v>2480</v>
      </c>
      <c r="S860" s="6" t="s">
        <v>4134</v>
      </c>
      <c r="T860" s="6" t="s">
        <v>4135</v>
      </c>
      <c r="U860" s="6">
        <v>70</v>
      </c>
      <c r="V860" s="6">
        <v>1</v>
      </c>
      <c r="W860" s="6" t="s">
        <v>1224</v>
      </c>
      <c r="X860" s="6" t="str">
        <f>IFERROR(VLOOKUP(#REF!,[1]Hoja1!$G$2:$O$655,9,0),"")</f>
        <v/>
      </c>
      <c r="Y860" s="6" t="s">
        <v>1224</v>
      </c>
      <c r="AB860" s="6" t="s">
        <v>1224</v>
      </c>
    </row>
    <row r="861" spans="1:30" x14ac:dyDescent="0.25">
      <c r="A861" s="6">
        <v>1411</v>
      </c>
      <c r="B861" s="6">
        <v>11516038</v>
      </c>
      <c r="C861" s="6" t="s">
        <v>2039</v>
      </c>
      <c r="D861" s="6">
        <v>11516038</v>
      </c>
      <c r="E861" s="6" t="s">
        <v>23</v>
      </c>
      <c r="F861" s="12">
        <v>45175</v>
      </c>
      <c r="G861" s="6" t="s">
        <v>2027</v>
      </c>
      <c r="H861" s="6" t="s">
        <v>2027</v>
      </c>
      <c r="I861" s="6" t="s">
        <v>2041</v>
      </c>
      <c r="J861" s="6" t="s">
        <v>2040</v>
      </c>
      <c r="K861" s="6" t="s">
        <v>2042</v>
      </c>
      <c r="L861" s="6" t="s">
        <v>2043</v>
      </c>
      <c r="M861" s="6" t="s">
        <v>2042</v>
      </c>
      <c r="N861" s="6" t="s">
        <v>2043</v>
      </c>
      <c r="O861" s="6" t="s">
        <v>2044</v>
      </c>
      <c r="P861" s="6" t="s">
        <v>2045</v>
      </c>
      <c r="Q861" s="6" t="s">
        <v>51</v>
      </c>
      <c r="R861" s="6" t="s">
        <v>2046</v>
      </c>
      <c r="S861" s="6" t="s">
        <v>4134</v>
      </c>
      <c r="T861" s="6" t="s">
        <v>4135</v>
      </c>
      <c r="U861" s="6">
        <v>70</v>
      </c>
      <c r="V861" s="6">
        <v>1</v>
      </c>
      <c r="W861" s="6" t="s">
        <v>1224</v>
      </c>
      <c r="X861" s="6" t="str">
        <f>IFERROR(VLOOKUP(#REF!,[1]Hoja1!$G$2:$O$655,9,0),"")</f>
        <v/>
      </c>
      <c r="Y861" s="6" t="s">
        <v>1224</v>
      </c>
      <c r="AB861" s="6" t="s">
        <v>1224</v>
      </c>
    </row>
    <row r="862" spans="1:30" x14ac:dyDescent="0.25">
      <c r="A862" s="6">
        <v>1413</v>
      </c>
      <c r="B862" s="6">
        <v>11580011</v>
      </c>
      <c r="C862" s="6" t="s">
        <v>2221</v>
      </c>
      <c r="D862" s="6">
        <v>11580011</v>
      </c>
      <c r="E862" s="6" t="s">
        <v>23</v>
      </c>
      <c r="F862" s="12">
        <v>45175</v>
      </c>
      <c r="G862" s="6" t="s">
        <v>2027</v>
      </c>
      <c r="H862" s="6" t="s">
        <v>2027</v>
      </c>
      <c r="I862" s="6" t="s">
        <v>2223</v>
      </c>
      <c r="J862" s="6" t="s">
        <v>2222</v>
      </c>
      <c r="K862" s="6" t="s">
        <v>2224</v>
      </c>
      <c r="L862" s="6" t="s">
        <v>1139</v>
      </c>
      <c r="M862" s="6" t="s">
        <v>2162</v>
      </c>
      <c r="N862" s="6" t="s">
        <v>2163</v>
      </c>
      <c r="O862" s="6" t="s">
        <v>1154</v>
      </c>
      <c r="P862" s="6" t="s">
        <v>2225</v>
      </c>
      <c r="Q862" s="6" t="s">
        <v>51</v>
      </c>
      <c r="R862" s="6" t="s">
        <v>2226</v>
      </c>
      <c r="S862" s="6" t="s">
        <v>4134</v>
      </c>
      <c r="T862" s="6" t="s">
        <v>4135</v>
      </c>
      <c r="U862" s="6">
        <v>70</v>
      </c>
      <c r="V862" s="6">
        <v>1</v>
      </c>
      <c r="W862" s="6" t="s">
        <v>1224</v>
      </c>
      <c r="X862" s="6" t="str">
        <f>IFERROR(VLOOKUP(#REF!,[1]Hoja1!$G$2:$O$655,9,0),"")</f>
        <v/>
      </c>
      <c r="Y862" s="6" t="s">
        <v>1224</v>
      </c>
      <c r="AB862" s="6" t="s">
        <v>1224</v>
      </c>
    </row>
    <row r="863" spans="1:30" x14ac:dyDescent="0.25">
      <c r="A863" s="6">
        <v>1415</v>
      </c>
      <c r="B863" s="6">
        <v>11846704</v>
      </c>
      <c r="C863" s="6" t="s">
        <v>2194</v>
      </c>
      <c r="D863" s="6">
        <v>11846704</v>
      </c>
      <c r="E863" s="6" t="s">
        <v>23</v>
      </c>
      <c r="F863" s="12">
        <v>45175</v>
      </c>
      <c r="G863" s="6" t="s">
        <v>2027</v>
      </c>
      <c r="H863" s="6" t="s">
        <v>2027</v>
      </c>
      <c r="I863" s="6" t="s">
        <v>2196</v>
      </c>
      <c r="J863" s="6" t="s">
        <v>2195</v>
      </c>
      <c r="K863" s="6" t="s">
        <v>2197</v>
      </c>
      <c r="L863" s="6" t="s">
        <v>1939</v>
      </c>
      <c r="M863" s="6" t="s">
        <v>2162</v>
      </c>
      <c r="N863" s="6" t="s">
        <v>2163</v>
      </c>
      <c r="O863" s="6" t="s">
        <v>1925</v>
      </c>
      <c r="P863" s="6" t="s">
        <v>2198</v>
      </c>
      <c r="Q863" s="6" t="s">
        <v>51</v>
      </c>
      <c r="R863" s="6" t="s">
        <v>2199</v>
      </c>
      <c r="S863" s="6" t="s">
        <v>4134</v>
      </c>
      <c r="T863" s="6" t="s">
        <v>4135</v>
      </c>
      <c r="U863" s="6">
        <v>70</v>
      </c>
      <c r="V863" s="6">
        <v>1</v>
      </c>
      <c r="W863" s="6" t="s">
        <v>1224</v>
      </c>
      <c r="X863" s="6" t="str">
        <f>IFERROR(VLOOKUP(#REF!,[1]Hoja1!$G$2:$O$655,9,0),"")</f>
        <v/>
      </c>
      <c r="Y863" s="6" t="s">
        <v>1224</v>
      </c>
      <c r="AB863" s="6" t="s">
        <v>1224</v>
      </c>
    </row>
    <row r="864" spans="1:30" x14ac:dyDescent="0.25">
      <c r="A864" s="6">
        <v>1417</v>
      </c>
      <c r="B864" s="6">
        <v>11846941</v>
      </c>
      <c r="C864" s="6" t="s">
        <v>2233</v>
      </c>
      <c r="D864" s="6">
        <v>11846941</v>
      </c>
      <c r="E864" s="6" t="s">
        <v>23</v>
      </c>
      <c r="F864" s="12">
        <v>45175</v>
      </c>
      <c r="G864" s="6" t="s">
        <v>2027</v>
      </c>
      <c r="H864" s="6" t="s">
        <v>2027</v>
      </c>
      <c r="I864" s="6" t="s">
        <v>2235</v>
      </c>
      <c r="J864" s="6" t="s">
        <v>2234</v>
      </c>
      <c r="K864" s="6" t="s">
        <v>2224</v>
      </c>
      <c r="L864" s="6" t="s">
        <v>1139</v>
      </c>
      <c r="M864" s="6" t="s">
        <v>2162</v>
      </c>
      <c r="N864" s="6" t="s">
        <v>2163</v>
      </c>
      <c r="O864" s="6" t="s">
        <v>1140</v>
      </c>
      <c r="P864" s="6" t="s">
        <v>2236</v>
      </c>
      <c r="Q864" s="6" t="s">
        <v>51</v>
      </c>
      <c r="R864" s="6" t="s">
        <v>2237</v>
      </c>
      <c r="S864" s="6" t="s">
        <v>4134</v>
      </c>
      <c r="T864" s="6" t="s">
        <v>4135</v>
      </c>
      <c r="U864" s="6">
        <v>70</v>
      </c>
      <c r="V864" s="6">
        <v>1</v>
      </c>
      <c r="W864" s="6" t="s">
        <v>1224</v>
      </c>
      <c r="X864" s="6" t="s">
        <v>1224</v>
      </c>
      <c r="Y864" s="6" t="s">
        <v>1224</v>
      </c>
      <c r="Z864" s="6">
        <v>63.33</v>
      </c>
      <c r="AB864" s="6">
        <v>63.33</v>
      </c>
      <c r="AD864" s="6">
        <v>1</v>
      </c>
    </row>
    <row r="865" spans="1:29" x14ac:dyDescent="0.25">
      <c r="A865" s="6">
        <v>1419</v>
      </c>
      <c r="B865" s="6">
        <v>11848049</v>
      </c>
      <c r="C865" s="6" t="s">
        <v>2238</v>
      </c>
      <c r="D865" s="6">
        <v>11848049</v>
      </c>
      <c r="E865" s="6" t="s">
        <v>23</v>
      </c>
      <c r="F865" s="12">
        <v>45175</v>
      </c>
      <c r="G865" s="6" t="s">
        <v>2027</v>
      </c>
      <c r="H865" s="6" t="s">
        <v>2027</v>
      </c>
      <c r="I865" s="6" t="s">
        <v>2240</v>
      </c>
      <c r="J865" s="6" t="s">
        <v>2239</v>
      </c>
      <c r="K865" s="6" t="s">
        <v>2241</v>
      </c>
      <c r="L865" s="6" t="s">
        <v>2242</v>
      </c>
      <c r="M865" s="6" t="s">
        <v>2162</v>
      </c>
      <c r="N865" s="6" t="s">
        <v>2163</v>
      </c>
      <c r="O865" s="6" t="s">
        <v>1308</v>
      </c>
      <c r="P865" s="6" t="s">
        <v>2243</v>
      </c>
      <c r="Q865" s="6" t="s">
        <v>51</v>
      </c>
      <c r="R865" s="6" t="s">
        <v>2244</v>
      </c>
      <c r="S865" s="6" t="s">
        <v>4134</v>
      </c>
      <c r="T865" s="6" t="s">
        <v>4135</v>
      </c>
      <c r="U865" s="6">
        <v>70</v>
      </c>
      <c r="V865" s="6">
        <v>1</v>
      </c>
      <c r="W865" s="6" t="s">
        <v>1224</v>
      </c>
      <c r="X865" s="6" t="str">
        <f>IFERROR(VLOOKUP(#REF!,[1]Hoja1!$G$2:$O$655,9,0),"")</f>
        <v/>
      </c>
      <c r="Y865" s="6" t="s">
        <v>1224</v>
      </c>
      <c r="AB865" s="6">
        <v>90</v>
      </c>
      <c r="AC865" s="6">
        <v>1</v>
      </c>
    </row>
    <row r="866" spans="1:29" x14ac:dyDescent="0.25">
      <c r="A866" s="6">
        <v>1421</v>
      </c>
      <c r="B866" s="6">
        <v>11848472</v>
      </c>
      <c r="C866" s="6" t="s">
        <v>2123</v>
      </c>
      <c r="D866" s="6">
        <v>11848472</v>
      </c>
      <c r="E866" s="6" t="s">
        <v>23</v>
      </c>
      <c r="F866" s="12">
        <v>45175</v>
      </c>
      <c r="G866" s="6" t="s">
        <v>2027</v>
      </c>
      <c r="H866" s="6" t="s">
        <v>2027</v>
      </c>
      <c r="I866" s="6" t="s">
        <v>2125</v>
      </c>
      <c r="J866" s="6" t="s">
        <v>2124</v>
      </c>
      <c r="K866" s="6" t="s">
        <v>2104</v>
      </c>
      <c r="L866" s="6" t="s">
        <v>2105</v>
      </c>
      <c r="M866" s="6" t="s">
        <v>2104</v>
      </c>
      <c r="N866" s="6" t="s">
        <v>2105</v>
      </c>
      <c r="O866" s="6" t="s">
        <v>1925</v>
      </c>
      <c r="P866" s="6" t="s">
        <v>2126</v>
      </c>
      <c r="Q866" s="6" t="s">
        <v>38</v>
      </c>
      <c r="R866" s="6" t="s">
        <v>2127</v>
      </c>
      <c r="S866" s="6" t="s">
        <v>4134</v>
      </c>
      <c r="T866" s="6" t="s">
        <v>4135</v>
      </c>
      <c r="U866" s="6">
        <v>70</v>
      </c>
      <c r="V866" s="6">
        <v>1</v>
      </c>
      <c r="W866" s="6" t="s">
        <v>1224</v>
      </c>
      <c r="X866" s="6" t="str">
        <f>IFERROR(VLOOKUP(#REF!,[1]Hoja1!$G$2:$O$655,9,0),"")</f>
        <v/>
      </c>
      <c r="Y866" s="6" t="s">
        <v>1224</v>
      </c>
      <c r="AB866" s="6" t="s">
        <v>1224</v>
      </c>
    </row>
    <row r="867" spans="1:29" x14ac:dyDescent="0.25">
      <c r="A867" s="6">
        <v>1423</v>
      </c>
      <c r="B867" s="6">
        <v>11848707</v>
      </c>
      <c r="C867" s="6" t="s">
        <v>2583</v>
      </c>
      <c r="D867" s="6">
        <v>11848707</v>
      </c>
      <c r="E867" s="6" t="s">
        <v>23</v>
      </c>
      <c r="F867" s="12">
        <v>45175</v>
      </c>
      <c r="G867" s="6" t="s">
        <v>2027</v>
      </c>
      <c r="H867" s="6" t="s">
        <v>2027</v>
      </c>
      <c r="I867" s="6" t="s">
        <v>2585</v>
      </c>
      <c r="J867" s="6" t="s">
        <v>2584</v>
      </c>
      <c r="K867" s="6" t="s">
        <v>2586</v>
      </c>
      <c r="L867" s="6" t="s">
        <v>304</v>
      </c>
      <c r="M867" s="6" t="s">
        <v>2358</v>
      </c>
      <c r="N867" s="6" t="s">
        <v>2359</v>
      </c>
      <c r="O867" s="6" t="s">
        <v>2587</v>
      </c>
      <c r="P867" s="6" t="s">
        <v>2588</v>
      </c>
      <c r="Q867" s="6" t="s">
        <v>38</v>
      </c>
      <c r="R867" s="6" t="s">
        <v>2589</v>
      </c>
      <c r="S867" s="6" t="s">
        <v>4134</v>
      </c>
      <c r="T867" s="6" t="s">
        <v>4135</v>
      </c>
      <c r="U867" s="6">
        <v>70</v>
      </c>
      <c r="V867" s="6">
        <v>1</v>
      </c>
      <c r="W867" s="6" t="s">
        <v>1224</v>
      </c>
      <c r="X867" s="6" t="str">
        <f>IFERROR(VLOOKUP(#REF!,[1]Hoja1!$G$2:$O$655,9,0),"")</f>
        <v/>
      </c>
      <c r="Y867" s="6" t="s">
        <v>1224</v>
      </c>
      <c r="AB867" s="6" t="s">
        <v>1224</v>
      </c>
    </row>
    <row r="868" spans="1:29" x14ac:dyDescent="0.25">
      <c r="A868" s="6">
        <v>1425</v>
      </c>
      <c r="B868" s="6">
        <v>11849789</v>
      </c>
      <c r="C868" s="6" t="s">
        <v>2939</v>
      </c>
      <c r="D868" s="6">
        <v>11849789</v>
      </c>
      <c r="E868" s="6" t="s">
        <v>23</v>
      </c>
      <c r="F868" s="12">
        <v>45175</v>
      </c>
      <c r="G868" s="6" t="s">
        <v>2027</v>
      </c>
      <c r="H868" s="6" t="s">
        <v>2027</v>
      </c>
      <c r="I868" s="6" t="s">
        <v>2941</v>
      </c>
      <c r="J868" s="6" t="s">
        <v>2940</v>
      </c>
      <c r="K868" s="6" t="s">
        <v>2935</v>
      </c>
      <c r="L868" s="6" t="s">
        <v>2936</v>
      </c>
      <c r="M868" s="6" t="s">
        <v>2162</v>
      </c>
      <c r="N868" s="6" t="s">
        <v>2163</v>
      </c>
      <c r="O868" s="6" t="s">
        <v>1457</v>
      </c>
      <c r="P868" s="6" t="s">
        <v>2942</v>
      </c>
      <c r="Q868" s="6" t="s">
        <v>38</v>
      </c>
      <c r="R868" s="6" t="s">
        <v>2943</v>
      </c>
      <c r="S868" s="6" t="s">
        <v>4134</v>
      </c>
      <c r="T868" s="6" t="s">
        <v>4135</v>
      </c>
      <c r="U868" s="6">
        <v>70</v>
      </c>
      <c r="V868" s="6">
        <v>1</v>
      </c>
      <c r="W868" s="6" t="s">
        <v>1224</v>
      </c>
      <c r="X868" s="6" t="str">
        <f>IFERROR(VLOOKUP(#REF!,[1]Hoja1!$G$2:$O$655,9,0),"")</f>
        <v/>
      </c>
      <c r="Y868" s="6" t="s">
        <v>1224</v>
      </c>
      <c r="AB868" s="6">
        <v>80</v>
      </c>
      <c r="AC868" s="6">
        <v>1</v>
      </c>
    </row>
    <row r="869" spans="1:29" x14ac:dyDescent="0.25">
      <c r="A869" s="6">
        <v>1427</v>
      </c>
      <c r="B869" s="6">
        <v>11850523</v>
      </c>
      <c r="C869" s="6" t="s">
        <v>3258</v>
      </c>
      <c r="D869" s="6">
        <v>11850523</v>
      </c>
      <c r="E869" s="6" t="s">
        <v>23</v>
      </c>
      <c r="F869" s="12">
        <v>45175</v>
      </c>
      <c r="G869" s="6" t="s">
        <v>2027</v>
      </c>
      <c r="H869" s="6" t="s">
        <v>2027</v>
      </c>
      <c r="I869" s="6" t="s">
        <v>3259</v>
      </c>
      <c r="J869" s="6" t="s">
        <v>2109</v>
      </c>
      <c r="K869" s="6" t="s">
        <v>3260</v>
      </c>
      <c r="L869" s="6" t="s">
        <v>3261</v>
      </c>
      <c r="M869" s="6" t="s">
        <v>2411</v>
      </c>
      <c r="N869" s="6" t="s">
        <v>2412</v>
      </c>
      <c r="O869" s="6" t="s">
        <v>3262</v>
      </c>
      <c r="P869" s="6" t="s">
        <v>3263</v>
      </c>
      <c r="Q869" s="6" t="s">
        <v>38</v>
      </c>
      <c r="R869" s="6" t="s">
        <v>3264</v>
      </c>
      <c r="S869" s="6" t="s">
        <v>4134</v>
      </c>
      <c r="T869" s="6" t="s">
        <v>4135</v>
      </c>
      <c r="U869" s="6">
        <v>70</v>
      </c>
      <c r="V869" s="6">
        <v>1</v>
      </c>
      <c r="W869" s="6" t="s">
        <v>1224</v>
      </c>
      <c r="X869" s="6" t="str">
        <f>IFERROR(VLOOKUP(#REF!,[1]Hoja1!$G$2:$O$655,9,0),"")</f>
        <v/>
      </c>
      <c r="Y869" s="6" t="s">
        <v>1224</v>
      </c>
      <c r="AB869" s="6" t="s">
        <v>1224</v>
      </c>
    </row>
    <row r="870" spans="1:29" x14ac:dyDescent="0.25">
      <c r="A870" s="6">
        <v>1429</v>
      </c>
      <c r="B870" s="6">
        <v>11850906</v>
      </c>
      <c r="C870" s="6" t="s">
        <v>2794</v>
      </c>
      <c r="D870" s="6">
        <v>11850906</v>
      </c>
      <c r="E870" s="6" t="s">
        <v>23</v>
      </c>
      <c r="F870" s="12">
        <v>45175</v>
      </c>
      <c r="G870" s="6" t="s">
        <v>2027</v>
      </c>
      <c r="H870" s="6" t="s">
        <v>2027</v>
      </c>
      <c r="I870" s="6" t="s">
        <v>2796</v>
      </c>
      <c r="J870" s="6" t="s">
        <v>2795</v>
      </c>
      <c r="K870" s="6">
        <v>40813201</v>
      </c>
      <c r="L870" s="6" t="s">
        <v>2797</v>
      </c>
      <c r="M870" s="6">
        <v>0</v>
      </c>
      <c r="N870" s="6">
        <v>0</v>
      </c>
      <c r="O870" s="6" t="s">
        <v>1161</v>
      </c>
      <c r="P870" s="6" t="s">
        <v>2798</v>
      </c>
      <c r="Q870" s="6" t="s">
        <v>51</v>
      </c>
      <c r="R870" s="6" t="s">
        <v>2799</v>
      </c>
      <c r="S870" s="6" t="s">
        <v>4134</v>
      </c>
      <c r="T870" s="6" t="s">
        <v>4135</v>
      </c>
      <c r="U870" s="6">
        <v>70</v>
      </c>
      <c r="V870" s="6">
        <v>1</v>
      </c>
      <c r="W870" s="6" t="s">
        <v>1224</v>
      </c>
      <c r="X870" s="6" t="s">
        <v>1224</v>
      </c>
      <c r="Y870" s="6">
        <v>73.33</v>
      </c>
      <c r="AB870" s="6">
        <v>73.33</v>
      </c>
      <c r="AC870" s="6">
        <v>1</v>
      </c>
    </row>
    <row r="871" spans="1:29" x14ac:dyDescent="0.25">
      <c r="A871" s="6">
        <v>1431</v>
      </c>
      <c r="B871" s="6">
        <v>12141895</v>
      </c>
      <c r="C871" s="6" t="s">
        <v>2637</v>
      </c>
      <c r="D871" s="6">
        <v>12141895</v>
      </c>
      <c r="E871" s="6" t="s">
        <v>23</v>
      </c>
      <c r="F871" s="12">
        <v>45175</v>
      </c>
      <c r="G871" s="6" t="s">
        <v>2027</v>
      </c>
      <c r="H871" s="6" t="s">
        <v>2027</v>
      </c>
      <c r="I871" s="6" t="s">
        <v>2638</v>
      </c>
      <c r="J871" s="6" t="s">
        <v>403</v>
      </c>
      <c r="K871" s="6">
        <v>40823202</v>
      </c>
      <c r="L871" s="6" t="s">
        <v>2612</v>
      </c>
      <c r="M871" s="6">
        <v>0</v>
      </c>
      <c r="N871" s="6">
        <v>0</v>
      </c>
      <c r="O871" s="6" t="s">
        <v>2639</v>
      </c>
      <c r="P871" s="6" t="s">
        <v>2640</v>
      </c>
      <c r="Q871" s="6" t="s">
        <v>38</v>
      </c>
      <c r="R871" s="6" t="s">
        <v>2641</v>
      </c>
      <c r="S871" s="6" t="s">
        <v>4134</v>
      </c>
      <c r="T871" s="6" t="s">
        <v>4135</v>
      </c>
      <c r="U871" s="6">
        <v>70</v>
      </c>
      <c r="V871" s="6">
        <v>1</v>
      </c>
      <c r="W871" s="6" t="s">
        <v>1224</v>
      </c>
      <c r="X871" s="6" t="str">
        <f>IFERROR(VLOOKUP(#REF!,[1]Hoja1!$G$2:$O$655,9,0),"")</f>
        <v/>
      </c>
      <c r="Y871" s="6" t="s">
        <v>1224</v>
      </c>
      <c r="AB871" s="6">
        <v>80</v>
      </c>
      <c r="AC871" s="6">
        <v>1</v>
      </c>
    </row>
    <row r="872" spans="1:29" x14ac:dyDescent="0.25">
      <c r="A872" s="6">
        <v>1433</v>
      </c>
      <c r="B872" s="6">
        <v>97220076</v>
      </c>
      <c r="C872" s="6" t="s">
        <v>3104</v>
      </c>
      <c r="D872" s="6">
        <v>97220076</v>
      </c>
      <c r="E872" s="6" t="s">
        <v>23</v>
      </c>
      <c r="F872" s="12">
        <v>45175</v>
      </c>
      <c r="G872" s="6" t="s">
        <v>2027</v>
      </c>
      <c r="H872" s="6" t="s">
        <v>2027</v>
      </c>
      <c r="I872" s="6" t="s">
        <v>3106</v>
      </c>
      <c r="J872" s="6" t="s">
        <v>3105</v>
      </c>
      <c r="K872" s="6" t="s">
        <v>2411</v>
      </c>
      <c r="L872" s="6" t="s">
        <v>2412</v>
      </c>
      <c r="M872" s="6" t="s">
        <v>2411</v>
      </c>
      <c r="N872" s="6" t="s">
        <v>2412</v>
      </c>
      <c r="O872" s="6" t="s">
        <v>2486</v>
      </c>
      <c r="P872" s="6" t="s">
        <v>3107</v>
      </c>
      <c r="Q872" s="6" t="s">
        <v>38</v>
      </c>
      <c r="R872" s="6" t="s">
        <v>3108</v>
      </c>
      <c r="S872" s="6" t="s">
        <v>4134</v>
      </c>
      <c r="T872" s="6" t="s">
        <v>4135</v>
      </c>
      <c r="U872" s="6">
        <v>70</v>
      </c>
      <c r="V872" s="6">
        <v>1</v>
      </c>
      <c r="W872" s="6" t="s">
        <v>1224</v>
      </c>
      <c r="X872" s="6" t="str">
        <f>IFERROR(VLOOKUP(#REF!,[1]Hoja1!$G$2:$O$655,9,0),"")</f>
        <v/>
      </c>
      <c r="Y872" s="6" t="s">
        <v>1224</v>
      </c>
      <c r="AB872" s="6" t="s">
        <v>1224</v>
      </c>
    </row>
    <row r="873" spans="1:29" x14ac:dyDescent="0.25">
      <c r="A873" s="6">
        <v>1435</v>
      </c>
      <c r="B873" s="6">
        <v>98118772</v>
      </c>
      <c r="C873" s="6" t="s">
        <v>3079</v>
      </c>
      <c r="D873" s="6">
        <v>98118772</v>
      </c>
      <c r="E873" s="6" t="s">
        <v>23</v>
      </c>
      <c r="F873" s="12">
        <v>45175</v>
      </c>
      <c r="G873" s="6" t="s">
        <v>2027</v>
      </c>
      <c r="H873" s="6" t="s">
        <v>2027</v>
      </c>
      <c r="I873" s="6" t="s">
        <v>3081</v>
      </c>
      <c r="J873" s="6" t="s">
        <v>3080</v>
      </c>
      <c r="K873" s="6" t="s">
        <v>2358</v>
      </c>
      <c r="L873" s="6" t="s">
        <v>2359</v>
      </c>
      <c r="M873" s="6" t="s">
        <v>2358</v>
      </c>
      <c r="N873" s="6" t="s">
        <v>2359</v>
      </c>
      <c r="O873" s="6" t="s">
        <v>2373</v>
      </c>
      <c r="P873" s="6" t="s">
        <v>3082</v>
      </c>
      <c r="Q873" s="6" t="s">
        <v>51</v>
      </c>
      <c r="R873" s="6" t="s">
        <v>3083</v>
      </c>
      <c r="S873" s="6" t="s">
        <v>4134</v>
      </c>
      <c r="T873" s="6" t="s">
        <v>4135</v>
      </c>
      <c r="U873" s="6">
        <v>70</v>
      </c>
      <c r="V873" s="6">
        <v>1</v>
      </c>
      <c r="W873" s="6" t="s">
        <v>1224</v>
      </c>
      <c r="X873" s="6" t="str">
        <f>IFERROR(VLOOKUP(#REF!,[1]Hoja1!$G$2:$O$655,9,0),"")</f>
        <v/>
      </c>
      <c r="Y873" s="6" t="s">
        <v>1224</v>
      </c>
      <c r="AB873" s="6" t="s">
        <v>1224</v>
      </c>
    </row>
    <row r="874" spans="1:29" x14ac:dyDescent="0.25">
      <c r="A874" s="6">
        <v>1437</v>
      </c>
      <c r="B874" s="6">
        <v>98157046</v>
      </c>
      <c r="C874" s="6" t="s">
        <v>2427</v>
      </c>
      <c r="D874" s="6">
        <v>98157046</v>
      </c>
      <c r="E874" s="6" t="s">
        <v>23</v>
      </c>
      <c r="F874" s="12">
        <v>45175</v>
      </c>
      <c r="G874" s="6" t="s">
        <v>2027</v>
      </c>
      <c r="H874" s="6" t="s">
        <v>2027</v>
      </c>
      <c r="I874" s="6" t="s">
        <v>2429</v>
      </c>
      <c r="J874" s="6" t="s">
        <v>2428</v>
      </c>
      <c r="K874" s="6" t="s">
        <v>2430</v>
      </c>
      <c r="L874" s="6" t="s">
        <v>2431</v>
      </c>
      <c r="M874" s="6" t="s">
        <v>2358</v>
      </c>
      <c r="N874" s="6" t="s">
        <v>2359</v>
      </c>
      <c r="O874" s="6" t="s">
        <v>2432</v>
      </c>
      <c r="P874" s="6" t="s">
        <v>2433</v>
      </c>
      <c r="Q874" s="6" t="s">
        <v>51</v>
      </c>
      <c r="R874" s="6" t="s">
        <v>2434</v>
      </c>
      <c r="S874" s="6" t="s">
        <v>4134</v>
      </c>
      <c r="T874" s="6" t="s">
        <v>4135</v>
      </c>
      <c r="U874" s="6">
        <v>70</v>
      </c>
      <c r="V874" s="6">
        <v>1</v>
      </c>
      <c r="W874" s="6" t="s">
        <v>1224</v>
      </c>
      <c r="X874" s="6" t="str">
        <f>IFERROR(VLOOKUP(#REF!,[1]Hoja1!$G$2:$O$655,9,0),"")</f>
        <v/>
      </c>
      <c r="Y874" s="6" t="s">
        <v>1224</v>
      </c>
      <c r="AB874" s="6" t="s">
        <v>1224</v>
      </c>
    </row>
    <row r="875" spans="1:29" x14ac:dyDescent="0.25">
      <c r="A875" s="6">
        <v>1439</v>
      </c>
      <c r="B875" s="6">
        <v>98159906</v>
      </c>
      <c r="C875" s="6" t="s">
        <v>2296</v>
      </c>
      <c r="D875" s="6">
        <v>98159906</v>
      </c>
      <c r="E875" s="6" t="s">
        <v>23</v>
      </c>
      <c r="F875" s="12">
        <v>45175</v>
      </c>
      <c r="G875" s="6" t="s">
        <v>2027</v>
      </c>
      <c r="H875" s="6" t="s">
        <v>2027</v>
      </c>
      <c r="I875" s="6" t="s">
        <v>2298</v>
      </c>
      <c r="J875" s="6" t="s">
        <v>2297</v>
      </c>
      <c r="K875" s="6" t="s">
        <v>2241</v>
      </c>
      <c r="L875" s="6" t="s">
        <v>2242</v>
      </c>
      <c r="M875" s="6" t="s">
        <v>2162</v>
      </c>
      <c r="N875" s="6" t="s">
        <v>2163</v>
      </c>
      <c r="O875" s="6" t="s">
        <v>2299</v>
      </c>
      <c r="P875" s="6" t="s">
        <v>2300</v>
      </c>
      <c r="Q875" s="6" t="s">
        <v>51</v>
      </c>
      <c r="R875" s="6" t="s">
        <v>2301</v>
      </c>
      <c r="S875" s="6" t="s">
        <v>4134</v>
      </c>
      <c r="T875" s="6" t="s">
        <v>4135</v>
      </c>
      <c r="U875" s="6">
        <v>70</v>
      </c>
      <c r="V875" s="6">
        <v>1</v>
      </c>
      <c r="W875" s="6" t="s">
        <v>1224</v>
      </c>
      <c r="X875" s="6" t="str">
        <f>IFERROR(VLOOKUP(#REF!,[1]Hoja1!$G$2:$O$655,9,0),"")</f>
        <v/>
      </c>
      <c r="Y875" s="6" t="s">
        <v>1224</v>
      </c>
      <c r="AB875" s="6" t="s">
        <v>1224</v>
      </c>
    </row>
    <row r="876" spans="1:29" x14ac:dyDescent="0.25">
      <c r="A876" s="6">
        <v>1441</v>
      </c>
      <c r="B876" s="6">
        <v>98162532</v>
      </c>
      <c r="C876" s="6" t="s">
        <v>3109</v>
      </c>
      <c r="D876" s="6">
        <v>98162532</v>
      </c>
      <c r="E876" s="6" t="s">
        <v>23</v>
      </c>
      <c r="F876" s="12">
        <v>45175</v>
      </c>
      <c r="G876" s="6" t="s">
        <v>2027</v>
      </c>
      <c r="H876" s="6" t="s">
        <v>2027</v>
      </c>
      <c r="I876" s="6" t="s">
        <v>3111</v>
      </c>
      <c r="J876" s="6" t="s">
        <v>3110</v>
      </c>
      <c r="K876" s="6" t="s">
        <v>2411</v>
      </c>
      <c r="L876" s="6" t="s">
        <v>2412</v>
      </c>
      <c r="M876" s="6" t="s">
        <v>2411</v>
      </c>
      <c r="N876" s="6" t="s">
        <v>2412</v>
      </c>
      <c r="O876" s="6" t="s">
        <v>2486</v>
      </c>
      <c r="P876" s="6" t="s">
        <v>3112</v>
      </c>
      <c r="Q876" s="6" t="s">
        <v>38</v>
      </c>
      <c r="R876" s="6" t="s">
        <v>3113</v>
      </c>
      <c r="S876" s="6" t="s">
        <v>4134</v>
      </c>
      <c r="T876" s="6" t="s">
        <v>4135</v>
      </c>
      <c r="U876" s="6">
        <v>70</v>
      </c>
      <c r="V876" s="6">
        <v>1</v>
      </c>
      <c r="W876" s="6" t="s">
        <v>1224</v>
      </c>
      <c r="X876" s="6" t="str">
        <f>IFERROR(VLOOKUP(#REF!,[1]Hoja1!$G$2:$O$655,9,0),"")</f>
        <v/>
      </c>
      <c r="Y876" s="6" t="s">
        <v>1224</v>
      </c>
      <c r="AB876" s="6" t="s">
        <v>1224</v>
      </c>
    </row>
    <row r="877" spans="1:29" x14ac:dyDescent="0.25">
      <c r="A877" s="6">
        <v>1443</v>
      </c>
      <c r="B877" s="6">
        <v>98206747</v>
      </c>
      <c r="C877" s="6" t="s">
        <v>3176</v>
      </c>
      <c r="D877" s="6">
        <v>98206747</v>
      </c>
      <c r="E877" s="6" t="s">
        <v>23</v>
      </c>
      <c r="F877" s="12">
        <v>45175</v>
      </c>
      <c r="G877" s="6" t="s">
        <v>2027</v>
      </c>
      <c r="H877" s="6" t="s">
        <v>2027</v>
      </c>
      <c r="I877" s="6" t="s">
        <v>3178</v>
      </c>
      <c r="J877" s="6" t="s">
        <v>3177</v>
      </c>
      <c r="K877" s="6" t="s">
        <v>3166</v>
      </c>
      <c r="L877" s="6" t="s">
        <v>773</v>
      </c>
      <c r="M877" s="6" t="s">
        <v>2032</v>
      </c>
      <c r="N877" s="6" t="s">
        <v>2033</v>
      </c>
      <c r="O877" s="6" t="s">
        <v>3173</v>
      </c>
      <c r="P877" s="6" t="s">
        <v>3179</v>
      </c>
      <c r="Q877" s="6" t="s">
        <v>51</v>
      </c>
      <c r="R877" s="6" t="s">
        <v>3180</v>
      </c>
      <c r="S877" s="6" t="s">
        <v>4134</v>
      </c>
      <c r="T877" s="6" t="s">
        <v>4135</v>
      </c>
      <c r="U877" s="6">
        <v>70</v>
      </c>
      <c r="V877" s="6">
        <v>1</v>
      </c>
      <c r="W877" s="6" t="s">
        <v>1224</v>
      </c>
      <c r="X877" s="6" t="str">
        <f>IFERROR(VLOOKUP(#REF!,[1]Hoja1!$G$2:$O$655,9,0),"")</f>
        <v/>
      </c>
      <c r="Y877" s="6" t="s">
        <v>1224</v>
      </c>
      <c r="AB877" s="6" t="s">
        <v>1224</v>
      </c>
    </row>
    <row r="878" spans="1:29" x14ac:dyDescent="0.25">
      <c r="A878" s="6">
        <v>1445</v>
      </c>
      <c r="B878" s="6">
        <v>98220562</v>
      </c>
      <c r="C878" s="6" t="s">
        <v>2481</v>
      </c>
      <c r="D878" s="6">
        <v>98220562</v>
      </c>
      <c r="E878" s="6" t="s">
        <v>23</v>
      </c>
      <c r="F878" s="12">
        <v>45175</v>
      </c>
      <c r="G878" s="6" t="s">
        <v>2027</v>
      </c>
      <c r="H878" s="6" t="s">
        <v>2027</v>
      </c>
      <c r="I878" s="6" t="s">
        <v>2483</v>
      </c>
      <c r="J878" s="6" t="s">
        <v>2482</v>
      </c>
      <c r="K878" s="6" t="s">
        <v>2484</v>
      </c>
      <c r="L878" s="6" t="s">
        <v>2485</v>
      </c>
      <c r="M878" s="6" t="s">
        <v>2451</v>
      </c>
      <c r="N878" s="6" t="s">
        <v>2452</v>
      </c>
      <c r="O878" s="6" t="s">
        <v>2486</v>
      </c>
      <c r="P878" s="6" t="s">
        <v>2487</v>
      </c>
      <c r="Q878" s="6" t="s">
        <v>51</v>
      </c>
      <c r="R878" s="6" t="s">
        <v>2488</v>
      </c>
      <c r="S878" s="6" t="s">
        <v>4134</v>
      </c>
      <c r="T878" s="6" t="s">
        <v>4135</v>
      </c>
      <c r="U878" s="6">
        <v>70</v>
      </c>
      <c r="V878" s="6">
        <v>1</v>
      </c>
      <c r="W878" s="6" t="s">
        <v>1224</v>
      </c>
      <c r="X878" s="6" t="str">
        <f>IFERROR(VLOOKUP(#REF!,[1]Hoja1!$G$2:$O$655,9,0),"")</f>
        <v/>
      </c>
      <c r="Y878" s="6" t="s">
        <v>1224</v>
      </c>
      <c r="AB878" s="6" t="s">
        <v>1224</v>
      </c>
    </row>
    <row r="879" spans="1:29" x14ac:dyDescent="0.25">
      <c r="A879" s="6">
        <v>1447</v>
      </c>
      <c r="B879" s="6">
        <v>98250509</v>
      </c>
      <c r="C879" s="6" t="s">
        <v>3430</v>
      </c>
      <c r="D879" s="6">
        <v>98250509</v>
      </c>
      <c r="E879" s="6" t="s">
        <v>23</v>
      </c>
      <c r="F879" s="12">
        <v>45175</v>
      </c>
      <c r="G879" s="6" t="s">
        <v>2027</v>
      </c>
      <c r="H879" s="6" t="s">
        <v>2027</v>
      </c>
      <c r="I879" s="6" t="s">
        <v>3432</v>
      </c>
      <c r="J879" s="6" t="s">
        <v>3431</v>
      </c>
      <c r="K879" s="6" t="s">
        <v>3433</v>
      </c>
      <c r="L879" s="6" t="s">
        <v>3434</v>
      </c>
      <c r="M879" s="6" t="s">
        <v>3433</v>
      </c>
      <c r="N879" s="6" t="s">
        <v>3434</v>
      </c>
      <c r="O879" s="6" t="s">
        <v>3365</v>
      </c>
      <c r="P879" s="6" t="s">
        <v>3435</v>
      </c>
      <c r="Q879" s="6" t="s">
        <v>51</v>
      </c>
      <c r="R879" s="6" t="s">
        <v>3436</v>
      </c>
      <c r="S879" s="6" t="s">
        <v>4134</v>
      </c>
      <c r="T879" s="6" t="s">
        <v>4135</v>
      </c>
      <c r="U879" s="6">
        <v>70</v>
      </c>
      <c r="V879" s="6">
        <v>1</v>
      </c>
      <c r="W879" s="6" t="s">
        <v>1224</v>
      </c>
      <c r="X879" s="6" t="str">
        <f>IFERROR(VLOOKUP(#REF!,[1]Hoja1!$G$2:$O$655,9,0),"")</f>
        <v/>
      </c>
      <c r="Y879" s="6" t="s">
        <v>1224</v>
      </c>
      <c r="AB879" s="6" t="s">
        <v>1224</v>
      </c>
    </row>
    <row r="880" spans="1:29" x14ac:dyDescent="0.25">
      <c r="A880" s="6">
        <v>1449</v>
      </c>
      <c r="B880" s="6">
        <v>98294567</v>
      </c>
      <c r="C880" s="6" t="s">
        <v>3084</v>
      </c>
      <c r="D880" s="6">
        <v>98294567</v>
      </c>
      <c r="E880" s="6" t="s">
        <v>23</v>
      </c>
      <c r="F880" s="12">
        <v>45175</v>
      </c>
      <c r="G880" s="6" t="s">
        <v>2027</v>
      </c>
      <c r="H880" s="6" t="s">
        <v>2027</v>
      </c>
      <c r="I880" s="6" t="s">
        <v>3086</v>
      </c>
      <c r="J880" s="6" t="s">
        <v>3085</v>
      </c>
      <c r="K880" s="6" t="s">
        <v>2430</v>
      </c>
      <c r="L880" s="6" t="s">
        <v>2431</v>
      </c>
      <c r="M880" s="6" t="s">
        <v>2358</v>
      </c>
      <c r="N880" s="6" t="s">
        <v>2359</v>
      </c>
      <c r="O880" s="6" t="s">
        <v>4175</v>
      </c>
      <c r="P880" s="6" t="s">
        <v>3087</v>
      </c>
      <c r="Q880" s="6" t="s">
        <v>51</v>
      </c>
      <c r="R880" s="6" t="s">
        <v>3088</v>
      </c>
      <c r="S880" s="6" t="s">
        <v>4134</v>
      </c>
      <c r="T880" s="6" t="s">
        <v>4135</v>
      </c>
      <c r="U880" s="6">
        <v>70</v>
      </c>
      <c r="V880" s="6">
        <v>1</v>
      </c>
      <c r="W880" s="6" t="s">
        <v>1224</v>
      </c>
      <c r="X880" s="6" t="str">
        <f>IFERROR(VLOOKUP(#REF!,[1]Hoja1!$G$2:$O$655,9,0),"")</f>
        <v/>
      </c>
      <c r="Y880" s="6" t="s">
        <v>1224</v>
      </c>
      <c r="AB880" s="6" t="s">
        <v>1224</v>
      </c>
    </row>
    <row r="881" spans="1:29" x14ac:dyDescent="0.25">
      <c r="A881" s="6">
        <v>1451</v>
      </c>
      <c r="B881" s="6">
        <v>98314829</v>
      </c>
      <c r="C881" s="6" t="s">
        <v>2447</v>
      </c>
      <c r="D881" s="6">
        <v>98314829</v>
      </c>
      <c r="E881" s="6" t="s">
        <v>23</v>
      </c>
      <c r="F881" s="12">
        <v>45175</v>
      </c>
      <c r="G881" s="6" t="s">
        <v>2027</v>
      </c>
      <c r="H881" s="6" t="s">
        <v>2027</v>
      </c>
      <c r="I881" s="6" t="s">
        <v>2449</v>
      </c>
      <c r="J881" s="6" t="s">
        <v>2448</v>
      </c>
      <c r="K881" s="6" t="s">
        <v>2450</v>
      </c>
      <c r="L881" s="6" t="s">
        <v>2431</v>
      </c>
      <c r="M881" s="6" t="s">
        <v>2451</v>
      </c>
      <c r="N881" s="6" t="s">
        <v>2452</v>
      </c>
      <c r="O881" s="6" t="s">
        <v>2373</v>
      </c>
      <c r="P881" s="6" t="s">
        <v>2453</v>
      </c>
      <c r="Q881" s="6" t="s">
        <v>38</v>
      </c>
      <c r="R881" s="6" t="s">
        <v>2454</v>
      </c>
      <c r="S881" s="6" t="s">
        <v>4134</v>
      </c>
      <c r="T881" s="6" t="s">
        <v>4135</v>
      </c>
      <c r="U881" s="6">
        <v>70</v>
      </c>
      <c r="V881" s="6">
        <v>1</v>
      </c>
      <c r="W881" s="6" t="s">
        <v>1224</v>
      </c>
      <c r="X881" s="6" t="str">
        <f>IFERROR(VLOOKUP(#REF!,[1]Hoja1!$G$2:$O$655,9,0),"")</f>
        <v/>
      </c>
      <c r="Y881" s="6" t="s">
        <v>1224</v>
      </c>
      <c r="AB881" s="6">
        <v>93.33</v>
      </c>
      <c r="AC881" s="6">
        <v>1</v>
      </c>
    </row>
    <row r="882" spans="1:29" x14ac:dyDescent="0.25">
      <c r="A882" s="6">
        <v>1453</v>
      </c>
      <c r="B882" s="6">
        <v>98320865</v>
      </c>
      <c r="C882" s="6" t="s">
        <v>3352</v>
      </c>
      <c r="D882" s="6">
        <v>98320865</v>
      </c>
      <c r="E882" s="6" t="s">
        <v>23</v>
      </c>
      <c r="F882" s="12">
        <v>45175</v>
      </c>
      <c r="G882" s="6" t="s">
        <v>2027</v>
      </c>
      <c r="H882" s="6" t="s">
        <v>2027</v>
      </c>
      <c r="I882" s="6" t="s">
        <v>3354</v>
      </c>
      <c r="J882" s="6" t="s">
        <v>3353</v>
      </c>
      <c r="K882" s="6" t="s">
        <v>3355</v>
      </c>
      <c r="L882" s="6" t="s">
        <v>3356</v>
      </c>
      <c r="M882" s="6" t="s">
        <v>3355</v>
      </c>
      <c r="N882" s="6" t="s">
        <v>3356</v>
      </c>
      <c r="O882" s="6" t="s">
        <v>3357</v>
      </c>
      <c r="P882" s="6" t="s">
        <v>3358</v>
      </c>
      <c r="Q882" s="6" t="s">
        <v>51</v>
      </c>
      <c r="R882" s="6" t="s">
        <v>3359</v>
      </c>
      <c r="S882" s="6" t="s">
        <v>4134</v>
      </c>
      <c r="T882" s="6" t="s">
        <v>4135</v>
      </c>
      <c r="U882" s="6">
        <v>70</v>
      </c>
      <c r="V882" s="6">
        <v>1</v>
      </c>
      <c r="W882" s="6" t="s">
        <v>1224</v>
      </c>
      <c r="X882" s="6" t="str">
        <f>IFERROR(VLOOKUP(#REF!,[1]Hoja1!$G$2:$O$655,9,0),"")</f>
        <v/>
      </c>
      <c r="Y882" s="6" t="s">
        <v>1224</v>
      </c>
      <c r="AB882" s="6" t="s">
        <v>1224</v>
      </c>
    </row>
    <row r="883" spans="1:29" x14ac:dyDescent="0.25">
      <c r="A883" s="6">
        <v>1455</v>
      </c>
      <c r="B883" s="6">
        <v>98362522</v>
      </c>
      <c r="C883" s="6" t="s">
        <v>2369</v>
      </c>
      <c r="D883" s="6">
        <v>98362522</v>
      </c>
      <c r="E883" s="6" t="s">
        <v>23</v>
      </c>
      <c r="F883" s="12">
        <v>45175</v>
      </c>
      <c r="G883" s="6" t="s">
        <v>2027</v>
      </c>
      <c r="H883" s="6" t="s">
        <v>2027</v>
      </c>
      <c r="I883" s="6" t="s">
        <v>2371</v>
      </c>
      <c r="J883" s="6" t="s">
        <v>2370</v>
      </c>
      <c r="K883" s="6" t="s">
        <v>2372</v>
      </c>
      <c r="L883" s="6" t="s">
        <v>783</v>
      </c>
      <c r="M883" s="6" t="s">
        <v>2358</v>
      </c>
      <c r="N883" s="6" t="s">
        <v>2359</v>
      </c>
      <c r="O883" s="6" t="s">
        <v>2373</v>
      </c>
      <c r="P883" s="6" t="s">
        <v>2374</v>
      </c>
      <c r="Q883" s="6" t="s">
        <v>51</v>
      </c>
      <c r="R883" s="6" t="s">
        <v>2375</v>
      </c>
      <c r="S883" s="6" t="s">
        <v>4134</v>
      </c>
      <c r="T883" s="6" t="s">
        <v>4135</v>
      </c>
      <c r="U883" s="6">
        <v>70</v>
      </c>
      <c r="V883" s="6">
        <v>1</v>
      </c>
      <c r="W883" s="6" t="s">
        <v>1224</v>
      </c>
      <c r="X883" s="6" t="str">
        <f>IFERROR(VLOOKUP(#REF!,[1]Hoja1!$G$2:$O$655,9,0),"")</f>
        <v/>
      </c>
      <c r="Y883" s="6" t="s">
        <v>1224</v>
      </c>
      <c r="AB883" s="6" t="s">
        <v>1224</v>
      </c>
    </row>
    <row r="884" spans="1:29" x14ac:dyDescent="0.25">
      <c r="A884" s="6">
        <v>1457</v>
      </c>
      <c r="B884" s="6">
        <v>98370114</v>
      </c>
      <c r="C884" s="6" t="s">
        <v>2324</v>
      </c>
      <c r="D884" s="6">
        <v>98370114</v>
      </c>
      <c r="E884" s="6" t="s">
        <v>23</v>
      </c>
      <c r="F884" s="12">
        <v>45175</v>
      </c>
      <c r="G884" s="6" t="s">
        <v>2027</v>
      </c>
      <c r="H884" s="6" t="s">
        <v>2027</v>
      </c>
      <c r="I884" s="6" t="s">
        <v>2326</v>
      </c>
      <c r="J884" s="6" t="s">
        <v>2325</v>
      </c>
      <c r="K884" s="6" t="s">
        <v>2241</v>
      </c>
      <c r="L884" s="6" t="s">
        <v>2242</v>
      </c>
      <c r="M884" s="6" t="s">
        <v>2162</v>
      </c>
      <c r="N884" s="6" t="s">
        <v>2163</v>
      </c>
      <c r="O884" s="6" t="s">
        <v>2327</v>
      </c>
      <c r="P884" s="6" t="s">
        <v>2328</v>
      </c>
      <c r="Q884" s="6" t="s">
        <v>38</v>
      </c>
      <c r="R884" s="6" t="s">
        <v>2329</v>
      </c>
      <c r="S884" s="6" t="s">
        <v>4134</v>
      </c>
      <c r="T884" s="6" t="s">
        <v>4135</v>
      </c>
      <c r="U884" s="6">
        <v>70</v>
      </c>
      <c r="V884" s="6">
        <v>1</v>
      </c>
      <c r="W884" s="6" t="s">
        <v>1224</v>
      </c>
      <c r="X884" s="6" t="str">
        <f>IFERROR(VLOOKUP(#REF!,[1]Hoja1!$G$2:$O$655,9,0),"")</f>
        <v/>
      </c>
      <c r="Y884" s="6" t="s">
        <v>1224</v>
      </c>
      <c r="AB884" s="6" t="s">
        <v>1224</v>
      </c>
    </row>
    <row r="885" spans="1:29" x14ac:dyDescent="0.25">
      <c r="A885" s="6">
        <v>1459</v>
      </c>
      <c r="B885" s="6">
        <v>98372103</v>
      </c>
      <c r="C885" s="6" t="s">
        <v>3248</v>
      </c>
      <c r="D885" s="6">
        <v>98372103</v>
      </c>
      <c r="E885" s="6" t="s">
        <v>23</v>
      </c>
      <c r="F885" s="12">
        <v>45175</v>
      </c>
      <c r="G885" s="6" t="s">
        <v>2027</v>
      </c>
      <c r="H885" s="6" t="s">
        <v>2027</v>
      </c>
      <c r="I885" s="6" t="s">
        <v>3250</v>
      </c>
      <c r="J885" s="6" t="s">
        <v>3249</v>
      </c>
      <c r="K885" s="6" t="s">
        <v>2594</v>
      </c>
      <c r="L885" s="6" t="s">
        <v>2595</v>
      </c>
      <c r="M885" s="6" t="s">
        <v>2594</v>
      </c>
      <c r="N885" s="6" t="s">
        <v>2595</v>
      </c>
      <c r="O885" s="6" t="s">
        <v>3251</v>
      </c>
      <c r="P885" s="6" t="s">
        <v>3252</v>
      </c>
      <c r="Q885" s="6" t="s">
        <v>38</v>
      </c>
      <c r="R885" s="6" t="s">
        <v>3253</v>
      </c>
      <c r="S885" s="6" t="s">
        <v>4134</v>
      </c>
      <c r="T885" s="6" t="s">
        <v>4135</v>
      </c>
      <c r="U885" s="6">
        <v>70</v>
      </c>
      <c r="V885" s="6">
        <v>1</v>
      </c>
      <c r="W885" s="6" t="s">
        <v>1224</v>
      </c>
      <c r="X885" s="6" t="str">
        <f>IFERROR(VLOOKUP(#REF!,[1]Hoja1!$G$2:$O$655,9,0),"")</f>
        <v/>
      </c>
      <c r="Y885" s="6" t="s">
        <v>1224</v>
      </c>
      <c r="AB885" s="6" t="s">
        <v>1224</v>
      </c>
    </row>
    <row r="886" spans="1:29" x14ac:dyDescent="0.25">
      <c r="A886" s="6">
        <v>1461</v>
      </c>
      <c r="B886" s="6">
        <v>98373190</v>
      </c>
      <c r="C886" s="6" t="s">
        <v>2398</v>
      </c>
      <c r="D886" s="6">
        <v>98373190</v>
      </c>
      <c r="E886" s="6" t="s">
        <v>23</v>
      </c>
      <c r="F886" s="12">
        <v>45175</v>
      </c>
      <c r="G886" s="6" t="s">
        <v>2027</v>
      </c>
      <c r="H886" s="6" t="s">
        <v>2027</v>
      </c>
      <c r="I886" s="6" t="s">
        <v>2400</v>
      </c>
      <c r="J886" s="6" t="s">
        <v>2399</v>
      </c>
      <c r="K886" s="6" t="s">
        <v>2394</v>
      </c>
      <c r="L886" s="6" t="s">
        <v>2395</v>
      </c>
      <c r="M886" s="6" t="s">
        <v>2358</v>
      </c>
      <c r="N886" s="6" t="s">
        <v>2359</v>
      </c>
      <c r="O886" s="6" t="s">
        <v>2373</v>
      </c>
      <c r="P886" s="6" t="s">
        <v>2401</v>
      </c>
      <c r="Q886" s="6" t="s">
        <v>51</v>
      </c>
      <c r="R886" s="6" t="s">
        <v>2402</v>
      </c>
      <c r="S886" s="6" t="s">
        <v>4134</v>
      </c>
      <c r="T886" s="6" t="s">
        <v>4135</v>
      </c>
      <c r="U886" s="6">
        <v>70</v>
      </c>
      <c r="V886" s="6">
        <v>1</v>
      </c>
      <c r="W886" s="6" t="s">
        <v>1224</v>
      </c>
      <c r="X886" s="6" t="str">
        <f>IFERROR(VLOOKUP(#REF!,[1]Hoja1!$G$2:$O$655,9,0),"")</f>
        <v/>
      </c>
      <c r="Y886" s="6" t="s">
        <v>1224</v>
      </c>
      <c r="AB886" s="6" t="s">
        <v>1224</v>
      </c>
    </row>
    <row r="887" spans="1:29" x14ac:dyDescent="0.25">
      <c r="A887" s="6">
        <v>1463</v>
      </c>
      <c r="B887" s="6">
        <v>98374610</v>
      </c>
      <c r="C887" s="6" t="s">
        <v>3128</v>
      </c>
      <c r="D887" s="6">
        <v>98374610</v>
      </c>
      <c r="E887" s="6" t="s">
        <v>23</v>
      </c>
      <c r="F887" s="12">
        <v>45175</v>
      </c>
      <c r="G887" s="6" t="s">
        <v>2027</v>
      </c>
      <c r="H887" s="6" t="s">
        <v>2027</v>
      </c>
      <c r="I887" s="6" t="s">
        <v>3130</v>
      </c>
      <c r="J887" s="6" t="s">
        <v>3129</v>
      </c>
      <c r="K887" s="6" t="s">
        <v>2451</v>
      </c>
      <c r="L887" s="6" t="s">
        <v>2452</v>
      </c>
      <c r="M887" s="6" t="s">
        <v>2451</v>
      </c>
      <c r="N887" s="6" t="s">
        <v>2452</v>
      </c>
      <c r="O887" s="6" t="s">
        <v>2373</v>
      </c>
      <c r="P887" s="6" t="s">
        <v>3131</v>
      </c>
      <c r="Q887" s="6" t="s">
        <v>51</v>
      </c>
      <c r="R887" s="6" t="s">
        <v>3132</v>
      </c>
      <c r="S887" s="6" t="s">
        <v>4134</v>
      </c>
      <c r="T887" s="6" t="s">
        <v>4135</v>
      </c>
      <c r="U887" s="6">
        <v>70</v>
      </c>
      <c r="V887" s="6">
        <v>1</v>
      </c>
      <c r="W887" s="6" t="s">
        <v>1224</v>
      </c>
      <c r="X887" s="6" t="str">
        <f>IFERROR(VLOOKUP(#REF!,[1]Hoja1!$G$2:$O$655,9,0),"")</f>
        <v/>
      </c>
      <c r="Y887" s="6" t="s">
        <v>1224</v>
      </c>
      <c r="AB887" s="6" t="s">
        <v>1224</v>
      </c>
    </row>
    <row r="888" spans="1:29" x14ac:dyDescent="0.25">
      <c r="A888" s="6">
        <v>1465</v>
      </c>
      <c r="B888" s="6">
        <v>98374633</v>
      </c>
      <c r="C888" s="6" t="s">
        <v>2348</v>
      </c>
      <c r="D888" s="6">
        <v>98374633</v>
      </c>
      <c r="E888" s="6" t="s">
        <v>23</v>
      </c>
      <c r="F888" s="12">
        <v>45175</v>
      </c>
      <c r="G888" s="6" t="s">
        <v>2027</v>
      </c>
      <c r="H888" s="6" t="s">
        <v>2027</v>
      </c>
      <c r="I888" s="6" t="s">
        <v>2350</v>
      </c>
      <c r="J888" s="6" t="s">
        <v>2349</v>
      </c>
      <c r="K888" s="6" t="s">
        <v>2339</v>
      </c>
      <c r="L888" s="6" t="s">
        <v>2340</v>
      </c>
      <c r="M888" s="6" t="s">
        <v>2162</v>
      </c>
      <c r="N888" s="6" t="s">
        <v>2163</v>
      </c>
      <c r="O888" s="6" t="s">
        <v>1399</v>
      </c>
      <c r="P888" s="6" t="s">
        <v>2351</v>
      </c>
      <c r="Q888" s="6" t="s">
        <v>38</v>
      </c>
      <c r="R888" s="6" t="s">
        <v>2352</v>
      </c>
      <c r="S888" s="6" t="s">
        <v>4134</v>
      </c>
      <c r="T888" s="6" t="s">
        <v>4135</v>
      </c>
      <c r="U888" s="6">
        <v>70</v>
      </c>
      <c r="V888" s="6">
        <v>1</v>
      </c>
      <c r="W888" s="6" t="s">
        <v>1224</v>
      </c>
      <c r="X888" s="6" t="str">
        <f>IFERROR(VLOOKUP(#REF!,[1]Hoja1!$G$2:$O$655,9,0),"")</f>
        <v/>
      </c>
      <c r="Y888" s="6" t="s">
        <v>1224</v>
      </c>
      <c r="AB888" s="6" t="s">
        <v>1224</v>
      </c>
    </row>
    <row r="889" spans="1:29" x14ac:dyDescent="0.25">
      <c r="A889" s="6">
        <v>1467</v>
      </c>
      <c r="B889" s="6">
        <v>98376099</v>
      </c>
      <c r="C889" s="6" t="s">
        <v>2312</v>
      </c>
      <c r="D889" s="6">
        <v>98376099</v>
      </c>
      <c r="E889" s="6" t="s">
        <v>23</v>
      </c>
      <c r="F889" s="12">
        <v>45175</v>
      </c>
      <c r="G889" s="6" t="s">
        <v>2027</v>
      </c>
      <c r="H889" s="6" t="s">
        <v>2027</v>
      </c>
      <c r="I889" s="6" t="s">
        <v>2314</v>
      </c>
      <c r="J889" s="6" t="s">
        <v>2313</v>
      </c>
      <c r="K889" s="6" t="s">
        <v>2241</v>
      </c>
      <c r="L889" s="6" t="s">
        <v>2242</v>
      </c>
      <c r="M889" s="6" t="s">
        <v>2162</v>
      </c>
      <c r="N889" s="6" t="s">
        <v>2163</v>
      </c>
      <c r="O889" s="6" t="s">
        <v>2315</v>
      </c>
      <c r="P889" s="6" t="s">
        <v>2316</v>
      </c>
      <c r="Q889" s="6" t="s">
        <v>51</v>
      </c>
      <c r="R889" s="6" t="s">
        <v>2317</v>
      </c>
      <c r="S889" s="6" t="s">
        <v>4134</v>
      </c>
      <c r="T889" s="6" t="s">
        <v>4135</v>
      </c>
      <c r="U889" s="6">
        <v>70</v>
      </c>
      <c r="V889" s="6">
        <v>1</v>
      </c>
      <c r="W889" s="6" t="s">
        <v>1224</v>
      </c>
      <c r="X889" s="6" t="str">
        <f>IFERROR(VLOOKUP(#REF!,[1]Hoja1!$G$2:$O$655,9,0),"")</f>
        <v/>
      </c>
      <c r="Y889" s="6" t="s">
        <v>1224</v>
      </c>
      <c r="AB889" s="6" t="s">
        <v>1224</v>
      </c>
    </row>
    <row r="890" spans="1:29" x14ac:dyDescent="0.25">
      <c r="A890" s="6">
        <v>1469</v>
      </c>
      <c r="B890" s="6">
        <v>98376140</v>
      </c>
      <c r="C890" s="6" t="s">
        <v>2385</v>
      </c>
      <c r="D890" s="6">
        <v>98376140</v>
      </c>
      <c r="E890" s="6" t="s">
        <v>23</v>
      </c>
      <c r="F890" s="12">
        <v>45175</v>
      </c>
      <c r="G890" s="6" t="s">
        <v>2027</v>
      </c>
      <c r="H890" s="6" t="s">
        <v>2027</v>
      </c>
      <c r="I890" s="6" t="s">
        <v>2387</v>
      </c>
      <c r="J890" s="6" t="s">
        <v>2386</v>
      </c>
      <c r="K890" s="6" t="s">
        <v>2372</v>
      </c>
      <c r="L890" s="6" t="s">
        <v>783</v>
      </c>
      <c r="M890" s="6" t="s">
        <v>2358</v>
      </c>
      <c r="N890" s="6" t="s">
        <v>2359</v>
      </c>
      <c r="O890" s="6" t="s">
        <v>2388</v>
      </c>
      <c r="P890" s="6" t="s">
        <v>2389</v>
      </c>
      <c r="Q890" s="6" t="s">
        <v>51</v>
      </c>
      <c r="R890" s="6" t="s">
        <v>2390</v>
      </c>
      <c r="S890" s="6" t="s">
        <v>4134</v>
      </c>
      <c r="T890" s="6" t="s">
        <v>4135</v>
      </c>
      <c r="U890" s="6">
        <v>70</v>
      </c>
      <c r="V890" s="6">
        <v>1</v>
      </c>
      <c r="W890" s="6" t="s">
        <v>1224</v>
      </c>
      <c r="X890" s="6" t="str">
        <f>IFERROR(VLOOKUP(#REF!,[1]Hoja1!$G$2:$O$655,9,0),"")</f>
        <v/>
      </c>
      <c r="Y890" s="6" t="s">
        <v>1224</v>
      </c>
      <c r="AB890" s="6" t="s">
        <v>1224</v>
      </c>
    </row>
    <row r="891" spans="1:29" x14ac:dyDescent="0.25">
      <c r="A891" s="6">
        <v>1471</v>
      </c>
      <c r="B891" s="6">
        <v>98378301</v>
      </c>
      <c r="C891" s="6" t="s">
        <v>3396</v>
      </c>
      <c r="D891" s="6">
        <v>98378301</v>
      </c>
      <c r="E891" s="6" t="s">
        <v>23</v>
      </c>
      <c r="F891" s="12">
        <v>45175</v>
      </c>
      <c r="G891" s="6" t="s">
        <v>2027</v>
      </c>
      <c r="H891" s="6" t="s">
        <v>2027</v>
      </c>
      <c r="I891" s="6" t="s">
        <v>3398</v>
      </c>
      <c r="J891" s="6" t="s">
        <v>3397</v>
      </c>
      <c r="K891" s="6" t="s">
        <v>3392</v>
      </c>
      <c r="L891" s="6" t="s">
        <v>3393</v>
      </c>
      <c r="M891" s="6" t="s">
        <v>3392</v>
      </c>
      <c r="N891" s="6" t="s">
        <v>3393</v>
      </c>
      <c r="O891" s="6" t="s">
        <v>3399</v>
      </c>
      <c r="P891" s="6" t="s">
        <v>3400</v>
      </c>
      <c r="Q891" s="6" t="s">
        <v>51</v>
      </c>
      <c r="R891" s="6" t="s">
        <v>3401</v>
      </c>
      <c r="S891" s="6" t="s">
        <v>4134</v>
      </c>
      <c r="T891" s="6" t="s">
        <v>4135</v>
      </c>
      <c r="U891" s="6">
        <v>70</v>
      </c>
      <c r="V891" s="6">
        <v>1</v>
      </c>
      <c r="W891" s="6" t="s">
        <v>1224</v>
      </c>
      <c r="X891" s="6" t="str">
        <f>IFERROR(VLOOKUP(#REF!,[1]Hoja1!$G$2:$O$655,9,0),"")</f>
        <v/>
      </c>
      <c r="Y891" s="6" t="s">
        <v>1224</v>
      </c>
      <c r="AB891" s="6" t="s">
        <v>1224</v>
      </c>
    </row>
    <row r="892" spans="1:29" x14ac:dyDescent="0.25">
      <c r="A892" s="6">
        <v>1473</v>
      </c>
      <c r="B892" s="6">
        <v>98385274</v>
      </c>
      <c r="C892" s="6" t="s">
        <v>2570</v>
      </c>
      <c r="D892" s="6">
        <v>98385274</v>
      </c>
      <c r="E892" s="6" t="s">
        <v>23</v>
      </c>
      <c r="F892" s="12">
        <v>45175</v>
      </c>
      <c r="G892" s="6" t="s">
        <v>2027</v>
      </c>
      <c r="H892" s="6" t="s">
        <v>2027</v>
      </c>
      <c r="I892" s="6" t="s">
        <v>2572</v>
      </c>
      <c r="J892" s="6" t="s">
        <v>2571</v>
      </c>
      <c r="K892" s="6" t="s">
        <v>2573</v>
      </c>
      <c r="L892" s="6" t="s">
        <v>1132</v>
      </c>
      <c r="M892" s="6" t="s">
        <v>2162</v>
      </c>
      <c r="N892" s="6" t="s">
        <v>2163</v>
      </c>
      <c r="O892" s="6" t="s">
        <v>1457</v>
      </c>
      <c r="P892" s="6" t="s">
        <v>2574</v>
      </c>
      <c r="Q892" s="6" t="s">
        <v>38</v>
      </c>
      <c r="R892" s="6" t="s">
        <v>2575</v>
      </c>
      <c r="S892" s="6" t="s">
        <v>4134</v>
      </c>
      <c r="T892" s="6" t="s">
        <v>4135</v>
      </c>
      <c r="U892" s="6">
        <v>70</v>
      </c>
      <c r="V892" s="6">
        <v>1</v>
      </c>
      <c r="W892" s="6" t="s">
        <v>1224</v>
      </c>
      <c r="X892" s="6" t="str">
        <f>IFERROR(VLOOKUP(#REF!,[1]Hoja1!$G$2:$O$655,9,0),"")</f>
        <v/>
      </c>
      <c r="Y892" s="6" t="s">
        <v>1224</v>
      </c>
      <c r="AB892" s="6" t="s">
        <v>1224</v>
      </c>
    </row>
    <row r="893" spans="1:29" x14ac:dyDescent="0.25">
      <c r="A893" s="6">
        <v>1475</v>
      </c>
      <c r="B893" s="6">
        <v>98385571</v>
      </c>
      <c r="C893" s="6" t="s">
        <v>3378</v>
      </c>
      <c r="D893" s="6">
        <v>98385571</v>
      </c>
      <c r="E893" s="6" t="s">
        <v>23</v>
      </c>
      <c r="F893" s="12">
        <v>45175</v>
      </c>
      <c r="G893" s="6" t="s">
        <v>2027</v>
      </c>
      <c r="H893" s="6" t="s">
        <v>2027</v>
      </c>
      <c r="I893" s="6" t="s">
        <v>3380</v>
      </c>
      <c r="J893" s="6" t="s">
        <v>3379</v>
      </c>
      <c r="K893" s="6" t="s">
        <v>2032</v>
      </c>
      <c r="L893" s="6" t="s">
        <v>2033</v>
      </c>
      <c r="M893" s="6" t="s">
        <v>2032</v>
      </c>
      <c r="N893" s="6" t="s">
        <v>2033</v>
      </c>
      <c r="O893" s="6" t="s">
        <v>3381</v>
      </c>
      <c r="P893" s="6" t="s">
        <v>3382</v>
      </c>
      <c r="Q893" s="6" t="s">
        <v>38</v>
      </c>
      <c r="R893" s="6" t="s">
        <v>3383</v>
      </c>
      <c r="S893" s="6" t="s">
        <v>4134</v>
      </c>
      <c r="T893" s="6" t="s">
        <v>4135</v>
      </c>
      <c r="U893" s="6">
        <v>70</v>
      </c>
      <c r="V893" s="6">
        <v>1</v>
      </c>
      <c r="W893" s="6" t="s">
        <v>1224</v>
      </c>
      <c r="X893" s="6" t="str">
        <f>IFERROR(VLOOKUP(#REF!,[1]Hoja1!$G$2:$O$655,9,0),"")</f>
        <v/>
      </c>
      <c r="Y893" s="6" t="s">
        <v>1224</v>
      </c>
      <c r="AB893" s="6" t="s">
        <v>1224</v>
      </c>
    </row>
    <row r="894" spans="1:29" x14ac:dyDescent="0.25">
      <c r="A894" s="6">
        <v>1477</v>
      </c>
      <c r="B894" s="6">
        <v>99073122</v>
      </c>
      <c r="C894" s="6" t="s">
        <v>3181</v>
      </c>
      <c r="D894" s="6">
        <v>99073122</v>
      </c>
      <c r="E894" s="6" t="s">
        <v>23</v>
      </c>
      <c r="F894" s="12">
        <v>45175</v>
      </c>
      <c r="G894" s="6" t="s">
        <v>2027</v>
      </c>
      <c r="H894" s="6" t="s">
        <v>2027</v>
      </c>
      <c r="I894" s="6" t="s">
        <v>3183</v>
      </c>
      <c r="J894" s="6" t="s">
        <v>3182</v>
      </c>
      <c r="K894" s="6" t="s">
        <v>3166</v>
      </c>
      <c r="L894" s="6" t="s">
        <v>773</v>
      </c>
      <c r="M894" s="6" t="s">
        <v>2032</v>
      </c>
      <c r="N894" s="6" t="s">
        <v>2033</v>
      </c>
      <c r="O894" s="6" t="s">
        <v>3173</v>
      </c>
      <c r="P894" s="6" t="s">
        <v>3184</v>
      </c>
      <c r="Q894" s="6" t="s">
        <v>38</v>
      </c>
      <c r="R894" s="6" t="s">
        <v>3185</v>
      </c>
      <c r="S894" s="6" t="s">
        <v>4134</v>
      </c>
      <c r="T894" s="6" t="s">
        <v>4135</v>
      </c>
      <c r="U894" s="6">
        <v>70</v>
      </c>
      <c r="V894" s="6">
        <v>1</v>
      </c>
      <c r="W894" s="6" t="s">
        <v>1224</v>
      </c>
      <c r="X894" s="6" t="str">
        <f>IFERROR(VLOOKUP(#REF!,[1]Hoja1!$G$2:$O$655,9,0),"")</f>
        <v/>
      </c>
      <c r="Y894" s="6" t="s">
        <v>1224</v>
      </c>
      <c r="AB894" s="6" t="s">
        <v>1224</v>
      </c>
    </row>
    <row r="895" spans="1:29" x14ac:dyDescent="0.25">
      <c r="A895" s="6">
        <v>1479</v>
      </c>
      <c r="B895" s="6">
        <v>99091219</v>
      </c>
      <c r="C895" s="6" t="s">
        <v>3332</v>
      </c>
      <c r="D895" s="6">
        <v>99091219</v>
      </c>
      <c r="E895" s="6" t="s">
        <v>23</v>
      </c>
      <c r="F895" s="12">
        <v>45175</v>
      </c>
      <c r="G895" s="6" t="s">
        <v>2027</v>
      </c>
      <c r="H895" s="6" t="s">
        <v>2027</v>
      </c>
      <c r="I895" s="6" t="s">
        <v>3334</v>
      </c>
      <c r="J895" s="6" t="s">
        <v>3333</v>
      </c>
      <c r="K895" s="6" t="s">
        <v>3335</v>
      </c>
      <c r="L895" s="6" t="s">
        <v>3336</v>
      </c>
      <c r="M895" s="6" t="s">
        <v>3335</v>
      </c>
      <c r="N895" s="6" t="s">
        <v>3336</v>
      </c>
      <c r="O895" s="6" t="s">
        <v>3337</v>
      </c>
      <c r="P895" s="6" t="s">
        <v>3338</v>
      </c>
      <c r="Q895" s="6" t="s">
        <v>51</v>
      </c>
      <c r="R895" s="6" t="s">
        <v>3339</v>
      </c>
      <c r="S895" s="6" t="s">
        <v>4134</v>
      </c>
      <c r="T895" s="6" t="s">
        <v>4135</v>
      </c>
      <c r="U895" s="6">
        <v>70</v>
      </c>
      <c r="V895" s="6">
        <v>1</v>
      </c>
      <c r="W895" s="6" t="s">
        <v>1224</v>
      </c>
      <c r="X895" s="6" t="str">
        <f>IFERROR(VLOOKUP(#REF!,[1]Hoja1!$G$2:$O$655,9,0),"")</f>
        <v/>
      </c>
      <c r="Y895" s="6" t="s">
        <v>1224</v>
      </c>
      <c r="AB895" s="6" t="s">
        <v>1224</v>
      </c>
    </row>
    <row r="896" spans="1:29" x14ac:dyDescent="0.25">
      <c r="A896" s="6">
        <v>1481</v>
      </c>
      <c r="B896" s="6">
        <v>99091222</v>
      </c>
      <c r="C896" s="6" t="s">
        <v>2787</v>
      </c>
      <c r="D896" s="6">
        <v>99091222</v>
      </c>
      <c r="E896" s="6" t="s">
        <v>23</v>
      </c>
      <c r="F896" s="12">
        <v>45175</v>
      </c>
      <c r="G896" s="6" t="s">
        <v>2027</v>
      </c>
      <c r="H896" s="6" t="s">
        <v>2027</v>
      </c>
      <c r="I896" s="6" t="s">
        <v>2789</v>
      </c>
      <c r="J896" s="6" t="s">
        <v>2788</v>
      </c>
      <c r="K896" s="6" t="s">
        <v>2790</v>
      </c>
      <c r="L896" s="6" t="s">
        <v>2791</v>
      </c>
      <c r="M896" s="6" t="s">
        <v>2358</v>
      </c>
      <c r="N896" s="6" t="s">
        <v>2359</v>
      </c>
      <c r="O896" s="6" t="s">
        <v>1925</v>
      </c>
      <c r="P896" s="6" t="s">
        <v>2792</v>
      </c>
      <c r="Q896" s="6" t="s">
        <v>51</v>
      </c>
      <c r="R896" s="6" t="s">
        <v>2793</v>
      </c>
      <c r="S896" s="6" t="s">
        <v>4134</v>
      </c>
      <c r="T896" s="6" t="s">
        <v>4135</v>
      </c>
      <c r="U896" s="6">
        <v>70</v>
      </c>
      <c r="V896" s="6">
        <v>1</v>
      </c>
      <c r="W896" s="6" t="s">
        <v>1224</v>
      </c>
      <c r="X896" s="6" t="str">
        <f>IFERROR(VLOOKUP(#REF!,[1]Hoja1!$G$2:$O$655,9,0),"")</f>
        <v/>
      </c>
      <c r="Y896" s="6" t="s">
        <v>1224</v>
      </c>
      <c r="AB896" s="6" t="s">
        <v>1224</v>
      </c>
    </row>
    <row r="897" spans="1:29" x14ac:dyDescent="0.25">
      <c r="A897" s="6">
        <v>1483</v>
      </c>
      <c r="B897" s="6">
        <v>99094049</v>
      </c>
      <c r="C897" s="6" t="s">
        <v>2278</v>
      </c>
      <c r="D897" s="6">
        <v>99094049</v>
      </c>
      <c r="E897" s="6" t="s">
        <v>23</v>
      </c>
      <c r="F897" s="12">
        <v>45175</v>
      </c>
      <c r="G897" s="6" t="s">
        <v>2027</v>
      </c>
      <c r="H897" s="6" t="s">
        <v>2027</v>
      </c>
      <c r="I897" s="6" t="s">
        <v>2280</v>
      </c>
      <c r="J897" s="6" t="s">
        <v>2279</v>
      </c>
      <c r="K897" s="6" t="s">
        <v>2241</v>
      </c>
      <c r="L897" s="6" t="s">
        <v>2242</v>
      </c>
      <c r="M897" s="6" t="s">
        <v>2162</v>
      </c>
      <c r="N897" s="6" t="s">
        <v>2163</v>
      </c>
      <c r="O897" s="6" t="s">
        <v>2281</v>
      </c>
      <c r="P897" s="6" t="s">
        <v>2282</v>
      </c>
      <c r="Q897" s="6" t="s">
        <v>38</v>
      </c>
      <c r="R897" s="6" t="s">
        <v>2283</v>
      </c>
      <c r="S897" s="6" t="s">
        <v>4134</v>
      </c>
      <c r="T897" s="6" t="s">
        <v>4135</v>
      </c>
      <c r="U897" s="6">
        <v>70</v>
      </c>
      <c r="V897" s="6">
        <v>1</v>
      </c>
      <c r="W897" s="6" t="s">
        <v>1224</v>
      </c>
      <c r="X897" s="6" t="str">
        <f>IFERROR(VLOOKUP(#REF!,[1]Hoja1!$G$2:$O$655,9,0),"")</f>
        <v/>
      </c>
      <c r="Y897" s="6" t="s">
        <v>1224</v>
      </c>
      <c r="AB897" s="6">
        <v>86.67</v>
      </c>
      <c r="AC897" s="6">
        <v>1</v>
      </c>
    </row>
    <row r="898" spans="1:29" x14ac:dyDescent="0.25">
      <c r="A898" s="6">
        <v>1485</v>
      </c>
      <c r="B898" s="6">
        <v>99113722</v>
      </c>
      <c r="C898" s="6" t="s">
        <v>2261</v>
      </c>
      <c r="D898" s="6">
        <v>99113722</v>
      </c>
      <c r="E898" s="6" t="s">
        <v>23</v>
      </c>
      <c r="F898" s="12">
        <v>45175</v>
      </c>
      <c r="G898" s="6" t="s">
        <v>2027</v>
      </c>
      <c r="H898" s="6" t="s">
        <v>2027</v>
      </c>
      <c r="I898" s="6" t="s">
        <v>2262</v>
      </c>
      <c r="J898" s="6" t="s">
        <v>634</v>
      </c>
      <c r="K898" s="6" t="s">
        <v>2241</v>
      </c>
      <c r="L898" s="6" t="s">
        <v>2242</v>
      </c>
      <c r="M898" s="6" t="s">
        <v>2162</v>
      </c>
      <c r="N898" s="6" t="s">
        <v>2163</v>
      </c>
      <c r="O898" s="6" t="s">
        <v>2263</v>
      </c>
      <c r="P898" s="6" t="s">
        <v>2264</v>
      </c>
      <c r="Q898" s="6" t="s">
        <v>51</v>
      </c>
      <c r="R898" s="6" t="s">
        <v>2265</v>
      </c>
      <c r="S898" s="6" t="s">
        <v>4134</v>
      </c>
      <c r="T898" s="6" t="s">
        <v>4135</v>
      </c>
      <c r="U898" s="6">
        <v>70</v>
      </c>
      <c r="V898" s="6">
        <v>1</v>
      </c>
      <c r="W898" s="6" t="s">
        <v>1224</v>
      </c>
      <c r="X898" s="6" t="str">
        <f>IFERROR(VLOOKUP(#REF!,[1]Hoja1!$G$2:$O$655,9,0),"")</f>
        <v/>
      </c>
      <c r="Y898" s="6" t="s">
        <v>1224</v>
      </c>
      <c r="AB898" s="6" t="s">
        <v>1224</v>
      </c>
    </row>
    <row r="899" spans="1:29" x14ac:dyDescent="0.25">
      <c r="A899" s="6">
        <v>1487</v>
      </c>
      <c r="B899" s="6">
        <v>99115552</v>
      </c>
      <c r="C899" s="6" t="s">
        <v>2302</v>
      </c>
      <c r="D899" s="6">
        <v>99115552</v>
      </c>
      <c r="E899" s="6" t="s">
        <v>23</v>
      </c>
      <c r="F899" s="12">
        <v>45175</v>
      </c>
      <c r="G899" s="6" t="s">
        <v>2027</v>
      </c>
      <c r="H899" s="6" t="s">
        <v>2027</v>
      </c>
      <c r="I899" s="6" t="s">
        <v>2304</v>
      </c>
      <c r="J899" s="6" t="s">
        <v>2303</v>
      </c>
      <c r="K899" s="6" t="s">
        <v>2241</v>
      </c>
      <c r="L899" s="6" t="s">
        <v>2242</v>
      </c>
      <c r="M899" s="6" t="s">
        <v>2162</v>
      </c>
      <c r="N899" s="6" t="s">
        <v>2163</v>
      </c>
      <c r="O899" s="6" t="s">
        <v>2305</v>
      </c>
      <c r="P899" s="6" t="s">
        <v>2306</v>
      </c>
      <c r="Q899" s="6" t="s">
        <v>38</v>
      </c>
      <c r="R899" s="6" t="s">
        <v>2307</v>
      </c>
      <c r="S899" s="6" t="s">
        <v>4134</v>
      </c>
      <c r="T899" s="6" t="s">
        <v>4135</v>
      </c>
      <c r="U899" s="6">
        <v>70</v>
      </c>
      <c r="V899" s="6">
        <v>1</v>
      </c>
      <c r="W899" s="6" t="s">
        <v>1224</v>
      </c>
      <c r="X899" s="6" t="str">
        <f>IFERROR(VLOOKUP(#REF!,[1]Hoja1!$G$2:$O$655,9,0),"")</f>
        <v/>
      </c>
      <c r="Y899" s="6" t="s">
        <v>1224</v>
      </c>
      <c r="AB899" s="6">
        <v>100</v>
      </c>
      <c r="AC899" s="6">
        <v>1</v>
      </c>
    </row>
    <row r="900" spans="1:29" x14ac:dyDescent="0.25">
      <c r="A900" s="6">
        <v>1489</v>
      </c>
      <c r="B900" s="6">
        <v>99120230</v>
      </c>
      <c r="C900" s="6" t="s">
        <v>3277</v>
      </c>
      <c r="D900" s="6">
        <v>99120230</v>
      </c>
      <c r="E900" s="6" t="s">
        <v>23</v>
      </c>
      <c r="F900" s="12">
        <v>45175</v>
      </c>
      <c r="G900" s="6" t="s">
        <v>2027</v>
      </c>
      <c r="H900" s="6" t="s">
        <v>2027</v>
      </c>
      <c r="I900" s="6" t="s">
        <v>3279</v>
      </c>
      <c r="J900" s="6" t="s">
        <v>3278</v>
      </c>
      <c r="K900" s="6" t="s">
        <v>3280</v>
      </c>
      <c r="L900" s="6" t="s">
        <v>3281</v>
      </c>
      <c r="M900" s="6" t="s">
        <v>2358</v>
      </c>
      <c r="N900" s="6" t="s">
        <v>2359</v>
      </c>
      <c r="O900" s="6" t="s">
        <v>2373</v>
      </c>
      <c r="P900" s="6" t="s">
        <v>3282</v>
      </c>
      <c r="Q900" s="6" t="s">
        <v>38</v>
      </c>
      <c r="R900" s="6" t="s">
        <v>3283</v>
      </c>
      <c r="S900" s="6" t="s">
        <v>4134</v>
      </c>
      <c r="T900" s="6" t="s">
        <v>4135</v>
      </c>
      <c r="U900" s="6">
        <v>70</v>
      </c>
      <c r="V900" s="6">
        <v>1</v>
      </c>
      <c r="W900" s="6" t="s">
        <v>1224</v>
      </c>
      <c r="X900" s="6" t="str">
        <f>IFERROR(VLOOKUP(#REF!,[1]Hoja1!$G$2:$O$655,9,0),"")</f>
        <v/>
      </c>
      <c r="Y900" s="6" t="s">
        <v>1224</v>
      </c>
      <c r="AB900" s="6" t="s">
        <v>1224</v>
      </c>
    </row>
    <row r="901" spans="1:29" x14ac:dyDescent="0.25">
      <c r="A901" s="6">
        <v>1491</v>
      </c>
      <c r="B901" s="6">
        <v>99120865</v>
      </c>
      <c r="C901" s="6" t="s">
        <v>3064</v>
      </c>
      <c r="D901" s="6">
        <v>99120865</v>
      </c>
      <c r="E901" s="6" t="s">
        <v>23</v>
      </c>
      <c r="F901" s="12">
        <v>45175</v>
      </c>
      <c r="G901" s="6" t="s">
        <v>2027</v>
      </c>
      <c r="H901" s="6" t="s">
        <v>2027</v>
      </c>
      <c r="I901" s="6" t="s">
        <v>3066</v>
      </c>
      <c r="J901" s="6" t="s">
        <v>3065</v>
      </c>
      <c r="K901" s="6" t="s">
        <v>3067</v>
      </c>
      <c r="L901" s="6" t="s">
        <v>3068</v>
      </c>
      <c r="M901" s="6" t="s">
        <v>2358</v>
      </c>
      <c r="N901" s="6" t="s">
        <v>2359</v>
      </c>
      <c r="O901" s="6" t="s">
        <v>2388</v>
      </c>
      <c r="P901" s="6" t="s">
        <v>3069</v>
      </c>
      <c r="Q901" s="6" t="s">
        <v>38</v>
      </c>
      <c r="R901" s="6" t="s">
        <v>3070</v>
      </c>
      <c r="S901" s="6" t="s">
        <v>4134</v>
      </c>
      <c r="T901" s="6" t="s">
        <v>4135</v>
      </c>
      <c r="U901" s="6">
        <v>70</v>
      </c>
      <c r="V901" s="6">
        <v>1</v>
      </c>
      <c r="W901" s="6" t="s">
        <v>1224</v>
      </c>
      <c r="X901" s="6" t="str">
        <f>IFERROR(VLOOKUP(#REF!,[1]Hoja1!$G$2:$O$655,9,0),"")</f>
        <v/>
      </c>
      <c r="Y901" s="6" t="s">
        <v>1224</v>
      </c>
      <c r="AB901" s="6" t="s">
        <v>1224</v>
      </c>
    </row>
    <row r="902" spans="1:29" x14ac:dyDescent="0.25">
      <c r="A902" s="6">
        <v>1493</v>
      </c>
      <c r="B902" s="6">
        <v>99121572</v>
      </c>
      <c r="C902" s="6" t="s">
        <v>2553</v>
      </c>
      <c r="D902" s="6">
        <v>99121572</v>
      </c>
      <c r="E902" s="6" t="s">
        <v>23</v>
      </c>
      <c r="F902" s="12">
        <v>45175</v>
      </c>
      <c r="G902" s="6" t="s">
        <v>2027</v>
      </c>
      <c r="H902" s="6" t="s">
        <v>2027</v>
      </c>
      <c r="I902" s="6" t="s">
        <v>2555</v>
      </c>
      <c r="J902" s="6" t="s">
        <v>2554</v>
      </c>
      <c r="K902" s="6" t="s">
        <v>2549</v>
      </c>
      <c r="L902" s="6" t="s">
        <v>1710</v>
      </c>
      <c r="M902" s="6" t="s">
        <v>2162</v>
      </c>
      <c r="N902" s="6" t="s">
        <v>2163</v>
      </c>
      <c r="O902" s="6" t="s">
        <v>1711</v>
      </c>
      <c r="P902" s="6" t="s">
        <v>2556</v>
      </c>
      <c r="Q902" s="6" t="s">
        <v>51</v>
      </c>
      <c r="R902" s="6" t="s">
        <v>2557</v>
      </c>
      <c r="S902" s="6" t="s">
        <v>4134</v>
      </c>
      <c r="T902" s="6" t="s">
        <v>4135</v>
      </c>
      <c r="U902" s="6">
        <v>70</v>
      </c>
      <c r="V902" s="6">
        <v>1</v>
      </c>
      <c r="W902" s="6" t="s">
        <v>1224</v>
      </c>
      <c r="X902" s="6" t="str">
        <f>IFERROR(VLOOKUP(#REF!,[1]Hoja1!$G$2:$O$655,9,0),"")</f>
        <v/>
      </c>
      <c r="Y902" s="6" t="s">
        <v>1224</v>
      </c>
      <c r="AB902" s="6" t="s">
        <v>1224</v>
      </c>
    </row>
    <row r="903" spans="1:29" x14ac:dyDescent="0.25">
      <c r="A903" s="6">
        <v>1495</v>
      </c>
      <c r="B903" s="6">
        <v>99122859</v>
      </c>
      <c r="C903" s="6" t="s">
        <v>2318</v>
      </c>
      <c r="D903" s="6">
        <v>99122859</v>
      </c>
      <c r="E903" s="6" t="s">
        <v>23</v>
      </c>
      <c r="F903" s="12">
        <v>45175</v>
      </c>
      <c r="G903" s="6" t="s">
        <v>2027</v>
      </c>
      <c r="H903" s="6" t="s">
        <v>2027</v>
      </c>
      <c r="I903" s="6" t="s">
        <v>2320</v>
      </c>
      <c r="J903" s="6" t="s">
        <v>2319</v>
      </c>
      <c r="K903" s="6" t="s">
        <v>2241</v>
      </c>
      <c r="L903" s="6" t="s">
        <v>2242</v>
      </c>
      <c r="M903" s="6" t="s">
        <v>2162</v>
      </c>
      <c r="N903" s="6" t="s">
        <v>2163</v>
      </c>
      <c r="O903" s="6" t="s">
        <v>2321</v>
      </c>
      <c r="P903" s="6" t="s">
        <v>2322</v>
      </c>
      <c r="Q903" s="6" t="s">
        <v>51</v>
      </c>
      <c r="R903" s="6" t="s">
        <v>2323</v>
      </c>
      <c r="S903" s="6" t="s">
        <v>4134</v>
      </c>
      <c r="T903" s="6" t="s">
        <v>4135</v>
      </c>
      <c r="U903" s="6">
        <v>70</v>
      </c>
      <c r="V903" s="6">
        <v>1</v>
      </c>
      <c r="W903" s="6" t="s">
        <v>1224</v>
      </c>
      <c r="X903" s="6" t="str">
        <f>IFERROR(VLOOKUP(#REF!,[1]Hoja1!$G$2:$O$655,9,0),"")</f>
        <v/>
      </c>
      <c r="Y903" s="6" t="s">
        <v>1224</v>
      </c>
      <c r="AB903" s="6">
        <v>90</v>
      </c>
      <c r="AC903" s="6">
        <v>1</v>
      </c>
    </row>
    <row r="904" spans="1:29" x14ac:dyDescent="0.25">
      <c r="A904" s="6">
        <v>1497</v>
      </c>
      <c r="B904" s="6">
        <v>99123408</v>
      </c>
      <c r="C904" s="6" t="s">
        <v>2531</v>
      </c>
      <c r="D904" s="6">
        <v>99123408</v>
      </c>
      <c r="E904" s="6" t="s">
        <v>23</v>
      </c>
      <c r="F904" s="12">
        <v>45175</v>
      </c>
      <c r="G904" s="6" t="s">
        <v>2027</v>
      </c>
      <c r="H904" s="6" t="s">
        <v>2027</v>
      </c>
      <c r="I904" s="6" t="s">
        <v>2533</v>
      </c>
      <c r="J904" s="6" t="s">
        <v>2532</v>
      </c>
      <c r="K904" s="6" t="s">
        <v>2527</v>
      </c>
      <c r="L904" s="6" t="s">
        <v>2528</v>
      </c>
      <c r="M904" s="6" t="s">
        <v>2162</v>
      </c>
      <c r="N904" s="6" t="s">
        <v>2163</v>
      </c>
      <c r="O904" s="6" t="s">
        <v>2534</v>
      </c>
      <c r="P904" s="6" t="s">
        <v>2535</v>
      </c>
      <c r="Q904" s="6" t="s">
        <v>38</v>
      </c>
      <c r="R904" s="6" t="s">
        <v>2536</v>
      </c>
      <c r="S904" s="6" t="s">
        <v>4134</v>
      </c>
      <c r="T904" s="6" t="s">
        <v>4135</v>
      </c>
      <c r="U904" s="6">
        <v>70</v>
      </c>
      <c r="V904" s="6">
        <v>1</v>
      </c>
      <c r="W904" s="6" t="s">
        <v>1224</v>
      </c>
      <c r="X904" s="6" t="s">
        <v>1224</v>
      </c>
      <c r="Y904" s="6">
        <v>100</v>
      </c>
      <c r="AB904" s="6">
        <v>100</v>
      </c>
      <c r="AC904" s="6">
        <v>1</v>
      </c>
    </row>
    <row r="905" spans="1:29" x14ac:dyDescent="0.25">
      <c r="A905" s="6">
        <v>1499</v>
      </c>
      <c r="B905" s="6">
        <v>99123981</v>
      </c>
      <c r="C905" s="6" t="s">
        <v>2810</v>
      </c>
      <c r="D905" s="6">
        <v>99123981</v>
      </c>
      <c r="E905" s="6" t="s">
        <v>23</v>
      </c>
      <c r="F905" s="12">
        <v>45175</v>
      </c>
      <c r="G905" s="6" t="s">
        <v>2027</v>
      </c>
      <c r="H905" s="6" t="s">
        <v>2027</v>
      </c>
      <c r="I905" s="6" t="s">
        <v>2812</v>
      </c>
      <c r="J905" s="6" t="s">
        <v>2811</v>
      </c>
      <c r="K905" s="6" t="s">
        <v>2813</v>
      </c>
      <c r="L905" s="6" t="s">
        <v>1798</v>
      </c>
      <c r="M905" s="6" t="s">
        <v>2162</v>
      </c>
      <c r="N905" s="6" t="s">
        <v>2163</v>
      </c>
      <c r="O905" s="6" t="s">
        <v>1457</v>
      </c>
      <c r="P905" s="6" t="s">
        <v>2814</v>
      </c>
      <c r="Q905" s="6" t="s">
        <v>51</v>
      </c>
      <c r="R905" s="6" t="s">
        <v>2815</v>
      </c>
      <c r="S905" s="6" t="s">
        <v>4134</v>
      </c>
      <c r="T905" s="6" t="s">
        <v>4135</v>
      </c>
      <c r="U905" s="6">
        <v>70</v>
      </c>
      <c r="V905" s="6">
        <v>1</v>
      </c>
      <c r="W905" s="6" t="s">
        <v>1224</v>
      </c>
      <c r="X905" s="6" t="str">
        <f>IFERROR(VLOOKUP(#REF!,[1]Hoja1!$G$2:$O$655,9,0),"")</f>
        <v/>
      </c>
      <c r="Y905" s="6" t="s">
        <v>1224</v>
      </c>
      <c r="AB905" s="6" t="s">
        <v>1224</v>
      </c>
    </row>
    <row r="906" spans="1:29" x14ac:dyDescent="0.25">
      <c r="A906" s="6">
        <v>1501</v>
      </c>
      <c r="B906" s="6">
        <v>99124325</v>
      </c>
      <c r="C906" s="6" t="s">
        <v>2455</v>
      </c>
      <c r="D906" s="6">
        <v>99124325</v>
      </c>
      <c r="E906" s="6" t="s">
        <v>23</v>
      </c>
      <c r="F906" s="12">
        <v>45175</v>
      </c>
      <c r="G906" s="6" t="s">
        <v>2027</v>
      </c>
      <c r="H906" s="6" t="s">
        <v>2027</v>
      </c>
      <c r="I906" s="6" t="s">
        <v>2457</v>
      </c>
      <c r="J906" s="6" t="s">
        <v>2456</v>
      </c>
      <c r="K906" s="6" t="s">
        <v>2444</v>
      </c>
      <c r="L906" s="6" t="s">
        <v>2431</v>
      </c>
      <c r="M906" s="6" t="s">
        <v>2411</v>
      </c>
      <c r="N906" s="6" t="s">
        <v>2412</v>
      </c>
      <c r="O906" s="6" t="s">
        <v>2373</v>
      </c>
      <c r="P906" s="6" t="s">
        <v>2458</v>
      </c>
      <c r="Q906" s="6" t="s">
        <v>51</v>
      </c>
      <c r="R906" s="6" t="s">
        <v>2459</v>
      </c>
      <c r="S906" s="6" t="s">
        <v>4134</v>
      </c>
      <c r="T906" s="6" t="s">
        <v>4135</v>
      </c>
      <c r="U906" s="6">
        <v>70</v>
      </c>
      <c r="V906" s="6">
        <v>1</v>
      </c>
      <c r="W906" s="6" t="s">
        <v>1224</v>
      </c>
      <c r="X906" s="6" t="str">
        <f>IFERROR(VLOOKUP(#REF!,[1]Hoja1!$G$2:$O$655,9,0),"")</f>
        <v/>
      </c>
      <c r="Y906" s="6" t="s">
        <v>1224</v>
      </c>
      <c r="AB906" s="6" t="s">
        <v>1224</v>
      </c>
    </row>
    <row r="907" spans="1:29" x14ac:dyDescent="0.25">
      <c r="A907" s="6">
        <v>1503</v>
      </c>
      <c r="B907" s="6">
        <v>99125131</v>
      </c>
      <c r="C907" s="6" t="s">
        <v>3099</v>
      </c>
      <c r="D907" s="6">
        <v>99125131</v>
      </c>
      <c r="E907" s="6" t="s">
        <v>23</v>
      </c>
      <c r="F907" s="12">
        <v>45175</v>
      </c>
      <c r="G907" s="6" t="s">
        <v>2027</v>
      </c>
      <c r="H907" s="6" t="s">
        <v>2027</v>
      </c>
      <c r="I907" s="6" t="s">
        <v>3100</v>
      </c>
      <c r="J907" s="6" t="s">
        <v>1681</v>
      </c>
      <c r="K907" s="6" t="s">
        <v>2358</v>
      </c>
      <c r="L907" s="6" t="s">
        <v>2359</v>
      </c>
      <c r="M907" s="6" t="s">
        <v>2358</v>
      </c>
      <c r="N907" s="6" t="s">
        <v>2359</v>
      </c>
      <c r="O907" s="6" t="s">
        <v>3101</v>
      </c>
      <c r="P907" s="6" t="s">
        <v>3102</v>
      </c>
      <c r="Q907" s="6" t="s">
        <v>38</v>
      </c>
      <c r="R907" s="6" t="s">
        <v>3103</v>
      </c>
      <c r="S907" s="6" t="s">
        <v>4134</v>
      </c>
      <c r="T907" s="6" t="s">
        <v>4135</v>
      </c>
      <c r="U907" s="6">
        <v>70</v>
      </c>
      <c r="V907" s="6">
        <v>1</v>
      </c>
      <c r="W907" s="6" t="s">
        <v>1224</v>
      </c>
      <c r="X907" s="6" t="str">
        <f>IFERROR(VLOOKUP(#REF!,[1]Hoja1!$G$2:$O$655,9,0),"")</f>
        <v/>
      </c>
      <c r="Y907" s="6" t="s">
        <v>1224</v>
      </c>
      <c r="AB907" s="6" t="s">
        <v>1224</v>
      </c>
    </row>
    <row r="908" spans="1:29" x14ac:dyDescent="0.25">
      <c r="A908" s="6">
        <v>1505</v>
      </c>
      <c r="B908" s="6">
        <v>99126129</v>
      </c>
      <c r="C908" s="6" t="s">
        <v>2505</v>
      </c>
      <c r="D908" s="6">
        <v>99126129</v>
      </c>
      <c r="E908" s="6" t="s">
        <v>23</v>
      </c>
      <c r="F908" s="12">
        <v>45175</v>
      </c>
      <c r="G908" s="6" t="s">
        <v>2027</v>
      </c>
      <c r="H908" s="6" t="s">
        <v>2027</v>
      </c>
      <c r="I908" s="6" t="s">
        <v>2507</v>
      </c>
      <c r="J908" s="6" t="s">
        <v>2506</v>
      </c>
      <c r="K908" s="6" t="s">
        <v>2508</v>
      </c>
      <c r="L908" s="6" t="s">
        <v>2509</v>
      </c>
      <c r="M908" s="6" t="s">
        <v>2411</v>
      </c>
      <c r="N908" s="6" t="s">
        <v>2412</v>
      </c>
      <c r="O908" s="6" t="s">
        <v>2388</v>
      </c>
      <c r="P908" s="6" t="s">
        <v>2510</v>
      </c>
      <c r="Q908" s="6" t="s">
        <v>38</v>
      </c>
      <c r="R908" s="6" t="s">
        <v>2511</v>
      </c>
      <c r="S908" s="6" t="s">
        <v>4134</v>
      </c>
      <c r="T908" s="6" t="s">
        <v>4135</v>
      </c>
      <c r="U908" s="6">
        <v>70</v>
      </c>
      <c r="V908" s="6">
        <v>1</v>
      </c>
      <c r="W908" s="6" t="s">
        <v>1224</v>
      </c>
      <c r="X908" s="6" t="str">
        <f>IFERROR(VLOOKUP(#REF!,[1]Hoja1!$G$2:$O$655,9,0),"")</f>
        <v/>
      </c>
      <c r="Y908" s="6" t="s">
        <v>1224</v>
      </c>
      <c r="AB908" s="6" t="s">
        <v>1224</v>
      </c>
    </row>
    <row r="909" spans="1:29" x14ac:dyDescent="0.25">
      <c r="A909" s="6">
        <v>1507</v>
      </c>
      <c r="B909" s="6">
        <v>99132124</v>
      </c>
      <c r="C909" s="6" t="s">
        <v>3284</v>
      </c>
      <c r="D909" s="6">
        <v>99132124</v>
      </c>
      <c r="E909" s="6" t="s">
        <v>23</v>
      </c>
      <c r="F909" s="12">
        <v>45175</v>
      </c>
      <c r="G909" s="6" t="s">
        <v>2027</v>
      </c>
      <c r="H909" s="6" t="s">
        <v>2027</v>
      </c>
      <c r="I909" s="6" t="s">
        <v>3285</v>
      </c>
      <c r="J909" s="6" t="s">
        <v>2827</v>
      </c>
      <c r="K909" s="6" t="s">
        <v>3280</v>
      </c>
      <c r="L909" s="6" t="s">
        <v>3281</v>
      </c>
      <c r="M909" s="6" t="s">
        <v>2358</v>
      </c>
      <c r="N909" s="6" t="s">
        <v>2359</v>
      </c>
      <c r="O909" s="6" t="s">
        <v>2373</v>
      </c>
      <c r="P909" s="6" t="s">
        <v>3286</v>
      </c>
      <c r="Q909" s="6" t="s">
        <v>38</v>
      </c>
      <c r="R909" s="6" t="s">
        <v>3287</v>
      </c>
      <c r="S909" s="6" t="s">
        <v>4134</v>
      </c>
      <c r="T909" s="6" t="s">
        <v>4135</v>
      </c>
      <c r="U909" s="6">
        <v>70</v>
      </c>
      <c r="V909" s="6">
        <v>1</v>
      </c>
      <c r="W909" s="6" t="s">
        <v>1224</v>
      </c>
      <c r="X909" s="6" t="str">
        <f>IFERROR(VLOOKUP(#REF!,[1]Hoja1!$G$2:$O$655,9,0),"")</f>
        <v/>
      </c>
      <c r="Y909" s="6" t="s">
        <v>1224</v>
      </c>
      <c r="AB909" s="6" t="s">
        <v>1224</v>
      </c>
    </row>
    <row r="910" spans="1:29" x14ac:dyDescent="0.25">
      <c r="A910" s="6">
        <v>1509</v>
      </c>
      <c r="B910" s="6">
        <v>99161189</v>
      </c>
      <c r="C910" s="6" t="s">
        <v>2770</v>
      </c>
      <c r="D910" s="6">
        <v>99161189</v>
      </c>
      <c r="E910" s="6" t="s">
        <v>23</v>
      </c>
      <c r="F910" s="12">
        <v>45175</v>
      </c>
      <c r="G910" s="6" t="s">
        <v>2027</v>
      </c>
      <c r="H910" s="6" t="s">
        <v>2027</v>
      </c>
      <c r="I910" s="6" t="s">
        <v>2772</v>
      </c>
      <c r="J910" s="6" t="s">
        <v>2771</v>
      </c>
      <c r="K910" s="6" t="s">
        <v>2720</v>
      </c>
      <c r="L910" s="6" t="s">
        <v>1168</v>
      </c>
      <c r="M910" s="6" t="s">
        <v>2623</v>
      </c>
      <c r="N910" s="6" t="s">
        <v>2624</v>
      </c>
      <c r="O910" s="6" t="s">
        <v>1302</v>
      </c>
      <c r="P910" s="6" t="s">
        <v>2773</v>
      </c>
      <c r="Q910" s="6" t="s">
        <v>38</v>
      </c>
      <c r="R910" s="6" t="s">
        <v>2774</v>
      </c>
      <c r="S910" s="6" t="s">
        <v>4134</v>
      </c>
      <c r="T910" s="6" t="s">
        <v>4135</v>
      </c>
      <c r="U910" s="6">
        <v>70</v>
      </c>
      <c r="V910" s="6">
        <v>1</v>
      </c>
      <c r="W910" s="6" t="s">
        <v>1224</v>
      </c>
      <c r="X910" s="6" t="str">
        <f>IFERROR(VLOOKUP(#REF!,[1]Hoja1!$G$2:$O$655,9,0),"")</f>
        <v/>
      </c>
      <c r="Y910" s="6" t="s">
        <v>1224</v>
      </c>
      <c r="AB910" s="6">
        <v>90</v>
      </c>
      <c r="AC910" s="6">
        <v>1</v>
      </c>
    </row>
    <row r="911" spans="1:29" x14ac:dyDescent="0.25">
      <c r="A911" s="6">
        <v>1511</v>
      </c>
      <c r="B911" s="6">
        <v>99162598</v>
      </c>
      <c r="C911" s="6" t="s">
        <v>3437</v>
      </c>
      <c r="D911" s="6">
        <v>99162598</v>
      </c>
      <c r="E911" s="6" t="s">
        <v>23</v>
      </c>
      <c r="F911" s="12">
        <v>45175</v>
      </c>
      <c r="G911" s="6" t="s">
        <v>2027</v>
      </c>
      <c r="H911" s="6" t="s">
        <v>2027</v>
      </c>
      <c r="I911" s="6" t="s">
        <v>3439</v>
      </c>
      <c r="J911" s="6" t="s">
        <v>3438</v>
      </c>
      <c r="K911" s="6" t="s">
        <v>3440</v>
      </c>
      <c r="L911" s="6" t="s">
        <v>3441</v>
      </c>
      <c r="M911" s="6" t="s">
        <v>3440</v>
      </c>
      <c r="N911" s="6" t="s">
        <v>3441</v>
      </c>
      <c r="O911" s="6" t="s">
        <v>3442</v>
      </c>
      <c r="P911" s="6" t="s">
        <v>3443</v>
      </c>
      <c r="Q911" s="6" t="s">
        <v>38</v>
      </c>
      <c r="R911" s="6" t="s">
        <v>3444</v>
      </c>
      <c r="S911" s="6" t="s">
        <v>4134</v>
      </c>
      <c r="T911" s="6" t="s">
        <v>4135</v>
      </c>
      <c r="U911" s="6">
        <v>70</v>
      </c>
      <c r="V911" s="6">
        <v>1</v>
      </c>
      <c r="W911" s="6" t="s">
        <v>1224</v>
      </c>
      <c r="X911" s="6" t="str">
        <f>IFERROR(VLOOKUP(#REF!,[1]Hoja1!$G$2:$O$655,9,0),"")</f>
        <v/>
      </c>
      <c r="Y911" s="6" t="s">
        <v>1224</v>
      </c>
      <c r="AB911" s="6" t="s">
        <v>1224</v>
      </c>
    </row>
    <row r="912" spans="1:29" x14ac:dyDescent="0.25">
      <c r="A912" s="6">
        <v>1513</v>
      </c>
      <c r="B912" s="6">
        <v>99180054</v>
      </c>
      <c r="C912" s="6" t="s">
        <v>2775</v>
      </c>
      <c r="D912" s="6">
        <v>99180054</v>
      </c>
      <c r="E912" s="6" t="s">
        <v>23</v>
      </c>
      <c r="F912" s="12">
        <v>45175</v>
      </c>
      <c r="G912" s="6" t="s">
        <v>2027</v>
      </c>
      <c r="H912" s="6" t="s">
        <v>2027</v>
      </c>
      <c r="I912" s="6" t="s">
        <v>2777</v>
      </c>
      <c r="J912" s="6" t="s">
        <v>2776</v>
      </c>
      <c r="K912" s="6" t="s">
        <v>2720</v>
      </c>
      <c r="L912" s="6" t="s">
        <v>1168</v>
      </c>
      <c r="M912" s="6" t="s">
        <v>2623</v>
      </c>
      <c r="N912" s="6" t="s">
        <v>2624</v>
      </c>
      <c r="O912" s="6" t="s">
        <v>1302</v>
      </c>
      <c r="P912" s="6" t="s">
        <v>2778</v>
      </c>
      <c r="Q912" s="6" t="s">
        <v>51</v>
      </c>
      <c r="R912" s="6" t="s">
        <v>2779</v>
      </c>
      <c r="S912" s="6" t="s">
        <v>4134</v>
      </c>
      <c r="T912" s="6" t="s">
        <v>4135</v>
      </c>
      <c r="U912" s="6">
        <v>70</v>
      </c>
      <c r="V912" s="6">
        <v>1</v>
      </c>
      <c r="W912" s="6" t="s">
        <v>1224</v>
      </c>
      <c r="X912" s="6" t="str">
        <f>IFERROR(VLOOKUP(#REF!,[1]Hoja1!$G$2:$O$655,9,0),"")</f>
        <v/>
      </c>
      <c r="Y912" s="6" t="s">
        <v>1224</v>
      </c>
      <c r="AB912" s="6" t="s">
        <v>1224</v>
      </c>
    </row>
    <row r="913" spans="1:29" x14ac:dyDescent="0.25">
      <c r="A913" s="6">
        <v>1515</v>
      </c>
      <c r="B913" s="6">
        <v>99180095</v>
      </c>
      <c r="C913" s="6" t="s">
        <v>3220</v>
      </c>
      <c r="D913" s="6">
        <v>99180095</v>
      </c>
      <c r="E913" s="6" t="s">
        <v>23</v>
      </c>
      <c r="F913" s="12">
        <v>45175</v>
      </c>
      <c r="G913" s="6" t="s">
        <v>2027</v>
      </c>
      <c r="H913" s="6" t="s">
        <v>2027</v>
      </c>
      <c r="I913" s="6" t="s">
        <v>3222</v>
      </c>
      <c r="J913" s="6" t="s">
        <v>3221</v>
      </c>
      <c r="K913" s="6" t="s">
        <v>3217</v>
      </c>
      <c r="L913" s="6" t="s">
        <v>1924</v>
      </c>
      <c r="M913" s="6" t="s">
        <v>2162</v>
      </c>
      <c r="N913" s="6" t="s">
        <v>2163</v>
      </c>
      <c r="O913" s="6" t="s">
        <v>1925</v>
      </c>
      <c r="P913" s="6" t="s">
        <v>3223</v>
      </c>
      <c r="Q913" s="6" t="s">
        <v>51</v>
      </c>
      <c r="R913" s="6" t="s">
        <v>3224</v>
      </c>
      <c r="S913" s="6" t="s">
        <v>4134</v>
      </c>
      <c r="T913" s="6" t="s">
        <v>4135</v>
      </c>
      <c r="U913" s="6">
        <v>70</v>
      </c>
      <c r="V913" s="6">
        <v>1</v>
      </c>
      <c r="W913" s="6" t="s">
        <v>1224</v>
      </c>
      <c r="X913" s="6" t="str">
        <f>IFERROR(VLOOKUP(#REF!,[1]Hoja1!$G$2:$O$655,9,0),"")</f>
        <v/>
      </c>
      <c r="Y913" s="6" t="s">
        <v>1224</v>
      </c>
      <c r="AB913" s="6" t="s">
        <v>1224</v>
      </c>
    </row>
    <row r="914" spans="1:29" x14ac:dyDescent="0.25">
      <c r="A914" s="6">
        <v>1517</v>
      </c>
      <c r="B914" s="6">
        <v>99180209</v>
      </c>
      <c r="C914" s="6" t="s">
        <v>3384</v>
      </c>
      <c r="D914" s="6">
        <v>99180209</v>
      </c>
      <c r="E914" s="6" t="s">
        <v>23</v>
      </c>
      <c r="F914" s="12">
        <v>45175</v>
      </c>
      <c r="G914" s="6" t="s">
        <v>2027</v>
      </c>
      <c r="H914" s="6" t="s">
        <v>2027</v>
      </c>
      <c r="I914" s="6" t="s">
        <v>3386</v>
      </c>
      <c r="J914" s="6" t="s">
        <v>3385</v>
      </c>
      <c r="K914" s="6" t="s">
        <v>3387</v>
      </c>
      <c r="L914" s="6" t="s">
        <v>3388</v>
      </c>
      <c r="M914" s="6" t="s">
        <v>3387</v>
      </c>
      <c r="N914" s="6" t="s">
        <v>3388</v>
      </c>
      <c r="O914" s="6" t="s">
        <v>3357</v>
      </c>
      <c r="P914" s="6" t="s">
        <v>3389</v>
      </c>
      <c r="Q914" s="6" t="s">
        <v>38</v>
      </c>
      <c r="R914" s="6" t="s">
        <v>3390</v>
      </c>
      <c r="S914" s="6" t="s">
        <v>4134</v>
      </c>
      <c r="T914" s="6" t="s">
        <v>4135</v>
      </c>
      <c r="U914" s="6">
        <v>70</v>
      </c>
      <c r="V914" s="6">
        <v>1</v>
      </c>
      <c r="W914" s="6" t="s">
        <v>1224</v>
      </c>
      <c r="X914" s="6" t="str">
        <f>IFERROR(VLOOKUP(#REF!,[1]Hoja1!$G$2:$O$655,9,0),"")</f>
        <v/>
      </c>
      <c r="Y914" s="6" t="s">
        <v>1224</v>
      </c>
      <c r="AB914" s="6" t="s">
        <v>1224</v>
      </c>
    </row>
    <row r="915" spans="1:29" x14ac:dyDescent="0.25">
      <c r="A915" s="6">
        <v>1519</v>
      </c>
      <c r="B915" s="6">
        <v>99180232</v>
      </c>
      <c r="C915" s="6" t="s">
        <v>2717</v>
      </c>
      <c r="D915" s="6">
        <v>99180232</v>
      </c>
      <c r="E915" s="6" t="s">
        <v>23</v>
      </c>
      <c r="F915" s="12">
        <v>45175</v>
      </c>
      <c r="G915" s="6" t="s">
        <v>2027</v>
      </c>
      <c r="H915" s="6" t="s">
        <v>2027</v>
      </c>
      <c r="I915" s="6" t="s">
        <v>2719</v>
      </c>
      <c r="J915" s="6" t="s">
        <v>2718</v>
      </c>
      <c r="K915" s="6" t="s">
        <v>2720</v>
      </c>
      <c r="L915" s="6" t="s">
        <v>1168</v>
      </c>
      <c r="M915" s="6" t="s">
        <v>2623</v>
      </c>
      <c r="N915" s="6" t="s">
        <v>2624</v>
      </c>
      <c r="O915" s="6" t="s">
        <v>2721</v>
      </c>
      <c r="P915" s="6" t="s">
        <v>2722</v>
      </c>
      <c r="Q915" s="6" t="s">
        <v>51</v>
      </c>
      <c r="R915" s="6" t="s">
        <v>2723</v>
      </c>
      <c r="S915" s="6" t="s">
        <v>4134</v>
      </c>
      <c r="T915" s="6" t="s">
        <v>4135</v>
      </c>
      <c r="U915" s="6">
        <v>70</v>
      </c>
      <c r="V915" s="6">
        <v>1</v>
      </c>
      <c r="W915" s="6" t="s">
        <v>1224</v>
      </c>
      <c r="X915" s="6" t="str">
        <f>IFERROR(VLOOKUP(#REF!,[1]Hoja1!$G$2:$O$655,9,0),"")</f>
        <v/>
      </c>
      <c r="Y915" s="6" t="s">
        <v>1224</v>
      </c>
      <c r="AB915" s="6">
        <v>90</v>
      </c>
      <c r="AC915" s="6">
        <v>1</v>
      </c>
    </row>
    <row r="916" spans="1:29" x14ac:dyDescent="0.25">
      <c r="A916" s="6">
        <v>1521</v>
      </c>
      <c r="B916" s="6">
        <v>99180281</v>
      </c>
      <c r="C916" s="6" t="s">
        <v>2187</v>
      </c>
      <c r="D916" s="6">
        <v>99180281</v>
      </c>
      <c r="E916" s="6" t="s">
        <v>23</v>
      </c>
      <c r="F916" s="12">
        <v>45175</v>
      </c>
      <c r="G916" s="6" t="s">
        <v>2027</v>
      </c>
      <c r="H916" s="6" t="s">
        <v>2027</v>
      </c>
      <c r="I916" s="6" t="s">
        <v>2189</v>
      </c>
      <c r="J916" s="6" t="s">
        <v>2188</v>
      </c>
      <c r="K916" s="6">
        <v>40831200</v>
      </c>
      <c r="L916" s="6" t="s">
        <v>1735</v>
      </c>
      <c r="M916" s="6">
        <v>0</v>
      </c>
      <c r="N916" s="6">
        <v>0</v>
      </c>
      <c r="O916" s="6" t="s">
        <v>1736</v>
      </c>
      <c r="P916" s="6" t="s">
        <v>2192</v>
      </c>
      <c r="Q916" s="6" t="s">
        <v>51</v>
      </c>
      <c r="R916" s="6" t="s">
        <v>2193</v>
      </c>
      <c r="S916" s="6" t="s">
        <v>4134</v>
      </c>
      <c r="T916" s="6" t="s">
        <v>4135</v>
      </c>
      <c r="U916" s="6">
        <v>70</v>
      </c>
      <c r="V916" s="6">
        <v>1</v>
      </c>
      <c r="W916" s="6" t="s">
        <v>1224</v>
      </c>
      <c r="X916" s="6" t="str">
        <f>IFERROR(VLOOKUP(#REF!,[1]Hoja1!$G$2:$O$655,9,0),"")</f>
        <v/>
      </c>
      <c r="Y916" s="6" t="s">
        <v>1224</v>
      </c>
      <c r="AB916" s="6" t="s">
        <v>1224</v>
      </c>
    </row>
    <row r="917" spans="1:29" x14ac:dyDescent="0.25">
      <c r="A917" s="6">
        <v>1523</v>
      </c>
      <c r="B917" s="6">
        <v>99180307</v>
      </c>
      <c r="C917" s="6" t="s">
        <v>2761</v>
      </c>
      <c r="D917" s="6">
        <v>99180307</v>
      </c>
      <c r="E917" s="6" t="s">
        <v>23</v>
      </c>
      <c r="F917" s="12">
        <v>45175</v>
      </c>
      <c r="G917" s="6" t="s">
        <v>2027</v>
      </c>
      <c r="H917" s="6" t="s">
        <v>2027</v>
      </c>
      <c r="I917" s="6" t="s">
        <v>2544</v>
      </c>
      <c r="J917" s="6" t="s">
        <v>2762</v>
      </c>
      <c r="K917" s="6">
        <v>40813201</v>
      </c>
      <c r="L917" s="6" t="s">
        <v>1160</v>
      </c>
      <c r="M917" s="6">
        <v>0</v>
      </c>
      <c r="N917" s="6">
        <v>0</v>
      </c>
      <c r="O917" s="6" t="s">
        <v>1161</v>
      </c>
      <c r="P917" s="6" t="s">
        <v>2763</v>
      </c>
      <c r="Q917" s="6" t="s">
        <v>38</v>
      </c>
      <c r="R917" s="6" t="s">
        <v>2764</v>
      </c>
      <c r="S917" s="6" t="s">
        <v>4134</v>
      </c>
      <c r="T917" s="6" t="s">
        <v>4135</v>
      </c>
      <c r="U917" s="6">
        <v>70</v>
      </c>
      <c r="V917" s="6">
        <v>1</v>
      </c>
      <c r="W917" s="6" t="s">
        <v>1224</v>
      </c>
      <c r="X917" s="6" t="str">
        <f>IFERROR(VLOOKUP(#REF!,[1]Hoja1!$G$2:$O$655,9,0),"")</f>
        <v/>
      </c>
      <c r="Y917" s="6" t="s">
        <v>1224</v>
      </c>
      <c r="AB917" s="6">
        <v>90</v>
      </c>
      <c r="AC917" s="6">
        <v>1</v>
      </c>
    </row>
    <row r="918" spans="1:29" x14ac:dyDescent="0.25">
      <c r="A918" s="6">
        <v>1525</v>
      </c>
      <c r="B918" s="6">
        <v>99180414</v>
      </c>
      <c r="C918" s="6" t="s">
        <v>3346</v>
      </c>
      <c r="D918" s="6">
        <v>99180414</v>
      </c>
      <c r="E918" s="6" t="s">
        <v>23</v>
      </c>
      <c r="F918" s="12">
        <v>45175</v>
      </c>
      <c r="G918" s="6" t="s">
        <v>2027</v>
      </c>
      <c r="H918" s="6" t="s">
        <v>2027</v>
      </c>
      <c r="I918" s="6" t="s">
        <v>3348</v>
      </c>
      <c r="J918" s="6" t="s">
        <v>3347</v>
      </c>
      <c r="K918" s="6" t="s">
        <v>3335</v>
      </c>
      <c r="L918" s="6" t="s">
        <v>3336</v>
      </c>
      <c r="M918" s="6" t="s">
        <v>3335</v>
      </c>
      <c r="N918" s="6" t="s">
        <v>3336</v>
      </c>
      <c r="O918" s="6" t="s">
        <v>3349</v>
      </c>
      <c r="P918" s="6" t="s">
        <v>3350</v>
      </c>
      <c r="Q918" s="6" t="s">
        <v>51</v>
      </c>
      <c r="R918" s="6" t="s">
        <v>3351</v>
      </c>
      <c r="S918" s="6" t="s">
        <v>4134</v>
      </c>
      <c r="T918" s="6" t="s">
        <v>4135</v>
      </c>
      <c r="U918" s="6">
        <v>70</v>
      </c>
      <c r="V918" s="6">
        <v>1</v>
      </c>
      <c r="W918" s="6" t="s">
        <v>1224</v>
      </c>
      <c r="X918" s="6" t="str">
        <f>IFERROR(VLOOKUP(#REF!,[1]Hoja1!$G$2:$O$655,9,0),"")</f>
        <v/>
      </c>
      <c r="Y918" s="6" t="s">
        <v>1224</v>
      </c>
      <c r="AB918" s="6" t="s">
        <v>1224</v>
      </c>
    </row>
    <row r="919" spans="1:29" x14ac:dyDescent="0.25">
      <c r="A919" s="6">
        <v>1527</v>
      </c>
      <c r="B919" s="6">
        <v>99180578</v>
      </c>
      <c r="C919" s="6" t="s">
        <v>2649</v>
      </c>
      <c r="D919" s="6">
        <v>99180578</v>
      </c>
      <c r="E919" s="6" t="s">
        <v>23</v>
      </c>
      <c r="F919" s="12">
        <v>45175</v>
      </c>
      <c r="G919" s="6" t="s">
        <v>2027</v>
      </c>
      <c r="H919" s="6" t="s">
        <v>2027</v>
      </c>
      <c r="I919" s="6" t="s">
        <v>2651</v>
      </c>
      <c r="J919" s="6" t="s">
        <v>2650</v>
      </c>
      <c r="K919" s="6" t="s">
        <v>2645</v>
      </c>
      <c r="L919" s="6" t="s">
        <v>1282</v>
      </c>
      <c r="M919" s="6" t="s">
        <v>2623</v>
      </c>
      <c r="N919" s="6" t="s">
        <v>2624</v>
      </c>
      <c r="O919" s="6" t="s">
        <v>2646</v>
      </c>
      <c r="P919" s="6" t="s">
        <v>2652</v>
      </c>
      <c r="Q919" s="6" t="s">
        <v>51</v>
      </c>
      <c r="R919" s="6" t="s">
        <v>2653</v>
      </c>
      <c r="S919" s="6" t="s">
        <v>4134</v>
      </c>
      <c r="T919" s="6" t="s">
        <v>4135</v>
      </c>
      <c r="U919" s="6">
        <v>70</v>
      </c>
      <c r="V919" s="6">
        <v>1</v>
      </c>
      <c r="W919" s="6" t="s">
        <v>1224</v>
      </c>
      <c r="X919" s="6" t="str">
        <f>IFERROR(VLOOKUP(#REF!,[1]Hoja1!$G$2:$O$655,9,0),"")</f>
        <v/>
      </c>
      <c r="Y919" s="6" t="s">
        <v>1224</v>
      </c>
      <c r="AB919" s="6">
        <v>100</v>
      </c>
      <c r="AC919" s="6">
        <v>1</v>
      </c>
    </row>
    <row r="920" spans="1:29" x14ac:dyDescent="0.25">
      <c r="A920" s="6">
        <v>1529</v>
      </c>
      <c r="B920" s="6">
        <v>99180579</v>
      </c>
      <c r="C920" s="6" t="s">
        <v>3052</v>
      </c>
      <c r="D920" s="6">
        <v>99180579</v>
      </c>
      <c r="E920" s="6" t="s">
        <v>23</v>
      </c>
      <c r="F920" s="12">
        <v>45175</v>
      </c>
      <c r="G920" s="6" t="s">
        <v>2027</v>
      </c>
      <c r="H920" s="6" t="s">
        <v>2027</v>
      </c>
      <c r="I920" s="6" t="s">
        <v>3054</v>
      </c>
      <c r="J920" s="6" t="s">
        <v>3053</v>
      </c>
      <c r="K920" s="6" t="s">
        <v>3055</v>
      </c>
      <c r="L920" s="6" t="s">
        <v>3056</v>
      </c>
      <c r="M920" s="6" t="s">
        <v>2162</v>
      </c>
      <c r="N920" s="6" t="s">
        <v>2163</v>
      </c>
      <c r="O920" s="6" t="s">
        <v>2646</v>
      </c>
      <c r="P920" s="6" t="s">
        <v>3057</v>
      </c>
      <c r="Q920" s="6" t="s">
        <v>51</v>
      </c>
      <c r="R920" s="6" t="s">
        <v>3058</v>
      </c>
      <c r="S920" s="6" t="s">
        <v>4134</v>
      </c>
      <c r="T920" s="6" t="s">
        <v>4135</v>
      </c>
      <c r="U920" s="6">
        <v>70</v>
      </c>
      <c r="V920" s="6">
        <v>1</v>
      </c>
      <c r="W920" s="6" t="s">
        <v>1224</v>
      </c>
      <c r="X920" s="6" t="str">
        <f>IFERROR(VLOOKUP(#REF!,[1]Hoja1!$G$2:$O$655,9,0),"")</f>
        <v/>
      </c>
      <c r="Y920" s="6" t="s">
        <v>1224</v>
      </c>
      <c r="AB920" s="6">
        <v>100</v>
      </c>
      <c r="AC920" s="6">
        <v>1</v>
      </c>
    </row>
    <row r="921" spans="1:29" x14ac:dyDescent="0.25">
      <c r="A921" s="6">
        <v>1531</v>
      </c>
      <c r="B921" s="6">
        <v>99180585</v>
      </c>
      <c r="C921" s="6" t="s">
        <v>3302</v>
      </c>
      <c r="D921" s="6">
        <v>99180585</v>
      </c>
      <c r="E921" s="6" t="s">
        <v>23</v>
      </c>
      <c r="F921" s="12">
        <v>45175</v>
      </c>
      <c r="G921" s="6" t="s">
        <v>2027</v>
      </c>
      <c r="H921" s="6" t="s">
        <v>2027</v>
      </c>
      <c r="I921" s="6" t="s">
        <v>3304</v>
      </c>
      <c r="J921" s="6" t="s">
        <v>3303</v>
      </c>
      <c r="K921" s="6" t="s">
        <v>3305</v>
      </c>
      <c r="L921" s="6" t="s">
        <v>297</v>
      </c>
      <c r="M921" s="6" t="s">
        <v>2451</v>
      </c>
      <c r="N921" s="6" t="s">
        <v>2452</v>
      </c>
      <c r="O921" s="6" t="s">
        <v>3167</v>
      </c>
      <c r="P921" s="6" t="s">
        <v>3306</v>
      </c>
      <c r="Q921" s="6" t="s">
        <v>51</v>
      </c>
      <c r="R921" s="6" t="s">
        <v>3307</v>
      </c>
      <c r="S921" s="6" t="s">
        <v>4134</v>
      </c>
      <c r="T921" s="6" t="s">
        <v>4135</v>
      </c>
      <c r="U921" s="6">
        <v>70</v>
      </c>
      <c r="V921" s="6">
        <v>1</v>
      </c>
      <c r="W921" s="6" t="s">
        <v>1224</v>
      </c>
      <c r="X921" s="6" t="str">
        <f>IFERROR(VLOOKUP(#REF!,[1]Hoja1!$G$2:$O$655,9,0),"")</f>
        <v/>
      </c>
      <c r="Y921" s="6" t="s">
        <v>1224</v>
      </c>
      <c r="AB921" s="6" t="s">
        <v>1224</v>
      </c>
    </row>
    <row r="922" spans="1:29" x14ac:dyDescent="0.25">
      <c r="A922" s="6">
        <v>1533</v>
      </c>
      <c r="B922" s="6">
        <v>99180698</v>
      </c>
      <c r="C922" s="6" t="s">
        <v>2599</v>
      </c>
      <c r="D922" s="6">
        <v>99180698</v>
      </c>
      <c r="E922" s="6" t="s">
        <v>23</v>
      </c>
      <c r="F922" s="12">
        <v>45175</v>
      </c>
      <c r="G922" s="6" t="s">
        <v>2027</v>
      </c>
      <c r="H922" s="6" t="s">
        <v>2027</v>
      </c>
      <c r="I922" s="6" t="s">
        <v>2600</v>
      </c>
      <c r="J922" s="6" t="s">
        <v>347</v>
      </c>
      <c r="K922" s="6" t="s">
        <v>2592</v>
      </c>
      <c r="L922" s="6" t="s">
        <v>2593</v>
      </c>
      <c r="M922" s="6" t="s">
        <v>2594</v>
      </c>
      <c r="N922" s="6" t="s">
        <v>2595</v>
      </c>
      <c r="O922" s="6" t="s">
        <v>2601</v>
      </c>
      <c r="P922" s="6" t="s">
        <v>2602</v>
      </c>
      <c r="Q922" s="6" t="s">
        <v>51</v>
      </c>
      <c r="R922" s="6" t="s">
        <v>2603</v>
      </c>
      <c r="S922" s="6" t="s">
        <v>4134</v>
      </c>
      <c r="T922" s="6" t="s">
        <v>4135</v>
      </c>
      <c r="U922" s="6">
        <v>70</v>
      </c>
      <c r="V922" s="6">
        <v>1</v>
      </c>
      <c r="W922" s="6" t="s">
        <v>1224</v>
      </c>
      <c r="X922" s="6" t="str">
        <f>IFERROR(VLOOKUP(#REF!,[1]Hoja1!$G$2:$O$655,9,0),"")</f>
        <v/>
      </c>
      <c r="Y922" s="6" t="s">
        <v>1224</v>
      </c>
      <c r="AB922" s="6">
        <v>80</v>
      </c>
      <c r="AC922" s="6">
        <v>1</v>
      </c>
    </row>
    <row r="923" spans="1:29" x14ac:dyDescent="0.25">
      <c r="A923" s="6">
        <v>1535</v>
      </c>
      <c r="B923" s="6">
        <v>99180714</v>
      </c>
      <c r="C923" s="6" t="s">
        <v>2691</v>
      </c>
      <c r="D923" s="6">
        <v>99180714</v>
      </c>
      <c r="E923" s="6" t="s">
        <v>23</v>
      </c>
      <c r="F923" s="12">
        <v>45175</v>
      </c>
      <c r="G923" s="6" t="s">
        <v>2027</v>
      </c>
      <c r="H923" s="6" t="s">
        <v>2027</v>
      </c>
      <c r="I923" s="6" t="s">
        <v>2693</v>
      </c>
      <c r="J923" s="6" t="s">
        <v>2692</v>
      </c>
      <c r="K923" s="6" t="s">
        <v>2694</v>
      </c>
      <c r="L923" s="6" t="s">
        <v>1168</v>
      </c>
      <c r="M923" s="6" t="s">
        <v>2695</v>
      </c>
      <c r="N923" s="6" t="s">
        <v>2696</v>
      </c>
      <c r="O923" s="6" t="s">
        <v>2601</v>
      </c>
      <c r="P923" s="6" t="s">
        <v>2697</v>
      </c>
      <c r="Q923" s="6" t="s">
        <v>51</v>
      </c>
      <c r="R923" s="6" t="s">
        <v>2698</v>
      </c>
      <c r="S923" s="6" t="s">
        <v>4134</v>
      </c>
      <c r="T923" s="6" t="s">
        <v>4135</v>
      </c>
      <c r="U923" s="6">
        <v>70</v>
      </c>
      <c r="V923" s="6">
        <v>1</v>
      </c>
      <c r="W923" s="6" t="s">
        <v>1224</v>
      </c>
      <c r="X923" s="6" t="str">
        <f>IFERROR(VLOOKUP(#REF!,[1]Hoja1!$G$2:$O$655,9,0),"")</f>
        <v/>
      </c>
      <c r="Y923" s="6" t="s">
        <v>1224</v>
      </c>
      <c r="AB923" s="6" t="s">
        <v>1224</v>
      </c>
    </row>
    <row r="924" spans="1:29" x14ac:dyDescent="0.25">
      <c r="A924" s="6">
        <v>1537</v>
      </c>
      <c r="B924" s="6">
        <v>99180792</v>
      </c>
      <c r="C924" s="6" t="s">
        <v>2128</v>
      </c>
      <c r="D924" s="6">
        <v>99180792</v>
      </c>
      <c r="E924" s="6" t="s">
        <v>23</v>
      </c>
      <c r="F924" s="12">
        <v>45175</v>
      </c>
      <c r="G924" s="6" t="s">
        <v>2027</v>
      </c>
      <c r="H924" s="6" t="s">
        <v>2027</v>
      </c>
      <c r="I924" s="6" t="s">
        <v>2130</v>
      </c>
      <c r="J924" s="6" t="s">
        <v>2129</v>
      </c>
      <c r="K924" s="6" t="s">
        <v>2104</v>
      </c>
      <c r="L924" s="6" t="s">
        <v>2105</v>
      </c>
      <c r="M924" s="6" t="s">
        <v>2104</v>
      </c>
      <c r="N924" s="6" t="s">
        <v>2105</v>
      </c>
      <c r="O924" s="6" t="s">
        <v>2131</v>
      </c>
      <c r="P924" s="6" t="s">
        <v>2132</v>
      </c>
      <c r="Q924" s="6" t="s">
        <v>38</v>
      </c>
      <c r="R924" s="6" t="s">
        <v>2133</v>
      </c>
      <c r="S924" s="6" t="s">
        <v>4134</v>
      </c>
      <c r="T924" s="6" t="s">
        <v>4135</v>
      </c>
      <c r="U924" s="6">
        <v>70</v>
      </c>
      <c r="V924" s="6">
        <v>1</v>
      </c>
      <c r="W924" s="6" t="s">
        <v>1224</v>
      </c>
      <c r="X924" s="6" t="str">
        <f>IFERROR(VLOOKUP(#REF!,[1]Hoja1!$G$2:$O$655,9,0),"")</f>
        <v/>
      </c>
      <c r="Y924" s="6" t="s">
        <v>1224</v>
      </c>
      <c r="AB924" s="6" t="s">
        <v>1224</v>
      </c>
    </row>
    <row r="925" spans="1:29" x14ac:dyDescent="0.25">
      <c r="A925" s="6">
        <v>1539</v>
      </c>
      <c r="B925" s="6">
        <v>99180818</v>
      </c>
      <c r="C925" s="6" t="s">
        <v>3037</v>
      </c>
      <c r="D925" s="6">
        <v>99180818</v>
      </c>
      <c r="E925" s="6" t="s">
        <v>23</v>
      </c>
      <c r="F925" s="12">
        <v>45175</v>
      </c>
      <c r="G925" s="6" t="s">
        <v>2027</v>
      </c>
      <c r="H925" s="6" t="s">
        <v>2027</v>
      </c>
      <c r="I925" s="6" t="s">
        <v>3039</v>
      </c>
      <c r="J925" s="6" t="s">
        <v>3038</v>
      </c>
      <c r="K925" s="6" t="s">
        <v>3028</v>
      </c>
      <c r="L925" s="6" t="s">
        <v>1608</v>
      </c>
      <c r="M925" s="6" t="s">
        <v>2162</v>
      </c>
      <c r="N925" s="6" t="s">
        <v>2163</v>
      </c>
      <c r="O925" s="6" t="s">
        <v>1457</v>
      </c>
      <c r="P925" s="6" t="s">
        <v>3040</v>
      </c>
      <c r="Q925" s="6" t="s">
        <v>51</v>
      </c>
      <c r="R925" s="6" t="s">
        <v>3041</v>
      </c>
      <c r="S925" s="6" t="s">
        <v>4134</v>
      </c>
      <c r="T925" s="6" t="s">
        <v>4135</v>
      </c>
      <c r="U925" s="6">
        <v>70</v>
      </c>
      <c r="V925" s="6">
        <v>1</v>
      </c>
      <c r="W925" s="6" t="s">
        <v>1224</v>
      </c>
      <c r="X925" s="6" t="str">
        <f>IFERROR(VLOOKUP(#REF!,[1]Hoja1!$G$2:$O$655,9,0),"")</f>
        <v/>
      </c>
      <c r="Y925" s="6" t="s">
        <v>1224</v>
      </c>
      <c r="AB925" s="6">
        <v>70</v>
      </c>
      <c r="AC925" s="6">
        <v>1</v>
      </c>
    </row>
    <row r="926" spans="1:29" x14ac:dyDescent="0.25">
      <c r="A926" s="6">
        <v>1541</v>
      </c>
      <c r="B926" s="6">
        <v>99180833</v>
      </c>
      <c r="C926" s="6" t="s">
        <v>2800</v>
      </c>
      <c r="D926" s="6">
        <v>99180833</v>
      </c>
      <c r="E926" s="6" t="s">
        <v>23</v>
      </c>
      <c r="F926" s="12">
        <v>45175</v>
      </c>
      <c r="G926" s="6" t="s">
        <v>2027</v>
      </c>
      <c r="H926" s="6" t="s">
        <v>2027</v>
      </c>
      <c r="I926" s="6" t="s">
        <v>2802</v>
      </c>
      <c r="J926" s="6" t="s">
        <v>2801</v>
      </c>
      <c r="K926" s="6" t="s">
        <v>4929</v>
      </c>
      <c r="L926" s="6" t="s">
        <v>4798</v>
      </c>
      <c r="M926" s="6" t="s">
        <v>2594</v>
      </c>
      <c r="N926" s="6" t="s">
        <v>2595</v>
      </c>
      <c r="O926" s="6" t="s">
        <v>4930</v>
      </c>
      <c r="P926" s="6" t="s">
        <v>2803</v>
      </c>
      <c r="Q926" s="6" t="s">
        <v>51</v>
      </c>
      <c r="R926" s="6" t="s">
        <v>2804</v>
      </c>
      <c r="S926" s="6" t="s">
        <v>4134</v>
      </c>
      <c r="T926" s="6" t="s">
        <v>4135</v>
      </c>
      <c r="U926" s="6">
        <v>70</v>
      </c>
      <c r="V926" s="6">
        <v>1</v>
      </c>
      <c r="W926" s="6" t="s">
        <v>1224</v>
      </c>
      <c r="X926" s="6" t="str">
        <f>IFERROR(VLOOKUP(#REF!,[1]Hoja1!$G$2:$O$655,9,0),"")</f>
        <v/>
      </c>
      <c r="Y926" s="6" t="s">
        <v>1224</v>
      </c>
      <c r="AB926" s="6" t="s">
        <v>1224</v>
      </c>
    </row>
    <row r="927" spans="1:29" x14ac:dyDescent="0.25">
      <c r="A927" s="6">
        <v>1543</v>
      </c>
      <c r="B927" s="6">
        <v>99180853</v>
      </c>
      <c r="C927" s="6" t="s">
        <v>2167</v>
      </c>
      <c r="D927" s="6">
        <v>99180853</v>
      </c>
      <c r="E927" s="6" t="s">
        <v>23</v>
      </c>
      <c r="F927" s="12">
        <v>45175</v>
      </c>
      <c r="G927" s="6" t="s">
        <v>2027</v>
      </c>
      <c r="H927" s="6" t="s">
        <v>2027</v>
      </c>
      <c r="I927" s="6" t="s">
        <v>2169</v>
      </c>
      <c r="J927" s="6" t="s">
        <v>2168</v>
      </c>
      <c r="K927" s="6" t="s">
        <v>2160</v>
      </c>
      <c r="L927" s="6" t="s">
        <v>2161</v>
      </c>
      <c r="M927" s="6" t="s">
        <v>2162</v>
      </c>
      <c r="N927" s="6" t="s">
        <v>2163</v>
      </c>
      <c r="O927" s="6" t="s">
        <v>2170</v>
      </c>
      <c r="P927" s="6" t="s">
        <v>2171</v>
      </c>
      <c r="Q927" s="6" t="s">
        <v>51</v>
      </c>
      <c r="R927" s="6" t="s">
        <v>2172</v>
      </c>
      <c r="S927" s="6" t="s">
        <v>4134</v>
      </c>
      <c r="T927" s="6" t="s">
        <v>4135</v>
      </c>
      <c r="U927" s="6">
        <v>70</v>
      </c>
      <c r="V927" s="6">
        <v>1</v>
      </c>
      <c r="W927" s="6" t="s">
        <v>1224</v>
      </c>
      <c r="X927" s="6" t="str">
        <f>IFERROR(VLOOKUP(#REF!,[1]Hoja1!$G$2:$O$655,9,0),"")</f>
        <v/>
      </c>
      <c r="Y927" s="6" t="s">
        <v>1224</v>
      </c>
      <c r="AB927" s="6">
        <v>100</v>
      </c>
      <c r="AC927" s="6">
        <v>1</v>
      </c>
    </row>
    <row r="928" spans="1:29" x14ac:dyDescent="0.25">
      <c r="A928" s="6">
        <v>1545</v>
      </c>
      <c r="B928" s="6">
        <v>99181007</v>
      </c>
      <c r="C928" s="6" t="s">
        <v>2139</v>
      </c>
      <c r="D928" s="6">
        <v>99181007</v>
      </c>
      <c r="E928" s="6" t="s">
        <v>23</v>
      </c>
      <c r="F928" s="12">
        <v>45175</v>
      </c>
      <c r="G928" s="6" t="s">
        <v>2027</v>
      </c>
      <c r="H928" s="6" t="s">
        <v>2027</v>
      </c>
      <c r="I928" s="6" t="s">
        <v>2141</v>
      </c>
      <c r="J928" s="6" t="s">
        <v>2140</v>
      </c>
      <c r="K928" s="6" t="s">
        <v>2104</v>
      </c>
      <c r="L928" s="6" t="s">
        <v>2105</v>
      </c>
      <c r="M928" s="6" t="s">
        <v>2104</v>
      </c>
      <c r="N928" s="6" t="s">
        <v>2105</v>
      </c>
      <c r="O928" s="6" t="s">
        <v>1040</v>
      </c>
      <c r="P928" s="6" t="s">
        <v>2142</v>
      </c>
      <c r="Q928" s="6" t="s">
        <v>38</v>
      </c>
      <c r="R928" s="6" t="s">
        <v>2143</v>
      </c>
      <c r="S928" s="6" t="s">
        <v>4134</v>
      </c>
      <c r="T928" s="6" t="s">
        <v>4135</v>
      </c>
      <c r="U928" s="6">
        <v>70</v>
      </c>
      <c r="V928" s="6">
        <v>1</v>
      </c>
      <c r="W928" s="6" t="s">
        <v>1224</v>
      </c>
      <c r="X928" s="6" t="str">
        <f>IFERROR(VLOOKUP(#REF!,[1]Hoja1!$G$2:$O$655,9,0),"")</f>
        <v/>
      </c>
      <c r="Y928" s="6" t="s">
        <v>1224</v>
      </c>
      <c r="AB928" s="6" t="s">
        <v>1224</v>
      </c>
    </row>
    <row r="929" spans="1:29" x14ac:dyDescent="0.25">
      <c r="A929" s="6">
        <v>1547</v>
      </c>
      <c r="B929" s="6">
        <v>99181162</v>
      </c>
      <c r="C929" s="6" t="s">
        <v>2699</v>
      </c>
      <c r="D929" s="6">
        <v>99181162</v>
      </c>
      <c r="E929" s="6" t="s">
        <v>23</v>
      </c>
      <c r="F929" s="12">
        <v>45175</v>
      </c>
      <c r="G929" s="6" t="s">
        <v>2027</v>
      </c>
      <c r="H929" s="6" t="s">
        <v>2027</v>
      </c>
      <c r="I929" s="6" t="s">
        <v>2701</v>
      </c>
      <c r="J929" s="6" t="s">
        <v>2700</v>
      </c>
      <c r="K929" s="6" t="s">
        <v>2683</v>
      </c>
      <c r="L929" s="6" t="s">
        <v>1168</v>
      </c>
      <c r="M929" s="6" t="s">
        <v>2594</v>
      </c>
      <c r="N929" s="6" t="s">
        <v>2595</v>
      </c>
      <c r="O929" s="6" t="s">
        <v>2601</v>
      </c>
      <c r="P929" s="6" t="s">
        <v>2702</v>
      </c>
      <c r="Q929" s="6" t="s">
        <v>38</v>
      </c>
      <c r="R929" s="6" t="s">
        <v>2703</v>
      </c>
      <c r="S929" s="6" t="s">
        <v>4134</v>
      </c>
      <c r="T929" s="6" t="s">
        <v>4135</v>
      </c>
      <c r="U929" s="6">
        <v>70</v>
      </c>
      <c r="V929" s="6">
        <v>1</v>
      </c>
      <c r="W929" s="6" t="s">
        <v>1224</v>
      </c>
      <c r="X929" s="6" t="str">
        <f>IFERROR(VLOOKUP(#REF!,[1]Hoja1!$G$2:$O$655,9,0),"")</f>
        <v/>
      </c>
      <c r="Y929" s="6" t="s">
        <v>1224</v>
      </c>
      <c r="AB929" s="6" t="s">
        <v>1224</v>
      </c>
    </row>
    <row r="930" spans="1:29" x14ac:dyDescent="0.25">
      <c r="A930" s="6">
        <v>1549</v>
      </c>
      <c r="B930" s="6">
        <v>99181167</v>
      </c>
      <c r="C930" s="6" t="s">
        <v>2547</v>
      </c>
      <c r="D930" s="6">
        <v>99181167</v>
      </c>
      <c r="E930" s="6" t="s">
        <v>23</v>
      </c>
      <c r="F930" s="12">
        <v>45175</v>
      </c>
      <c r="G930" s="6" t="s">
        <v>2027</v>
      </c>
      <c r="H930" s="6" t="s">
        <v>2027</v>
      </c>
      <c r="I930" s="6" t="s">
        <v>2548</v>
      </c>
      <c r="J930" s="6" t="s">
        <v>403</v>
      </c>
      <c r="K930" s="6" t="s">
        <v>2549</v>
      </c>
      <c r="L930" s="6" t="s">
        <v>1710</v>
      </c>
      <c r="M930" s="6" t="s">
        <v>2162</v>
      </c>
      <c r="N930" s="6" t="s">
        <v>2163</v>
      </c>
      <c r="O930" s="6" t="s">
        <v>2550</v>
      </c>
      <c r="P930" s="6" t="s">
        <v>2551</v>
      </c>
      <c r="Q930" s="6" t="s">
        <v>38</v>
      </c>
      <c r="R930" s="6" t="s">
        <v>2552</v>
      </c>
      <c r="S930" s="6" t="s">
        <v>4134</v>
      </c>
      <c r="T930" s="6" t="s">
        <v>4135</v>
      </c>
      <c r="U930" s="6">
        <v>70</v>
      </c>
      <c r="V930" s="6">
        <v>1</v>
      </c>
      <c r="W930" s="6" t="s">
        <v>1224</v>
      </c>
      <c r="X930" s="6" t="str">
        <f>IFERROR(VLOOKUP(#REF!,[1]Hoja1!$G$2:$O$655,9,0),"")</f>
        <v/>
      </c>
      <c r="Y930" s="6" t="s">
        <v>1224</v>
      </c>
      <c r="AB930" s="6" t="s">
        <v>1224</v>
      </c>
    </row>
    <row r="931" spans="1:29" x14ac:dyDescent="0.25">
      <c r="A931" s="6">
        <v>1551</v>
      </c>
      <c r="B931" s="6">
        <v>99181211</v>
      </c>
      <c r="C931" s="6" t="s">
        <v>2890</v>
      </c>
      <c r="D931" s="6">
        <v>99181211</v>
      </c>
      <c r="E931" s="6" t="s">
        <v>23</v>
      </c>
      <c r="F931" s="12">
        <v>45175</v>
      </c>
      <c r="G931" s="6" t="s">
        <v>2027</v>
      </c>
      <c r="H931" s="6" t="s">
        <v>2027</v>
      </c>
      <c r="I931" s="6" t="s">
        <v>2807</v>
      </c>
      <c r="J931" s="6" t="s">
        <v>2891</v>
      </c>
      <c r="K931" s="6" t="s">
        <v>2892</v>
      </c>
      <c r="L931" s="6" t="s">
        <v>1435</v>
      </c>
      <c r="M931" s="6" t="s">
        <v>2162</v>
      </c>
      <c r="N931" s="6" t="s">
        <v>2163</v>
      </c>
      <c r="O931" s="6" t="s">
        <v>1457</v>
      </c>
      <c r="P931" s="6" t="s">
        <v>2893</v>
      </c>
      <c r="Q931" s="6" t="s">
        <v>38</v>
      </c>
      <c r="R931" s="6" t="s">
        <v>2894</v>
      </c>
      <c r="S931" s="6" t="s">
        <v>4134</v>
      </c>
      <c r="T931" s="6" t="s">
        <v>4135</v>
      </c>
      <c r="U931" s="6">
        <v>70</v>
      </c>
      <c r="V931" s="6">
        <v>1</v>
      </c>
      <c r="W931" s="6" t="s">
        <v>1224</v>
      </c>
      <c r="X931" s="6" t="str">
        <f>IFERROR(VLOOKUP(#REF!,[1]Hoja1!$G$2:$O$655,9,0),"")</f>
        <v/>
      </c>
      <c r="Y931" s="6" t="s">
        <v>1224</v>
      </c>
      <c r="AB931" s="6" t="s">
        <v>1224</v>
      </c>
    </row>
    <row r="932" spans="1:29" x14ac:dyDescent="0.25">
      <c r="A932" s="6">
        <v>1553</v>
      </c>
      <c r="B932" s="6">
        <v>99181216</v>
      </c>
      <c r="C932" s="6" t="s">
        <v>3010</v>
      </c>
      <c r="D932" s="6">
        <v>99181216</v>
      </c>
      <c r="E932" s="6" t="s">
        <v>23</v>
      </c>
      <c r="F932" s="12">
        <v>45175</v>
      </c>
      <c r="G932" s="6" t="s">
        <v>2027</v>
      </c>
      <c r="H932" s="6" t="s">
        <v>2027</v>
      </c>
      <c r="I932" s="6" t="s">
        <v>3012</v>
      </c>
      <c r="J932" s="6" t="s">
        <v>3011</v>
      </c>
      <c r="K932" s="6" t="s">
        <v>3013</v>
      </c>
      <c r="L932" s="6" t="s">
        <v>1897</v>
      </c>
      <c r="M932" s="6" t="s">
        <v>2162</v>
      </c>
      <c r="N932" s="6" t="s">
        <v>2163</v>
      </c>
      <c r="O932" s="6" t="s">
        <v>1457</v>
      </c>
      <c r="P932" s="6" t="s">
        <v>3014</v>
      </c>
      <c r="Q932" s="6" t="s">
        <v>51</v>
      </c>
      <c r="R932" s="6" t="s">
        <v>3015</v>
      </c>
      <c r="S932" s="6" t="s">
        <v>4134</v>
      </c>
      <c r="T932" s="6" t="s">
        <v>4135</v>
      </c>
      <c r="U932" s="6">
        <v>70</v>
      </c>
      <c r="V932" s="6">
        <v>1</v>
      </c>
      <c r="W932" s="6" t="s">
        <v>1224</v>
      </c>
      <c r="X932" s="6" t="str">
        <f>IFERROR(VLOOKUP(#REF!,[1]Hoja1!$G$2:$O$655,9,0),"")</f>
        <v/>
      </c>
      <c r="Y932" s="6" t="s">
        <v>1224</v>
      </c>
      <c r="AB932" s="6">
        <v>100</v>
      </c>
      <c r="AC932" s="6">
        <v>1</v>
      </c>
    </row>
    <row r="933" spans="1:29" x14ac:dyDescent="0.25">
      <c r="A933" s="6">
        <v>1555</v>
      </c>
      <c r="B933" s="6">
        <v>99181287</v>
      </c>
      <c r="C933" s="6" t="s">
        <v>3225</v>
      </c>
      <c r="D933" s="6">
        <v>99181287</v>
      </c>
      <c r="E933" s="6" t="s">
        <v>23</v>
      </c>
      <c r="F933" s="12">
        <v>45175</v>
      </c>
      <c r="G933" s="6" t="s">
        <v>2027</v>
      </c>
      <c r="H933" s="6" t="s">
        <v>2027</v>
      </c>
      <c r="I933" s="6" t="s">
        <v>3227</v>
      </c>
      <c r="J933" s="6" t="s">
        <v>3226</v>
      </c>
      <c r="K933" s="6" t="s">
        <v>3228</v>
      </c>
      <c r="L933" s="6" t="s">
        <v>140</v>
      </c>
      <c r="M933" s="6" t="s">
        <v>2162</v>
      </c>
      <c r="N933" s="6" t="s">
        <v>2163</v>
      </c>
      <c r="O933" s="6" t="s">
        <v>1925</v>
      </c>
      <c r="P933" s="6" t="s">
        <v>3229</v>
      </c>
      <c r="Q933" s="6" t="s">
        <v>51</v>
      </c>
      <c r="R933" s="6" t="s">
        <v>3230</v>
      </c>
      <c r="S933" s="6" t="s">
        <v>4134</v>
      </c>
      <c r="T933" s="6" t="s">
        <v>4135</v>
      </c>
      <c r="U933" s="6">
        <v>70</v>
      </c>
      <c r="V933" s="6">
        <v>1</v>
      </c>
      <c r="W933" s="6" t="s">
        <v>1224</v>
      </c>
      <c r="X933" s="6" t="str">
        <f>IFERROR(VLOOKUP(#REF!,[1]Hoja1!$G$2:$O$655,9,0),"")</f>
        <v/>
      </c>
      <c r="Y933" s="6" t="s">
        <v>1224</v>
      </c>
      <c r="AB933" s="6" t="s">
        <v>1224</v>
      </c>
    </row>
    <row r="934" spans="1:29" x14ac:dyDescent="0.25">
      <c r="A934" s="6">
        <v>1557</v>
      </c>
      <c r="B934" s="6">
        <v>99181288</v>
      </c>
      <c r="C934" s="6" t="s">
        <v>3231</v>
      </c>
      <c r="D934" s="6">
        <v>99181288</v>
      </c>
      <c r="E934" s="6" t="s">
        <v>23</v>
      </c>
      <c r="F934" s="12">
        <v>45175</v>
      </c>
      <c r="G934" s="6" t="s">
        <v>2027</v>
      </c>
      <c r="H934" s="6" t="s">
        <v>2027</v>
      </c>
      <c r="I934" s="6" t="s">
        <v>3233</v>
      </c>
      <c r="J934" s="6" t="s">
        <v>3232</v>
      </c>
      <c r="K934" s="6" t="s">
        <v>3228</v>
      </c>
      <c r="L934" s="6" t="s">
        <v>140</v>
      </c>
      <c r="M934" s="6" t="s">
        <v>2162</v>
      </c>
      <c r="N934" s="6" t="s">
        <v>2163</v>
      </c>
      <c r="O934" s="6" t="s">
        <v>1925</v>
      </c>
      <c r="P934" s="6" t="s">
        <v>3234</v>
      </c>
      <c r="Q934" s="6" t="s">
        <v>51</v>
      </c>
      <c r="R934" s="6" t="s">
        <v>3235</v>
      </c>
      <c r="S934" s="6" t="s">
        <v>4134</v>
      </c>
      <c r="T934" s="6" t="s">
        <v>4135</v>
      </c>
      <c r="U934" s="6">
        <v>70</v>
      </c>
      <c r="V934" s="6">
        <v>1</v>
      </c>
      <c r="W934" s="6" t="s">
        <v>1224</v>
      </c>
      <c r="X934" s="6" t="str">
        <f>IFERROR(VLOOKUP(#REF!,[1]Hoja1!$G$2:$O$655,9,0),"")</f>
        <v/>
      </c>
      <c r="Y934" s="6" t="s">
        <v>1224</v>
      </c>
      <c r="AB934" s="6" t="s">
        <v>1224</v>
      </c>
    </row>
    <row r="935" spans="1:29" x14ac:dyDescent="0.25">
      <c r="A935" s="6">
        <v>1559</v>
      </c>
      <c r="B935" s="6">
        <v>99181310</v>
      </c>
      <c r="C935" s="6" t="s">
        <v>3205</v>
      </c>
      <c r="D935" s="6">
        <v>99181310</v>
      </c>
      <c r="E935" s="6" t="s">
        <v>23</v>
      </c>
      <c r="F935" s="12">
        <v>45175</v>
      </c>
      <c r="G935" s="6" t="s">
        <v>2027</v>
      </c>
      <c r="H935" s="6" t="s">
        <v>2027</v>
      </c>
      <c r="I935" s="6" t="s">
        <v>3206</v>
      </c>
      <c r="J935" s="6" t="s">
        <v>2448</v>
      </c>
      <c r="K935" s="6" t="s">
        <v>3201</v>
      </c>
      <c r="L935" s="6" t="s">
        <v>3202</v>
      </c>
      <c r="M935" s="6" t="s">
        <v>2162</v>
      </c>
      <c r="N935" s="6" t="s">
        <v>2163</v>
      </c>
      <c r="O935" s="6" t="s">
        <v>1925</v>
      </c>
      <c r="P935" s="6" t="s">
        <v>3207</v>
      </c>
      <c r="Q935" s="6" t="s">
        <v>38</v>
      </c>
      <c r="R935" s="6" t="s">
        <v>3208</v>
      </c>
      <c r="S935" s="6" t="s">
        <v>4134</v>
      </c>
      <c r="T935" s="6" t="s">
        <v>4135</v>
      </c>
      <c r="U935" s="6">
        <v>70</v>
      </c>
      <c r="V935" s="6">
        <v>1</v>
      </c>
      <c r="W935" s="6" t="s">
        <v>1224</v>
      </c>
      <c r="X935" s="6" t="str">
        <f>IFERROR(VLOOKUP(#REF!,[1]Hoja1!$G$2:$O$655,9,0),"")</f>
        <v/>
      </c>
      <c r="Y935" s="6" t="s">
        <v>1224</v>
      </c>
      <c r="AB935" s="6" t="s">
        <v>1224</v>
      </c>
    </row>
    <row r="936" spans="1:29" x14ac:dyDescent="0.25">
      <c r="A936" s="6">
        <v>1561</v>
      </c>
      <c r="B936" s="6">
        <v>99181313</v>
      </c>
      <c r="C936" s="6" t="s">
        <v>2833</v>
      </c>
      <c r="D936" s="6">
        <v>99181313</v>
      </c>
      <c r="E936" s="6" t="s">
        <v>23</v>
      </c>
      <c r="F936" s="12">
        <v>45175</v>
      </c>
      <c r="G936" s="6" t="s">
        <v>2027</v>
      </c>
      <c r="H936" s="6" t="s">
        <v>2027</v>
      </c>
      <c r="I936" s="6" t="s">
        <v>2835</v>
      </c>
      <c r="J936" s="6" t="s">
        <v>2834</v>
      </c>
      <c r="K936" s="6" t="s">
        <v>2836</v>
      </c>
      <c r="L936" s="6" t="s">
        <v>2830</v>
      </c>
      <c r="M936" s="6" t="s">
        <v>2358</v>
      </c>
      <c r="N936" s="6" t="s">
        <v>2359</v>
      </c>
      <c r="O936" s="6" t="s">
        <v>2587</v>
      </c>
      <c r="P936" s="6" t="s">
        <v>2837</v>
      </c>
      <c r="Q936" s="6" t="s">
        <v>38</v>
      </c>
      <c r="R936" s="6" t="s">
        <v>2838</v>
      </c>
      <c r="S936" s="6" t="s">
        <v>4134</v>
      </c>
      <c r="T936" s="6" t="s">
        <v>4135</v>
      </c>
      <c r="U936" s="6">
        <v>70</v>
      </c>
      <c r="V936" s="6">
        <v>1</v>
      </c>
      <c r="W936" s="6" t="s">
        <v>1224</v>
      </c>
      <c r="X936" s="6" t="str">
        <f>IFERROR(VLOOKUP(#REF!,[1]Hoja1!$G$2:$O$655,9,0),"")</f>
        <v/>
      </c>
      <c r="Y936" s="6" t="s">
        <v>1224</v>
      </c>
      <c r="AB936" s="6" t="s">
        <v>1224</v>
      </c>
    </row>
    <row r="937" spans="1:29" x14ac:dyDescent="0.25">
      <c r="A937" s="6">
        <v>1563</v>
      </c>
      <c r="B937" s="6">
        <v>99181316</v>
      </c>
      <c r="C937" s="6" t="s">
        <v>2885</v>
      </c>
      <c r="D937" s="6">
        <v>99181316</v>
      </c>
      <c r="E937" s="6" t="s">
        <v>23</v>
      </c>
      <c r="F937" s="12">
        <v>45175</v>
      </c>
      <c r="G937" s="6" t="s">
        <v>2027</v>
      </c>
      <c r="H937" s="6" t="s">
        <v>2027</v>
      </c>
      <c r="I937" s="6" t="s">
        <v>2886</v>
      </c>
      <c r="J937" s="6" t="s">
        <v>1300</v>
      </c>
      <c r="K937" s="6" t="s">
        <v>2876</v>
      </c>
      <c r="L937" s="6" t="s">
        <v>2877</v>
      </c>
      <c r="M937" s="6" t="s">
        <v>2162</v>
      </c>
      <c r="N937" s="6" t="s">
        <v>2163</v>
      </c>
      <c r="O937" s="6" t="s">
        <v>2887</v>
      </c>
      <c r="P937" s="6" t="s">
        <v>2888</v>
      </c>
      <c r="Q937" s="6" t="s">
        <v>38</v>
      </c>
      <c r="R937" s="6" t="s">
        <v>2889</v>
      </c>
      <c r="S937" s="6" t="s">
        <v>4134</v>
      </c>
      <c r="T937" s="6" t="s">
        <v>4135</v>
      </c>
      <c r="U937" s="6">
        <v>70</v>
      </c>
      <c r="V937" s="6">
        <v>1</v>
      </c>
      <c r="W937" s="6" t="s">
        <v>1224</v>
      </c>
      <c r="X937" s="6" t="str">
        <f>IFERROR(VLOOKUP(#REF!,[1]Hoja1!$G$2:$O$655,9,0),"")</f>
        <v/>
      </c>
      <c r="Y937" s="6" t="s">
        <v>1224</v>
      </c>
      <c r="AB937" s="6">
        <v>90</v>
      </c>
      <c r="AC937" s="6">
        <v>1</v>
      </c>
    </row>
    <row r="938" spans="1:29" x14ac:dyDescent="0.25">
      <c r="A938" s="6">
        <v>1565</v>
      </c>
      <c r="B938" s="6">
        <v>99181399</v>
      </c>
      <c r="C938" s="6" t="s">
        <v>2724</v>
      </c>
      <c r="D938" s="6">
        <v>99181399</v>
      </c>
      <c r="E938" s="6" t="s">
        <v>23</v>
      </c>
      <c r="F938" s="12">
        <v>45175</v>
      </c>
      <c r="G938" s="6" t="s">
        <v>2027</v>
      </c>
      <c r="H938" s="6" t="s">
        <v>2027</v>
      </c>
      <c r="I938" s="6" t="s">
        <v>2726</v>
      </c>
      <c r="J938" s="6" t="s">
        <v>2725</v>
      </c>
      <c r="K938" s="6" t="s">
        <v>2720</v>
      </c>
      <c r="L938" s="6" t="s">
        <v>1168</v>
      </c>
      <c r="M938" s="6" t="s">
        <v>2623</v>
      </c>
      <c r="N938" s="6" t="s">
        <v>2624</v>
      </c>
      <c r="O938" s="6" t="s">
        <v>2721</v>
      </c>
      <c r="P938" s="6" t="s">
        <v>2727</v>
      </c>
      <c r="Q938" s="6" t="s">
        <v>38</v>
      </c>
      <c r="R938" s="6" t="s">
        <v>2728</v>
      </c>
      <c r="S938" s="6" t="s">
        <v>4134</v>
      </c>
      <c r="T938" s="6" t="s">
        <v>4135</v>
      </c>
      <c r="U938" s="6">
        <v>70</v>
      </c>
      <c r="V938" s="6">
        <v>1</v>
      </c>
      <c r="W938" s="6" t="s">
        <v>1224</v>
      </c>
      <c r="X938" s="6" t="str">
        <f>IFERROR(VLOOKUP(#REF!,[1]Hoja1!$G$2:$O$655,9,0),"")</f>
        <v/>
      </c>
      <c r="Y938" s="6" t="s">
        <v>1224</v>
      </c>
      <c r="AB938" s="6">
        <v>90</v>
      </c>
      <c r="AC938" s="6">
        <v>1</v>
      </c>
    </row>
    <row r="939" spans="1:29" x14ac:dyDescent="0.25">
      <c r="A939" s="6">
        <v>1567</v>
      </c>
      <c r="B939" s="6">
        <v>99181401</v>
      </c>
      <c r="C939" s="6" t="s">
        <v>2627</v>
      </c>
      <c r="D939" s="6">
        <v>99181401</v>
      </c>
      <c r="E939" s="6" t="s">
        <v>23</v>
      </c>
      <c r="F939" s="12">
        <v>45175</v>
      </c>
      <c r="G939" s="6" t="s">
        <v>2027</v>
      </c>
      <c r="H939" s="6" t="s">
        <v>2027</v>
      </c>
      <c r="I939" s="6" t="s">
        <v>2629</v>
      </c>
      <c r="J939" s="6" t="s">
        <v>2628</v>
      </c>
      <c r="K939" s="6" t="s">
        <v>2622</v>
      </c>
      <c r="L939" s="6" t="s">
        <v>2593</v>
      </c>
      <c r="M939" s="6" t="s">
        <v>2623</v>
      </c>
      <c r="N939" s="6" t="s">
        <v>2624</v>
      </c>
      <c r="O939" s="6" t="s">
        <v>1302</v>
      </c>
      <c r="P939" s="6" t="s">
        <v>2630</v>
      </c>
      <c r="Q939" s="6" t="s">
        <v>51</v>
      </c>
      <c r="R939" s="6" t="s">
        <v>2631</v>
      </c>
      <c r="S939" s="6" t="s">
        <v>4134</v>
      </c>
      <c r="T939" s="6" t="s">
        <v>4135</v>
      </c>
      <c r="U939" s="6">
        <v>70</v>
      </c>
      <c r="V939" s="6">
        <v>1</v>
      </c>
      <c r="W939" s="6" t="s">
        <v>1224</v>
      </c>
      <c r="X939" s="6" t="str">
        <f>IFERROR(VLOOKUP(#REF!,[1]Hoja1!$G$2:$O$655,9,0),"")</f>
        <v/>
      </c>
      <c r="Y939" s="6" t="s">
        <v>1224</v>
      </c>
      <c r="AB939" s="6">
        <v>100</v>
      </c>
      <c r="AC939" s="6">
        <v>1</v>
      </c>
    </row>
    <row r="940" spans="1:29" x14ac:dyDescent="0.25">
      <c r="A940" s="6">
        <v>1569</v>
      </c>
      <c r="B940" s="6">
        <v>99181449</v>
      </c>
      <c r="C940" s="6" t="s">
        <v>2609</v>
      </c>
      <c r="D940" s="6">
        <v>99181449</v>
      </c>
      <c r="E940" s="6" t="s">
        <v>23</v>
      </c>
      <c r="F940" s="12">
        <v>45175</v>
      </c>
      <c r="G940" s="6" t="s">
        <v>2027</v>
      </c>
      <c r="H940" s="6" t="s">
        <v>2027</v>
      </c>
      <c r="I940" s="6" t="s">
        <v>2611</v>
      </c>
      <c r="J940" s="6" t="s">
        <v>2610</v>
      </c>
      <c r="K940" s="6">
        <v>40813201</v>
      </c>
      <c r="L940" s="6" t="s">
        <v>2612</v>
      </c>
      <c r="M940" s="6">
        <v>0</v>
      </c>
      <c r="N940" s="6">
        <v>0</v>
      </c>
      <c r="O940" s="6" t="s">
        <v>1161</v>
      </c>
      <c r="P940" s="6" t="s">
        <v>2613</v>
      </c>
      <c r="Q940" s="6" t="s">
        <v>51</v>
      </c>
      <c r="R940" s="6" t="s">
        <v>2614</v>
      </c>
      <c r="S940" s="6" t="s">
        <v>4134</v>
      </c>
      <c r="T940" s="6" t="s">
        <v>4135</v>
      </c>
      <c r="U940" s="6">
        <v>70</v>
      </c>
      <c r="V940" s="6">
        <v>1</v>
      </c>
      <c r="W940" s="6" t="s">
        <v>1224</v>
      </c>
      <c r="X940" s="6" t="str">
        <f>IFERROR(VLOOKUP(#REF!,[1]Hoja1!$G$2:$O$655,9,0),"")</f>
        <v/>
      </c>
      <c r="Y940" s="6" t="s">
        <v>1224</v>
      </c>
      <c r="AB940" s="6" t="s">
        <v>1224</v>
      </c>
    </row>
    <row r="941" spans="1:29" x14ac:dyDescent="0.25">
      <c r="A941" s="6">
        <v>1571</v>
      </c>
      <c r="B941" s="6">
        <v>99181465</v>
      </c>
      <c r="C941" s="6" t="s">
        <v>2895</v>
      </c>
      <c r="D941" s="6">
        <v>99181465</v>
      </c>
      <c r="E941" s="6" t="s">
        <v>23</v>
      </c>
      <c r="F941" s="12">
        <v>45175</v>
      </c>
      <c r="G941" s="6" t="s">
        <v>2027</v>
      </c>
      <c r="H941" s="6" t="s">
        <v>2027</v>
      </c>
      <c r="I941" s="6" t="s">
        <v>2897</v>
      </c>
      <c r="J941" s="6" t="s">
        <v>2896</v>
      </c>
      <c r="K941" s="6">
        <v>40831201</v>
      </c>
      <c r="L941" s="6" t="s">
        <v>1441</v>
      </c>
      <c r="M941" s="6">
        <v>0</v>
      </c>
      <c r="N941" s="6">
        <v>0</v>
      </c>
      <c r="O941" s="6" t="s">
        <v>1315</v>
      </c>
      <c r="P941" s="6" t="s">
        <v>2898</v>
      </c>
      <c r="Q941" s="6" t="s">
        <v>51</v>
      </c>
      <c r="R941" s="6" t="s">
        <v>2899</v>
      </c>
      <c r="S941" s="6" t="s">
        <v>4134</v>
      </c>
      <c r="T941" s="6" t="s">
        <v>4135</v>
      </c>
      <c r="U941" s="6">
        <v>70</v>
      </c>
      <c r="V941" s="6">
        <v>1</v>
      </c>
      <c r="W941" s="6" t="s">
        <v>1224</v>
      </c>
      <c r="X941" s="6" t="str">
        <f>IFERROR(VLOOKUP(#REF!,[1]Hoja1!$G$2:$O$655,9,0),"")</f>
        <v/>
      </c>
      <c r="Y941" s="6" t="s">
        <v>1224</v>
      </c>
      <c r="AB941" s="6">
        <v>100</v>
      </c>
      <c r="AC941" s="6">
        <v>1</v>
      </c>
    </row>
    <row r="942" spans="1:29" x14ac:dyDescent="0.25">
      <c r="A942" s="6">
        <v>1573</v>
      </c>
      <c r="B942" s="6">
        <v>99181478</v>
      </c>
      <c r="C942" s="6" t="s">
        <v>2659</v>
      </c>
      <c r="D942" s="6">
        <v>99181478</v>
      </c>
      <c r="E942" s="6" t="s">
        <v>23</v>
      </c>
      <c r="F942" s="12">
        <v>45175</v>
      </c>
      <c r="G942" s="6" t="s">
        <v>2027</v>
      </c>
      <c r="H942" s="6" t="s">
        <v>2027</v>
      </c>
      <c r="I942" s="6" t="s">
        <v>2661</v>
      </c>
      <c r="J942" s="6" t="s">
        <v>2660</v>
      </c>
      <c r="K942" s="6" t="s">
        <v>2645</v>
      </c>
      <c r="L942" s="6" t="s">
        <v>1282</v>
      </c>
      <c r="M942" s="6" t="s">
        <v>2623</v>
      </c>
      <c r="N942" s="6" t="s">
        <v>2624</v>
      </c>
      <c r="O942" s="6" t="s">
        <v>1302</v>
      </c>
      <c r="P942" s="6" t="s">
        <v>2662</v>
      </c>
      <c r="Q942" s="6" t="s">
        <v>38</v>
      </c>
      <c r="R942" s="6" t="s">
        <v>2663</v>
      </c>
      <c r="S942" s="6" t="s">
        <v>4134</v>
      </c>
      <c r="T942" s="6" t="s">
        <v>4135</v>
      </c>
      <c r="U942" s="6">
        <v>70</v>
      </c>
      <c r="V942" s="6">
        <v>1</v>
      </c>
      <c r="W942" s="6" t="s">
        <v>1224</v>
      </c>
      <c r="X942" s="6" t="str">
        <f>IFERROR(VLOOKUP(#REF!,[1]Hoja1!$G$2:$O$655,9,0),"")</f>
        <v/>
      </c>
      <c r="Y942" s="6" t="s">
        <v>1224</v>
      </c>
      <c r="AB942" s="6" t="s">
        <v>1224</v>
      </c>
    </row>
    <row r="943" spans="1:29" x14ac:dyDescent="0.25">
      <c r="A943" s="6">
        <v>1575</v>
      </c>
      <c r="B943" s="6">
        <v>99181481</v>
      </c>
      <c r="C943" s="6" t="s">
        <v>3254</v>
      </c>
      <c r="D943" s="6">
        <v>99181481</v>
      </c>
      <c r="E943" s="6" t="s">
        <v>23</v>
      </c>
      <c r="F943" s="12">
        <v>45175</v>
      </c>
      <c r="G943" s="6" t="s">
        <v>2027</v>
      </c>
      <c r="H943" s="6" t="s">
        <v>2027</v>
      </c>
      <c r="I943" s="6" t="s">
        <v>3255</v>
      </c>
      <c r="J943" s="6" t="s">
        <v>138</v>
      </c>
      <c r="K943" s="6" t="s">
        <v>2695</v>
      </c>
      <c r="L943" s="6" t="s">
        <v>2696</v>
      </c>
      <c r="M943" s="6" t="s">
        <v>2695</v>
      </c>
      <c r="N943" s="6" t="s">
        <v>2696</v>
      </c>
      <c r="O943" s="6" t="s">
        <v>3251</v>
      </c>
      <c r="P943" s="6" t="s">
        <v>3256</v>
      </c>
      <c r="Q943" s="6" t="s">
        <v>38</v>
      </c>
      <c r="R943" s="6" t="s">
        <v>3257</v>
      </c>
      <c r="S943" s="6" t="s">
        <v>4134</v>
      </c>
      <c r="T943" s="6" t="s">
        <v>4135</v>
      </c>
      <c r="U943" s="6">
        <v>70</v>
      </c>
      <c r="V943" s="6">
        <v>1</v>
      </c>
      <c r="W943" s="6" t="s">
        <v>1224</v>
      </c>
      <c r="X943" s="6" t="str">
        <f>IFERROR(VLOOKUP(#REF!,[1]Hoja1!$G$2:$O$655,9,0),"")</f>
        <v/>
      </c>
      <c r="Y943" s="6" t="s">
        <v>1224</v>
      </c>
      <c r="AB943" s="6" t="s">
        <v>1224</v>
      </c>
    </row>
    <row r="944" spans="1:29" x14ac:dyDescent="0.25">
      <c r="A944" s="6">
        <v>1577</v>
      </c>
      <c r="B944" s="6">
        <v>99181482</v>
      </c>
      <c r="C944" s="6" t="s">
        <v>2664</v>
      </c>
      <c r="D944" s="6">
        <v>99181482</v>
      </c>
      <c r="E944" s="6" t="s">
        <v>23</v>
      </c>
      <c r="F944" s="12">
        <v>45175</v>
      </c>
      <c r="G944" s="6" t="s">
        <v>2027</v>
      </c>
      <c r="H944" s="6" t="s">
        <v>2027</v>
      </c>
      <c r="I944" s="6" t="s">
        <v>2666</v>
      </c>
      <c r="J944" s="6" t="s">
        <v>2665</v>
      </c>
      <c r="K944" s="6" t="s">
        <v>2645</v>
      </c>
      <c r="L944" s="6" t="s">
        <v>1282</v>
      </c>
      <c r="M944" s="6" t="s">
        <v>2623</v>
      </c>
      <c r="N944" s="6" t="s">
        <v>2624</v>
      </c>
      <c r="O944" s="6" t="s">
        <v>1302</v>
      </c>
      <c r="P944" s="6" t="s">
        <v>2667</v>
      </c>
      <c r="Q944" s="6" t="s">
        <v>51</v>
      </c>
      <c r="R944" s="6" t="s">
        <v>2668</v>
      </c>
      <c r="S944" s="6" t="s">
        <v>4134</v>
      </c>
      <c r="T944" s="6" t="s">
        <v>4135</v>
      </c>
      <c r="U944" s="6">
        <v>70</v>
      </c>
      <c r="V944" s="6">
        <v>1</v>
      </c>
      <c r="W944" s="6" t="s">
        <v>1224</v>
      </c>
      <c r="X944" s="6" t="str">
        <f>IFERROR(VLOOKUP(#REF!,[1]Hoja1!$G$2:$O$655,9,0),"")</f>
        <v/>
      </c>
      <c r="Y944" s="6" t="s">
        <v>1224</v>
      </c>
      <c r="AB944" s="6">
        <v>90</v>
      </c>
      <c r="AC944" s="6">
        <v>1</v>
      </c>
    </row>
    <row r="945" spans="1:29" x14ac:dyDescent="0.25">
      <c r="A945" s="6">
        <v>1579</v>
      </c>
      <c r="B945" s="6">
        <v>99181483</v>
      </c>
      <c r="C945" s="6" t="s">
        <v>2144</v>
      </c>
      <c r="D945" s="6">
        <v>99181483</v>
      </c>
      <c r="E945" s="6" t="s">
        <v>23</v>
      </c>
      <c r="F945" s="12">
        <v>45175</v>
      </c>
      <c r="G945" s="6" t="s">
        <v>2027</v>
      </c>
      <c r="H945" s="6" t="s">
        <v>2027</v>
      </c>
      <c r="I945" s="6" t="s">
        <v>2145</v>
      </c>
      <c r="J945" s="6" t="s">
        <v>1681</v>
      </c>
      <c r="K945" s="6" t="s">
        <v>2104</v>
      </c>
      <c r="L945" s="6" t="s">
        <v>2105</v>
      </c>
      <c r="M945" s="6" t="s">
        <v>2104</v>
      </c>
      <c r="N945" s="6" t="s">
        <v>2105</v>
      </c>
      <c r="O945" s="6" t="s">
        <v>1040</v>
      </c>
      <c r="P945" s="6" t="s">
        <v>2146</v>
      </c>
      <c r="Q945" s="6" t="s">
        <v>38</v>
      </c>
      <c r="R945" s="6" t="s">
        <v>2147</v>
      </c>
      <c r="S945" s="6" t="s">
        <v>4134</v>
      </c>
      <c r="T945" s="6" t="s">
        <v>4135</v>
      </c>
      <c r="U945" s="6">
        <v>70</v>
      </c>
      <c r="V945" s="6">
        <v>1</v>
      </c>
      <c r="W945" s="6" t="s">
        <v>1224</v>
      </c>
      <c r="X945" s="6" t="str">
        <f>IFERROR(VLOOKUP(#REF!,[1]Hoja1!$G$2:$O$655,9,0),"")</f>
        <v/>
      </c>
      <c r="Y945" s="6" t="s">
        <v>1224</v>
      </c>
      <c r="AB945" s="6" t="s">
        <v>1224</v>
      </c>
    </row>
    <row r="946" spans="1:29" x14ac:dyDescent="0.25">
      <c r="A946" s="6">
        <v>1581</v>
      </c>
      <c r="B946" s="6">
        <v>99181529</v>
      </c>
      <c r="C946" s="6" t="s">
        <v>2729</v>
      </c>
      <c r="D946" s="6">
        <v>99181529</v>
      </c>
      <c r="E946" s="6" t="s">
        <v>23</v>
      </c>
      <c r="F946" s="12">
        <v>45175</v>
      </c>
      <c r="G946" s="6" t="s">
        <v>2027</v>
      </c>
      <c r="H946" s="6" t="s">
        <v>2027</v>
      </c>
      <c r="I946" s="6" t="s">
        <v>2731</v>
      </c>
      <c r="J946" s="6" t="s">
        <v>2730</v>
      </c>
      <c r="K946" s="6" t="s">
        <v>2720</v>
      </c>
      <c r="L946" s="6" t="s">
        <v>1168</v>
      </c>
      <c r="M946" s="6" t="s">
        <v>2623</v>
      </c>
      <c r="N946" s="6" t="s">
        <v>2624</v>
      </c>
      <c r="O946" s="6" t="s">
        <v>2721</v>
      </c>
      <c r="P946" s="6" t="s">
        <v>2732</v>
      </c>
      <c r="Q946" s="6" t="s">
        <v>51</v>
      </c>
      <c r="R946" s="6" t="s">
        <v>2733</v>
      </c>
      <c r="S946" s="6" t="s">
        <v>4134</v>
      </c>
      <c r="T946" s="6" t="s">
        <v>4135</v>
      </c>
      <c r="U946" s="6">
        <v>70</v>
      </c>
      <c r="V946" s="6">
        <v>1</v>
      </c>
      <c r="W946" s="6" t="s">
        <v>1224</v>
      </c>
      <c r="X946" s="6" t="str">
        <f>IFERROR(VLOOKUP(#REF!,[1]Hoja1!$G$2:$O$655,9,0),"")</f>
        <v/>
      </c>
      <c r="Y946" s="6" t="s">
        <v>1224</v>
      </c>
      <c r="AB946" s="6" t="s">
        <v>1224</v>
      </c>
    </row>
    <row r="947" spans="1:29" x14ac:dyDescent="0.25">
      <c r="A947" s="6">
        <v>1583</v>
      </c>
      <c r="B947" s="6">
        <v>99181545</v>
      </c>
      <c r="C947" s="6" t="s">
        <v>2460</v>
      </c>
      <c r="D947" s="6">
        <v>99181545</v>
      </c>
      <c r="E947" s="6" t="s">
        <v>23</v>
      </c>
      <c r="F947" s="12">
        <v>45175</v>
      </c>
      <c r="G947" s="6" t="s">
        <v>2027</v>
      </c>
      <c r="H947" s="6" t="s">
        <v>2027</v>
      </c>
      <c r="I947" s="6" t="s">
        <v>2461</v>
      </c>
      <c r="J947" s="6" t="s">
        <v>2083</v>
      </c>
      <c r="K947" s="6" t="s">
        <v>2450</v>
      </c>
      <c r="L947" s="6" t="s">
        <v>2431</v>
      </c>
      <c r="M947" s="6" t="s">
        <v>2451</v>
      </c>
      <c r="N947" s="6" t="s">
        <v>2452</v>
      </c>
      <c r="O947" s="6" t="s">
        <v>2373</v>
      </c>
      <c r="P947" s="6" t="s">
        <v>2462</v>
      </c>
      <c r="Q947" s="6" t="s">
        <v>38</v>
      </c>
      <c r="R947" s="6" t="s">
        <v>2463</v>
      </c>
      <c r="S947" s="6" t="s">
        <v>4134</v>
      </c>
      <c r="T947" s="6" t="s">
        <v>4135</v>
      </c>
      <c r="U947" s="6">
        <v>70</v>
      </c>
      <c r="V947" s="6">
        <v>1</v>
      </c>
      <c r="W947" s="6" t="s">
        <v>1224</v>
      </c>
      <c r="X947" s="6" t="str">
        <f>IFERROR(VLOOKUP(#REF!,[1]Hoja1!$G$2:$O$655,9,0),"")</f>
        <v/>
      </c>
      <c r="Y947" s="6" t="s">
        <v>1224</v>
      </c>
      <c r="AB947" s="6" t="s">
        <v>1224</v>
      </c>
    </row>
    <row r="948" spans="1:29" x14ac:dyDescent="0.25">
      <c r="A948" s="6">
        <v>1585</v>
      </c>
      <c r="B948" s="6">
        <v>99181550</v>
      </c>
      <c r="C948" s="6" t="s">
        <v>2353</v>
      </c>
      <c r="D948" s="6">
        <v>99181550</v>
      </c>
      <c r="E948" s="6" t="s">
        <v>23</v>
      </c>
      <c r="F948" s="12">
        <v>45175</v>
      </c>
      <c r="G948" s="6" t="s">
        <v>2027</v>
      </c>
      <c r="H948" s="6" t="s">
        <v>2027</v>
      </c>
      <c r="I948" s="6" t="s">
        <v>2355</v>
      </c>
      <c r="J948" s="6" t="s">
        <v>2354</v>
      </c>
      <c r="K948" s="6" t="s">
        <v>2356</v>
      </c>
      <c r="L948" s="6" t="s">
        <v>2357</v>
      </c>
      <c r="M948" s="6" t="s">
        <v>2358</v>
      </c>
      <c r="N948" s="6" t="s">
        <v>2359</v>
      </c>
      <c r="O948" s="6" t="s">
        <v>2360</v>
      </c>
      <c r="P948" s="6" t="s">
        <v>2361</v>
      </c>
      <c r="Q948" s="6" t="s">
        <v>38</v>
      </c>
      <c r="R948" s="6" t="s">
        <v>2362</v>
      </c>
      <c r="S948" s="6" t="s">
        <v>4134</v>
      </c>
      <c r="T948" s="6" t="s">
        <v>4135</v>
      </c>
      <c r="U948" s="6">
        <v>70</v>
      </c>
      <c r="V948" s="6">
        <v>1</v>
      </c>
      <c r="W948" s="6" t="s">
        <v>1224</v>
      </c>
      <c r="X948" s="6" t="str">
        <f>IFERROR(VLOOKUP(#REF!,[1]Hoja1!$G$2:$O$655,9,0),"")</f>
        <v/>
      </c>
      <c r="Y948" s="6" t="s">
        <v>1224</v>
      </c>
      <c r="AB948" s="6" t="s">
        <v>1224</v>
      </c>
    </row>
    <row r="949" spans="1:29" x14ac:dyDescent="0.25">
      <c r="A949" s="6">
        <v>1587</v>
      </c>
      <c r="B949" s="6">
        <v>99181743</v>
      </c>
      <c r="C949" s="6" t="s">
        <v>2654</v>
      </c>
      <c r="D949" s="6">
        <v>99181743</v>
      </c>
      <c r="E949" s="6" t="s">
        <v>23</v>
      </c>
      <c r="F949" s="12">
        <v>45175</v>
      </c>
      <c r="G949" s="6" t="s">
        <v>2027</v>
      </c>
      <c r="H949" s="6" t="s">
        <v>2027</v>
      </c>
      <c r="I949" s="6" t="s">
        <v>2656</v>
      </c>
      <c r="J949" s="6" t="s">
        <v>2655</v>
      </c>
      <c r="K949" s="6" t="s">
        <v>2645</v>
      </c>
      <c r="L949" s="6" t="s">
        <v>1282</v>
      </c>
      <c r="M949" s="6" t="s">
        <v>2623</v>
      </c>
      <c r="N949" s="6" t="s">
        <v>2624</v>
      </c>
      <c r="O949" s="6" t="s">
        <v>2646</v>
      </c>
      <c r="P949" s="6" t="s">
        <v>2657</v>
      </c>
      <c r="Q949" s="6" t="s">
        <v>51</v>
      </c>
      <c r="R949" s="6" t="s">
        <v>2658</v>
      </c>
      <c r="S949" s="6" t="s">
        <v>4134</v>
      </c>
      <c r="T949" s="6" t="s">
        <v>4135</v>
      </c>
      <c r="U949" s="6">
        <v>70</v>
      </c>
      <c r="V949" s="6">
        <v>1</v>
      </c>
      <c r="W949" s="6" t="s">
        <v>1224</v>
      </c>
      <c r="X949" s="6" t="str">
        <f>IFERROR(VLOOKUP(#REF!,[1]Hoja1!$G$2:$O$655,9,0),"")</f>
        <v/>
      </c>
      <c r="Y949" s="6" t="s">
        <v>1224</v>
      </c>
      <c r="AB949" s="6">
        <v>96.67</v>
      </c>
      <c r="AC949" s="6">
        <v>1</v>
      </c>
    </row>
    <row r="950" spans="1:29" x14ac:dyDescent="0.25">
      <c r="A950" s="6">
        <v>1589</v>
      </c>
      <c r="B950" s="6">
        <v>99181789</v>
      </c>
      <c r="C950" s="6" t="s">
        <v>3374</v>
      </c>
      <c r="D950" s="6">
        <v>99181789</v>
      </c>
      <c r="E950" s="6" t="s">
        <v>23</v>
      </c>
      <c r="F950" s="12">
        <v>45175</v>
      </c>
      <c r="G950" s="6" t="s">
        <v>2027</v>
      </c>
      <c r="H950" s="6" t="s">
        <v>2027</v>
      </c>
      <c r="I950" s="6" t="s">
        <v>3375</v>
      </c>
      <c r="J950" s="6" t="s">
        <v>403</v>
      </c>
      <c r="K950" s="6" t="s">
        <v>2032</v>
      </c>
      <c r="L950" s="6" t="s">
        <v>2033</v>
      </c>
      <c r="M950" s="6" t="s">
        <v>2032</v>
      </c>
      <c r="N950" s="6" t="s">
        <v>2033</v>
      </c>
      <c r="O950" s="6" t="s">
        <v>3173</v>
      </c>
      <c r="P950" s="6" t="s">
        <v>3376</v>
      </c>
      <c r="Q950" s="6" t="s">
        <v>38</v>
      </c>
      <c r="R950" s="6" t="s">
        <v>3377</v>
      </c>
      <c r="S950" s="6" t="s">
        <v>4134</v>
      </c>
      <c r="T950" s="6" t="s">
        <v>4135</v>
      </c>
      <c r="U950" s="6">
        <v>70</v>
      </c>
      <c r="V950" s="6">
        <v>1</v>
      </c>
      <c r="W950" s="6" t="s">
        <v>1224</v>
      </c>
      <c r="X950" s="6" t="str">
        <f>IFERROR(VLOOKUP(#REF!,[1]Hoja1!$G$2:$O$655,9,0),"")</f>
        <v/>
      </c>
      <c r="Y950" s="6" t="s">
        <v>1224</v>
      </c>
      <c r="AB950" s="6" t="s">
        <v>1224</v>
      </c>
    </row>
    <row r="951" spans="1:29" x14ac:dyDescent="0.25">
      <c r="A951" s="6">
        <v>1591</v>
      </c>
      <c r="B951" s="6">
        <v>99181853</v>
      </c>
      <c r="C951" s="6" t="s">
        <v>3270</v>
      </c>
      <c r="D951" s="6">
        <v>99181853</v>
      </c>
      <c r="E951" s="6" t="s">
        <v>23</v>
      </c>
      <c r="F951" s="12">
        <v>45175</v>
      </c>
      <c r="G951" s="6" t="s">
        <v>2027</v>
      </c>
      <c r="H951" s="6" t="s">
        <v>2027</v>
      </c>
      <c r="I951" s="6" t="s">
        <v>3272</v>
      </c>
      <c r="J951" s="6" t="s">
        <v>3271</v>
      </c>
      <c r="K951" s="6" t="s">
        <v>3273</v>
      </c>
      <c r="L951" s="6" t="s">
        <v>3261</v>
      </c>
      <c r="M951" s="6" t="s">
        <v>2358</v>
      </c>
      <c r="N951" s="6" t="s">
        <v>2359</v>
      </c>
      <c r="O951" s="6" t="s">
        <v>3274</v>
      </c>
      <c r="P951" s="6" t="s">
        <v>3275</v>
      </c>
      <c r="Q951" s="6" t="s">
        <v>38</v>
      </c>
      <c r="R951" s="6" t="s">
        <v>3276</v>
      </c>
      <c r="S951" s="6" t="s">
        <v>4134</v>
      </c>
      <c r="T951" s="6" t="s">
        <v>4135</v>
      </c>
      <c r="U951" s="6">
        <v>70</v>
      </c>
      <c r="V951" s="6">
        <v>1</v>
      </c>
      <c r="W951" s="6" t="s">
        <v>1224</v>
      </c>
      <c r="X951" s="6" t="str">
        <f>IFERROR(VLOOKUP(#REF!,[1]Hoja1!$G$2:$O$655,9,0),"")</f>
        <v/>
      </c>
      <c r="Y951" s="6" t="s">
        <v>1224</v>
      </c>
      <c r="AB951" s="6" t="s">
        <v>1224</v>
      </c>
    </row>
    <row r="952" spans="1:29" x14ac:dyDescent="0.25">
      <c r="A952" s="6">
        <v>1593</v>
      </c>
      <c r="B952" s="6">
        <v>99181861</v>
      </c>
      <c r="C952" s="6" t="s">
        <v>2669</v>
      </c>
      <c r="D952" s="6">
        <v>99181861</v>
      </c>
      <c r="E952" s="6" t="s">
        <v>23</v>
      </c>
      <c r="F952" s="12">
        <v>45175</v>
      </c>
      <c r="G952" s="6" t="s">
        <v>2027</v>
      </c>
      <c r="H952" s="6" t="s">
        <v>2027</v>
      </c>
      <c r="I952" s="6" t="s">
        <v>2671</v>
      </c>
      <c r="J952" s="6" t="s">
        <v>2670</v>
      </c>
      <c r="K952" s="6" t="s">
        <v>2645</v>
      </c>
      <c r="L952" s="6" t="s">
        <v>1282</v>
      </c>
      <c r="M952" s="6" t="s">
        <v>2623</v>
      </c>
      <c r="N952" s="6" t="s">
        <v>2624</v>
      </c>
      <c r="O952" s="6" t="s">
        <v>1302</v>
      </c>
      <c r="P952" s="6" t="s">
        <v>2672</v>
      </c>
      <c r="Q952" s="6" t="s">
        <v>38</v>
      </c>
      <c r="R952" s="6" t="s">
        <v>2673</v>
      </c>
      <c r="S952" s="6" t="s">
        <v>4134</v>
      </c>
      <c r="T952" s="6" t="s">
        <v>4135</v>
      </c>
      <c r="U952" s="6">
        <v>70</v>
      </c>
      <c r="V952" s="6">
        <v>1</v>
      </c>
      <c r="W952" s="6" t="s">
        <v>1224</v>
      </c>
      <c r="X952" s="6" t="str">
        <f>IFERROR(VLOOKUP(#REF!,[1]Hoja1!$G$2:$O$655,9,0),"")</f>
        <v/>
      </c>
      <c r="Y952" s="6" t="s">
        <v>1224</v>
      </c>
      <c r="AB952" s="6" t="s">
        <v>1224</v>
      </c>
    </row>
    <row r="953" spans="1:29" x14ac:dyDescent="0.25">
      <c r="A953" s="6">
        <v>1595</v>
      </c>
      <c r="B953" s="6">
        <v>99181903</v>
      </c>
      <c r="C953" s="6" t="s">
        <v>2839</v>
      </c>
      <c r="D953" s="6">
        <v>99181903</v>
      </c>
      <c r="E953" s="6" t="s">
        <v>23</v>
      </c>
      <c r="F953" s="12">
        <v>45175</v>
      </c>
      <c r="G953" s="6" t="s">
        <v>2027</v>
      </c>
      <c r="H953" s="6" t="s">
        <v>2027</v>
      </c>
      <c r="I953" s="6" t="s">
        <v>2840</v>
      </c>
      <c r="J953" s="6" t="s">
        <v>2442</v>
      </c>
      <c r="K953" s="6" t="s">
        <v>2841</v>
      </c>
      <c r="L953" s="6" t="s">
        <v>1884</v>
      </c>
      <c r="M953" s="6" t="s">
        <v>2162</v>
      </c>
      <c r="N953" s="6" t="s">
        <v>2163</v>
      </c>
      <c r="O953" s="6" t="s">
        <v>1457</v>
      </c>
      <c r="P953" s="6" t="s">
        <v>2842</v>
      </c>
      <c r="Q953" s="6" t="s">
        <v>38</v>
      </c>
      <c r="R953" s="6" t="s">
        <v>2843</v>
      </c>
      <c r="S953" s="6" t="s">
        <v>4134</v>
      </c>
      <c r="T953" s="6" t="s">
        <v>4135</v>
      </c>
      <c r="U953" s="6">
        <v>70</v>
      </c>
      <c r="V953" s="6">
        <v>1</v>
      </c>
      <c r="W953" s="6" t="s">
        <v>1224</v>
      </c>
      <c r="X953" s="6" t="str">
        <f>IFERROR(VLOOKUP(#REF!,[1]Hoja1!$G$2:$O$655,9,0),"")</f>
        <v/>
      </c>
      <c r="Y953" s="6" t="s">
        <v>1224</v>
      </c>
      <c r="AB953" s="6">
        <v>100</v>
      </c>
      <c r="AC953" s="6">
        <v>1</v>
      </c>
    </row>
    <row r="954" spans="1:29" x14ac:dyDescent="0.25">
      <c r="A954" s="6">
        <v>1597</v>
      </c>
      <c r="B954" s="6">
        <v>99181916</v>
      </c>
      <c r="C954" s="6" t="s">
        <v>2944</v>
      </c>
      <c r="D954" s="6">
        <v>99181916</v>
      </c>
      <c r="E954" s="6" t="s">
        <v>23</v>
      </c>
      <c r="F954" s="12">
        <v>45175</v>
      </c>
      <c r="G954" s="6" t="s">
        <v>2027</v>
      </c>
      <c r="H954" s="6" t="s">
        <v>2027</v>
      </c>
      <c r="I954" s="6" t="s">
        <v>2946</v>
      </c>
      <c r="J954" s="6" t="s">
        <v>2945</v>
      </c>
      <c r="K954" s="6" t="s">
        <v>2935</v>
      </c>
      <c r="L954" s="6" t="s">
        <v>2936</v>
      </c>
      <c r="M954" s="6" t="s">
        <v>2162</v>
      </c>
      <c r="N954" s="6" t="s">
        <v>2163</v>
      </c>
      <c r="O954" s="6" t="s">
        <v>1457</v>
      </c>
      <c r="P954" s="6" t="s">
        <v>2947</v>
      </c>
      <c r="Q954" s="6" t="s">
        <v>38</v>
      </c>
      <c r="R954" s="6" t="s">
        <v>2948</v>
      </c>
      <c r="S954" s="6" t="s">
        <v>4134</v>
      </c>
      <c r="T954" s="6" t="s">
        <v>4135</v>
      </c>
      <c r="U954" s="6">
        <v>70</v>
      </c>
      <c r="V954" s="6">
        <v>1</v>
      </c>
      <c r="W954" s="6" t="s">
        <v>1224</v>
      </c>
      <c r="X954" s="6" t="str">
        <f>IFERROR(VLOOKUP(#REF!,[1]Hoja1!$G$2:$O$655,9,0),"")</f>
        <v/>
      </c>
      <c r="Y954" s="6" t="s">
        <v>1224</v>
      </c>
      <c r="AB954" s="6" t="s">
        <v>1224</v>
      </c>
    </row>
    <row r="955" spans="1:29" x14ac:dyDescent="0.25">
      <c r="A955" s="6">
        <v>1599</v>
      </c>
      <c r="B955" s="6">
        <v>99181917</v>
      </c>
      <c r="C955" s="6" t="s">
        <v>2866</v>
      </c>
      <c r="D955" s="6">
        <v>99181917</v>
      </c>
      <c r="E955" s="6" t="s">
        <v>23</v>
      </c>
      <c r="F955" s="12">
        <v>45175</v>
      </c>
      <c r="G955" s="6" t="s">
        <v>2027</v>
      </c>
      <c r="H955" s="6" t="s">
        <v>2027</v>
      </c>
      <c r="I955" s="6" t="s">
        <v>2868</v>
      </c>
      <c r="J955" s="6" t="s">
        <v>2867</v>
      </c>
      <c r="K955" s="6" t="s">
        <v>2869</v>
      </c>
      <c r="L955" s="6" t="s">
        <v>2870</v>
      </c>
      <c r="M955" s="6" t="s">
        <v>2358</v>
      </c>
      <c r="N955" s="6" t="s">
        <v>2359</v>
      </c>
      <c r="O955" s="6" t="s">
        <v>2587</v>
      </c>
      <c r="P955" s="6" t="s">
        <v>2871</v>
      </c>
      <c r="Q955" s="6" t="s">
        <v>38</v>
      </c>
      <c r="R955" s="6" t="s">
        <v>2872</v>
      </c>
      <c r="S955" s="6" t="s">
        <v>4134</v>
      </c>
      <c r="T955" s="6" t="s">
        <v>4135</v>
      </c>
      <c r="U955" s="6">
        <v>70</v>
      </c>
      <c r="V955" s="6">
        <v>1</v>
      </c>
      <c r="W955" s="6" t="s">
        <v>1224</v>
      </c>
      <c r="X955" s="6" t="str">
        <f>IFERROR(VLOOKUP(#REF!,[1]Hoja1!$G$2:$O$655,9,0),"")</f>
        <v/>
      </c>
      <c r="Y955" s="6" t="s">
        <v>1224</v>
      </c>
      <c r="AB955" s="6" t="s">
        <v>1224</v>
      </c>
    </row>
    <row r="956" spans="1:29" x14ac:dyDescent="0.25">
      <c r="A956" s="6">
        <v>1601</v>
      </c>
      <c r="B956" s="6">
        <v>99181962</v>
      </c>
      <c r="C956" s="6" t="s">
        <v>2734</v>
      </c>
      <c r="D956" s="6">
        <v>99181962</v>
      </c>
      <c r="E956" s="6" t="s">
        <v>23</v>
      </c>
      <c r="F956" s="12">
        <v>45175</v>
      </c>
      <c r="G956" s="6" t="s">
        <v>2027</v>
      </c>
      <c r="H956" s="6" t="s">
        <v>2027</v>
      </c>
      <c r="I956" s="6" t="s">
        <v>2736</v>
      </c>
      <c r="J956" s="6" t="s">
        <v>2735</v>
      </c>
      <c r="K956" s="6" t="s">
        <v>2720</v>
      </c>
      <c r="L956" s="6" t="s">
        <v>1168</v>
      </c>
      <c r="M956" s="6" t="s">
        <v>2623</v>
      </c>
      <c r="N956" s="6" t="s">
        <v>2624</v>
      </c>
      <c r="O956" s="6" t="s">
        <v>2721</v>
      </c>
      <c r="P956" s="6" t="s">
        <v>2737</v>
      </c>
      <c r="Q956" s="6" t="s">
        <v>51</v>
      </c>
      <c r="R956" s="6" t="s">
        <v>2738</v>
      </c>
      <c r="S956" s="6" t="s">
        <v>4134</v>
      </c>
      <c r="T956" s="6" t="s">
        <v>4135</v>
      </c>
      <c r="U956" s="6">
        <v>70</v>
      </c>
      <c r="V956" s="6">
        <v>1</v>
      </c>
      <c r="W956" s="6" t="s">
        <v>1224</v>
      </c>
      <c r="X956" s="6" t="s">
        <v>1224</v>
      </c>
      <c r="Y956" s="6">
        <v>93.33</v>
      </c>
      <c r="AB956" s="6">
        <v>93.33</v>
      </c>
      <c r="AC956" s="6">
        <v>1</v>
      </c>
    </row>
    <row r="957" spans="1:29" x14ac:dyDescent="0.25">
      <c r="A957" s="6">
        <v>1603</v>
      </c>
      <c r="B957" s="6">
        <v>99182002</v>
      </c>
      <c r="C957" s="6" t="s">
        <v>2272</v>
      </c>
      <c r="D957" s="6">
        <v>99182002</v>
      </c>
      <c r="E957" s="6" t="s">
        <v>23</v>
      </c>
      <c r="F957" s="12">
        <v>45175</v>
      </c>
      <c r="G957" s="6" t="s">
        <v>2027</v>
      </c>
      <c r="H957" s="6" t="s">
        <v>2027</v>
      </c>
      <c r="I957" s="6" t="s">
        <v>2274</v>
      </c>
      <c r="J957" s="6" t="s">
        <v>2273</v>
      </c>
      <c r="K957" s="6" t="s">
        <v>2241</v>
      </c>
      <c r="L957" s="6" t="s">
        <v>2242</v>
      </c>
      <c r="M957" s="6" t="s">
        <v>2162</v>
      </c>
      <c r="N957" s="6" t="s">
        <v>2163</v>
      </c>
      <c r="O957" s="6" t="s">
        <v>2275</v>
      </c>
      <c r="P957" s="6" t="s">
        <v>2276</v>
      </c>
      <c r="Q957" s="6" t="s">
        <v>51</v>
      </c>
      <c r="R957" s="6" t="s">
        <v>2277</v>
      </c>
      <c r="S957" s="6" t="s">
        <v>4134</v>
      </c>
      <c r="T957" s="6" t="s">
        <v>4135</v>
      </c>
      <c r="U957" s="6">
        <v>70</v>
      </c>
      <c r="V957" s="6">
        <v>1</v>
      </c>
      <c r="W957" s="6" t="s">
        <v>1224</v>
      </c>
      <c r="X957" s="6" t="str">
        <f>IFERROR(VLOOKUP(#REF!,[1]Hoja1!$G$2:$O$655,9,0),"")</f>
        <v/>
      </c>
      <c r="Y957" s="6" t="s">
        <v>1224</v>
      </c>
      <c r="AB957" s="6" t="s">
        <v>1224</v>
      </c>
    </row>
    <row r="958" spans="1:29" x14ac:dyDescent="0.25">
      <c r="A958" s="6">
        <v>1605</v>
      </c>
      <c r="B958" s="6">
        <v>99182038</v>
      </c>
      <c r="C958" s="6" t="s">
        <v>2816</v>
      </c>
      <c r="D958" s="6">
        <v>99182038</v>
      </c>
      <c r="E958" s="6" t="s">
        <v>23</v>
      </c>
      <c r="F958" s="12">
        <v>45175</v>
      </c>
      <c r="G958" s="6" t="s">
        <v>2027</v>
      </c>
      <c r="H958" s="6" t="s">
        <v>2027</v>
      </c>
      <c r="I958" s="6" t="s">
        <v>2818</v>
      </c>
      <c r="J958" s="6" t="s">
        <v>2817</v>
      </c>
      <c r="K958" s="6" t="s">
        <v>2813</v>
      </c>
      <c r="L958" s="6" t="s">
        <v>1798</v>
      </c>
      <c r="M958" s="6" t="s">
        <v>2162</v>
      </c>
      <c r="N958" s="6" t="s">
        <v>2163</v>
      </c>
      <c r="O958" s="6" t="s">
        <v>1457</v>
      </c>
      <c r="P958" s="6" t="s">
        <v>2819</v>
      </c>
      <c r="Q958" s="6" t="s">
        <v>51</v>
      </c>
      <c r="R958" s="6" t="s">
        <v>2820</v>
      </c>
      <c r="S958" s="6" t="s">
        <v>4134</v>
      </c>
      <c r="T958" s="6" t="s">
        <v>4135</v>
      </c>
      <c r="U958" s="6">
        <v>70</v>
      </c>
      <c r="V958" s="6">
        <v>1</v>
      </c>
      <c r="W958" s="6" t="s">
        <v>1224</v>
      </c>
      <c r="X958" s="6" t="str">
        <f>IFERROR(VLOOKUP(#REF!,[1]Hoja1!$G$2:$O$655,9,0),"")</f>
        <v/>
      </c>
      <c r="Y958" s="6" t="s">
        <v>1224</v>
      </c>
      <c r="AB958" s="6">
        <v>96.67</v>
      </c>
      <c r="AC958" s="6">
        <v>1</v>
      </c>
    </row>
    <row r="959" spans="1:29" x14ac:dyDescent="0.25">
      <c r="A959" s="6">
        <v>1607</v>
      </c>
      <c r="B959" s="6">
        <v>99182047</v>
      </c>
      <c r="C959" s="6" t="s">
        <v>2854</v>
      </c>
      <c r="D959" s="6">
        <v>99182047</v>
      </c>
      <c r="E959" s="6" t="s">
        <v>23</v>
      </c>
      <c r="F959" s="12">
        <v>45175</v>
      </c>
      <c r="G959" s="6" t="s">
        <v>2027</v>
      </c>
      <c r="H959" s="6" t="s">
        <v>2027</v>
      </c>
      <c r="I959" s="6" t="s">
        <v>2856</v>
      </c>
      <c r="J959" s="6" t="s">
        <v>2855</v>
      </c>
      <c r="K959" s="6">
        <v>40831201</v>
      </c>
      <c r="L959" s="6" t="s">
        <v>2857</v>
      </c>
      <c r="M959" s="6">
        <v>0</v>
      </c>
      <c r="N959" s="6">
        <v>0</v>
      </c>
      <c r="O959" s="6" t="s">
        <v>1315</v>
      </c>
      <c r="P959" s="6" t="s">
        <v>2858</v>
      </c>
      <c r="Q959" s="6" t="s">
        <v>51</v>
      </c>
      <c r="R959" s="6" t="s">
        <v>2859</v>
      </c>
      <c r="S959" s="6" t="s">
        <v>4134</v>
      </c>
      <c r="T959" s="6" t="s">
        <v>4135</v>
      </c>
      <c r="U959" s="6">
        <v>70</v>
      </c>
      <c r="V959" s="6">
        <v>1</v>
      </c>
      <c r="W959" s="6" t="s">
        <v>1224</v>
      </c>
      <c r="X959" s="6" t="str">
        <f>IFERROR(VLOOKUP(#REF!,[1]Hoja1!$G$2:$O$655,9,0),"")</f>
        <v/>
      </c>
      <c r="Y959" s="6" t="s">
        <v>1224</v>
      </c>
      <c r="AB959" s="6" t="s">
        <v>1224</v>
      </c>
    </row>
    <row r="960" spans="1:29" x14ac:dyDescent="0.25">
      <c r="A960" s="6">
        <v>1609</v>
      </c>
      <c r="B960" s="6">
        <v>99182057</v>
      </c>
      <c r="C960" s="6" t="s">
        <v>3016</v>
      </c>
      <c r="D960" s="6">
        <v>99182057</v>
      </c>
      <c r="E960" s="6" t="s">
        <v>23</v>
      </c>
      <c r="F960" s="12">
        <v>45175</v>
      </c>
      <c r="G960" s="6" t="s">
        <v>2027</v>
      </c>
      <c r="H960" s="6" t="s">
        <v>2027</v>
      </c>
      <c r="I960" s="6" t="s">
        <v>3017</v>
      </c>
      <c r="J960" s="6" t="s">
        <v>2273</v>
      </c>
      <c r="K960" s="6" t="s">
        <v>3013</v>
      </c>
      <c r="L960" s="6" t="s">
        <v>1897</v>
      </c>
      <c r="M960" s="6" t="s">
        <v>2162</v>
      </c>
      <c r="N960" s="6" t="s">
        <v>2163</v>
      </c>
      <c r="O960" s="6" t="s">
        <v>1457</v>
      </c>
      <c r="P960" s="6" t="s">
        <v>3018</v>
      </c>
      <c r="Q960" s="6" t="s">
        <v>51</v>
      </c>
      <c r="R960" s="6" t="s">
        <v>3019</v>
      </c>
      <c r="S960" s="6" t="s">
        <v>4134</v>
      </c>
      <c r="T960" s="6" t="s">
        <v>4135</v>
      </c>
      <c r="U960" s="6">
        <v>70</v>
      </c>
      <c r="V960" s="6">
        <v>1</v>
      </c>
      <c r="W960" s="6" t="s">
        <v>1224</v>
      </c>
      <c r="X960" s="6" t="str">
        <f>IFERROR(VLOOKUP(#REF!,[1]Hoja1!$G$2:$O$655,9,0),"")</f>
        <v/>
      </c>
      <c r="Y960" s="6" t="s">
        <v>1224</v>
      </c>
      <c r="AB960" s="6">
        <v>80</v>
      </c>
      <c r="AC960" s="6">
        <v>1</v>
      </c>
    </row>
    <row r="961" spans="1:29" x14ac:dyDescent="0.25">
      <c r="A961" s="6">
        <v>1611</v>
      </c>
      <c r="B961" s="6">
        <v>99182077</v>
      </c>
      <c r="C961" s="6" t="s">
        <v>2999</v>
      </c>
      <c r="D961" s="6">
        <v>99182077</v>
      </c>
      <c r="E961" s="6" t="s">
        <v>23</v>
      </c>
      <c r="F961" s="12">
        <v>45175</v>
      </c>
      <c r="G961" s="6" t="s">
        <v>2027</v>
      </c>
      <c r="H961" s="6" t="s">
        <v>2027</v>
      </c>
      <c r="I961" s="6" t="s">
        <v>3001</v>
      </c>
      <c r="J961" s="6" t="s">
        <v>3000</v>
      </c>
      <c r="K961" s="6" t="s">
        <v>3002</v>
      </c>
      <c r="L961" s="6" t="s">
        <v>1768</v>
      </c>
      <c r="M961" s="6" t="s">
        <v>2162</v>
      </c>
      <c r="N961" s="6" t="s">
        <v>2163</v>
      </c>
      <c r="O961" s="6" t="s">
        <v>1457</v>
      </c>
      <c r="P961" s="6" t="s">
        <v>3003</v>
      </c>
      <c r="Q961" s="6" t="s">
        <v>51</v>
      </c>
      <c r="R961" s="6" t="s">
        <v>3004</v>
      </c>
      <c r="S961" s="6" t="s">
        <v>4134</v>
      </c>
      <c r="T961" s="6" t="s">
        <v>4135</v>
      </c>
      <c r="U961" s="6">
        <v>70</v>
      </c>
      <c r="V961" s="6">
        <v>1</v>
      </c>
      <c r="W961" s="6" t="s">
        <v>1224</v>
      </c>
      <c r="X961" s="6" t="str">
        <f>IFERROR(VLOOKUP(#REF!,[1]Hoja1!$G$2:$O$655,9,0),"")</f>
        <v/>
      </c>
      <c r="Y961" s="6" t="s">
        <v>1224</v>
      </c>
      <c r="AB961" s="6">
        <v>90</v>
      </c>
      <c r="AC961" s="6">
        <v>1</v>
      </c>
    </row>
    <row r="962" spans="1:29" x14ac:dyDescent="0.25">
      <c r="A962" s="6">
        <v>1613</v>
      </c>
      <c r="B962" s="6">
        <v>99182080</v>
      </c>
      <c r="C962" s="6" t="s">
        <v>2704</v>
      </c>
      <c r="D962" s="6">
        <v>99182080</v>
      </c>
      <c r="E962" s="6" t="s">
        <v>23</v>
      </c>
      <c r="F962" s="12">
        <v>45175</v>
      </c>
      <c r="G962" s="6" t="s">
        <v>2027</v>
      </c>
      <c r="H962" s="6" t="s">
        <v>2027</v>
      </c>
      <c r="I962" s="6" t="s">
        <v>2706</v>
      </c>
      <c r="J962" s="6" t="s">
        <v>2705</v>
      </c>
      <c r="K962" s="6" t="s">
        <v>2683</v>
      </c>
      <c r="L962" s="6" t="s">
        <v>1168</v>
      </c>
      <c r="M962" s="6" t="s">
        <v>2594</v>
      </c>
      <c r="N962" s="6" t="s">
        <v>2595</v>
      </c>
      <c r="O962" s="6" t="s">
        <v>2601</v>
      </c>
      <c r="P962" s="6" t="s">
        <v>2707</v>
      </c>
      <c r="Q962" s="6" t="s">
        <v>38</v>
      </c>
      <c r="R962" s="6" t="s">
        <v>2708</v>
      </c>
      <c r="S962" s="6" t="s">
        <v>4134</v>
      </c>
      <c r="T962" s="6" t="s">
        <v>4135</v>
      </c>
      <c r="U962" s="6">
        <v>70</v>
      </c>
      <c r="V962" s="6">
        <v>1</v>
      </c>
      <c r="W962" s="6" t="s">
        <v>1224</v>
      </c>
      <c r="X962" s="6" t="s">
        <v>1224</v>
      </c>
      <c r="Y962" s="6">
        <v>70</v>
      </c>
      <c r="AB962" s="6">
        <v>70</v>
      </c>
      <c r="AC962" s="6">
        <v>1</v>
      </c>
    </row>
    <row r="963" spans="1:29" x14ac:dyDescent="0.25">
      <c r="A963" s="6">
        <v>1615</v>
      </c>
      <c r="B963" s="6">
        <v>99182150</v>
      </c>
      <c r="C963" s="6" t="s">
        <v>2088</v>
      </c>
      <c r="D963" s="6">
        <v>99182150</v>
      </c>
      <c r="E963" s="6" t="s">
        <v>23</v>
      </c>
      <c r="F963" s="12">
        <v>45175</v>
      </c>
      <c r="G963" s="6" t="s">
        <v>2027</v>
      </c>
      <c r="H963" s="6" t="s">
        <v>2027</v>
      </c>
      <c r="I963" s="6" t="s">
        <v>2090</v>
      </c>
      <c r="J963" s="6" t="s">
        <v>2089</v>
      </c>
      <c r="K963" s="6" t="s">
        <v>2091</v>
      </c>
      <c r="L963" s="6" t="s">
        <v>2092</v>
      </c>
      <c r="M963" s="6" t="s">
        <v>2091</v>
      </c>
      <c r="N963" s="6" t="s">
        <v>2092</v>
      </c>
      <c r="O963" s="6" t="s">
        <v>1655</v>
      </c>
      <c r="P963" s="6" t="s">
        <v>2093</v>
      </c>
      <c r="Q963" s="6" t="s">
        <v>51</v>
      </c>
      <c r="R963" s="6" t="s">
        <v>2094</v>
      </c>
      <c r="S963" s="6" t="s">
        <v>4134</v>
      </c>
      <c r="T963" s="6" t="s">
        <v>4135</v>
      </c>
      <c r="U963" s="6">
        <v>70</v>
      </c>
      <c r="V963" s="6">
        <v>1</v>
      </c>
      <c r="W963" s="6" t="s">
        <v>1224</v>
      </c>
      <c r="X963" s="6" t="str">
        <f>IFERROR(VLOOKUP(#REF!,[1]Hoja1!$G$2:$O$655,9,0),"")</f>
        <v/>
      </c>
      <c r="Y963" s="6" t="s">
        <v>1224</v>
      </c>
      <c r="AB963" s="6">
        <v>90</v>
      </c>
      <c r="AC963" s="6">
        <v>1</v>
      </c>
    </row>
    <row r="964" spans="1:29" x14ac:dyDescent="0.25">
      <c r="A964" s="6">
        <v>1617</v>
      </c>
      <c r="B964" s="6">
        <v>99182159</v>
      </c>
      <c r="C964" s="6" t="s">
        <v>3042</v>
      </c>
      <c r="D964" s="6">
        <v>99182159</v>
      </c>
      <c r="E964" s="6" t="s">
        <v>23</v>
      </c>
      <c r="F964" s="12">
        <v>45175</v>
      </c>
      <c r="G964" s="6" t="s">
        <v>2027</v>
      </c>
      <c r="H964" s="6" t="s">
        <v>2027</v>
      </c>
      <c r="I964" s="6" t="s">
        <v>3044</v>
      </c>
      <c r="J964" s="6" t="s">
        <v>3043</v>
      </c>
      <c r="K964" s="6" t="s">
        <v>3028</v>
      </c>
      <c r="L964" s="6" t="s">
        <v>1608</v>
      </c>
      <c r="M964" s="6" t="s">
        <v>2162</v>
      </c>
      <c r="N964" s="6" t="s">
        <v>2163</v>
      </c>
      <c r="O964" s="6" t="s">
        <v>1457</v>
      </c>
      <c r="P964" s="6" t="s">
        <v>3045</v>
      </c>
      <c r="Q964" s="6" t="s">
        <v>38</v>
      </c>
      <c r="R964" s="6" t="s">
        <v>3046</v>
      </c>
      <c r="S964" s="6" t="s">
        <v>4134</v>
      </c>
      <c r="T964" s="6" t="s">
        <v>4135</v>
      </c>
      <c r="U964" s="6">
        <v>70</v>
      </c>
      <c r="V964" s="6">
        <v>1</v>
      </c>
      <c r="W964" s="6" t="s">
        <v>1224</v>
      </c>
      <c r="X964" s="6" t="str">
        <f>IFERROR(VLOOKUP(#REF!,[1]Hoja1!$G$2:$O$655,9,0),"")</f>
        <v/>
      </c>
      <c r="Y964" s="6" t="s">
        <v>1224</v>
      </c>
      <c r="AB964" s="6" t="s">
        <v>1224</v>
      </c>
    </row>
    <row r="965" spans="1:29" x14ac:dyDescent="0.25">
      <c r="A965" s="6">
        <v>1619</v>
      </c>
      <c r="B965" s="6">
        <v>99182188</v>
      </c>
      <c r="C965" s="6" t="s">
        <v>2408</v>
      </c>
      <c r="D965" s="6">
        <v>99182188</v>
      </c>
      <c r="E965" s="6" t="s">
        <v>23</v>
      </c>
      <c r="F965" s="12">
        <v>45175</v>
      </c>
      <c r="G965" s="6" t="s">
        <v>2027</v>
      </c>
      <c r="H965" s="6" t="s">
        <v>2027</v>
      </c>
      <c r="I965" s="6" t="s">
        <v>3308</v>
      </c>
      <c r="J965" s="6" t="s">
        <v>1331</v>
      </c>
      <c r="K965" s="6" t="s">
        <v>3309</v>
      </c>
      <c r="L965" s="6" t="s">
        <v>297</v>
      </c>
      <c r="M965" s="6" t="s">
        <v>2358</v>
      </c>
      <c r="N965" s="6" t="s">
        <v>2359</v>
      </c>
      <c r="O965" s="6" t="s">
        <v>2486</v>
      </c>
      <c r="P965" s="6" t="s">
        <v>3310</v>
      </c>
      <c r="Q965" s="6" t="s">
        <v>51</v>
      </c>
      <c r="R965" s="6" t="s">
        <v>2414</v>
      </c>
      <c r="S965" s="6" t="s">
        <v>4134</v>
      </c>
      <c r="T965" s="6" t="s">
        <v>4135</v>
      </c>
      <c r="U965" s="6">
        <v>70</v>
      </c>
      <c r="V965" s="6">
        <v>1</v>
      </c>
      <c r="W965" s="6" t="s">
        <v>1224</v>
      </c>
      <c r="X965" s="6" t="str">
        <f>IFERROR(VLOOKUP(#REF!,[1]Hoja1!$G$2:$O$655,9,0),"")</f>
        <v/>
      </c>
      <c r="Y965" s="6" t="s">
        <v>1224</v>
      </c>
      <c r="AB965" s="6" t="s">
        <v>1224</v>
      </c>
    </row>
    <row r="966" spans="1:29" x14ac:dyDescent="0.25">
      <c r="A966" s="6">
        <v>1621</v>
      </c>
      <c r="B966" s="6">
        <v>99182194</v>
      </c>
      <c r="C966" s="6" t="s">
        <v>2604</v>
      </c>
      <c r="D966" s="6">
        <v>99182194</v>
      </c>
      <c r="E966" s="6" t="s">
        <v>23</v>
      </c>
      <c r="F966" s="12">
        <v>45175</v>
      </c>
      <c r="G966" s="6" t="s">
        <v>2027</v>
      </c>
      <c r="H966" s="6" t="s">
        <v>2027</v>
      </c>
      <c r="I966" s="6" t="s">
        <v>2606</v>
      </c>
      <c r="J966" s="6" t="s">
        <v>2605</v>
      </c>
      <c r="K966" s="6" t="s">
        <v>2592</v>
      </c>
      <c r="L966" s="6" t="s">
        <v>2593</v>
      </c>
      <c r="M966" s="6" t="s">
        <v>2594</v>
      </c>
      <c r="N966" s="6" t="s">
        <v>2595</v>
      </c>
      <c r="O966" s="6" t="s">
        <v>2601</v>
      </c>
      <c r="P966" s="6" t="s">
        <v>2607</v>
      </c>
      <c r="Q966" s="6" t="s">
        <v>38</v>
      </c>
      <c r="R966" s="6" t="s">
        <v>2608</v>
      </c>
      <c r="S966" s="6" t="s">
        <v>4134</v>
      </c>
      <c r="T966" s="6" t="s">
        <v>4135</v>
      </c>
      <c r="U966" s="6">
        <v>70</v>
      </c>
      <c r="V966" s="6">
        <v>1</v>
      </c>
      <c r="W966" s="6" t="s">
        <v>1224</v>
      </c>
      <c r="X966" s="6" t="str">
        <f>IFERROR(VLOOKUP(#REF!,[1]Hoja1!$G$2:$O$655,9,0),"")</f>
        <v/>
      </c>
      <c r="Y966" s="6" t="s">
        <v>1224</v>
      </c>
      <c r="AB966" s="6" t="s">
        <v>1224</v>
      </c>
    </row>
    <row r="967" spans="1:29" x14ac:dyDescent="0.25">
      <c r="A967" s="6">
        <v>1623</v>
      </c>
      <c r="B967" s="6">
        <v>99182205</v>
      </c>
      <c r="C967" s="6" t="s">
        <v>2949</v>
      </c>
      <c r="D967" s="6">
        <v>99182205</v>
      </c>
      <c r="E967" s="6" t="s">
        <v>23</v>
      </c>
      <c r="F967" s="12">
        <v>45175</v>
      </c>
      <c r="G967" s="6" t="s">
        <v>2027</v>
      </c>
      <c r="H967" s="6" t="s">
        <v>2027</v>
      </c>
      <c r="I967" s="6" t="s">
        <v>2951</v>
      </c>
      <c r="J967" s="6" t="s">
        <v>2950</v>
      </c>
      <c r="K967" s="6" t="s">
        <v>2935</v>
      </c>
      <c r="L967" s="6" t="s">
        <v>2936</v>
      </c>
      <c r="M967" s="6" t="s">
        <v>2162</v>
      </c>
      <c r="N967" s="6" t="s">
        <v>2163</v>
      </c>
      <c r="O967" s="6" t="s">
        <v>1457</v>
      </c>
      <c r="P967" s="6" t="s">
        <v>2952</v>
      </c>
      <c r="Q967" s="6" t="s">
        <v>38</v>
      </c>
      <c r="R967" s="6" t="s">
        <v>2953</v>
      </c>
      <c r="S967" s="6" t="s">
        <v>4134</v>
      </c>
      <c r="T967" s="6" t="s">
        <v>4135</v>
      </c>
      <c r="U967" s="6">
        <v>70</v>
      </c>
      <c r="V967" s="6">
        <v>1</v>
      </c>
      <c r="W967" s="6" t="s">
        <v>1224</v>
      </c>
      <c r="X967" s="6" t="str">
        <f>IFERROR(VLOOKUP(#REF!,[1]Hoja1!$G$2:$O$655,9,0),"")</f>
        <v/>
      </c>
      <c r="Y967" s="6" t="s">
        <v>1224</v>
      </c>
      <c r="AB967" s="6" t="s">
        <v>1224</v>
      </c>
    </row>
    <row r="968" spans="1:29" x14ac:dyDescent="0.25">
      <c r="A968" s="6">
        <v>1625</v>
      </c>
      <c r="B968" s="6">
        <v>99182221</v>
      </c>
      <c r="C968" s="6" t="s">
        <v>2709</v>
      </c>
      <c r="D968" s="6">
        <v>99182221</v>
      </c>
      <c r="E968" s="6" t="s">
        <v>23</v>
      </c>
      <c r="F968" s="12">
        <v>45175</v>
      </c>
      <c r="G968" s="6" t="s">
        <v>2027</v>
      </c>
      <c r="H968" s="6" t="s">
        <v>2027</v>
      </c>
      <c r="I968" s="6" t="s">
        <v>2710</v>
      </c>
      <c r="J968" s="6" t="s">
        <v>2404</v>
      </c>
      <c r="K968" s="6" t="s">
        <v>2694</v>
      </c>
      <c r="L968" s="6" t="s">
        <v>1168</v>
      </c>
      <c r="M968" s="6" t="s">
        <v>2695</v>
      </c>
      <c r="N968" s="6" t="s">
        <v>2696</v>
      </c>
      <c r="O968" s="6" t="s">
        <v>2601</v>
      </c>
      <c r="P968" s="6" t="s">
        <v>2711</v>
      </c>
      <c r="Q968" s="6" t="s">
        <v>38</v>
      </c>
      <c r="R968" s="6" t="s">
        <v>2712</v>
      </c>
      <c r="S968" s="6" t="s">
        <v>4134</v>
      </c>
      <c r="T968" s="6" t="s">
        <v>4135</v>
      </c>
      <c r="U968" s="6">
        <v>70</v>
      </c>
      <c r="V968" s="6">
        <v>1</v>
      </c>
      <c r="W968" s="6" t="s">
        <v>1224</v>
      </c>
      <c r="X968" s="6" t="str">
        <f>IFERROR(VLOOKUP(#REF!,[1]Hoja1!$G$2:$O$655,9,0),"")</f>
        <v/>
      </c>
      <c r="Y968" s="6" t="s">
        <v>1224</v>
      </c>
      <c r="AB968" s="6">
        <v>90</v>
      </c>
      <c r="AC968" s="6">
        <v>1</v>
      </c>
    </row>
    <row r="969" spans="1:29" x14ac:dyDescent="0.25">
      <c r="A969" s="6">
        <v>1627</v>
      </c>
      <c r="B969" s="6">
        <v>99182312</v>
      </c>
      <c r="C969" s="6" t="s">
        <v>2922</v>
      </c>
      <c r="D969" s="6">
        <v>99182312</v>
      </c>
      <c r="E969" s="6" t="s">
        <v>23</v>
      </c>
      <c r="F969" s="12">
        <v>45175</v>
      </c>
      <c r="G969" s="6" t="s">
        <v>2027</v>
      </c>
      <c r="H969" s="6" t="s">
        <v>2027</v>
      </c>
      <c r="I969" s="6" t="s">
        <v>2923</v>
      </c>
      <c r="J969" s="6" t="s">
        <v>1300</v>
      </c>
      <c r="K969" s="6" t="s">
        <v>2924</v>
      </c>
      <c r="L969" s="6" t="s">
        <v>1743</v>
      </c>
      <c r="M969" s="6" t="s">
        <v>2162</v>
      </c>
      <c r="N969" s="6" t="s">
        <v>2163</v>
      </c>
      <c r="O969" s="6" t="s">
        <v>1457</v>
      </c>
      <c r="P969" s="6" t="s">
        <v>2925</v>
      </c>
      <c r="Q969" s="6" t="s">
        <v>38</v>
      </c>
      <c r="R969" s="6" t="s">
        <v>2926</v>
      </c>
      <c r="S969" s="6" t="s">
        <v>4134</v>
      </c>
      <c r="T969" s="6" t="s">
        <v>4135</v>
      </c>
      <c r="U969" s="6">
        <v>70</v>
      </c>
      <c r="V969" s="6">
        <v>1</v>
      </c>
      <c r="W969" s="6" t="s">
        <v>1224</v>
      </c>
      <c r="X969" s="6" t="str">
        <f>IFERROR(VLOOKUP(#REF!,[1]Hoja1!$G$2:$O$655,9,0),"")</f>
        <v/>
      </c>
      <c r="Y969" s="6" t="s">
        <v>1224</v>
      </c>
      <c r="AB969" s="6">
        <v>90</v>
      </c>
      <c r="AC969" s="6">
        <v>1</v>
      </c>
    </row>
    <row r="970" spans="1:29" x14ac:dyDescent="0.25">
      <c r="A970" s="6">
        <v>1629</v>
      </c>
      <c r="B970" s="6">
        <v>99182333</v>
      </c>
      <c r="C970" s="6" t="s">
        <v>3368</v>
      </c>
      <c r="D970" s="6">
        <v>99182333</v>
      </c>
      <c r="E970" s="6" t="s">
        <v>23</v>
      </c>
      <c r="F970" s="12">
        <v>45175</v>
      </c>
      <c r="G970" s="6" t="s">
        <v>2027</v>
      </c>
      <c r="H970" s="6" t="s">
        <v>2027</v>
      </c>
      <c r="I970" s="6" t="s">
        <v>3369</v>
      </c>
      <c r="J970" s="6" t="s">
        <v>2083</v>
      </c>
      <c r="K970" s="6" t="s">
        <v>3370</v>
      </c>
      <c r="L970" s="6" t="s">
        <v>3371</v>
      </c>
      <c r="M970" s="6" t="s">
        <v>3370</v>
      </c>
      <c r="N970" s="6" t="s">
        <v>3371</v>
      </c>
      <c r="O970" s="6" t="s">
        <v>3357</v>
      </c>
      <c r="P970" s="6" t="s">
        <v>3372</v>
      </c>
      <c r="Q970" s="6" t="s">
        <v>38</v>
      </c>
      <c r="R970" s="6" t="s">
        <v>3373</v>
      </c>
      <c r="S970" s="6" t="s">
        <v>4134</v>
      </c>
      <c r="T970" s="6" t="s">
        <v>4135</v>
      </c>
      <c r="U970" s="6">
        <v>70</v>
      </c>
      <c r="V970" s="6">
        <v>1</v>
      </c>
      <c r="W970" s="6" t="s">
        <v>1224</v>
      </c>
      <c r="X970" s="6" t="str">
        <f>IFERROR(VLOOKUP(#REF!,[1]Hoja1!$G$2:$O$655,9,0),"")</f>
        <v/>
      </c>
      <c r="Y970" s="6" t="s">
        <v>1224</v>
      </c>
      <c r="AB970" s="6" t="s">
        <v>1224</v>
      </c>
    </row>
    <row r="971" spans="1:29" x14ac:dyDescent="0.25">
      <c r="A971" s="6">
        <v>1631</v>
      </c>
      <c r="B971" s="6">
        <v>99182347</v>
      </c>
      <c r="C971" s="6" t="s">
        <v>2061</v>
      </c>
      <c r="D971" s="6">
        <v>99182347</v>
      </c>
      <c r="E971" s="6" t="s">
        <v>23</v>
      </c>
      <c r="F971" s="12">
        <v>45175</v>
      </c>
      <c r="G971" s="6" t="s">
        <v>2027</v>
      </c>
      <c r="H971" s="6" t="s">
        <v>2027</v>
      </c>
      <c r="I971" s="6" t="s">
        <v>2063</v>
      </c>
      <c r="J971" s="6" t="s">
        <v>2062</v>
      </c>
      <c r="K971" s="6" t="s">
        <v>2050</v>
      </c>
      <c r="L971" s="6" t="s">
        <v>2051</v>
      </c>
      <c r="M971" s="6" t="s">
        <v>2050</v>
      </c>
      <c r="N971" s="6" t="s">
        <v>2051</v>
      </c>
      <c r="O971" s="6" t="s">
        <v>2058</v>
      </c>
      <c r="P971" s="6" t="s">
        <v>2064</v>
      </c>
      <c r="Q971" s="6" t="s">
        <v>38</v>
      </c>
      <c r="R971" s="6" t="s">
        <v>2065</v>
      </c>
      <c r="S971" s="6" t="s">
        <v>4134</v>
      </c>
      <c r="T971" s="6" t="s">
        <v>4135</v>
      </c>
      <c r="U971" s="6">
        <v>70</v>
      </c>
      <c r="V971" s="6">
        <v>1</v>
      </c>
      <c r="W971" s="6" t="s">
        <v>1224</v>
      </c>
      <c r="X971" s="6" t="str">
        <f>IFERROR(VLOOKUP(#REF!,[1]Hoja1!$G$2:$O$655,9,0),"")</f>
        <v/>
      </c>
      <c r="Y971" s="6" t="s">
        <v>1224</v>
      </c>
      <c r="AB971" s="6" t="s">
        <v>1224</v>
      </c>
    </row>
    <row r="972" spans="1:29" x14ac:dyDescent="0.25">
      <c r="A972" s="6">
        <v>1633</v>
      </c>
      <c r="B972" s="6">
        <v>99182574</v>
      </c>
      <c r="C972" s="6" t="s">
        <v>2499</v>
      </c>
      <c r="D972" s="6">
        <v>99182574</v>
      </c>
      <c r="E972" s="6" t="s">
        <v>23</v>
      </c>
      <c r="F972" s="12">
        <v>45175</v>
      </c>
      <c r="G972" s="6" t="s">
        <v>2027</v>
      </c>
      <c r="H972" s="6" t="s">
        <v>2027</v>
      </c>
      <c r="I972" s="6" t="s">
        <v>2500</v>
      </c>
      <c r="J972" s="6" t="s">
        <v>2364</v>
      </c>
      <c r="K972" s="6" t="s">
        <v>2501</v>
      </c>
      <c r="L972" s="6" t="s">
        <v>2502</v>
      </c>
      <c r="M972" s="6" t="s">
        <v>2451</v>
      </c>
      <c r="N972" s="6" t="s">
        <v>2452</v>
      </c>
      <c r="O972" s="6" t="s">
        <v>2360</v>
      </c>
      <c r="P972" s="6" t="s">
        <v>2503</v>
      </c>
      <c r="Q972" s="6" t="s">
        <v>38</v>
      </c>
      <c r="R972" s="6" t="s">
        <v>2504</v>
      </c>
      <c r="S972" s="6" t="s">
        <v>4134</v>
      </c>
      <c r="T972" s="6" t="s">
        <v>4135</v>
      </c>
      <c r="U972" s="6">
        <v>70</v>
      </c>
      <c r="V972" s="6">
        <v>1</v>
      </c>
      <c r="W972" s="6" t="s">
        <v>1224</v>
      </c>
      <c r="X972" s="6" t="str">
        <f>IFERROR(VLOOKUP(#REF!,[1]Hoja1!$G$2:$O$655,9,0),"")</f>
        <v/>
      </c>
      <c r="Y972" s="6" t="s">
        <v>1224</v>
      </c>
      <c r="AB972" s="6" t="s">
        <v>1224</v>
      </c>
    </row>
    <row r="973" spans="1:29" x14ac:dyDescent="0.25">
      <c r="A973" s="6">
        <v>1635</v>
      </c>
      <c r="B973" s="6">
        <v>99182587</v>
      </c>
      <c r="C973" s="6" t="s">
        <v>3265</v>
      </c>
      <c r="D973" s="6">
        <v>99182587</v>
      </c>
      <c r="E973" s="6" t="s">
        <v>23</v>
      </c>
      <c r="F973" s="12">
        <v>45175</v>
      </c>
      <c r="G973" s="6" t="s">
        <v>2027</v>
      </c>
      <c r="H973" s="6" t="s">
        <v>2027</v>
      </c>
      <c r="I973" s="6" t="s">
        <v>3266</v>
      </c>
      <c r="J973" s="6" t="s">
        <v>1426</v>
      </c>
      <c r="K973" s="6" t="s">
        <v>3267</v>
      </c>
      <c r="L973" s="6" t="s">
        <v>3261</v>
      </c>
      <c r="M973" s="6" t="s">
        <v>2451</v>
      </c>
      <c r="N973" s="6" t="s">
        <v>2452</v>
      </c>
      <c r="O973" s="6" t="s">
        <v>3262</v>
      </c>
      <c r="P973" s="6" t="s">
        <v>3268</v>
      </c>
      <c r="Q973" s="6" t="s">
        <v>38</v>
      </c>
      <c r="R973" s="6" t="s">
        <v>3269</v>
      </c>
      <c r="S973" s="6" t="s">
        <v>4134</v>
      </c>
      <c r="T973" s="6" t="s">
        <v>4135</v>
      </c>
      <c r="U973" s="6">
        <v>70</v>
      </c>
      <c r="V973" s="6">
        <v>1</v>
      </c>
      <c r="W973" s="6" t="s">
        <v>1224</v>
      </c>
      <c r="X973" s="6" t="str">
        <f>IFERROR(VLOOKUP(#REF!,[1]Hoja1!$G$2:$O$655,9,0),"")</f>
        <v/>
      </c>
      <c r="Y973" s="6" t="s">
        <v>1224</v>
      </c>
      <c r="AB973" s="6" t="s">
        <v>1224</v>
      </c>
    </row>
    <row r="974" spans="1:29" x14ac:dyDescent="0.25">
      <c r="A974" s="6">
        <v>1637</v>
      </c>
      <c r="B974" s="6">
        <v>99182616</v>
      </c>
      <c r="C974" s="6" t="s">
        <v>2994</v>
      </c>
      <c r="D974" s="6">
        <v>99182616</v>
      </c>
      <c r="E974" s="6" t="s">
        <v>23</v>
      </c>
      <c r="F974" s="12">
        <v>45175</v>
      </c>
      <c r="G974" s="6" t="s">
        <v>2027</v>
      </c>
      <c r="H974" s="6" t="s">
        <v>2027</v>
      </c>
      <c r="I974" s="6" t="s">
        <v>2996</v>
      </c>
      <c r="J974" s="6" t="s">
        <v>2995</v>
      </c>
      <c r="K974" s="6">
        <v>40831201</v>
      </c>
      <c r="L974" s="6" t="s">
        <v>1477</v>
      </c>
      <c r="M974" s="6">
        <v>0</v>
      </c>
      <c r="N974" s="6">
        <v>0</v>
      </c>
      <c r="O974" s="6" t="s">
        <v>1315</v>
      </c>
      <c r="P974" s="6" t="s">
        <v>2997</v>
      </c>
      <c r="Q974" s="6" t="s">
        <v>51</v>
      </c>
      <c r="R974" s="6" t="s">
        <v>2998</v>
      </c>
      <c r="S974" s="6" t="s">
        <v>4134</v>
      </c>
      <c r="T974" s="6" t="s">
        <v>4135</v>
      </c>
      <c r="U974" s="6">
        <v>70</v>
      </c>
      <c r="V974" s="6">
        <v>1</v>
      </c>
      <c r="W974" s="6" t="s">
        <v>1224</v>
      </c>
      <c r="X974" s="6" t="str">
        <f>IFERROR(VLOOKUP(#REF!,[1]Hoja1!$G$2:$O$655,9,0),"")</f>
        <v/>
      </c>
      <c r="Y974" s="6" t="s">
        <v>1224</v>
      </c>
      <c r="AB974" s="6" t="s">
        <v>1224</v>
      </c>
    </row>
    <row r="975" spans="1:29" x14ac:dyDescent="0.25">
      <c r="A975" s="6">
        <v>1639</v>
      </c>
      <c r="B975" s="6">
        <v>99182632</v>
      </c>
      <c r="C975" s="6" t="s">
        <v>2954</v>
      </c>
      <c r="D975" s="6">
        <v>99182632</v>
      </c>
      <c r="E975" s="6" t="s">
        <v>23</v>
      </c>
      <c r="F975" s="12">
        <v>45175</v>
      </c>
      <c r="G975" s="6" t="s">
        <v>2027</v>
      </c>
      <c r="H975" s="6" t="s">
        <v>2027</v>
      </c>
      <c r="I975" s="6" t="s">
        <v>2956</v>
      </c>
      <c r="J975" s="6" t="s">
        <v>2955</v>
      </c>
      <c r="K975" s="6" t="s">
        <v>2935</v>
      </c>
      <c r="L975" s="6" t="s">
        <v>2936</v>
      </c>
      <c r="M975" s="6" t="s">
        <v>2162</v>
      </c>
      <c r="N975" s="6" t="s">
        <v>2163</v>
      </c>
      <c r="O975" s="6" t="s">
        <v>1457</v>
      </c>
      <c r="P975" s="6" t="s">
        <v>2957</v>
      </c>
      <c r="Q975" s="6" t="s">
        <v>38</v>
      </c>
      <c r="R975" s="6" t="s">
        <v>2958</v>
      </c>
      <c r="S975" s="6" t="s">
        <v>4134</v>
      </c>
      <c r="T975" s="6" t="s">
        <v>4135</v>
      </c>
      <c r="U975" s="6">
        <v>70</v>
      </c>
      <c r="V975" s="6">
        <v>1</v>
      </c>
      <c r="W975" s="6" t="s">
        <v>1224</v>
      </c>
      <c r="X975" s="6" t="str">
        <f>IFERROR(VLOOKUP(#REF!,[1]Hoja1!$G$2:$O$655,9,0),"")</f>
        <v/>
      </c>
      <c r="Y975" s="6" t="s">
        <v>1224</v>
      </c>
      <c r="AB975" s="6" t="s">
        <v>1224</v>
      </c>
    </row>
    <row r="976" spans="1:29" x14ac:dyDescent="0.25">
      <c r="A976" s="6">
        <v>1641</v>
      </c>
      <c r="B976" s="6">
        <v>99182663</v>
      </c>
      <c r="C976" s="6" t="s">
        <v>2826</v>
      </c>
      <c r="D976" s="6">
        <v>99182663</v>
      </c>
      <c r="E976" s="6" t="s">
        <v>23</v>
      </c>
      <c r="F976" s="12">
        <v>45175</v>
      </c>
      <c r="G976" s="6" t="s">
        <v>2027</v>
      </c>
      <c r="H976" s="6" t="s">
        <v>2027</v>
      </c>
      <c r="I976" s="6" t="s">
        <v>2828</v>
      </c>
      <c r="J976" s="6" t="s">
        <v>2827</v>
      </c>
      <c r="K976" s="6" t="s">
        <v>4948</v>
      </c>
      <c r="L976" s="6" t="s">
        <v>2830</v>
      </c>
      <c r="M976" s="6" t="s">
        <v>2411</v>
      </c>
      <c r="N976" s="6" t="s">
        <v>2412</v>
      </c>
      <c r="O976" s="6" t="s">
        <v>4949</v>
      </c>
      <c r="P976" s="6" t="s">
        <v>2831</v>
      </c>
      <c r="Q976" s="6" t="s">
        <v>38</v>
      </c>
      <c r="R976" s="6" t="s">
        <v>2832</v>
      </c>
      <c r="S976" s="6" t="s">
        <v>4134</v>
      </c>
      <c r="T976" s="6" t="s">
        <v>4135</v>
      </c>
      <c r="U976" s="6">
        <v>70</v>
      </c>
      <c r="V976" s="6">
        <v>1</v>
      </c>
      <c r="W976" s="6" t="s">
        <v>1224</v>
      </c>
      <c r="X976" s="6" t="str">
        <f>IFERROR(VLOOKUP(#REF!,[1]Hoja1!$G$2:$O$655,9,0),"")</f>
        <v/>
      </c>
      <c r="Y976" s="6" t="s">
        <v>1224</v>
      </c>
      <c r="AB976" s="6" t="s">
        <v>1224</v>
      </c>
    </row>
    <row r="977" spans="1:29" x14ac:dyDescent="0.25">
      <c r="A977" s="6">
        <v>1643</v>
      </c>
      <c r="B977" s="6">
        <v>99182737</v>
      </c>
      <c r="C977" s="6" t="s">
        <v>3209</v>
      </c>
      <c r="D977" s="6">
        <v>99182737</v>
      </c>
      <c r="E977" s="6" t="s">
        <v>23</v>
      </c>
      <c r="F977" s="12">
        <v>45175</v>
      </c>
      <c r="G977" s="6" t="s">
        <v>2027</v>
      </c>
      <c r="H977" s="6" t="s">
        <v>2027</v>
      </c>
      <c r="I977" s="6" t="s">
        <v>3211</v>
      </c>
      <c r="J977" s="6" t="s">
        <v>3210</v>
      </c>
      <c r="K977" s="6" t="s">
        <v>3201</v>
      </c>
      <c r="L977" s="6" t="s">
        <v>3202</v>
      </c>
      <c r="M977" s="6" t="s">
        <v>2162</v>
      </c>
      <c r="N977" s="6" t="s">
        <v>2163</v>
      </c>
      <c r="O977" s="6" t="s">
        <v>1925</v>
      </c>
      <c r="P977" s="6" t="s">
        <v>3212</v>
      </c>
      <c r="Q977" s="6" t="s">
        <v>51</v>
      </c>
      <c r="R977" s="6" t="s">
        <v>3213</v>
      </c>
      <c r="S977" s="6" t="s">
        <v>4134</v>
      </c>
      <c r="T977" s="6" t="s">
        <v>4135</v>
      </c>
      <c r="U977" s="6">
        <v>70</v>
      </c>
      <c r="V977" s="6">
        <v>1</v>
      </c>
      <c r="W977" s="6" t="s">
        <v>1224</v>
      </c>
      <c r="X977" s="6" t="str">
        <f>IFERROR(VLOOKUP(#REF!,[1]Hoja1!$G$2:$O$655,9,0),"")</f>
        <v/>
      </c>
      <c r="Y977" s="6" t="s">
        <v>1224</v>
      </c>
      <c r="AB977" s="6" t="s">
        <v>1224</v>
      </c>
    </row>
    <row r="978" spans="1:29" x14ac:dyDescent="0.25">
      <c r="A978" s="6">
        <v>1645</v>
      </c>
      <c r="B978" s="6">
        <v>99182745</v>
      </c>
      <c r="C978" s="6" t="s">
        <v>3059</v>
      </c>
      <c r="D978" s="6">
        <v>99182745</v>
      </c>
      <c r="E978" s="6" t="s">
        <v>23</v>
      </c>
      <c r="F978" s="12">
        <v>45175</v>
      </c>
      <c r="G978" s="6" t="s">
        <v>2027</v>
      </c>
      <c r="H978" s="6" t="s">
        <v>2027</v>
      </c>
      <c r="I978" s="6" t="s">
        <v>3060</v>
      </c>
      <c r="J978" s="6" t="s">
        <v>705</v>
      </c>
      <c r="K978" s="6">
        <v>40831201</v>
      </c>
      <c r="L978" s="6" t="s">
        <v>3061</v>
      </c>
      <c r="M978" s="6">
        <v>0</v>
      </c>
      <c r="N978" s="6">
        <v>0</v>
      </c>
      <c r="O978" s="6" t="s">
        <v>1315</v>
      </c>
      <c r="P978" s="6" t="s">
        <v>3062</v>
      </c>
      <c r="Q978" s="6" t="s">
        <v>38</v>
      </c>
      <c r="R978" s="6" t="s">
        <v>3063</v>
      </c>
      <c r="S978" s="6" t="s">
        <v>4134</v>
      </c>
      <c r="T978" s="6" t="s">
        <v>4135</v>
      </c>
      <c r="U978" s="6">
        <v>70</v>
      </c>
      <c r="V978" s="6">
        <v>1</v>
      </c>
      <c r="W978" s="6" t="s">
        <v>1224</v>
      </c>
      <c r="X978" s="6" t="str">
        <f>IFERROR(VLOOKUP(#REF!,[1]Hoja1!$G$2:$O$655,9,0),"")</f>
        <v/>
      </c>
      <c r="Y978" s="6" t="s">
        <v>1224</v>
      </c>
      <c r="AB978" s="6">
        <v>86.67</v>
      </c>
      <c r="AC978" s="6">
        <v>1</v>
      </c>
    </row>
    <row r="979" spans="1:29" x14ac:dyDescent="0.25">
      <c r="A979" s="6">
        <v>1647</v>
      </c>
      <c r="B979" s="6">
        <v>99182781</v>
      </c>
      <c r="C979" s="6" t="s">
        <v>2200</v>
      </c>
      <c r="D979" s="6">
        <v>99182781</v>
      </c>
      <c r="E979" s="6" t="s">
        <v>23</v>
      </c>
      <c r="F979" s="12">
        <v>45175</v>
      </c>
      <c r="G979" s="6" t="s">
        <v>2027</v>
      </c>
      <c r="H979" s="6" t="s">
        <v>2027</v>
      </c>
      <c r="I979" s="6" t="s">
        <v>2202</v>
      </c>
      <c r="J979" s="6" t="s">
        <v>2201</v>
      </c>
      <c r="K979" s="6" t="s">
        <v>2197</v>
      </c>
      <c r="L979" s="6" t="s">
        <v>1939</v>
      </c>
      <c r="M979" s="6" t="s">
        <v>2162</v>
      </c>
      <c r="N979" s="6" t="s">
        <v>2163</v>
      </c>
      <c r="O979" s="6" t="s">
        <v>1925</v>
      </c>
      <c r="P979" s="6" t="s">
        <v>2203</v>
      </c>
      <c r="Q979" s="6" t="s">
        <v>51</v>
      </c>
      <c r="R979" s="6" t="s">
        <v>2204</v>
      </c>
      <c r="S979" s="6" t="s">
        <v>4134</v>
      </c>
      <c r="T979" s="6" t="s">
        <v>4135</v>
      </c>
      <c r="U979" s="6">
        <v>70</v>
      </c>
      <c r="V979" s="6">
        <v>1</v>
      </c>
      <c r="W979" s="6" t="s">
        <v>1224</v>
      </c>
      <c r="X979" s="6" t="str">
        <f>IFERROR(VLOOKUP(#REF!,[1]Hoja1!$G$2:$O$655,9,0),"")</f>
        <v/>
      </c>
      <c r="Y979" s="6" t="s">
        <v>1224</v>
      </c>
      <c r="AB979" s="6" t="s">
        <v>1224</v>
      </c>
    </row>
    <row r="980" spans="1:29" x14ac:dyDescent="0.25">
      <c r="A980" s="6">
        <v>1649</v>
      </c>
      <c r="B980" s="6">
        <v>99182955</v>
      </c>
      <c r="C980" s="6" t="s">
        <v>3288</v>
      </c>
      <c r="D980" s="6">
        <v>99182955</v>
      </c>
      <c r="E980" s="6" t="s">
        <v>23</v>
      </c>
      <c r="F980" s="12">
        <v>45175</v>
      </c>
      <c r="G980" s="6" t="s">
        <v>2027</v>
      </c>
      <c r="H980" s="6" t="s">
        <v>2027</v>
      </c>
      <c r="I980" s="6" t="s">
        <v>3289</v>
      </c>
      <c r="J980" s="6" t="s">
        <v>2827</v>
      </c>
      <c r="K980" s="6" t="s">
        <v>3280</v>
      </c>
      <c r="L980" s="6" t="s">
        <v>3281</v>
      </c>
      <c r="M980" s="6" t="s">
        <v>2358</v>
      </c>
      <c r="N980" s="6" t="s">
        <v>2359</v>
      </c>
      <c r="O980" s="6" t="s">
        <v>2373</v>
      </c>
      <c r="P980" s="6" t="s">
        <v>3290</v>
      </c>
      <c r="Q980" s="6" t="s">
        <v>38</v>
      </c>
      <c r="R980" s="6" t="s">
        <v>3291</v>
      </c>
      <c r="S980" s="6" t="s">
        <v>4134</v>
      </c>
      <c r="T980" s="6" t="s">
        <v>4135</v>
      </c>
      <c r="U980" s="6">
        <v>70</v>
      </c>
      <c r="V980" s="6">
        <v>1</v>
      </c>
      <c r="W980" s="6" t="s">
        <v>1224</v>
      </c>
      <c r="X980" s="6" t="str">
        <f>IFERROR(VLOOKUP(#REF!,[1]Hoja1!$G$2:$O$655,9,0),"")</f>
        <v/>
      </c>
      <c r="Y980" s="6" t="s">
        <v>1224</v>
      </c>
      <c r="AB980" s="6" t="s">
        <v>1224</v>
      </c>
    </row>
    <row r="981" spans="1:29" x14ac:dyDescent="0.25">
      <c r="A981" s="6">
        <v>1651</v>
      </c>
      <c r="B981" s="6">
        <v>99182983</v>
      </c>
      <c r="C981" s="6" t="s">
        <v>2969</v>
      </c>
      <c r="D981" s="6">
        <v>99182983</v>
      </c>
      <c r="E981" s="6" t="s">
        <v>23</v>
      </c>
      <c r="F981" s="12">
        <v>45175</v>
      </c>
      <c r="G981" s="6" t="s">
        <v>2027</v>
      </c>
      <c r="H981" s="6" t="s">
        <v>2027</v>
      </c>
      <c r="I981" s="6" t="s">
        <v>2970</v>
      </c>
      <c r="J981" s="6" t="s">
        <v>2610</v>
      </c>
      <c r="K981" s="6" t="s">
        <v>2971</v>
      </c>
      <c r="L981" s="6" t="s">
        <v>1483</v>
      </c>
      <c r="M981" s="6" t="s">
        <v>2162</v>
      </c>
      <c r="N981" s="6" t="s">
        <v>2163</v>
      </c>
      <c r="O981" s="6" t="s">
        <v>1504</v>
      </c>
      <c r="P981" s="6" t="s">
        <v>2972</v>
      </c>
      <c r="Q981" s="6" t="s">
        <v>51</v>
      </c>
      <c r="R981" s="6" t="s">
        <v>2973</v>
      </c>
      <c r="S981" s="6" t="s">
        <v>4134</v>
      </c>
      <c r="T981" s="6" t="s">
        <v>4135</v>
      </c>
      <c r="U981" s="6">
        <v>70</v>
      </c>
      <c r="V981" s="6">
        <v>1</v>
      </c>
      <c r="W981" s="6" t="s">
        <v>1224</v>
      </c>
      <c r="X981" s="6" t="str">
        <f>IFERROR(VLOOKUP(#REF!,[1]Hoja1!$G$2:$O$655,9,0),"")</f>
        <v/>
      </c>
      <c r="Y981" s="6" t="s">
        <v>1224</v>
      </c>
      <c r="AB981" s="6" t="s">
        <v>1224</v>
      </c>
    </row>
    <row r="982" spans="1:29" x14ac:dyDescent="0.25">
      <c r="A982" s="6">
        <v>1653</v>
      </c>
      <c r="B982" s="6">
        <v>99183047</v>
      </c>
      <c r="C982" s="6" t="s">
        <v>2739</v>
      </c>
      <c r="D982" s="6">
        <v>99183047</v>
      </c>
      <c r="E982" s="6" t="s">
        <v>23</v>
      </c>
      <c r="F982" s="12">
        <v>45175</v>
      </c>
      <c r="G982" s="6" t="s">
        <v>2027</v>
      </c>
      <c r="H982" s="6" t="s">
        <v>2027</v>
      </c>
      <c r="I982" s="6" t="s">
        <v>2740</v>
      </c>
      <c r="J982" s="6" t="s">
        <v>660</v>
      </c>
      <c r="K982" s="6" t="s">
        <v>2720</v>
      </c>
      <c r="L982" s="6" t="s">
        <v>1168</v>
      </c>
      <c r="M982" s="6" t="s">
        <v>2623</v>
      </c>
      <c r="N982" s="6" t="s">
        <v>2624</v>
      </c>
      <c r="O982" s="6" t="s">
        <v>2721</v>
      </c>
      <c r="P982" s="6" t="s">
        <v>2741</v>
      </c>
      <c r="Q982" s="6" t="s">
        <v>38</v>
      </c>
      <c r="R982" s="6" t="s">
        <v>2742</v>
      </c>
      <c r="S982" s="6" t="s">
        <v>4134</v>
      </c>
      <c r="T982" s="6" t="s">
        <v>4135</v>
      </c>
      <c r="U982" s="6">
        <v>70</v>
      </c>
      <c r="V982" s="6">
        <v>1</v>
      </c>
      <c r="W982" s="6" t="s">
        <v>1224</v>
      </c>
      <c r="X982" s="6" t="str">
        <f>IFERROR(VLOOKUP(#REF!,[1]Hoja1!$G$2:$O$655,9,0),"")</f>
        <v/>
      </c>
      <c r="Y982" s="6" t="s">
        <v>1224</v>
      </c>
      <c r="AB982" s="6" t="s">
        <v>1224</v>
      </c>
    </row>
    <row r="983" spans="1:29" x14ac:dyDescent="0.25">
      <c r="A983" s="6">
        <v>1655</v>
      </c>
      <c r="B983" s="6">
        <v>99183162</v>
      </c>
      <c r="C983" s="6" t="s">
        <v>2308</v>
      </c>
      <c r="D983" s="6">
        <v>99183162</v>
      </c>
      <c r="E983" s="6" t="s">
        <v>23</v>
      </c>
      <c r="F983" s="12">
        <v>45175</v>
      </c>
      <c r="G983" s="6" t="s">
        <v>2027</v>
      </c>
      <c r="H983" s="6" t="s">
        <v>2027</v>
      </c>
      <c r="I983" s="6" t="s">
        <v>2309</v>
      </c>
      <c r="J983" s="6" t="s">
        <v>2279</v>
      </c>
      <c r="K983" s="6" t="s">
        <v>2241</v>
      </c>
      <c r="L983" s="6" t="s">
        <v>2242</v>
      </c>
      <c r="M983" s="6" t="s">
        <v>2162</v>
      </c>
      <c r="N983" s="6" t="s">
        <v>2163</v>
      </c>
      <c r="O983" s="6" t="s">
        <v>2305</v>
      </c>
      <c r="P983" s="6" t="s">
        <v>2310</v>
      </c>
      <c r="Q983" s="6" t="s">
        <v>38</v>
      </c>
      <c r="R983" s="6" t="s">
        <v>2311</v>
      </c>
      <c r="S983" s="6" t="s">
        <v>4134</v>
      </c>
      <c r="T983" s="6" t="s">
        <v>4135</v>
      </c>
      <c r="U983" s="6">
        <v>70</v>
      </c>
      <c r="V983" s="6">
        <v>1</v>
      </c>
      <c r="W983" s="6" t="s">
        <v>1224</v>
      </c>
      <c r="X983" s="6" t="str">
        <f>IFERROR(VLOOKUP(#REF!,[1]Hoja1!$G$2:$O$655,9,0),"")</f>
        <v/>
      </c>
      <c r="Y983" s="6" t="s">
        <v>1224</v>
      </c>
      <c r="AB983" s="6">
        <v>90</v>
      </c>
      <c r="AC983" s="6">
        <v>1</v>
      </c>
    </row>
    <row r="984" spans="1:29" x14ac:dyDescent="0.25">
      <c r="A984" s="6">
        <v>1657</v>
      </c>
      <c r="B984" s="6">
        <v>99183204</v>
      </c>
      <c r="C984" s="6" t="s">
        <v>2927</v>
      </c>
      <c r="D984" s="6">
        <v>99183204</v>
      </c>
      <c r="E984" s="6" t="s">
        <v>23</v>
      </c>
      <c r="F984" s="12">
        <v>45175</v>
      </c>
      <c r="G984" s="6" t="s">
        <v>2027</v>
      </c>
      <c r="H984" s="6" t="s">
        <v>2027</v>
      </c>
      <c r="I984" s="6" t="s">
        <v>2929</v>
      </c>
      <c r="J984" s="6" t="s">
        <v>2928</v>
      </c>
      <c r="K984" s="6" t="s">
        <v>2924</v>
      </c>
      <c r="L984" s="6" t="s">
        <v>1743</v>
      </c>
      <c r="M984" s="6" t="s">
        <v>2162</v>
      </c>
      <c r="N984" s="6" t="s">
        <v>2163</v>
      </c>
      <c r="O984" s="6" t="s">
        <v>1744</v>
      </c>
      <c r="P984" s="6" t="s">
        <v>2930</v>
      </c>
      <c r="Q984" s="6" t="s">
        <v>51</v>
      </c>
      <c r="R984" s="6" t="s">
        <v>2931</v>
      </c>
      <c r="S984" s="6" t="s">
        <v>4134</v>
      </c>
      <c r="T984" s="6" t="s">
        <v>4135</v>
      </c>
      <c r="U984" s="6">
        <v>70</v>
      </c>
      <c r="V984" s="6">
        <v>1</v>
      </c>
      <c r="W984" s="6" t="s">
        <v>1224</v>
      </c>
      <c r="X984" s="6" t="str">
        <f>IFERROR(VLOOKUP(#REF!,[1]Hoja1!$G$2:$O$655,9,0),"")</f>
        <v/>
      </c>
      <c r="Y984" s="6" t="s">
        <v>1224</v>
      </c>
      <c r="AB984" s="6" t="s">
        <v>1224</v>
      </c>
    </row>
    <row r="985" spans="1:29" x14ac:dyDescent="0.25">
      <c r="A985" s="6">
        <v>1659</v>
      </c>
      <c r="B985" s="6">
        <v>99183206</v>
      </c>
      <c r="C985" s="6" t="s">
        <v>2615</v>
      </c>
      <c r="D985" s="6">
        <v>99183206</v>
      </c>
      <c r="E985" s="6" t="s">
        <v>23</v>
      </c>
      <c r="F985" s="12">
        <v>45175</v>
      </c>
      <c r="G985" s="6" t="s">
        <v>2027</v>
      </c>
      <c r="H985" s="6" t="s">
        <v>2027</v>
      </c>
      <c r="I985" s="6" t="s">
        <v>2355</v>
      </c>
      <c r="J985" s="6" t="s">
        <v>2616</v>
      </c>
      <c r="K985" s="6">
        <v>40813201</v>
      </c>
      <c r="L985" s="6" t="s">
        <v>2612</v>
      </c>
      <c r="M985" s="6">
        <v>0</v>
      </c>
      <c r="N985" s="6">
        <v>0</v>
      </c>
      <c r="O985" s="6" t="s">
        <v>1161</v>
      </c>
      <c r="P985" s="6" t="s">
        <v>2617</v>
      </c>
      <c r="Q985" s="6" t="s">
        <v>51</v>
      </c>
      <c r="R985" s="6" t="s">
        <v>2618</v>
      </c>
      <c r="S985" s="6" t="s">
        <v>4134</v>
      </c>
      <c r="T985" s="6" t="s">
        <v>4135</v>
      </c>
      <c r="U985" s="6">
        <v>70</v>
      </c>
      <c r="V985" s="6">
        <v>1</v>
      </c>
      <c r="W985" s="6" t="s">
        <v>1224</v>
      </c>
      <c r="X985" s="6" t="str">
        <f>IFERROR(VLOOKUP(#REF!,[1]Hoja1!$G$2:$O$655,9,0),"")</f>
        <v/>
      </c>
      <c r="Y985" s="6" t="s">
        <v>1224</v>
      </c>
      <c r="AB985" s="6">
        <v>80</v>
      </c>
      <c r="AC985" s="6">
        <v>1</v>
      </c>
    </row>
    <row r="986" spans="1:29" x14ac:dyDescent="0.25">
      <c r="A986" s="6">
        <v>1661</v>
      </c>
      <c r="B986" s="6">
        <v>99183237</v>
      </c>
      <c r="C986" s="6" t="s">
        <v>3071</v>
      </c>
      <c r="D986" s="6">
        <v>99183237</v>
      </c>
      <c r="E986" s="6" t="s">
        <v>23</v>
      </c>
      <c r="F986" s="12">
        <v>45175</v>
      </c>
      <c r="G986" s="6" t="s">
        <v>2027</v>
      </c>
      <c r="H986" s="6" t="s">
        <v>2027</v>
      </c>
      <c r="I986" s="6" t="s">
        <v>3073</v>
      </c>
      <c r="J986" s="6" t="s">
        <v>3072</v>
      </c>
      <c r="K986" s="6" t="s">
        <v>3074</v>
      </c>
      <c r="L986" s="6" t="s">
        <v>3075</v>
      </c>
      <c r="M986" s="6" t="s">
        <v>3074</v>
      </c>
      <c r="N986" s="6" t="s">
        <v>3075</v>
      </c>
      <c r="O986" s="6" t="s">
        <v>3076</v>
      </c>
      <c r="P986" s="6" t="s">
        <v>3077</v>
      </c>
      <c r="Q986" s="6" t="s">
        <v>51</v>
      </c>
      <c r="R986" s="6" t="s">
        <v>3078</v>
      </c>
      <c r="S986" s="6" t="s">
        <v>4134</v>
      </c>
      <c r="T986" s="6" t="s">
        <v>4135</v>
      </c>
      <c r="U986" s="6">
        <v>70</v>
      </c>
      <c r="V986" s="6">
        <v>1</v>
      </c>
      <c r="W986" s="6" t="s">
        <v>1224</v>
      </c>
      <c r="X986" s="6" t="str">
        <f>IFERROR(VLOOKUP(#REF!,[1]Hoja1!$G$2:$O$655,9,0),"")</f>
        <v/>
      </c>
      <c r="Y986" s="6" t="s">
        <v>1224</v>
      </c>
      <c r="AB986" s="6" t="s">
        <v>1224</v>
      </c>
    </row>
    <row r="987" spans="1:29" x14ac:dyDescent="0.25">
      <c r="A987" s="6">
        <v>1663</v>
      </c>
      <c r="B987" s="6">
        <v>99183242</v>
      </c>
      <c r="C987" s="6" t="s">
        <v>3191</v>
      </c>
      <c r="D987" s="6">
        <v>99183242</v>
      </c>
      <c r="E987" s="6" t="s">
        <v>23</v>
      </c>
      <c r="F987" s="12">
        <v>45175</v>
      </c>
      <c r="G987" s="6" t="s">
        <v>2027</v>
      </c>
      <c r="H987" s="6" t="s">
        <v>2027</v>
      </c>
      <c r="I987" s="6" t="s">
        <v>3193</v>
      </c>
      <c r="J987" s="6" t="s">
        <v>3192</v>
      </c>
      <c r="K987" s="6" t="s">
        <v>3194</v>
      </c>
      <c r="L987" s="6" t="s">
        <v>3195</v>
      </c>
      <c r="M987" s="6" t="s">
        <v>2162</v>
      </c>
      <c r="N987" s="6" t="s">
        <v>2163</v>
      </c>
      <c r="O987" s="6" t="s">
        <v>1457</v>
      </c>
      <c r="P987" s="6" t="s">
        <v>3196</v>
      </c>
      <c r="Q987" s="6" t="s">
        <v>51</v>
      </c>
      <c r="R987" s="6" t="s">
        <v>3197</v>
      </c>
      <c r="S987" s="6" t="s">
        <v>4134</v>
      </c>
      <c r="T987" s="6" t="s">
        <v>4135</v>
      </c>
      <c r="U987" s="6">
        <v>70</v>
      </c>
      <c r="V987" s="6">
        <v>1</v>
      </c>
      <c r="W987" s="6" t="s">
        <v>1224</v>
      </c>
      <c r="X987" s="6" t="str">
        <f>IFERROR(VLOOKUP(#REF!,[1]Hoja1!$G$2:$O$655,9,0),"")</f>
        <v/>
      </c>
      <c r="Y987" s="6" t="s">
        <v>1224</v>
      </c>
      <c r="AB987" s="6">
        <v>100</v>
      </c>
      <c r="AC987" s="6">
        <v>1</v>
      </c>
    </row>
    <row r="988" spans="1:29" x14ac:dyDescent="0.25">
      <c r="A988" s="6">
        <v>1665</v>
      </c>
      <c r="B988" s="6">
        <v>99183298</v>
      </c>
      <c r="C988" s="6" t="s">
        <v>2959</v>
      </c>
      <c r="D988" s="6">
        <v>99183298</v>
      </c>
      <c r="E988" s="6" t="s">
        <v>23</v>
      </c>
      <c r="F988" s="12">
        <v>45175</v>
      </c>
      <c r="G988" s="6" t="s">
        <v>2027</v>
      </c>
      <c r="H988" s="6" t="s">
        <v>2027</v>
      </c>
      <c r="I988" s="6" t="s">
        <v>2960</v>
      </c>
      <c r="J988" s="6" t="s">
        <v>1681</v>
      </c>
      <c r="K988" s="6" t="s">
        <v>2935</v>
      </c>
      <c r="L988" s="6" t="s">
        <v>2936</v>
      </c>
      <c r="M988" s="6" t="s">
        <v>2162</v>
      </c>
      <c r="N988" s="6" t="s">
        <v>2163</v>
      </c>
      <c r="O988" s="6" t="s">
        <v>1457</v>
      </c>
      <c r="P988" s="6" t="s">
        <v>2961</v>
      </c>
      <c r="Q988" s="6" t="s">
        <v>38</v>
      </c>
      <c r="R988" s="6" t="s">
        <v>2962</v>
      </c>
      <c r="S988" s="6" t="s">
        <v>4134</v>
      </c>
      <c r="T988" s="6" t="s">
        <v>4135</v>
      </c>
      <c r="U988" s="6">
        <v>70</v>
      </c>
      <c r="V988" s="6">
        <v>1</v>
      </c>
      <c r="W988" s="6" t="s">
        <v>1224</v>
      </c>
      <c r="X988" s="6" t="str">
        <f>IFERROR(VLOOKUP(#REF!,[1]Hoja1!$G$2:$O$655,9,0),"")</f>
        <v/>
      </c>
      <c r="Y988" s="6" t="s">
        <v>1224</v>
      </c>
      <c r="AB988" s="6" t="s">
        <v>1224</v>
      </c>
    </row>
    <row r="989" spans="1:29" x14ac:dyDescent="0.25">
      <c r="A989" s="6">
        <v>1667</v>
      </c>
      <c r="B989" s="6">
        <v>99183339</v>
      </c>
      <c r="C989" s="6" t="s">
        <v>2974</v>
      </c>
      <c r="D989" s="6">
        <v>99183339</v>
      </c>
      <c r="E989" s="6" t="s">
        <v>23</v>
      </c>
      <c r="F989" s="12">
        <v>45175</v>
      </c>
      <c r="G989" s="6" t="s">
        <v>2027</v>
      </c>
      <c r="H989" s="6" t="s">
        <v>2027</v>
      </c>
      <c r="I989" s="6" t="s">
        <v>2976</v>
      </c>
      <c r="J989" s="6" t="s">
        <v>2975</v>
      </c>
      <c r="K989" s="6" t="s">
        <v>2971</v>
      </c>
      <c r="L989" s="6" t="s">
        <v>1483</v>
      </c>
      <c r="M989" s="6" t="s">
        <v>2162</v>
      </c>
      <c r="N989" s="6" t="s">
        <v>2163</v>
      </c>
      <c r="O989" s="6" t="s">
        <v>1504</v>
      </c>
      <c r="P989" s="6" t="s">
        <v>2977</v>
      </c>
      <c r="Q989" s="6" t="s">
        <v>51</v>
      </c>
      <c r="R989" s="6" t="s">
        <v>2978</v>
      </c>
      <c r="S989" s="6" t="s">
        <v>4134</v>
      </c>
      <c r="T989" s="6" t="s">
        <v>4135</v>
      </c>
      <c r="U989" s="6">
        <v>70</v>
      </c>
      <c r="V989" s="6">
        <v>1</v>
      </c>
      <c r="W989" s="6" t="s">
        <v>1224</v>
      </c>
      <c r="X989" s="6" t="str">
        <f>IFERROR(VLOOKUP(#REF!,[1]Hoja1!$G$2:$O$655,9,0),"")</f>
        <v/>
      </c>
      <c r="Y989" s="6" t="s">
        <v>1224</v>
      </c>
      <c r="AB989" s="6" t="s">
        <v>1224</v>
      </c>
    </row>
    <row r="990" spans="1:29" x14ac:dyDescent="0.25">
      <c r="A990" s="6">
        <v>1669</v>
      </c>
      <c r="B990" s="6">
        <v>99183378</v>
      </c>
      <c r="C990" s="6" t="s">
        <v>2979</v>
      </c>
      <c r="D990" s="6">
        <v>99183378</v>
      </c>
      <c r="E990" s="6" t="s">
        <v>23</v>
      </c>
      <c r="F990" s="12">
        <v>45175</v>
      </c>
      <c r="G990" s="6" t="s">
        <v>2027</v>
      </c>
      <c r="H990" s="6" t="s">
        <v>2027</v>
      </c>
      <c r="I990" s="6" t="s">
        <v>2981</v>
      </c>
      <c r="J990" s="6" t="s">
        <v>2980</v>
      </c>
      <c r="K990" s="6" t="s">
        <v>2971</v>
      </c>
      <c r="L990" s="6" t="s">
        <v>1483</v>
      </c>
      <c r="M990" s="6" t="s">
        <v>2162</v>
      </c>
      <c r="N990" s="6" t="s">
        <v>2163</v>
      </c>
      <c r="O990" s="6" t="s">
        <v>1504</v>
      </c>
      <c r="P990" s="6" t="s">
        <v>2982</v>
      </c>
      <c r="Q990" s="6" t="s">
        <v>51</v>
      </c>
      <c r="R990" s="6" t="s">
        <v>2983</v>
      </c>
      <c r="S990" s="6" t="s">
        <v>4134</v>
      </c>
      <c r="T990" s="6" t="s">
        <v>4135</v>
      </c>
      <c r="U990" s="6">
        <v>70</v>
      </c>
      <c r="V990" s="6">
        <v>1</v>
      </c>
      <c r="W990" s="6" t="s">
        <v>1224</v>
      </c>
      <c r="X990" s="6" t="str">
        <f>IFERROR(VLOOKUP(#REF!,[1]Hoja1!$G$2:$O$655,9,0),"")</f>
        <v/>
      </c>
      <c r="Y990" s="6" t="s">
        <v>1224</v>
      </c>
      <c r="AB990" s="6" t="s">
        <v>1224</v>
      </c>
    </row>
    <row r="991" spans="1:29" x14ac:dyDescent="0.25">
      <c r="A991" s="6">
        <v>1671</v>
      </c>
      <c r="B991" s="6">
        <v>99183480</v>
      </c>
      <c r="C991" s="6" t="s">
        <v>2743</v>
      </c>
      <c r="D991" s="6">
        <v>99183480</v>
      </c>
      <c r="E991" s="6" t="s">
        <v>23</v>
      </c>
      <c r="F991" s="12">
        <v>45175</v>
      </c>
      <c r="G991" s="6" t="s">
        <v>2027</v>
      </c>
      <c r="H991" s="6" t="s">
        <v>2027</v>
      </c>
      <c r="I991" s="6" t="s">
        <v>2744</v>
      </c>
      <c r="J991" s="6" t="s">
        <v>1432</v>
      </c>
      <c r="K991" s="6" t="s">
        <v>2720</v>
      </c>
      <c r="L991" s="6" t="s">
        <v>1168</v>
      </c>
      <c r="M991" s="6" t="s">
        <v>2623</v>
      </c>
      <c r="N991" s="6" t="s">
        <v>2624</v>
      </c>
      <c r="O991" s="6" t="s">
        <v>2721</v>
      </c>
      <c r="P991" s="6" t="s">
        <v>2745</v>
      </c>
      <c r="Q991" s="6" t="s">
        <v>51</v>
      </c>
      <c r="R991" s="6" t="s">
        <v>2746</v>
      </c>
      <c r="S991" s="6" t="s">
        <v>4134</v>
      </c>
      <c r="T991" s="6" t="s">
        <v>4135</v>
      </c>
      <c r="U991" s="6">
        <v>70</v>
      </c>
      <c r="V991" s="6">
        <v>1</v>
      </c>
      <c r="W991" s="6" t="s">
        <v>1224</v>
      </c>
      <c r="X991" s="6" t="s">
        <v>1224</v>
      </c>
      <c r="Y991" s="6">
        <v>100</v>
      </c>
      <c r="AB991" s="6">
        <v>100</v>
      </c>
      <c r="AC991" s="6">
        <v>1</v>
      </c>
    </row>
    <row r="992" spans="1:29" x14ac:dyDescent="0.25">
      <c r="A992" s="6">
        <v>1673</v>
      </c>
      <c r="B992" s="6">
        <v>99183535</v>
      </c>
      <c r="C992" s="6" t="s">
        <v>2844</v>
      </c>
      <c r="D992" s="6">
        <v>99183535</v>
      </c>
      <c r="E992" s="6" t="s">
        <v>23</v>
      </c>
      <c r="F992" s="12">
        <v>45175</v>
      </c>
      <c r="G992" s="6" t="s">
        <v>2027</v>
      </c>
      <c r="H992" s="6" t="s">
        <v>2027</v>
      </c>
      <c r="I992" s="6" t="s">
        <v>2846</v>
      </c>
      <c r="J992" s="6" t="s">
        <v>2845</v>
      </c>
      <c r="K992" s="6" t="s">
        <v>2841</v>
      </c>
      <c r="L992" s="6" t="s">
        <v>1884</v>
      </c>
      <c r="M992" s="6" t="s">
        <v>2162</v>
      </c>
      <c r="N992" s="6" t="s">
        <v>2163</v>
      </c>
      <c r="O992" s="6" t="s">
        <v>1457</v>
      </c>
      <c r="P992" s="6" t="s">
        <v>2847</v>
      </c>
      <c r="Q992" s="6" t="s">
        <v>38</v>
      </c>
      <c r="R992" s="6" t="s">
        <v>2848</v>
      </c>
      <c r="S992" s="6" t="s">
        <v>4134</v>
      </c>
      <c r="T992" s="6" t="s">
        <v>4135</v>
      </c>
      <c r="U992" s="6">
        <v>70</v>
      </c>
      <c r="V992" s="6">
        <v>1</v>
      </c>
      <c r="W992" s="6" t="s">
        <v>1224</v>
      </c>
      <c r="X992" s="6" t="str">
        <f>IFERROR(VLOOKUP(#REF!,[1]Hoja1!$G$2:$O$655,9,0),"")</f>
        <v/>
      </c>
      <c r="Y992" s="6" t="s">
        <v>1224</v>
      </c>
      <c r="AB992" s="6" t="s">
        <v>1224</v>
      </c>
    </row>
    <row r="993" spans="1:29" x14ac:dyDescent="0.25">
      <c r="A993" s="6">
        <v>1675</v>
      </c>
      <c r="B993" s="6">
        <v>99183537</v>
      </c>
      <c r="C993" s="6" t="s">
        <v>2464</v>
      </c>
      <c r="D993" s="6">
        <v>99183537</v>
      </c>
      <c r="E993" s="6" t="s">
        <v>23</v>
      </c>
      <c r="F993" s="12">
        <v>45175</v>
      </c>
      <c r="G993" s="6" t="s">
        <v>2027</v>
      </c>
      <c r="H993" s="6" t="s">
        <v>2027</v>
      </c>
      <c r="I993" s="6" t="s">
        <v>2466</v>
      </c>
      <c r="J993" s="6" t="s">
        <v>2465</v>
      </c>
      <c r="K993" s="6" t="s">
        <v>2430</v>
      </c>
      <c r="L993" s="6" t="s">
        <v>2431</v>
      </c>
      <c r="M993" s="6" t="s">
        <v>2358</v>
      </c>
      <c r="N993" s="6" t="s">
        <v>2359</v>
      </c>
      <c r="O993" s="6" t="s">
        <v>2373</v>
      </c>
      <c r="P993" s="6" t="s">
        <v>2467</v>
      </c>
      <c r="Q993" s="6" t="s">
        <v>51</v>
      </c>
      <c r="R993" s="6" t="s">
        <v>2468</v>
      </c>
      <c r="S993" s="6" t="s">
        <v>4134</v>
      </c>
      <c r="T993" s="6" t="s">
        <v>4135</v>
      </c>
      <c r="U993" s="6">
        <v>70</v>
      </c>
      <c r="V993" s="6">
        <v>1</v>
      </c>
      <c r="W993" s="6" t="s">
        <v>1224</v>
      </c>
      <c r="X993" s="6" t="str">
        <f>IFERROR(VLOOKUP(#REF!,[1]Hoja1!$G$2:$O$655,9,0),"")</f>
        <v/>
      </c>
      <c r="Y993" s="6" t="s">
        <v>1224</v>
      </c>
      <c r="AB993" s="6" t="s">
        <v>1224</v>
      </c>
    </row>
    <row r="994" spans="1:29" x14ac:dyDescent="0.25">
      <c r="A994" s="6">
        <v>1677</v>
      </c>
      <c r="B994" s="6">
        <v>99183542</v>
      </c>
      <c r="C994" s="6" t="s">
        <v>2251</v>
      </c>
      <c r="D994" s="6">
        <v>99183542</v>
      </c>
      <c r="E994" s="6" t="s">
        <v>23</v>
      </c>
      <c r="F994" s="12">
        <v>45175</v>
      </c>
      <c r="G994" s="6" t="s">
        <v>2027</v>
      </c>
      <c r="H994" s="6" t="s">
        <v>2027</v>
      </c>
      <c r="I994" s="6" t="s">
        <v>2252</v>
      </c>
      <c r="J994" s="6" t="s">
        <v>372</v>
      </c>
      <c r="K994" s="6" t="s">
        <v>2241</v>
      </c>
      <c r="L994" s="6" t="s">
        <v>2242</v>
      </c>
      <c r="M994" s="6" t="s">
        <v>2162</v>
      </c>
      <c r="N994" s="6" t="s">
        <v>2163</v>
      </c>
      <c r="O994" s="6" t="s">
        <v>2253</v>
      </c>
      <c r="P994" s="6" t="s">
        <v>2254</v>
      </c>
      <c r="Q994" s="6" t="s">
        <v>51</v>
      </c>
      <c r="R994" s="6" t="s">
        <v>2255</v>
      </c>
      <c r="S994" s="6" t="s">
        <v>4134</v>
      </c>
      <c r="T994" s="6" t="s">
        <v>4135</v>
      </c>
      <c r="U994" s="6">
        <v>70</v>
      </c>
      <c r="V994" s="6">
        <v>1</v>
      </c>
      <c r="W994" s="6" t="s">
        <v>1224</v>
      </c>
      <c r="X994" s="6" t="str">
        <f>IFERROR(VLOOKUP(#REF!,[1]Hoja1!$G$2:$O$655,9,0),"")</f>
        <v/>
      </c>
      <c r="Y994" s="6" t="s">
        <v>1224</v>
      </c>
      <c r="AB994" s="6" t="s">
        <v>1224</v>
      </c>
    </row>
    <row r="995" spans="1:29" x14ac:dyDescent="0.25">
      <c r="A995" s="6">
        <v>1679</v>
      </c>
      <c r="B995" s="6">
        <v>99183550</v>
      </c>
      <c r="C995" s="6" t="s">
        <v>2066</v>
      </c>
      <c r="D995" s="6">
        <v>99183550</v>
      </c>
      <c r="E995" s="6" t="s">
        <v>23</v>
      </c>
      <c r="F995" s="12">
        <v>45175</v>
      </c>
      <c r="G995" s="6" t="s">
        <v>2027</v>
      </c>
      <c r="H995" s="6" t="s">
        <v>2027</v>
      </c>
      <c r="I995" s="6" t="s">
        <v>2067</v>
      </c>
      <c r="J995" s="6" t="s">
        <v>180</v>
      </c>
      <c r="K995" s="6" t="s">
        <v>2050</v>
      </c>
      <c r="L995" s="6" t="s">
        <v>2051</v>
      </c>
      <c r="M995" s="6" t="s">
        <v>2050</v>
      </c>
      <c r="N995" s="6" t="s">
        <v>2051</v>
      </c>
      <c r="O995" s="6" t="s">
        <v>2008</v>
      </c>
      <c r="P995" s="6" t="s">
        <v>2068</v>
      </c>
      <c r="Q995" s="6" t="s">
        <v>38</v>
      </c>
      <c r="R995" s="6" t="s">
        <v>2069</v>
      </c>
      <c r="S995" s="6" t="s">
        <v>4134</v>
      </c>
      <c r="T995" s="6" t="s">
        <v>4135</v>
      </c>
      <c r="U995" s="6">
        <v>70</v>
      </c>
      <c r="V995" s="6">
        <v>1</v>
      </c>
      <c r="W995" s="6" t="s">
        <v>1224</v>
      </c>
      <c r="X995" s="6" t="str">
        <f>IFERROR(VLOOKUP(#REF!,[1]Hoja1!$G$2:$O$655,9,0),"")</f>
        <v/>
      </c>
      <c r="Y995" s="6" t="s">
        <v>1224</v>
      </c>
      <c r="AB995" s="6" t="s">
        <v>1224</v>
      </c>
    </row>
    <row r="996" spans="1:29" x14ac:dyDescent="0.25">
      <c r="A996" s="6">
        <v>1681</v>
      </c>
      <c r="B996" s="6">
        <v>99183670</v>
      </c>
      <c r="C996" s="6" t="s">
        <v>3114</v>
      </c>
      <c r="D996" s="6">
        <v>99183670</v>
      </c>
      <c r="E996" s="6" t="s">
        <v>23</v>
      </c>
      <c r="F996" s="12">
        <v>45175</v>
      </c>
      <c r="G996" s="6" t="s">
        <v>2027</v>
      </c>
      <c r="H996" s="6" t="s">
        <v>2027</v>
      </c>
      <c r="I996" s="6" t="s">
        <v>3115</v>
      </c>
      <c r="J996" s="6" t="s">
        <v>1300</v>
      </c>
      <c r="K996" s="6" t="s">
        <v>2411</v>
      </c>
      <c r="L996" s="6" t="s">
        <v>2412</v>
      </c>
      <c r="M996" s="6" t="s">
        <v>2411</v>
      </c>
      <c r="N996" s="6" t="s">
        <v>2412</v>
      </c>
      <c r="O996" s="6" t="s">
        <v>2486</v>
      </c>
      <c r="P996" s="6" t="s">
        <v>3116</v>
      </c>
      <c r="Q996" s="6" t="s">
        <v>38</v>
      </c>
      <c r="R996" s="6" t="s">
        <v>3117</v>
      </c>
      <c r="S996" s="6" t="s">
        <v>4134</v>
      </c>
      <c r="T996" s="6" t="s">
        <v>4135</v>
      </c>
      <c r="U996" s="6">
        <v>70</v>
      </c>
      <c r="V996" s="6">
        <v>1</v>
      </c>
      <c r="W996" s="6" t="s">
        <v>1224</v>
      </c>
      <c r="X996" s="6" t="str">
        <f>IFERROR(VLOOKUP(#REF!,[1]Hoja1!$G$2:$O$655,9,0),"")</f>
        <v/>
      </c>
      <c r="Y996" s="6" t="s">
        <v>1224</v>
      </c>
      <c r="AB996" s="6" t="s">
        <v>1224</v>
      </c>
    </row>
    <row r="997" spans="1:29" x14ac:dyDescent="0.25">
      <c r="A997" s="6">
        <v>1683</v>
      </c>
      <c r="B997" s="6">
        <v>99183768</v>
      </c>
      <c r="C997" s="6" t="s">
        <v>2747</v>
      </c>
      <c r="D997" s="6">
        <v>99183768</v>
      </c>
      <c r="E997" s="6" t="s">
        <v>23</v>
      </c>
      <c r="F997" s="12">
        <v>45175</v>
      </c>
      <c r="G997" s="6" t="s">
        <v>2027</v>
      </c>
      <c r="H997" s="6" t="s">
        <v>2027</v>
      </c>
      <c r="I997" s="6" t="s">
        <v>2749</v>
      </c>
      <c r="J997" s="6" t="s">
        <v>2748</v>
      </c>
      <c r="K997" s="6" t="s">
        <v>2720</v>
      </c>
      <c r="L997" s="6" t="s">
        <v>1168</v>
      </c>
      <c r="M997" s="6" t="s">
        <v>2623</v>
      </c>
      <c r="N997" s="6" t="s">
        <v>2624</v>
      </c>
      <c r="O997" s="6" t="s">
        <v>2721</v>
      </c>
      <c r="P997" s="6" t="s">
        <v>2750</v>
      </c>
      <c r="Q997" s="6" t="s">
        <v>51</v>
      </c>
      <c r="R997" s="6" t="s">
        <v>2751</v>
      </c>
      <c r="S997" s="6" t="s">
        <v>4134</v>
      </c>
      <c r="T997" s="6" t="s">
        <v>4135</v>
      </c>
      <c r="U997" s="6">
        <v>70</v>
      </c>
      <c r="V997" s="6">
        <v>1</v>
      </c>
      <c r="W997" s="6" t="s">
        <v>1224</v>
      </c>
      <c r="X997" s="6" t="s">
        <v>1224</v>
      </c>
      <c r="Y997" s="6">
        <v>100</v>
      </c>
      <c r="AB997" s="6">
        <v>100</v>
      </c>
      <c r="AC997" s="6">
        <v>1</v>
      </c>
    </row>
    <row r="998" spans="1:29" x14ac:dyDescent="0.25">
      <c r="A998" s="6">
        <v>1685</v>
      </c>
      <c r="B998" s="6">
        <v>99183827</v>
      </c>
      <c r="C998" s="6" t="s">
        <v>3164</v>
      </c>
      <c r="D998" s="6">
        <v>99183827</v>
      </c>
      <c r="E998" s="6" t="s">
        <v>23</v>
      </c>
      <c r="F998" s="12">
        <v>45175</v>
      </c>
      <c r="G998" s="6" t="s">
        <v>2027</v>
      </c>
      <c r="H998" s="6" t="s">
        <v>2027</v>
      </c>
      <c r="I998" s="6" t="s">
        <v>3165</v>
      </c>
      <c r="J998" s="6" t="s">
        <v>1813</v>
      </c>
      <c r="K998" s="6" t="s">
        <v>3166</v>
      </c>
      <c r="L998" s="6" t="s">
        <v>773</v>
      </c>
      <c r="M998" s="6" t="s">
        <v>2032</v>
      </c>
      <c r="N998" s="6" t="s">
        <v>2033</v>
      </c>
      <c r="O998" s="6" t="s">
        <v>3167</v>
      </c>
      <c r="P998" s="6" t="s">
        <v>3168</v>
      </c>
      <c r="Q998" s="6" t="s">
        <v>51</v>
      </c>
      <c r="R998" s="6" t="s">
        <v>3169</v>
      </c>
      <c r="S998" s="6" t="s">
        <v>4134</v>
      </c>
      <c r="T998" s="6" t="s">
        <v>4135</v>
      </c>
      <c r="U998" s="6">
        <v>70</v>
      </c>
      <c r="V998" s="6">
        <v>1</v>
      </c>
      <c r="W998" s="6" t="s">
        <v>1224</v>
      </c>
      <c r="X998" s="6" t="str">
        <f>IFERROR(VLOOKUP(#REF!,[1]Hoja1!$G$2:$O$655,9,0),"")</f>
        <v/>
      </c>
      <c r="Y998" s="6" t="s">
        <v>1224</v>
      </c>
      <c r="AB998" s="6" t="s">
        <v>1224</v>
      </c>
    </row>
    <row r="999" spans="1:29" x14ac:dyDescent="0.25">
      <c r="A999" s="6">
        <v>1687</v>
      </c>
      <c r="B999" s="6">
        <v>99183960</v>
      </c>
      <c r="C999" s="6" t="s">
        <v>3402</v>
      </c>
      <c r="D999" s="6">
        <v>99183960</v>
      </c>
      <c r="E999" s="6" t="s">
        <v>23</v>
      </c>
      <c r="F999" s="12">
        <v>45175</v>
      </c>
      <c r="G999" s="6" t="s">
        <v>2027</v>
      </c>
      <c r="H999" s="6" t="s">
        <v>2027</v>
      </c>
      <c r="I999" s="6" t="s">
        <v>3403</v>
      </c>
      <c r="J999" s="6" t="s">
        <v>3317</v>
      </c>
      <c r="K999" s="6" t="s">
        <v>3404</v>
      </c>
      <c r="L999" s="6" t="s">
        <v>3405</v>
      </c>
      <c r="M999" s="6" t="s">
        <v>3404</v>
      </c>
      <c r="N999" s="6" t="s">
        <v>3405</v>
      </c>
      <c r="O999" s="6" t="s">
        <v>3173</v>
      </c>
      <c r="P999" s="6" t="s">
        <v>3406</v>
      </c>
      <c r="Q999" s="6" t="s">
        <v>51</v>
      </c>
      <c r="R999" s="6" t="s">
        <v>3407</v>
      </c>
      <c r="S999" s="6" t="s">
        <v>4134</v>
      </c>
      <c r="T999" s="6" t="s">
        <v>4135</v>
      </c>
      <c r="U999" s="6">
        <v>70</v>
      </c>
      <c r="V999" s="6">
        <v>1</v>
      </c>
      <c r="W999" s="6" t="s">
        <v>1224</v>
      </c>
      <c r="X999" s="6" t="str">
        <f>IFERROR(VLOOKUP(#REF!,[1]Hoja1!$G$2:$O$655,9,0),"")</f>
        <v/>
      </c>
      <c r="Y999" s="6" t="s">
        <v>1224</v>
      </c>
      <c r="AB999" s="6" t="s">
        <v>1224</v>
      </c>
    </row>
    <row r="1000" spans="1:29" x14ac:dyDescent="0.25">
      <c r="A1000" s="6">
        <v>1689</v>
      </c>
      <c r="B1000" s="6">
        <v>99183963</v>
      </c>
      <c r="C1000" s="6" t="s">
        <v>3413</v>
      </c>
      <c r="D1000" s="6">
        <v>99183963</v>
      </c>
      <c r="E1000" s="6" t="s">
        <v>23</v>
      </c>
      <c r="F1000" s="12">
        <v>45175</v>
      </c>
      <c r="G1000" s="6" t="s">
        <v>2027</v>
      </c>
      <c r="H1000" s="6" t="s">
        <v>2027</v>
      </c>
      <c r="I1000" s="6" t="s">
        <v>3414</v>
      </c>
      <c r="J1000" s="6" t="s">
        <v>342</v>
      </c>
      <c r="K1000" s="6" t="s">
        <v>3404</v>
      </c>
      <c r="L1000" s="6" t="s">
        <v>3405</v>
      </c>
      <c r="M1000" s="6" t="s">
        <v>3404</v>
      </c>
      <c r="N1000" s="6" t="s">
        <v>3405</v>
      </c>
      <c r="O1000" s="6" t="s">
        <v>3415</v>
      </c>
      <c r="P1000" s="6" t="s">
        <v>3416</v>
      </c>
      <c r="Q1000" s="6" t="s">
        <v>51</v>
      </c>
      <c r="R1000" s="6" t="s">
        <v>3417</v>
      </c>
      <c r="S1000" s="6" t="s">
        <v>4134</v>
      </c>
      <c r="T1000" s="6" t="s">
        <v>4135</v>
      </c>
      <c r="U1000" s="6">
        <v>70</v>
      </c>
      <c r="V1000" s="6">
        <v>1</v>
      </c>
      <c r="W1000" s="6" t="s">
        <v>1224</v>
      </c>
      <c r="X1000" s="6" t="str">
        <f>IFERROR(VLOOKUP(#REF!,[1]Hoja1!$G$2:$O$655,9,0),"")</f>
        <v/>
      </c>
      <c r="Y1000" s="6" t="s">
        <v>1224</v>
      </c>
      <c r="AB1000" s="6" t="s">
        <v>1224</v>
      </c>
    </row>
    <row r="1001" spans="1:29" x14ac:dyDescent="0.25">
      <c r="A1001" s="6">
        <v>1691</v>
      </c>
      <c r="B1001" s="6">
        <v>99183964</v>
      </c>
      <c r="C1001" s="6" t="s">
        <v>3408</v>
      </c>
      <c r="D1001" s="6">
        <v>99183964</v>
      </c>
      <c r="E1001" s="6" t="s">
        <v>23</v>
      </c>
      <c r="F1001" s="12">
        <v>45175</v>
      </c>
      <c r="G1001" s="6" t="s">
        <v>2027</v>
      </c>
      <c r="H1001" s="6" t="s">
        <v>2027</v>
      </c>
      <c r="I1001" s="6" t="s">
        <v>3410</v>
      </c>
      <c r="J1001" s="6" t="s">
        <v>3409</v>
      </c>
      <c r="K1001" s="6" t="s">
        <v>3404</v>
      </c>
      <c r="L1001" s="6" t="s">
        <v>3405</v>
      </c>
      <c r="M1001" s="6" t="s">
        <v>3404</v>
      </c>
      <c r="N1001" s="6" t="s">
        <v>3405</v>
      </c>
      <c r="O1001" s="6" t="s">
        <v>3173</v>
      </c>
      <c r="P1001" s="6" t="s">
        <v>3411</v>
      </c>
      <c r="Q1001" s="6" t="s">
        <v>51</v>
      </c>
      <c r="R1001" s="6" t="s">
        <v>3412</v>
      </c>
      <c r="S1001" s="6" t="s">
        <v>4134</v>
      </c>
      <c r="T1001" s="6" t="s">
        <v>4135</v>
      </c>
      <c r="U1001" s="6">
        <v>70</v>
      </c>
      <c r="V1001" s="6">
        <v>1</v>
      </c>
      <c r="W1001" s="6" t="s">
        <v>1224</v>
      </c>
      <c r="X1001" s="6" t="str">
        <f>IFERROR(VLOOKUP(#REF!,[1]Hoja1!$G$2:$O$655,9,0),"")</f>
        <v/>
      </c>
      <c r="Y1001" s="6" t="s">
        <v>1224</v>
      </c>
      <c r="AB1001" s="6" t="s">
        <v>1224</v>
      </c>
    </row>
    <row r="1002" spans="1:29" x14ac:dyDescent="0.25">
      <c r="A1002" s="6">
        <v>1693</v>
      </c>
      <c r="B1002" s="6">
        <v>99183974</v>
      </c>
      <c r="C1002" s="6" t="s">
        <v>2849</v>
      </c>
      <c r="D1002" s="6">
        <v>99183974</v>
      </c>
      <c r="E1002" s="6" t="s">
        <v>23</v>
      </c>
      <c r="F1002" s="12">
        <v>45175</v>
      </c>
      <c r="G1002" s="6" t="s">
        <v>2027</v>
      </c>
      <c r="H1002" s="6" t="s">
        <v>2027</v>
      </c>
      <c r="I1002" s="6" t="s">
        <v>2851</v>
      </c>
      <c r="J1002" s="6" t="s">
        <v>2850</v>
      </c>
      <c r="K1002" s="6" t="s">
        <v>2841</v>
      </c>
      <c r="L1002" s="6" t="s">
        <v>1884</v>
      </c>
      <c r="M1002" s="6" t="s">
        <v>2162</v>
      </c>
      <c r="N1002" s="6" t="s">
        <v>2163</v>
      </c>
      <c r="O1002" s="6" t="s">
        <v>1457</v>
      </c>
      <c r="P1002" s="6" t="s">
        <v>2852</v>
      </c>
      <c r="Q1002" s="6" t="s">
        <v>51</v>
      </c>
      <c r="R1002" s="6" t="s">
        <v>2853</v>
      </c>
      <c r="S1002" s="6" t="s">
        <v>4134</v>
      </c>
      <c r="T1002" s="6" t="s">
        <v>4135</v>
      </c>
      <c r="U1002" s="6">
        <v>70</v>
      </c>
      <c r="V1002" s="6">
        <v>1</v>
      </c>
      <c r="W1002" s="6" t="s">
        <v>1224</v>
      </c>
      <c r="X1002" s="6" t="str">
        <f>IFERROR(VLOOKUP(#REF!,[1]Hoja1!$G$2:$O$655,9,0),"")</f>
        <v/>
      </c>
      <c r="Y1002" s="6" t="s">
        <v>1224</v>
      </c>
      <c r="AB1002" s="6" t="s">
        <v>1224</v>
      </c>
    </row>
    <row r="1003" spans="1:29" x14ac:dyDescent="0.25">
      <c r="A1003" s="6">
        <v>1695</v>
      </c>
      <c r="B1003" s="6">
        <v>99183980</v>
      </c>
      <c r="C1003" s="6" t="s">
        <v>3142</v>
      </c>
      <c r="D1003" s="6">
        <v>99183980</v>
      </c>
      <c r="E1003" s="6" t="s">
        <v>23</v>
      </c>
      <c r="F1003" s="12">
        <v>45175</v>
      </c>
      <c r="G1003" s="6" t="s">
        <v>2027</v>
      </c>
      <c r="H1003" s="6" t="s">
        <v>2027</v>
      </c>
      <c r="I1003" s="6" t="s">
        <v>3143</v>
      </c>
      <c r="J1003" s="6" t="s">
        <v>403</v>
      </c>
      <c r="K1003" s="6" t="s">
        <v>2451</v>
      </c>
      <c r="L1003" s="6" t="s">
        <v>2452</v>
      </c>
      <c r="M1003" s="6" t="s">
        <v>2451</v>
      </c>
      <c r="N1003" s="6" t="s">
        <v>2452</v>
      </c>
      <c r="O1003" s="6" t="s">
        <v>3125</v>
      </c>
      <c r="P1003" s="6" t="s">
        <v>3144</v>
      </c>
      <c r="Q1003" s="6" t="s">
        <v>38</v>
      </c>
      <c r="R1003" s="6" t="s">
        <v>3145</v>
      </c>
      <c r="S1003" s="6" t="s">
        <v>4134</v>
      </c>
      <c r="T1003" s="6" t="s">
        <v>4135</v>
      </c>
      <c r="U1003" s="6">
        <v>70</v>
      </c>
      <c r="V1003" s="6">
        <v>1</v>
      </c>
      <c r="W1003" s="6" t="s">
        <v>1224</v>
      </c>
      <c r="X1003" s="6" t="str">
        <f>IFERROR(VLOOKUP(#REF!,[1]Hoja1!$G$2:$O$655,9,0),"")</f>
        <v/>
      </c>
      <c r="Y1003" s="6" t="s">
        <v>1224</v>
      </c>
      <c r="AB1003" s="6" t="s">
        <v>1224</v>
      </c>
    </row>
    <row r="1004" spans="1:29" x14ac:dyDescent="0.25">
      <c r="A1004" s="6">
        <v>1697</v>
      </c>
      <c r="B1004" s="6">
        <v>99184008</v>
      </c>
      <c r="C1004" s="6" t="s">
        <v>3005</v>
      </c>
      <c r="D1004" s="6">
        <v>99184008</v>
      </c>
      <c r="E1004" s="6" t="s">
        <v>23</v>
      </c>
      <c r="F1004" s="12">
        <v>45175</v>
      </c>
      <c r="G1004" s="6" t="s">
        <v>2027</v>
      </c>
      <c r="H1004" s="6" t="s">
        <v>2027</v>
      </c>
      <c r="I1004" s="6" t="s">
        <v>3007</v>
      </c>
      <c r="J1004" s="6" t="s">
        <v>3006</v>
      </c>
      <c r="K1004" s="6" t="s">
        <v>3002</v>
      </c>
      <c r="L1004" s="6" t="s">
        <v>1768</v>
      </c>
      <c r="M1004" s="6" t="s">
        <v>2162</v>
      </c>
      <c r="N1004" s="6" t="s">
        <v>2163</v>
      </c>
      <c r="O1004" s="6" t="s">
        <v>1457</v>
      </c>
      <c r="P1004" s="6" t="s">
        <v>3008</v>
      </c>
      <c r="Q1004" s="6" t="s">
        <v>51</v>
      </c>
      <c r="R1004" s="6" t="s">
        <v>3009</v>
      </c>
      <c r="S1004" s="6" t="s">
        <v>4134</v>
      </c>
      <c r="T1004" s="6" t="s">
        <v>4135</v>
      </c>
      <c r="U1004" s="6">
        <v>70</v>
      </c>
      <c r="V1004" s="6">
        <v>1</v>
      </c>
      <c r="W1004" s="6" t="s">
        <v>1224</v>
      </c>
      <c r="X1004" s="6" t="str">
        <f>IFERROR(VLOOKUP(#REF!,[1]Hoja1!$G$2:$O$655,9,0),"")</f>
        <v/>
      </c>
      <c r="Y1004" s="6" t="s">
        <v>1224</v>
      </c>
      <c r="AB1004" s="6" t="s">
        <v>1224</v>
      </c>
    </row>
    <row r="1005" spans="1:29" x14ac:dyDescent="0.25">
      <c r="A1005" s="6">
        <v>1699</v>
      </c>
      <c r="B1005" s="6">
        <v>99184077</v>
      </c>
      <c r="C1005" s="6" t="s">
        <v>2713</v>
      </c>
      <c r="D1005" s="6">
        <v>99184077</v>
      </c>
      <c r="E1005" s="6" t="s">
        <v>23</v>
      </c>
      <c r="F1005" s="12">
        <v>45175</v>
      </c>
      <c r="G1005" s="6" t="s">
        <v>2027</v>
      </c>
      <c r="H1005" s="6" t="s">
        <v>2027</v>
      </c>
      <c r="I1005" s="6" t="s">
        <v>2714</v>
      </c>
      <c r="J1005" s="6" t="s">
        <v>1432</v>
      </c>
      <c r="K1005" s="6" t="s">
        <v>2694</v>
      </c>
      <c r="L1005" s="6" t="s">
        <v>1168</v>
      </c>
      <c r="M1005" s="6" t="s">
        <v>2695</v>
      </c>
      <c r="N1005" s="6" t="s">
        <v>2696</v>
      </c>
      <c r="O1005" s="6" t="s">
        <v>2601</v>
      </c>
      <c r="P1005" s="6" t="s">
        <v>2715</v>
      </c>
      <c r="Q1005" s="6" t="s">
        <v>51</v>
      </c>
      <c r="R1005" s="6" t="s">
        <v>2716</v>
      </c>
      <c r="S1005" s="6" t="s">
        <v>4134</v>
      </c>
      <c r="T1005" s="6" t="s">
        <v>4135</v>
      </c>
      <c r="U1005" s="6">
        <v>70</v>
      </c>
      <c r="V1005" s="6">
        <v>1</v>
      </c>
      <c r="W1005" s="6" t="s">
        <v>1224</v>
      </c>
      <c r="X1005" s="6" t="str">
        <f>IFERROR(VLOOKUP(#REF!,[1]Hoja1!$G$2:$O$655,9,0),"")</f>
        <v/>
      </c>
      <c r="Y1005" s="6" t="s">
        <v>1224</v>
      </c>
      <c r="AB1005" s="6" t="s">
        <v>1224</v>
      </c>
    </row>
    <row r="1006" spans="1:29" x14ac:dyDescent="0.25">
      <c r="A1006" s="6">
        <v>1701</v>
      </c>
      <c r="B1006" s="6">
        <v>99184236</v>
      </c>
      <c r="C1006" s="6" t="s">
        <v>2408</v>
      </c>
      <c r="D1006" s="6">
        <v>99184236</v>
      </c>
      <c r="E1006" s="6" t="s">
        <v>23</v>
      </c>
      <c r="F1006" s="12">
        <v>45175</v>
      </c>
      <c r="G1006" s="6" t="s">
        <v>2027</v>
      </c>
      <c r="H1006" s="6" t="s">
        <v>2027</v>
      </c>
      <c r="I1006" s="6" t="s">
        <v>2409</v>
      </c>
      <c r="J1006" s="6" t="s">
        <v>1300</v>
      </c>
      <c r="K1006" s="6" t="s">
        <v>2410</v>
      </c>
      <c r="L1006" s="6" t="s">
        <v>2395</v>
      </c>
      <c r="M1006" s="6" t="s">
        <v>2411</v>
      </c>
      <c r="N1006" s="6" t="s">
        <v>2412</v>
      </c>
      <c r="O1006" s="6" t="s">
        <v>2388</v>
      </c>
      <c r="P1006" s="6" t="s">
        <v>2413</v>
      </c>
      <c r="Q1006" s="6" t="s">
        <v>38</v>
      </c>
      <c r="R1006" s="6" t="s">
        <v>2414</v>
      </c>
      <c r="S1006" s="6" t="s">
        <v>4134</v>
      </c>
      <c r="T1006" s="6" t="s">
        <v>4135</v>
      </c>
      <c r="U1006" s="6">
        <v>70</v>
      </c>
      <c r="V1006" s="6">
        <v>1</v>
      </c>
      <c r="W1006" s="6" t="s">
        <v>1224</v>
      </c>
      <c r="X1006" s="6" t="str">
        <f>IFERROR(VLOOKUP(#REF!,[1]Hoja1!$G$2:$O$655,9,0),"")</f>
        <v/>
      </c>
      <c r="Y1006" s="6" t="s">
        <v>1224</v>
      </c>
      <c r="AB1006" s="6" t="s">
        <v>1224</v>
      </c>
    </row>
    <row r="1007" spans="1:29" x14ac:dyDescent="0.25">
      <c r="A1007" s="6">
        <v>1703</v>
      </c>
      <c r="B1007" s="6">
        <v>99184410</v>
      </c>
      <c r="C1007" s="6" t="s">
        <v>3214</v>
      </c>
      <c r="D1007" s="6">
        <v>99184410</v>
      </c>
      <c r="E1007" s="6" t="s">
        <v>23</v>
      </c>
      <c r="F1007" s="12">
        <v>45175</v>
      </c>
      <c r="G1007" s="6" t="s">
        <v>2027</v>
      </c>
      <c r="H1007" s="6" t="s">
        <v>2027</v>
      </c>
      <c r="I1007" s="6" t="s">
        <v>3216</v>
      </c>
      <c r="J1007" s="6" t="s">
        <v>3215</v>
      </c>
      <c r="K1007" s="6" t="s">
        <v>3217</v>
      </c>
      <c r="L1007" s="6" t="s">
        <v>1924</v>
      </c>
      <c r="M1007" s="6" t="s">
        <v>2162</v>
      </c>
      <c r="N1007" s="6" t="s">
        <v>2163</v>
      </c>
      <c r="O1007" s="6" t="s">
        <v>1308</v>
      </c>
      <c r="P1007" s="6" t="s">
        <v>3218</v>
      </c>
      <c r="Q1007" s="6" t="s">
        <v>38</v>
      </c>
      <c r="R1007" s="6" t="s">
        <v>3219</v>
      </c>
      <c r="S1007" s="6" t="s">
        <v>4134</v>
      </c>
      <c r="T1007" s="6" t="s">
        <v>4135</v>
      </c>
      <c r="U1007" s="6">
        <v>70</v>
      </c>
      <c r="V1007" s="6">
        <v>1</v>
      </c>
      <c r="W1007" s="6" t="s">
        <v>1224</v>
      </c>
      <c r="X1007" s="6" t="str">
        <f>IFERROR(VLOOKUP(#REF!,[1]Hoja1!$G$2:$O$655,9,0),"")</f>
        <v/>
      </c>
      <c r="Y1007" s="6" t="s">
        <v>1224</v>
      </c>
      <c r="AB1007" s="6" t="s">
        <v>1224</v>
      </c>
    </row>
    <row r="1008" spans="1:29" x14ac:dyDescent="0.25">
      <c r="A1008" s="6">
        <v>1705</v>
      </c>
      <c r="B1008" s="6">
        <v>99184414</v>
      </c>
      <c r="C1008" s="6" t="s">
        <v>3047</v>
      </c>
      <c r="D1008" s="6">
        <v>99184414</v>
      </c>
      <c r="E1008" s="6" t="s">
        <v>23</v>
      </c>
      <c r="F1008" s="12">
        <v>45175</v>
      </c>
      <c r="G1008" s="6" t="s">
        <v>2027</v>
      </c>
      <c r="H1008" s="6" t="s">
        <v>2027</v>
      </c>
      <c r="I1008" s="6" t="s">
        <v>3049</v>
      </c>
      <c r="J1008" s="6" t="s">
        <v>3048</v>
      </c>
      <c r="K1008" s="6">
        <v>40831201</v>
      </c>
      <c r="L1008" s="6" t="s">
        <v>1314</v>
      </c>
      <c r="M1008" s="6">
        <v>0</v>
      </c>
      <c r="N1008" s="6">
        <v>0</v>
      </c>
      <c r="O1008" s="6" t="s">
        <v>1315</v>
      </c>
      <c r="P1008" s="6" t="s">
        <v>3050</v>
      </c>
      <c r="Q1008" s="6" t="s">
        <v>38</v>
      </c>
      <c r="R1008" s="6" t="s">
        <v>3051</v>
      </c>
      <c r="S1008" s="6" t="s">
        <v>4134</v>
      </c>
      <c r="T1008" s="6" t="s">
        <v>4135</v>
      </c>
      <c r="U1008" s="6">
        <v>70</v>
      </c>
      <c r="V1008" s="6">
        <v>1</v>
      </c>
      <c r="W1008" s="6" t="s">
        <v>1224</v>
      </c>
      <c r="X1008" s="6" t="str">
        <f>IFERROR(VLOOKUP(#REF!,[1]Hoja1!$G$2:$O$655,9,0),"")</f>
        <v/>
      </c>
      <c r="Y1008" s="6" t="s">
        <v>1224</v>
      </c>
      <c r="AB1008" s="6">
        <v>80</v>
      </c>
      <c r="AC1008" s="6">
        <v>1</v>
      </c>
    </row>
    <row r="1009" spans="1:29" x14ac:dyDescent="0.25">
      <c r="A1009" s="6">
        <v>1707</v>
      </c>
      <c r="B1009" s="6">
        <v>99184550</v>
      </c>
      <c r="C1009" s="6" t="s">
        <v>3186</v>
      </c>
      <c r="D1009" s="6">
        <v>99184550</v>
      </c>
      <c r="E1009" s="6" t="s">
        <v>23</v>
      </c>
      <c r="F1009" s="12">
        <v>45175</v>
      </c>
      <c r="G1009" s="6" t="s">
        <v>2027</v>
      </c>
      <c r="H1009" s="6" t="s">
        <v>2027</v>
      </c>
      <c r="I1009" s="6" t="s">
        <v>3188</v>
      </c>
      <c r="J1009" s="6" t="s">
        <v>3187</v>
      </c>
      <c r="K1009" s="6" t="s">
        <v>3166</v>
      </c>
      <c r="L1009" s="6" t="s">
        <v>773</v>
      </c>
      <c r="M1009" s="6" t="s">
        <v>2032</v>
      </c>
      <c r="N1009" s="6" t="s">
        <v>2033</v>
      </c>
      <c r="O1009" s="6" t="s">
        <v>3173</v>
      </c>
      <c r="P1009" s="6" t="s">
        <v>3189</v>
      </c>
      <c r="Q1009" s="6" t="s">
        <v>38</v>
      </c>
      <c r="R1009" s="6" t="s">
        <v>3190</v>
      </c>
      <c r="S1009" s="6" t="s">
        <v>4134</v>
      </c>
      <c r="T1009" s="6" t="s">
        <v>4135</v>
      </c>
      <c r="U1009" s="6">
        <v>70</v>
      </c>
      <c r="V1009" s="6">
        <v>1</v>
      </c>
      <c r="W1009" s="6" t="s">
        <v>1224</v>
      </c>
      <c r="X1009" s="6" t="str">
        <f>IFERROR(VLOOKUP(#REF!,[1]Hoja1!$G$2:$O$655,9,0),"")</f>
        <v/>
      </c>
      <c r="Y1009" s="6" t="s">
        <v>1224</v>
      </c>
      <c r="AB1009" s="6" t="s">
        <v>1224</v>
      </c>
    </row>
    <row r="1010" spans="1:29" x14ac:dyDescent="0.25">
      <c r="A1010" s="6">
        <v>1709</v>
      </c>
      <c r="B1010" s="6">
        <v>99184564</v>
      </c>
      <c r="C1010" s="6" t="s">
        <v>2821</v>
      </c>
      <c r="D1010" s="6">
        <v>99184564</v>
      </c>
      <c r="E1010" s="6" t="s">
        <v>23</v>
      </c>
      <c r="F1010" s="12">
        <v>45175</v>
      </c>
      <c r="G1010" s="6" t="s">
        <v>2027</v>
      </c>
      <c r="H1010" s="6" t="s">
        <v>2027</v>
      </c>
      <c r="I1010" s="6" t="s">
        <v>2823</v>
      </c>
      <c r="J1010" s="6" t="s">
        <v>2822</v>
      </c>
      <c r="K1010" s="6" t="s">
        <v>2813</v>
      </c>
      <c r="L1010" s="6" t="s">
        <v>1798</v>
      </c>
      <c r="M1010" s="6" t="s">
        <v>2162</v>
      </c>
      <c r="N1010" s="6" t="s">
        <v>2163</v>
      </c>
      <c r="O1010" s="6" t="s">
        <v>1457</v>
      </c>
      <c r="P1010" s="6" t="s">
        <v>2824</v>
      </c>
      <c r="Q1010" s="6" t="s">
        <v>51</v>
      </c>
      <c r="R1010" s="6" t="s">
        <v>2825</v>
      </c>
      <c r="S1010" s="6" t="s">
        <v>4134</v>
      </c>
      <c r="T1010" s="6" t="s">
        <v>4135</v>
      </c>
      <c r="U1010" s="6">
        <v>70</v>
      </c>
      <c r="V1010" s="6">
        <v>1</v>
      </c>
      <c r="W1010" s="6" t="s">
        <v>1224</v>
      </c>
      <c r="X1010" s="6" t="str">
        <f>IFERROR(VLOOKUP(#REF!,[1]Hoja1!$G$2:$O$655,9,0),"")</f>
        <v/>
      </c>
      <c r="Y1010" s="6" t="s">
        <v>1224</v>
      </c>
      <c r="AB1010" s="6" t="s">
        <v>1224</v>
      </c>
    </row>
    <row r="1011" spans="1:29" x14ac:dyDescent="0.25">
      <c r="A1011" s="6">
        <v>1711</v>
      </c>
      <c r="B1011" s="6">
        <v>99184651</v>
      </c>
      <c r="C1011" s="6" t="s">
        <v>2363</v>
      </c>
      <c r="D1011" s="6">
        <v>99184651</v>
      </c>
      <c r="E1011" s="6" t="s">
        <v>23</v>
      </c>
      <c r="F1011" s="12">
        <v>45175</v>
      </c>
      <c r="G1011" s="6" t="s">
        <v>2027</v>
      </c>
      <c r="H1011" s="6" t="s">
        <v>2027</v>
      </c>
      <c r="I1011" s="6" t="s">
        <v>2365</v>
      </c>
      <c r="J1011" s="6" t="s">
        <v>2364</v>
      </c>
      <c r="K1011" s="6" t="s">
        <v>2356</v>
      </c>
      <c r="L1011" s="6" t="s">
        <v>2357</v>
      </c>
      <c r="M1011" s="6" t="s">
        <v>2358</v>
      </c>
      <c r="N1011" s="6" t="s">
        <v>2359</v>
      </c>
      <c r="O1011" s="6" t="s">
        <v>2366</v>
      </c>
      <c r="P1011" s="6" t="s">
        <v>2367</v>
      </c>
      <c r="Q1011" s="6" t="s">
        <v>38</v>
      </c>
      <c r="R1011" s="6" t="s">
        <v>2368</v>
      </c>
      <c r="S1011" s="6" t="s">
        <v>4134</v>
      </c>
      <c r="T1011" s="6" t="s">
        <v>4135</v>
      </c>
      <c r="U1011" s="6">
        <v>70</v>
      </c>
      <c r="V1011" s="6">
        <v>1</v>
      </c>
      <c r="W1011" s="6" t="s">
        <v>1224</v>
      </c>
      <c r="X1011" s="6" t="str">
        <f>IFERROR(VLOOKUP(#REF!,[1]Hoja1!$G$2:$O$655,9,0),"")</f>
        <v/>
      </c>
      <c r="Y1011" s="6" t="s">
        <v>1224</v>
      </c>
      <c r="AB1011" s="6" t="s">
        <v>1224</v>
      </c>
    </row>
    <row r="1012" spans="1:29" x14ac:dyDescent="0.25">
      <c r="A1012" s="6">
        <v>1713</v>
      </c>
      <c r="B1012" s="6">
        <v>99184652</v>
      </c>
      <c r="C1012" s="6" t="s">
        <v>2752</v>
      </c>
      <c r="D1012" s="6">
        <v>99184652</v>
      </c>
      <c r="E1012" s="6" t="s">
        <v>23</v>
      </c>
      <c r="F1012" s="12">
        <v>45175</v>
      </c>
      <c r="G1012" s="6" t="s">
        <v>2027</v>
      </c>
      <c r="H1012" s="6" t="s">
        <v>2027</v>
      </c>
      <c r="I1012" s="6" t="s">
        <v>2754</v>
      </c>
      <c r="J1012" s="6" t="s">
        <v>2753</v>
      </c>
      <c r="K1012" s="6" t="s">
        <v>2720</v>
      </c>
      <c r="L1012" s="6" t="s">
        <v>1168</v>
      </c>
      <c r="M1012" s="6" t="s">
        <v>2623</v>
      </c>
      <c r="N1012" s="6" t="s">
        <v>2624</v>
      </c>
      <c r="O1012" s="6" t="s">
        <v>2721</v>
      </c>
      <c r="P1012" s="6" t="s">
        <v>2755</v>
      </c>
      <c r="Q1012" s="6" t="s">
        <v>38</v>
      </c>
      <c r="R1012" s="6" t="s">
        <v>2756</v>
      </c>
      <c r="S1012" s="6" t="s">
        <v>4134</v>
      </c>
      <c r="T1012" s="6" t="s">
        <v>4135</v>
      </c>
      <c r="U1012" s="6">
        <v>70</v>
      </c>
      <c r="V1012" s="6">
        <v>1</v>
      </c>
      <c r="W1012" s="6" t="s">
        <v>1224</v>
      </c>
      <c r="X1012" s="6" t="str">
        <f>IFERROR(VLOOKUP(#REF!,[1]Hoja1!$G$2:$O$655,9,0),"")</f>
        <v/>
      </c>
      <c r="Y1012" s="6" t="s">
        <v>1224</v>
      </c>
      <c r="AB1012" s="6">
        <v>90</v>
      </c>
      <c r="AC1012" s="6">
        <v>1</v>
      </c>
    </row>
    <row r="1013" spans="1:29" x14ac:dyDescent="0.25">
      <c r="A1013" s="6">
        <v>1715</v>
      </c>
      <c r="B1013" s="6">
        <v>99184653</v>
      </c>
      <c r="C1013" s="6" t="s">
        <v>2984</v>
      </c>
      <c r="D1013" s="6">
        <v>99184653</v>
      </c>
      <c r="E1013" s="6" t="s">
        <v>23</v>
      </c>
      <c r="F1013" s="12">
        <v>45175</v>
      </c>
      <c r="G1013" s="6" t="s">
        <v>2027</v>
      </c>
      <c r="H1013" s="6" t="s">
        <v>2027</v>
      </c>
      <c r="I1013" s="6" t="s">
        <v>2986</v>
      </c>
      <c r="J1013" s="6" t="s">
        <v>2985</v>
      </c>
      <c r="K1013" s="6" t="s">
        <v>2971</v>
      </c>
      <c r="L1013" s="6" t="s">
        <v>1483</v>
      </c>
      <c r="M1013" s="6" t="s">
        <v>2162</v>
      </c>
      <c r="N1013" s="6" t="s">
        <v>2163</v>
      </c>
      <c r="O1013" s="6" t="s">
        <v>1504</v>
      </c>
      <c r="P1013" s="6" t="s">
        <v>2987</v>
      </c>
      <c r="Q1013" s="6" t="s">
        <v>51</v>
      </c>
      <c r="R1013" s="6" t="s">
        <v>2988</v>
      </c>
      <c r="S1013" s="6" t="s">
        <v>4134</v>
      </c>
      <c r="T1013" s="6" t="s">
        <v>4135</v>
      </c>
      <c r="U1013" s="6">
        <v>70</v>
      </c>
      <c r="V1013" s="6">
        <v>1</v>
      </c>
      <c r="W1013" s="6" t="s">
        <v>1224</v>
      </c>
      <c r="X1013" s="6" t="str">
        <f>IFERROR(VLOOKUP(#REF!,[1]Hoja1!$G$2:$O$655,9,0),"")</f>
        <v/>
      </c>
      <c r="Y1013" s="6" t="s">
        <v>1224</v>
      </c>
      <c r="AB1013" s="6" t="s">
        <v>1224</v>
      </c>
    </row>
    <row r="1014" spans="1:29" x14ac:dyDescent="0.25">
      <c r="A1014" s="6">
        <v>1717</v>
      </c>
      <c r="B1014" s="6">
        <v>99184724</v>
      </c>
      <c r="C1014" s="6" t="s">
        <v>2148</v>
      </c>
      <c r="D1014" s="6">
        <v>99184724</v>
      </c>
      <c r="E1014" s="6" t="s">
        <v>23</v>
      </c>
      <c r="F1014" s="12">
        <v>45175</v>
      </c>
      <c r="G1014" s="6" t="s">
        <v>2027</v>
      </c>
      <c r="H1014" s="6" t="s">
        <v>2027</v>
      </c>
      <c r="I1014" s="6" t="s">
        <v>2150</v>
      </c>
      <c r="J1014" s="6" t="s">
        <v>2149</v>
      </c>
      <c r="K1014" s="6" t="s">
        <v>2104</v>
      </c>
      <c r="L1014" s="6" t="s">
        <v>2105</v>
      </c>
      <c r="M1014" s="6" t="s">
        <v>2104</v>
      </c>
      <c r="N1014" s="6" t="s">
        <v>2105</v>
      </c>
      <c r="O1014" s="6" t="s">
        <v>1040</v>
      </c>
      <c r="P1014" s="6" t="s">
        <v>2151</v>
      </c>
      <c r="Q1014" s="6" t="s">
        <v>38</v>
      </c>
      <c r="R1014" s="6" t="s">
        <v>2152</v>
      </c>
      <c r="S1014" s="6" t="s">
        <v>4134</v>
      </c>
      <c r="T1014" s="6" t="s">
        <v>4135</v>
      </c>
      <c r="U1014" s="6">
        <v>70</v>
      </c>
      <c r="V1014" s="6">
        <v>1</v>
      </c>
      <c r="W1014" s="6" t="s">
        <v>1224</v>
      </c>
      <c r="X1014" s="6" t="str">
        <f>IFERROR(VLOOKUP(#REF!,[1]Hoja1!$G$2:$O$655,9,0),"")</f>
        <v/>
      </c>
      <c r="Y1014" s="6" t="s">
        <v>1224</v>
      </c>
      <c r="AB1014" s="6" t="s">
        <v>1224</v>
      </c>
    </row>
    <row r="1015" spans="1:29" x14ac:dyDescent="0.25">
      <c r="A1015" s="6">
        <v>1719</v>
      </c>
      <c r="B1015" s="6">
        <v>99184726</v>
      </c>
      <c r="C1015" s="6" t="s">
        <v>2205</v>
      </c>
      <c r="D1015" s="6">
        <v>99184726</v>
      </c>
      <c r="E1015" s="6" t="s">
        <v>23</v>
      </c>
      <c r="F1015" s="12">
        <v>45175</v>
      </c>
      <c r="G1015" s="6" t="s">
        <v>2027</v>
      </c>
      <c r="H1015" s="6" t="s">
        <v>2027</v>
      </c>
      <c r="I1015" s="6" t="s">
        <v>2207</v>
      </c>
      <c r="J1015" s="6" t="s">
        <v>2206</v>
      </c>
      <c r="K1015" s="6" t="s">
        <v>2197</v>
      </c>
      <c r="L1015" s="6" t="s">
        <v>1939</v>
      </c>
      <c r="M1015" s="6" t="s">
        <v>2162</v>
      </c>
      <c r="N1015" s="6" t="s">
        <v>2163</v>
      </c>
      <c r="O1015" s="6" t="s">
        <v>1925</v>
      </c>
      <c r="P1015" s="6" t="s">
        <v>2208</v>
      </c>
      <c r="Q1015" s="6" t="s">
        <v>51</v>
      </c>
      <c r="R1015" s="6" t="s">
        <v>2209</v>
      </c>
      <c r="S1015" s="6" t="s">
        <v>4134</v>
      </c>
      <c r="T1015" s="6" t="s">
        <v>4135</v>
      </c>
      <c r="U1015" s="6">
        <v>70</v>
      </c>
      <c r="V1015" s="6">
        <v>1</v>
      </c>
      <c r="W1015" s="6" t="s">
        <v>1224</v>
      </c>
      <c r="X1015" s="6" t="str">
        <f>IFERROR(VLOOKUP(#REF!,[1]Hoja1!$G$2:$O$655,9,0),"")</f>
        <v/>
      </c>
      <c r="Y1015" s="6" t="s">
        <v>1224</v>
      </c>
      <c r="AB1015" s="6" t="s">
        <v>1224</v>
      </c>
    </row>
    <row r="1016" spans="1:29" x14ac:dyDescent="0.25">
      <c r="A1016" s="6">
        <v>1721</v>
      </c>
      <c r="B1016" s="6">
        <v>99184913</v>
      </c>
      <c r="C1016" s="6" t="s">
        <v>3425</v>
      </c>
      <c r="D1016" s="6">
        <v>99184913</v>
      </c>
      <c r="E1016" s="6" t="s">
        <v>23</v>
      </c>
      <c r="F1016" s="12">
        <v>45175</v>
      </c>
      <c r="G1016" s="6" t="s">
        <v>2027</v>
      </c>
      <c r="H1016" s="6" t="s">
        <v>2027</v>
      </c>
      <c r="I1016" s="6" t="s">
        <v>3427</v>
      </c>
      <c r="J1016" s="6" t="s">
        <v>3426</v>
      </c>
      <c r="K1016" s="6" t="s">
        <v>3421</v>
      </c>
      <c r="L1016" s="6" t="s">
        <v>3422</v>
      </c>
      <c r="M1016" s="6" t="s">
        <v>3421</v>
      </c>
      <c r="N1016" s="6" t="s">
        <v>3422</v>
      </c>
      <c r="O1016" s="6" t="s">
        <v>3415</v>
      </c>
      <c r="P1016" s="6" t="s">
        <v>3428</v>
      </c>
      <c r="Q1016" s="6" t="s">
        <v>51</v>
      </c>
      <c r="R1016" s="6" t="s">
        <v>3429</v>
      </c>
      <c r="S1016" s="6" t="s">
        <v>4134</v>
      </c>
      <c r="T1016" s="6" t="s">
        <v>4135</v>
      </c>
      <c r="U1016" s="6">
        <v>70</v>
      </c>
      <c r="V1016" s="6">
        <v>1</v>
      </c>
      <c r="W1016" s="6" t="s">
        <v>1224</v>
      </c>
      <c r="X1016" s="6" t="str">
        <f>IFERROR(VLOOKUP(#REF!,[1]Hoja1!$G$2:$O$655,9,0),"")</f>
        <v/>
      </c>
      <c r="Y1016" s="6" t="s">
        <v>1224</v>
      </c>
      <c r="AB1016" s="6" t="s">
        <v>1224</v>
      </c>
    </row>
    <row r="1017" spans="1:29" x14ac:dyDescent="0.25">
      <c r="A1017" s="6">
        <v>1723</v>
      </c>
      <c r="B1017" s="6">
        <v>99184927</v>
      </c>
      <c r="C1017" s="6" t="s">
        <v>2917</v>
      </c>
      <c r="D1017" s="6">
        <v>99184927</v>
      </c>
      <c r="E1017" s="6" t="s">
        <v>23</v>
      </c>
      <c r="F1017" s="12">
        <v>45175</v>
      </c>
      <c r="G1017" s="6" t="s">
        <v>2027</v>
      </c>
      <c r="H1017" s="6" t="s">
        <v>2027</v>
      </c>
      <c r="I1017" s="6" t="s">
        <v>2919</v>
      </c>
      <c r="J1017" s="6" t="s">
        <v>2918</v>
      </c>
      <c r="K1017" s="6" t="s">
        <v>2908</v>
      </c>
      <c r="L1017" s="6" t="s">
        <v>2909</v>
      </c>
      <c r="M1017" s="6" t="s">
        <v>2162</v>
      </c>
      <c r="N1017" s="6" t="s">
        <v>2163</v>
      </c>
      <c r="O1017" s="6" t="s">
        <v>1457</v>
      </c>
      <c r="P1017" s="6" t="s">
        <v>2920</v>
      </c>
      <c r="Q1017" s="6" t="s">
        <v>51</v>
      </c>
      <c r="R1017" s="6" t="s">
        <v>2921</v>
      </c>
      <c r="S1017" s="6" t="s">
        <v>4134</v>
      </c>
      <c r="T1017" s="6" t="s">
        <v>4135</v>
      </c>
      <c r="U1017" s="6">
        <v>70</v>
      </c>
      <c r="V1017" s="6">
        <v>1</v>
      </c>
      <c r="W1017" s="6" t="s">
        <v>1224</v>
      </c>
      <c r="X1017" s="6" t="str">
        <f>IFERROR(VLOOKUP(#REF!,[1]Hoja1!$G$2:$O$655,9,0),"")</f>
        <v/>
      </c>
      <c r="Y1017" s="6" t="s">
        <v>1224</v>
      </c>
      <c r="AB1017" s="6">
        <v>100</v>
      </c>
      <c r="AC1017" s="6">
        <v>1</v>
      </c>
    </row>
    <row r="1018" spans="1:29" x14ac:dyDescent="0.25">
      <c r="A1018" s="6">
        <v>1725</v>
      </c>
      <c r="B1018" s="6">
        <v>99185102</v>
      </c>
      <c r="C1018" s="6" t="s">
        <v>3122</v>
      </c>
      <c r="D1018" s="6">
        <v>99185102</v>
      </c>
      <c r="E1018" s="6" t="s">
        <v>23</v>
      </c>
      <c r="F1018" s="12">
        <v>45175</v>
      </c>
      <c r="G1018" s="6" t="s">
        <v>2027</v>
      </c>
      <c r="H1018" s="6" t="s">
        <v>2027</v>
      </c>
      <c r="I1018" s="6" t="s">
        <v>3124</v>
      </c>
      <c r="J1018" s="6" t="s">
        <v>3123</v>
      </c>
      <c r="K1018" s="6" t="s">
        <v>2411</v>
      </c>
      <c r="L1018" s="6" t="s">
        <v>2412</v>
      </c>
      <c r="M1018" s="6" t="s">
        <v>2411</v>
      </c>
      <c r="N1018" s="6" t="s">
        <v>2412</v>
      </c>
      <c r="O1018" s="6" t="s">
        <v>3125</v>
      </c>
      <c r="P1018" s="6" t="s">
        <v>3126</v>
      </c>
      <c r="Q1018" s="6" t="s">
        <v>38</v>
      </c>
      <c r="R1018" s="6" t="s">
        <v>3127</v>
      </c>
      <c r="S1018" s="6" t="s">
        <v>4134</v>
      </c>
      <c r="T1018" s="6" t="s">
        <v>4135</v>
      </c>
      <c r="U1018" s="6">
        <v>70</v>
      </c>
      <c r="V1018" s="6">
        <v>1</v>
      </c>
      <c r="W1018" s="6" t="s">
        <v>1224</v>
      </c>
      <c r="X1018" s="6" t="str">
        <f>IFERROR(VLOOKUP(#REF!,[1]Hoja1!$G$2:$O$655,9,0),"")</f>
        <v/>
      </c>
      <c r="Y1018" s="6" t="s">
        <v>1224</v>
      </c>
      <c r="AB1018" s="6" t="s">
        <v>1224</v>
      </c>
    </row>
    <row r="1019" spans="1:29" x14ac:dyDescent="0.25">
      <c r="A1019" s="6">
        <v>1727</v>
      </c>
      <c r="B1019" s="6">
        <v>99185124</v>
      </c>
      <c r="C1019" s="6" t="s">
        <v>3311</v>
      </c>
      <c r="D1019" s="6">
        <v>99185124</v>
      </c>
      <c r="E1019" s="6" t="s">
        <v>23</v>
      </c>
      <c r="F1019" s="12">
        <v>45175</v>
      </c>
      <c r="G1019" s="6" t="s">
        <v>2027</v>
      </c>
      <c r="H1019" s="6" t="s">
        <v>2027</v>
      </c>
      <c r="I1019" s="6" t="s">
        <v>3313</v>
      </c>
      <c r="J1019" s="6" t="s">
        <v>3312</v>
      </c>
      <c r="K1019" s="6" t="s">
        <v>3309</v>
      </c>
      <c r="L1019" s="6" t="s">
        <v>297</v>
      </c>
      <c r="M1019" s="6" t="s">
        <v>2358</v>
      </c>
      <c r="N1019" s="6" t="s">
        <v>2359</v>
      </c>
      <c r="O1019" s="6" t="s">
        <v>2486</v>
      </c>
      <c r="P1019" s="6" t="s">
        <v>3314</v>
      </c>
      <c r="Q1019" s="6" t="s">
        <v>51</v>
      </c>
      <c r="R1019" s="6" t="s">
        <v>3315</v>
      </c>
      <c r="S1019" s="6" t="s">
        <v>4134</v>
      </c>
      <c r="T1019" s="6" t="s">
        <v>4135</v>
      </c>
      <c r="U1019" s="6">
        <v>70</v>
      </c>
      <c r="V1019" s="6">
        <v>1</v>
      </c>
      <c r="W1019" s="6" t="s">
        <v>1224</v>
      </c>
      <c r="X1019" s="6" t="str">
        <f>IFERROR(VLOOKUP(#REF!,[1]Hoja1!$G$2:$O$655,9,0),"")</f>
        <v/>
      </c>
      <c r="Y1019" s="6" t="s">
        <v>1224</v>
      </c>
      <c r="AB1019" s="6" t="s">
        <v>1224</v>
      </c>
    </row>
    <row r="1020" spans="1:29" x14ac:dyDescent="0.25">
      <c r="A1020" s="6">
        <v>1729</v>
      </c>
      <c r="B1020" s="6">
        <v>99185175</v>
      </c>
      <c r="C1020" s="6" t="s">
        <v>2632</v>
      </c>
      <c r="D1020" s="6">
        <v>99185175</v>
      </c>
      <c r="E1020" s="6" t="s">
        <v>23</v>
      </c>
      <c r="F1020" s="12">
        <v>45175</v>
      </c>
      <c r="G1020" s="6" t="s">
        <v>2027</v>
      </c>
      <c r="H1020" s="6" t="s">
        <v>2027</v>
      </c>
      <c r="I1020" s="6" t="s">
        <v>2634</v>
      </c>
      <c r="J1020" s="6" t="s">
        <v>2633</v>
      </c>
      <c r="K1020" s="6" t="s">
        <v>2622</v>
      </c>
      <c r="L1020" s="6" t="s">
        <v>2593</v>
      </c>
      <c r="M1020" s="6" t="s">
        <v>2623</v>
      </c>
      <c r="N1020" s="6" t="s">
        <v>2624</v>
      </c>
      <c r="O1020" s="6" t="s">
        <v>1302</v>
      </c>
      <c r="P1020" s="6" t="s">
        <v>2635</v>
      </c>
      <c r="Q1020" s="6" t="s">
        <v>51</v>
      </c>
      <c r="R1020" s="6" t="s">
        <v>2636</v>
      </c>
      <c r="S1020" s="6" t="s">
        <v>4134</v>
      </c>
      <c r="T1020" s="6" t="s">
        <v>4135</v>
      </c>
      <c r="U1020" s="6">
        <v>70</v>
      </c>
      <c r="V1020" s="6">
        <v>1</v>
      </c>
      <c r="W1020" s="6" t="s">
        <v>1224</v>
      </c>
      <c r="X1020" s="6" t="str">
        <f>IFERROR(VLOOKUP(#REF!,[1]Hoja1!$G$2:$O$655,9,0),"")</f>
        <v/>
      </c>
      <c r="Y1020" s="6" t="s">
        <v>1224</v>
      </c>
      <c r="AB1020" s="6">
        <v>96.67</v>
      </c>
      <c r="AC1020" s="6">
        <v>1</v>
      </c>
    </row>
    <row r="1021" spans="1:29" x14ac:dyDescent="0.25">
      <c r="A1021" s="6">
        <v>1731</v>
      </c>
      <c r="B1021" s="6">
        <v>99185180</v>
      </c>
      <c r="C1021" s="6" t="s">
        <v>2173</v>
      </c>
      <c r="D1021" s="6">
        <v>99185180</v>
      </c>
      <c r="E1021" s="6" t="s">
        <v>23</v>
      </c>
      <c r="F1021" s="12">
        <v>45175</v>
      </c>
      <c r="G1021" s="6" t="s">
        <v>2027</v>
      </c>
      <c r="H1021" s="6" t="s">
        <v>2027</v>
      </c>
      <c r="I1021" s="6" t="s">
        <v>2175</v>
      </c>
      <c r="J1021" s="6" t="s">
        <v>2174</v>
      </c>
      <c r="K1021" s="6" t="s">
        <v>2176</v>
      </c>
      <c r="L1021" s="6" t="s">
        <v>2177</v>
      </c>
      <c r="M1021" s="6" t="s">
        <v>2162</v>
      </c>
      <c r="N1021" s="6" t="s">
        <v>2163</v>
      </c>
      <c r="O1021" s="6" t="s">
        <v>2178</v>
      </c>
      <c r="P1021" s="6" t="s">
        <v>2179</v>
      </c>
      <c r="Q1021" s="6" t="s">
        <v>51</v>
      </c>
      <c r="R1021" s="6" t="s">
        <v>2180</v>
      </c>
      <c r="S1021" s="6" t="s">
        <v>4134</v>
      </c>
      <c r="T1021" s="6" t="s">
        <v>4135</v>
      </c>
      <c r="U1021" s="6">
        <v>70</v>
      </c>
      <c r="V1021" s="6">
        <v>1</v>
      </c>
      <c r="W1021" s="6" t="s">
        <v>1224</v>
      </c>
      <c r="X1021" s="6" t="str">
        <f>IFERROR(VLOOKUP(#REF!,[1]Hoja1!$G$2:$O$655,9,0),"")</f>
        <v/>
      </c>
      <c r="Y1021" s="6" t="s">
        <v>1224</v>
      </c>
      <c r="AB1021" s="6">
        <v>100</v>
      </c>
      <c r="AC1021" s="6">
        <v>1</v>
      </c>
    </row>
    <row r="1022" spans="1:29" x14ac:dyDescent="0.25">
      <c r="A1022" s="6">
        <v>1733</v>
      </c>
      <c r="B1022" s="6">
        <v>99185448</v>
      </c>
      <c r="C1022" s="6" t="s">
        <v>2403</v>
      </c>
      <c r="D1022" s="6">
        <v>99185448</v>
      </c>
      <c r="E1022" s="6" t="s">
        <v>23</v>
      </c>
      <c r="F1022" s="12">
        <v>45175</v>
      </c>
      <c r="G1022" s="6" t="s">
        <v>2027</v>
      </c>
      <c r="H1022" s="6" t="s">
        <v>2027</v>
      </c>
      <c r="I1022" s="6" t="s">
        <v>2405</v>
      </c>
      <c r="J1022" s="6" t="s">
        <v>2404</v>
      </c>
      <c r="K1022" s="6" t="s">
        <v>2358</v>
      </c>
      <c r="L1022" s="6" t="s">
        <v>2359</v>
      </c>
      <c r="M1022" s="6" t="s">
        <v>2358</v>
      </c>
      <c r="N1022" s="6" t="s">
        <v>2359</v>
      </c>
      <c r="O1022" s="6" t="s">
        <v>2373</v>
      </c>
      <c r="P1022" s="6" t="s">
        <v>2406</v>
      </c>
      <c r="Q1022" s="6" t="s">
        <v>38</v>
      </c>
      <c r="R1022" s="6" t="s">
        <v>2407</v>
      </c>
      <c r="S1022" s="6" t="s">
        <v>4134</v>
      </c>
      <c r="T1022" s="6" t="s">
        <v>4135</v>
      </c>
      <c r="U1022" s="6">
        <v>70</v>
      </c>
      <c r="V1022" s="6">
        <v>1</v>
      </c>
      <c r="W1022" s="6" t="s">
        <v>1224</v>
      </c>
      <c r="X1022" s="6" t="str">
        <f>IFERROR(VLOOKUP(#REF!,[1]Hoja1!$G$2:$O$655,9,0),"")</f>
        <v/>
      </c>
      <c r="Y1022" s="6" t="s">
        <v>1224</v>
      </c>
      <c r="AB1022" s="6" t="s">
        <v>1224</v>
      </c>
    </row>
    <row r="1023" spans="1:29" x14ac:dyDescent="0.25">
      <c r="A1023" s="6">
        <v>1735</v>
      </c>
      <c r="B1023" s="6">
        <v>99185508</v>
      </c>
      <c r="C1023" s="6" t="s">
        <v>2435</v>
      </c>
      <c r="D1023" s="6">
        <v>99185508</v>
      </c>
      <c r="E1023" s="6" t="s">
        <v>23</v>
      </c>
      <c r="F1023" s="12">
        <v>45175</v>
      </c>
      <c r="G1023" s="6" t="s">
        <v>2027</v>
      </c>
      <c r="H1023" s="6" t="s">
        <v>2027</v>
      </c>
      <c r="I1023" s="6" t="s">
        <v>2437</v>
      </c>
      <c r="J1023" s="6" t="s">
        <v>2436</v>
      </c>
      <c r="K1023" s="6" t="s">
        <v>2430</v>
      </c>
      <c r="L1023" s="6" t="s">
        <v>2431</v>
      </c>
      <c r="M1023" s="6" t="s">
        <v>2358</v>
      </c>
      <c r="N1023" s="6" t="s">
        <v>2359</v>
      </c>
      <c r="O1023" s="6" t="s">
        <v>2438</v>
      </c>
      <c r="P1023" s="6" t="s">
        <v>2439</v>
      </c>
      <c r="Q1023" s="6" t="s">
        <v>51</v>
      </c>
      <c r="R1023" s="6" t="s">
        <v>2440</v>
      </c>
      <c r="S1023" s="6" t="s">
        <v>4134</v>
      </c>
      <c r="T1023" s="6" t="s">
        <v>4135</v>
      </c>
      <c r="U1023" s="6">
        <v>70</v>
      </c>
      <c r="V1023" s="6">
        <v>1</v>
      </c>
      <c r="W1023" s="6" t="s">
        <v>1224</v>
      </c>
      <c r="X1023" s="6" t="str">
        <f>IFERROR(VLOOKUP(#REF!,[1]Hoja1!$G$2:$O$655,9,0),"")</f>
        <v/>
      </c>
      <c r="Y1023" s="6" t="s">
        <v>1224</v>
      </c>
      <c r="AB1023" s="6" t="s">
        <v>1224</v>
      </c>
    </row>
    <row r="1024" spans="1:29" x14ac:dyDescent="0.25">
      <c r="A1024" s="6">
        <v>1737</v>
      </c>
      <c r="B1024" s="6">
        <v>99185879</v>
      </c>
      <c r="C1024" s="6" t="s">
        <v>3292</v>
      </c>
      <c r="D1024" s="6">
        <v>99185879</v>
      </c>
      <c r="E1024" s="6" t="s">
        <v>23</v>
      </c>
      <c r="F1024" s="12">
        <v>45175</v>
      </c>
      <c r="G1024" s="6" t="s">
        <v>2027</v>
      </c>
      <c r="H1024" s="6" t="s">
        <v>2027</v>
      </c>
      <c r="I1024" s="6" t="s">
        <v>3293</v>
      </c>
      <c r="J1024" s="6" t="s">
        <v>2913</v>
      </c>
      <c r="K1024" s="6" t="s">
        <v>3280</v>
      </c>
      <c r="L1024" s="6" t="s">
        <v>3281</v>
      </c>
      <c r="M1024" s="6" t="s">
        <v>2358</v>
      </c>
      <c r="N1024" s="6" t="s">
        <v>2359</v>
      </c>
      <c r="O1024" s="6" t="s">
        <v>2373</v>
      </c>
      <c r="P1024" s="6" t="s">
        <v>3294</v>
      </c>
      <c r="Q1024" s="6" t="s">
        <v>38</v>
      </c>
      <c r="R1024" s="6" t="s">
        <v>3295</v>
      </c>
      <c r="S1024" s="6" t="s">
        <v>4134</v>
      </c>
      <c r="T1024" s="6" t="s">
        <v>4135</v>
      </c>
      <c r="U1024" s="6">
        <v>70</v>
      </c>
      <c r="V1024" s="6">
        <v>1</v>
      </c>
      <c r="W1024" s="6" t="s">
        <v>1224</v>
      </c>
      <c r="X1024" s="6" t="str">
        <f>IFERROR(VLOOKUP(#REF!,[1]Hoja1!$G$2:$O$655,9,0),"")</f>
        <v/>
      </c>
      <c r="Y1024" s="6" t="s">
        <v>1224</v>
      </c>
      <c r="AB1024" s="6" t="s">
        <v>1224</v>
      </c>
    </row>
    <row r="1025" spans="1:29" x14ac:dyDescent="0.25">
      <c r="A1025" s="6">
        <v>1739</v>
      </c>
      <c r="B1025" s="6">
        <v>99186030</v>
      </c>
      <c r="C1025" s="6" t="s">
        <v>2489</v>
      </c>
      <c r="D1025" s="6">
        <v>99186030</v>
      </c>
      <c r="E1025" s="6" t="s">
        <v>23</v>
      </c>
      <c r="F1025" s="12">
        <v>45175</v>
      </c>
      <c r="G1025" s="6" t="s">
        <v>2027</v>
      </c>
      <c r="H1025" s="6" t="s">
        <v>2027</v>
      </c>
      <c r="I1025" s="6" t="s">
        <v>2491</v>
      </c>
      <c r="J1025" s="6" t="s">
        <v>2490</v>
      </c>
      <c r="K1025" s="6" t="s">
        <v>2484</v>
      </c>
      <c r="L1025" s="6" t="s">
        <v>2485</v>
      </c>
      <c r="M1025" s="6" t="s">
        <v>2451</v>
      </c>
      <c r="N1025" s="6" t="s">
        <v>2452</v>
      </c>
      <c r="O1025" s="6" t="s">
        <v>2486</v>
      </c>
      <c r="P1025" s="6" t="s">
        <v>2492</v>
      </c>
      <c r="Q1025" s="6" t="s">
        <v>51</v>
      </c>
      <c r="R1025" s="6" t="s">
        <v>2493</v>
      </c>
      <c r="S1025" s="6" t="s">
        <v>4134</v>
      </c>
      <c r="T1025" s="6" t="s">
        <v>4135</v>
      </c>
      <c r="U1025" s="6">
        <v>70</v>
      </c>
      <c r="V1025" s="6">
        <v>1</v>
      </c>
      <c r="W1025" s="6" t="s">
        <v>1224</v>
      </c>
      <c r="X1025" s="6" t="str">
        <f>IFERROR(VLOOKUP(#REF!,[1]Hoja1!$G$2:$O$655,9,0),"")</f>
        <v/>
      </c>
      <c r="Y1025" s="6" t="s">
        <v>1224</v>
      </c>
      <c r="AB1025" s="6" t="s">
        <v>1224</v>
      </c>
    </row>
    <row r="1026" spans="1:29" x14ac:dyDescent="0.25">
      <c r="A1026" s="6">
        <v>1741</v>
      </c>
      <c r="B1026" s="6">
        <v>99186237</v>
      </c>
      <c r="C1026" s="6" t="s">
        <v>3089</v>
      </c>
      <c r="D1026" s="6">
        <v>99186237</v>
      </c>
      <c r="E1026" s="6" t="s">
        <v>23</v>
      </c>
      <c r="F1026" s="12">
        <v>45175</v>
      </c>
      <c r="G1026" s="6" t="s">
        <v>2027</v>
      </c>
      <c r="H1026" s="6" t="s">
        <v>2027</v>
      </c>
      <c r="I1026" s="6" t="s">
        <v>3091</v>
      </c>
      <c r="J1026" s="6" t="s">
        <v>3090</v>
      </c>
      <c r="K1026" s="6" t="s">
        <v>2358</v>
      </c>
      <c r="L1026" s="6" t="s">
        <v>2359</v>
      </c>
      <c r="M1026" s="6" t="s">
        <v>2358</v>
      </c>
      <c r="N1026" s="6" t="s">
        <v>2359</v>
      </c>
      <c r="O1026" s="6" t="s">
        <v>2373</v>
      </c>
      <c r="P1026" s="6" t="s">
        <v>3092</v>
      </c>
      <c r="Q1026" s="6" t="s">
        <v>51</v>
      </c>
      <c r="R1026" s="6" t="s">
        <v>3093</v>
      </c>
      <c r="S1026" s="6" t="s">
        <v>4134</v>
      </c>
      <c r="T1026" s="6" t="s">
        <v>4135</v>
      </c>
      <c r="U1026" s="6">
        <v>70</v>
      </c>
      <c r="V1026" s="6">
        <v>1</v>
      </c>
      <c r="W1026" s="6" t="s">
        <v>1224</v>
      </c>
      <c r="X1026" s="6" t="str">
        <f>IFERROR(VLOOKUP(#REF!,[1]Hoja1!$G$2:$O$655,9,0),"")</f>
        <v/>
      </c>
      <c r="Y1026" s="6" t="s">
        <v>1224</v>
      </c>
      <c r="AB1026" s="6" t="s">
        <v>1224</v>
      </c>
    </row>
    <row r="1027" spans="1:29" x14ac:dyDescent="0.25">
      <c r="A1027" s="6">
        <v>1743</v>
      </c>
      <c r="B1027" s="6">
        <v>99186241</v>
      </c>
      <c r="C1027" s="6" t="s">
        <v>3133</v>
      </c>
      <c r="D1027" s="6">
        <v>99186241</v>
      </c>
      <c r="E1027" s="6" t="s">
        <v>23</v>
      </c>
      <c r="F1027" s="12">
        <v>45175</v>
      </c>
      <c r="G1027" s="6" t="s">
        <v>2027</v>
      </c>
      <c r="H1027" s="6" t="s">
        <v>2027</v>
      </c>
      <c r="I1027" s="6" t="s">
        <v>3134</v>
      </c>
      <c r="J1027" s="6" t="s">
        <v>2114</v>
      </c>
      <c r="K1027" s="6" t="s">
        <v>2451</v>
      </c>
      <c r="L1027" s="6" t="s">
        <v>2452</v>
      </c>
      <c r="M1027" s="6" t="s">
        <v>2451</v>
      </c>
      <c r="N1027" s="6" t="s">
        <v>2452</v>
      </c>
      <c r="O1027" s="6" t="s">
        <v>2373</v>
      </c>
      <c r="P1027" s="6" t="s">
        <v>3135</v>
      </c>
      <c r="Q1027" s="6" t="s">
        <v>51</v>
      </c>
      <c r="R1027" s="6" t="s">
        <v>3136</v>
      </c>
      <c r="S1027" s="6" t="s">
        <v>4134</v>
      </c>
      <c r="T1027" s="6" t="s">
        <v>4135</v>
      </c>
      <c r="U1027" s="6">
        <v>70</v>
      </c>
      <c r="V1027" s="6">
        <v>1</v>
      </c>
      <c r="W1027" s="6" t="s">
        <v>1224</v>
      </c>
      <c r="X1027" s="6" t="str">
        <f>IFERROR(VLOOKUP(#REF!,[1]Hoja1!$G$2:$O$655,9,0),"")</f>
        <v/>
      </c>
      <c r="Y1027" s="6" t="s">
        <v>1224</v>
      </c>
      <c r="AB1027" s="6" t="s">
        <v>1224</v>
      </c>
    </row>
    <row r="1028" spans="1:29" x14ac:dyDescent="0.25">
      <c r="A1028" s="6">
        <v>1745</v>
      </c>
      <c r="B1028" s="6">
        <v>99186329</v>
      </c>
      <c r="C1028" s="6" t="s">
        <v>3391</v>
      </c>
      <c r="D1028" s="6">
        <v>99186329</v>
      </c>
      <c r="E1028" s="6" t="s">
        <v>23</v>
      </c>
      <c r="F1028" s="12">
        <v>45175</v>
      </c>
      <c r="G1028" s="6" t="s">
        <v>2027</v>
      </c>
      <c r="H1028" s="6" t="s">
        <v>2027</v>
      </c>
      <c r="I1028" s="6" t="s">
        <v>3375</v>
      </c>
      <c r="J1028" s="6" t="s">
        <v>1300</v>
      </c>
      <c r="K1028" s="6" t="s">
        <v>3392</v>
      </c>
      <c r="L1028" s="6" t="s">
        <v>3393</v>
      </c>
      <c r="M1028" s="6" t="s">
        <v>3392</v>
      </c>
      <c r="N1028" s="6" t="s">
        <v>3393</v>
      </c>
      <c r="O1028" s="6" t="s">
        <v>3173</v>
      </c>
      <c r="P1028" s="6" t="s">
        <v>3394</v>
      </c>
      <c r="Q1028" s="6" t="s">
        <v>38</v>
      </c>
      <c r="R1028" s="6" t="s">
        <v>3395</v>
      </c>
      <c r="S1028" s="6" t="s">
        <v>4134</v>
      </c>
      <c r="T1028" s="6" t="s">
        <v>4135</v>
      </c>
      <c r="U1028" s="6">
        <v>70</v>
      </c>
      <c r="V1028" s="6">
        <v>1</v>
      </c>
      <c r="W1028" s="6" t="s">
        <v>1224</v>
      </c>
      <c r="X1028" s="6" t="str">
        <f>IFERROR(VLOOKUP(#REF!,[1]Hoja1!$G$2:$O$655,9,0),"")</f>
        <v/>
      </c>
      <c r="Y1028" s="6" t="s">
        <v>1224</v>
      </c>
      <c r="AB1028" s="6" t="s">
        <v>1224</v>
      </c>
    </row>
    <row r="1029" spans="1:29" x14ac:dyDescent="0.25">
      <c r="A1029" s="6">
        <v>1747</v>
      </c>
      <c r="B1029" s="6">
        <v>99186604</v>
      </c>
      <c r="C1029" s="6" t="s">
        <v>2860</v>
      </c>
      <c r="D1029" s="6">
        <v>99186604</v>
      </c>
      <c r="E1029" s="6" t="s">
        <v>23</v>
      </c>
      <c r="F1029" s="12">
        <v>45175</v>
      </c>
      <c r="G1029" s="6" t="s">
        <v>2027</v>
      </c>
      <c r="H1029" s="6" t="s">
        <v>2027</v>
      </c>
      <c r="I1029" s="6" t="s">
        <v>2862</v>
      </c>
      <c r="J1029" s="6" t="s">
        <v>2861</v>
      </c>
      <c r="K1029" s="6" t="s">
        <v>2863</v>
      </c>
      <c r="L1029" s="6" t="s">
        <v>1761</v>
      </c>
      <c r="M1029" s="6" t="s">
        <v>2162</v>
      </c>
      <c r="N1029" s="6" t="s">
        <v>2163</v>
      </c>
      <c r="O1029" s="6" t="s">
        <v>1457</v>
      </c>
      <c r="P1029" s="6" t="s">
        <v>2864</v>
      </c>
      <c r="Q1029" s="6" t="s">
        <v>51</v>
      </c>
      <c r="R1029" s="6" t="s">
        <v>2865</v>
      </c>
      <c r="S1029" s="6" t="s">
        <v>4134</v>
      </c>
      <c r="T1029" s="6" t="s">
        <v>4135</v>
      </c>
      <c r="U1029" s="6">
        <v>70</v>
      </c>
      <c r="V1029" s="6">
        <v>1</v>
      </c>
      <c r="W1029" s="6" t="s">
        <v>1224</v>
      </c>
      <c r="X1029" s="6" t="str">
        <f>IFERROR(VLOOKUP(#REF!,[1]Hoja1!$G$2:$O$655,9,0),"")</f>
        <v/>
      </c>
      <c r="Y1029" s="6" t="s">
        <v>1224</v>
      </c>
      <c r="AB1029" s="6">
        <v>86.67</v>
      </c>
      <c r="AC1029" s="6">
        <v>1</v>
      </c>
    </row>
    <row r="1030" spans="1:29" x14ac:dyDescent="0.25">
      <c r="A1030" s="6">
        <v>1749</v>
      </c>
      <c r="B1030" s="6">
        <v>99186764</v>
      </c>
      <c r="C1030" s="6" t="s">
        <v>2376</v>
      </c>
      <c r="D1030" s="6">
        <v>99186764</v>
      </c>
      <c r="E1030" s="6" t="s">
        <v>23</v>
      </c>
      <c r="F1030" s="12">
        <v>45175</v>
      </c>
      <c r="G1030" s="6" t="s">
        <v>2027</v>
      </c>
      <c r="H1030" s="6" t="s">
        <v>2027</v>
      </c>
      <c r="I1030" s="6" t="s">
        <v>2377</v>
      </c>
      <c r="J1030" s="6" t="s">
        <v>1306</v>
      </c>
      <c r="K1030" s="6" t="s">
        <v>2372</v>
      </c>
      <c r="L1030" s="6" t="s">
        <v>783</v>
      </c>
      <c r="M1030" s="6" t="s">
        <v>2358</v>
      </c>
      <c r="N1030" s="6" t="s">
        <v>2359</v>
      </c>
      <c r="O1030" s="6" t="s">
        <v>2373</v>
      </c>
      <c r="P1030" s="6" t="s">
        <v>2378</v>
      </c>
      <c r="Q1030" s="6" t="s">
        <v>51</v>
      </c>
      <c r="R1030" s="6" t="s">
        <v>2379</v>
      </c>
      <c r="S1030" s="6" t="s">
        <v>4134</v>
      </c>
      <c r="T1030" s="6" t="s">
        <v>4135</v>
      </c>
      <c r="U1030" s="6">
        <v>70</v>
      </c>
      <c r="V1030" s="6">
        <v>1</v>
      </c>
      <c r="W1030" s="6" t="s">
        <v>1224</v>
      </c>
      <c r="X1030" s="6" t="str">
        <f>IFERROR(VLOOKUP(#REF!,[1]Hoja1!$G$2:$O$655,9,0),"")</f>
        <v/>
      </c>
      <c r="Y1030" s="6" t="s">
        <v>1224</v>
      </c>
      <c r="AB1030" s="6" t="s">
        <v>1224</v>
      </c>
    </row>
    <row r="1031" spans="1:29" x14ac:dyDescent="0.25">
      <c r="A1031" s="6">
        <v>1751</v>
      </c>
      <c r="B1031" s="6">
        <v>99186774</v>
      </c>
      <c r="C1031" s="6" t="s">
        <v>2494</v>
      </c>
      <c r="D1031" s="6">
        <v>99186774</v>
      </c>
      <c r="E1031" s="6" t="s">
        <v>23</v>
      </c>
      <c r="F1031" s="12">
        <v>45175</v>
      </c>
      <c r="G1031" s="6" t="s">
        <v>2027</v>
      </c>
      <c r="H1031" s="6" t="s">
        <v>2027</v>
      </c>
      <c r="I1031" s="6" t="s">
        <v>2496</v>
      </c>
      <c r="J1031" s="6" t="s">
        <v>2495</v>
      </c>
      <c r="K1031" s="6" t="s">
        <v>2484</v>
      </c>
      <c r="L1031" s="6" t="s">
        <v>2485</v>
      </c>
      <c r="M1031" s="6" t="s">
        <v>2451</v>
      </c>
      <c r="N1031" s="6" t="s">
        <v>2452</v>
      </c>
      <c r="O1031" s="6" t="s">
        <v>2486</v>
      </c>
      <c r="P1031" s="6" t="s">
        <v>2497</v>
      </c>
      <c r="Q1031" s="6" t="s">
        <v>38</v>
      </c>
      <c r="R1031" s="6" t="s">
        <v>2498</v>
      </c>
      <c r="S1031" s="6" t="s">
        <v>4134</v>
      </c>
      <c r="T1031" s="6" t="s">
        <v>4135</v>
      </c>
      <c r="U1031" s="6">
        <v>70</v>
      </c>
      <c r="V1031" s="6">
        <v>1</v>
      </c>
      <c r="W1031" s="6" t="s">
        <v>1224</v>
      </c>
      <c r="X1031" s="6" t="str">
        <f>IFERROR(VLOOKUP(#REF!,[1]Hoja1!$G$2:$O$655,9,0),"")</f>
        <v/>
      </c>
      <c r="Y1031" s="6" t="s">
        <v>1224</v>
      </c>
      <c r="AB1031" s="6" t="s">
        <v>1224</v>
      </c>
    </row>
    <row r="1032" spans="1:29" x14ac:dyDescent="0.25">
      <c r="A1032" s="6">
        <v>1753</v>
      </c>
      <c r="B1032" s="6">
        <v>99188425</v>
      </c>
      <c r="C1032" s="6" t="s">
        <v>2469</v>
      </c>
      <c r="D1032" s="6">
        <v>99188425</v>
      </c>
      <c r="E1032" s="6" t="s">
        <v>23</v>
      </c>
      <c r="F1032" s="12">
        <v>45175</v>
      </c>
      <c r="G1032" s="6" t="s">
        <v>2027</v>
      </c>
      <c r="H1032" s="6" t="s">
        <v>2027</v>
      </c>
      <c r="I1032" s="6" t="s">
        <v>2471</v>
      </c>
      <c r="J1032" s="6" t="s">
        <v>2470</v>
      </c>
      <c r="K1032" s="6" t="s">
        <v>2430</v>
      </c>
      <c r="L1032" s="6" t="s">
        <v>2431</v>
      </c>
      <c r="M1032" s="6" t="s">
        <v>2358</v>
      </c>
      <c r="N1032" s="6" t="s">
        <v>2359</v>
      </c>
      <c r="O1032" s="6" t="s">
        <v>2388</v>
      </c>
      <c r="P1032" s="6" t="s">
        <v>2472</v>
      </c>
      <c r="Q1032" s="6" t="s">
        <v>38</v>
      </c>
      <c r="R1032" s="6" t="s">
        <v>2473</v>
      </c>
      <c r="S1032" s="6" t="s">
        <v>4134</v>
      </c>
      <c r="T1032" s="6" t="s">
        <v>4135</v>
      </c>
      <c r="U1032" s="6">
        <v>70</v>
      </c>
      <c r="V1032" s="6">
        <v>1</v>
      </c>
      <c r="W1032" s="6" t="s">
        <v>1224</v>
      </c>
      <c r="X1032" s="6" t="s">
        <v>1224</v>
      </c>
      <c r="Y1032" s="6" t="s">
        <v>1224</v>
      </c>
      <c r="Z1032" s="6">
        <v>100</v>
      </c>
      <c r="AB1032" s="6">
        <v>100</v>
      </c>
      <c r="AC1032" s="6">
        <v>1</v>
      </c>
    </row>
    <row r="1033" spans="1:29" x14ac:dyDescent="0.25">
      <c r="A1033" s="6">
        <v>1755</v>
      </c>
      <c r="B1033" s="6">
        <v>99201410</v>
      </c>
      <c r="C1033" s="6" t="s">
        <v>2210</v>
      </c>
      <c r="D1033" s="6">
        <v>99201410</v>
      </c>
      <c r="E1033" s="6" t="s">
        <v>23</v>
      </c>
      <c r="F1033" s="12">
        <v>45175</v>
      </c>
      <c r="G1033" s="6" t="s">
        <v>2027</v>
      </c>
      <c r="H1033" s="6" t="s">
        <v>2027</v>
      </c>
      <c r="I1033" s="6" t="s">
        <v>2212</v>
      </c>
      <c r="J1033" s="6" t="s">
        <v>2211</v>
      </c>
      <c r="K1033" s="6" t="s">
        <v>2213</v>
      </c>
      <c r="L1033" s="6" t="s">
        <v>1095</v>
      </c>
      <c r="M1033" s="6" t="s">
        <v>2162</v>
      </c>
      <c r="N1033" s="6" t="s">
        <v>2163</v>
      </c>
      <c r="O1033" s="6" t="s">
        <v>1112</v>
      </c>
      <c r="P1033" s="6" t="s">
        <v>2214</v>
      </c>
      <c r="Q1033" s="6" t="s">
        <v>51</v>
      </c>
      <c r="R1033" s="6" t="s">
        <v>2215</v>
      </c>
      <c r="S1033" s="6" t="s">
        <v>4134</v>
      </c>
      <c r="T1033" s="6" t="s">
        <v>4135</v>
      </c>
      <c r="U1033" s="6">
        <v>70</v>
      </c>
      <c r="V1033" s="6">
        <v>1</v>
      </c>
      <c r="W1033" s="6" t="s">
        <v>1224</v>
      </c>
      <c r="X1033" s="6" t="str">
        <f>IFERROR(VLOOKUP(#REF!,[1]Hoja1!$G$2:$O$655,9,0),"")</f>
        <v/>
      </c>
      <c r="Y1033" s="6" t="s">
        <v>1224</v>
      </c>
      <c r="AB1033" s="6" t="s">
        <v>1224</v>
      </c>
    </row>
    <row r="1034" spans="1:29" x14ac:dyDescent="0.25">
      <c r="A1034" s="6">
        <v>1757</v>
      </c>
      <c r="B1034" s="6">
        <v>99228050</v>
      </c>
      <c r="C1034" s="6" t="s">
        <v>2380</v>
      </c>
      <c r="D1034" s="6">
        <v>99228050</v>
      </c>
      <c r="E1034" s="6" t="s">
        <v>23</v>
      </c>
      <c r="F1034" s="12">
        <v>45175</v>
      </c>
      <c r="G1034" s="6" t="s">
        <v>2027</v>
      </c>
      <c r="H1034" s="6" t="s">
        <v>2027</v>
      </c>
      <c r="I1034" s="6" t="s">
        <v>2382</v>
      </c>
      <c r="J1034" s="6" t="s">
        <v>2381</v>
      </c>
      <c r="K1034" s="6" t="s">
        <v>2372</v>
      </c>
      <c r="L1034" s="6" t="s">
        <v>783</v>
      </c>
      <c r="M1034" s="6" t="s">
        <v>2358</v>
      </c>
      <c r="N1034" s="6" t="s">
        <v>2359</v>
      </c>
      <c r="O1034" s="6" t="s">
        <v>679</v>
      </c>
      <c r="P1034" s="6" t="s">
        <v>2383</v>
      </c>
      <c r="Q1034" s="6" t="s">
        <v>51</v>
      </c>
      <c r="R1034" s="6" t="s">
        <v>2384</v>
      </c>
      <c r="S1034" s="6" t="s">
        <v>4134</v>
      </c>
      <c r="T1034" s="6" t="s">
        <v>4135</v>
      </c>
      <c r="U1034" s="6">
        <v>70</v>
      </c>
      <c r="V1034" s="6">
        <v>1</v>
      </c>
      <c r="W1034" s="6" t="s">
        <v>1224</v>
      </c>
      <c r="X1034" s="6" t="str">
        <f>IFERROR(VLOOKUP(#REF!,[1]Hoja1!$G$2:$O$655,9,0),"")</f>
        <v/>
      </c>
      <c r="Y1034" s="6" t="s">
        <v>1224</v>
      </c>
      <c r="AB1034" s="6" t="s">
        <v>1224</v>
      </c>
    </row>
    <row r="1035" spans="1:29" x14ac:dyDescent="0.25">
      <c r="A1035" s="6">
        <v>1759</v>
      </c>
      <c r="B1035" s="6">
        <v>99273454</v>
      </c>
      <c r="C1035" s="6" t="s">
        <v>2420</v>
      </c>
      <c r="D1035" s="6">
        <v>99273454</v>
      </c>
      <c r="E1035" s="6" t="s">
        <v>23</v>
      </c>
      <c r="F1035" s="12">
        <v>45175</v>
      </c>
      <c r="G1035" s="6" t="s">
        <v>2027</v>
      </c>
      <c r="H1035" s="6" t="s">
        <v>2027</v>
      </c>
      <c r="I1035" s="6" t="s">
        <v>2422</v>
      </c>
      <c r="J1035" s="6" t="s">
        <v>2421</v>
      </c>
      <c r="K1035" s="6" t="s">
        <v>2423</v>
      </c>
      <c r="L1035" s="6" t="s">
        <v>2424</v>
      </c>
      <c r="M1035" s="6" t="s">
        <v>2358</v>
      </c>
      <c r="N1035" s="6" t="s">
        <v>2359</v>
      </c>
      <c r="O1035" s="6" t="s">
        <v>2388</v>
      </c>
      <c r="P1035" s="6" t="s">
        <v>2425</v>
      </c>
      <c r="Q1035" s="6" t="s">
        <v>51</v>
      </c>
      <c r="R1035" s="6" t="s">
        <v>2426</v>
      </c>
      <c r="S1035" s="6" t="s">
        <v>4134</v>
      </c>
      <c r="T1035" s="6" t="s">
        <v>4135</v>
      </c>
      <c r="U1035" s="6">
        <v>70</v>
      </c>
      <c r="V1035" s="6">
        <v>1</v>
      </c>
      <c r="W1035" s="6" t="s">
        <v>1224</v>
      </c>
      <c r="X1035" s="6" t="str">
        <f>IFERROR(VLOOKUP(#REF!,[1]Hoja1!$G$2:$O$655,9,0),"")</f>
        <v/>
      </c>
      <c r="Y1035" s="6" t="s">
        <v>1224</v>
      </c>
      <c r="AB1035" s="6" t="s">
        <v>1224</v>
      </c>
    </row>
    <row r="1036" spans="1:29" x14ac:dyDescent="0.25">
      <c r="A1036" s="6">
        <v>1761</v>
      </c>
      <c r="B1036" s="6">
        <v>99274822</v>
      </c>
      <c r="C1036" s="6" t="s">
        <v>3326</v>
      </c>
      <c r="D1036" s="6">
        <v>99274822</v>
      </c>
      <c r="E1036" s="6" t="s">
        <v>23</v>
      </c>
      <c r="F1036" s="12">
        <v>45175</v>
      </c>
      <c r="G1036" s="6" t="s">
        <v>2027</v>
      </c>
      <c r="H1036" s="6" t="s">
        <v>2027</v>
      </c>
      <c r="I1036" s="6" t="s">
        <v>3328</v>
      </c>
      <c r="J1036" s="6" t="s">
        <v>3327</v>
      </c>
      <c r="K1036" s="6" t="s">
        <v>3309</v>
      </c>
      <c r="L1036" s="6" t="s">
        <v>297</v>
      </c>
      <c r="M1036" s="6" t="s">
        <v>2358</v>
      </c>
      <c r="N1036" s="6" t="s">
        <v>2359</v>
      </c>
      <c r="O1036" s="6" t="s">
        <v>3329</v>
      </c>
      <c r="P1036" s="6" t="s">
        <v>3330</v>
      </c>
      <c r="Q1036" s="6" t="s">
        <v>51</v>
      </c>
      <c r="R1036" s="6" t="s">
        <v>3331</v>
      </c>
      <c r="S1036" s="6" t="s">
        <v>4134</v>
      </c>
      <c r="T1036" s="6" t="s">
        <v>4135</v>
      </c>
      <c r="U1036" s="6">
        <v>70</v>
      </c>
      <c r="V1036" s="6">
        <v>1</v>
      </c>
      <c r="W1036" s="6" t="s">
        <v>1224</v>
      </c>
      <c r="X1036" s="6" t="str">
        <f>IFERROR(VLOOKUP(#REF!,[1]Hoja1!$G$2:$O$655,9,0),"")</f>
        <v/>
      </c>
      <c r="Y1036" s="6" t="s">
        <v>1224</v>
      </c>
      <c r="AB1036" s="6" t="s">
        <v>1224</v>
      </c>
    </row>
    <row r="1037" spans="1:29" x14ac:dyDescent="0.25">
      <c r="A1037" s="6">
        <v>1763</v>
      </c>
      <c r="B1037" s="6">
        <v>99282730</v>
      </c>
      <c r="C1037" s="6" t="s">
        <v>3137</v>
      </c>
      <c r="D1037" s="6">
        <v>99282730</v>
      </c>
      <c r="E1037" s="6" t="s">
        <v>23</v>
      </c>
      <c r="F1037" s="12">
        <v>45175</v>
      </c>
      <c r="G1037" s="6" t="s">
        <v>2027</v>
      </c>
      <c r="H1037" s="6" t="s">
        <v>2027</v>
      </c>
      <c r="I1037" s="6" t="s">
        <v>3139</v>
      </c>
      <c r="J1037" s="6" t="s">
        <v>3138</v>
      </c>
      <c r="K1037" s="6" t="s">
        <v>2451</v>
      </c>
      <c r="L1037" s="6" t="s">
        <v>2452</v>
      </c>
      <c r="M1037" s="6" t="s">
        <v>2451</v>
      </c>
      <c r="N1037" s="6" t="s">
        <v>2452</v>
      </c>
      <c r="O1037" s="6" t="s">
        <v>2373</v>
      </c>
      <c r="P1037" s="6" t="s">
        <v>3140</v>
      </c>
      <c r="Q1037" s="6" t="s">
        <v>51</v>
      </c>
      <c r="R1037" s="6" t="s">
        <v>3141</v>
      </c>
      <c r="S1037" s="6" t="s">
        <v>4134</v>
      </c>
      <c r="T1037" s="6" t="s">
        <v>4135</v>
      </c>
      <c r="U1037" s="6">
        <v>70</v>
      </c>
      <c r="V1037" s="6">
        <v>1</v>
      </c>
      <c r="W1037" s="6" t="s">
        <v>1224</v>
      </c>
      <c r="X1037" s="6" t="str">
        <f>IFERROR(VLOOKUP(#REF!,[1]Hoja1!$G$2:$O$655,9,0),"")</f>
        <v/>
      </c>
      <c r="Y1037" s="6" t="s">
        <v>1224</v>
      </c>
      <c r="AB1037" s="6" t="s">
        <v>1224</v>
      </c>
    </row>
    <row r="1038" spans="1:29" x14ac:dyDescent="0.25">
      <c r="A1038" s="6">
        <v>1765</v>
      </c>
      <c r="B1038" s="6">
        <v>99302625</v>
      </c>
      <c r="C1038" s="6" t="s">
        <v>3153</v>
      </c>
      <c r="D1038" s="6">
        <v>99302625</v>
      </c>
      <c r="E1038" s="6" t="s">
        <v>23</v>
      </c>
      <c r="F1038" s="12">
        <v>45175</v>
      </c>
      <c r="G1038" s="6" t="s">
        <v>2027</v>
      </c>
      <c r="H1038" s="6" t="s">
        <v>2027</v>
      </c>
      <c r="I1038" s="6" t="s">
        <v>3155</v>
      </c>
      <c r="J1038" s="6" t="s">
        <v>3154</v>
      </c>
      <c r="K1038" s="6" t="s">
        <v>3148</v>
      </c>
      <c r="L1038" s="6" t="s">
        <v>3149</v>
      </c>
      <c r="M1038" s="6" t="s">
        <v>2162</v>
      </c>
      <c r="N1038" s="6" t="s">
        <v>2163</v>
      </c>
      <c r="O1038" s="6" t="s">
        <v>3156</v>
      </c>
      <c r="P1038" s="6" t="s">
        <v>3157</v>
      </c>
      <c r="Q1038" s="6" t="s">
        <v>38</v>
      </c>
      <c r="R1038" s="6" t="s">
        <v>3158</v>
      </c>
      <c r="S1038" s="6" t="s">
        <v>4134</v>
      </c>
      <c r="T1038" s="6" t="s">
        <v>4135</v>
      </c>
      <c r="U1038" s="6">
        <v>70</v>
      </c>
      <c r="V1038" s="6">
        <v>1</v>
      </c>
      <c r="W1038" s="6" t="s">
        <v>1224</v>
      </c>
      <c r="X1038" s="6" t="str">
        <f>IFERROR(VLOOKUP(#REF!,[1]Hoja1!$G$2:$O$655,9,0),"")</f>
        <v/>
      </c>
      <c r="Y1038" s="6" t="s">
        <v>1224</v>
      </c>
      <c r="AB1038" s="6">
        <v>80</v>
      </c>
      <c r="AC1038" s="6">
        <v>1</v>
      </c>
    </row>
    <row r="1039" spans="1:29" x14ac:dyDescent="0.25">
      <c r="A1039" s="6">
        <v>1767</v>
      </c>
      <c r="B1039" s="6">
        <v>99317789</v>
      </c>
      <c r="C1039" s="6" t="s">
        <v>3094</v>
      </c>
      <c r="D1039" s="6">
        <v>99317789</v>
      </c>
      <c r="E1039" s="6" t="s">
        <v>23</v>
      </c>
      <c r="F1039" s="12">
        <v>45175</v>
      </c>
      <c r="G1039" s="6" t="s">
        <v>2027</v>
      </c>
      <c r="H1039" s="6" t="s">
        <v>2027</v>
      </c>
      <c r="I1039" s="6" t="s">
        <v>3096</v>
      </c>
      <c r="J1039" s="6" t="s">
        <v>3095</v>
      </c>
      <c r="K1039" s="6" t="s">
        <v>2358</v>
      </c>
      <c r="L1039" s="6" t="s">
        <v>2359</v>
      </c>
      <c r="M1039" s="6" t="s">
        <v>2358</v>
      </c>
      <c r="N1039" s="6" t="s">
        <v>2359</v>
      </c>
      <c r="O1039" s="6" t="s">
        <v>2373</v>
      </c>
      <c r="P1039" s="6" t="s">
        <v>3097</v>
      </c>
      <c r="Q1039" s="6" t="s">
        <v>38</v>
      </c>
      <c r="R1039" s="6" t="s">
        <v>3098</v>
      </c>
      <c r="S1039" s="6" t="s">
        <v>4134</v>
      </c>
      <c r="T1039" s="6" t="s">
        <v>4135</v>
      </c>
      <c r="U1039" s="6">
        <v>70</v>
      </c>
      <c r="V1039" s="6">
        <v>1</v>
      </c>
      <c r="W1039" s="6" t="s">
        <v>1224</v>
      </c>
      <c r="X1039" s="6" t="str">
        <f>IFERROR(VLOOKUP(#REF!,[1]Hoja1!$G$2:$O$655,9,0),"")</f>
        <v/>
      </c>
      <c r="Y1039" s="6" t="s">
        <v>1224</v>
      </c>
      <c r="AB1039" s="6" t="s">
        <v>1224</v>
      </c>
    </row>
    <row r="1040" spans="1:29" x14ac:dyDescent="0.25">
      <c r="A1040" s="6">
        <v>1769</v>
      </c>
      <c r="B1040" s="6">
        <v>99335255</v>
      </c>
      <c r="C1040" s="6" t="s">
        <v>2415</v>
      </c>
      <c r="D1040" s="6">
        <v>99335255</v>
      </c>
      <c r="E1040" s="6" t="s">
        <v>23</v>
      </c>
      <c r="F1040" s="12">
        <v>45175</v>
      </c>
      <c r="G1040" s="6" t="s">
        <v>2027</v>
      </c>
      <c r="H1040" s="6" t="s">
        <v>2027</v>
      </c>
      <c r="I1040" s="6" t="s">
        <v>2417</v>
      </c>
      <c r="J1040" s="6" t="s">
        <v>2416</v>
      </c>
      <c r="K1040" s="6" t="s">
        <v>2394</v>
      </c>
      <c r="L1040" s="6" t="s">
        <v>2395</v>
      </c>
      <c r="M1040" s="6" t="s">
        <v>2358</v>
      </c>
      <c r="N1040" s="6" t="s">
        <v>2359</v>
      </c>
      <c r="O1040" s="6" t="s">
        <v>2388</v>
      </c>
      <c r="P1040" s="6" t="s">
        <v>2418</v>
      </c>
      <c r="Q1040" s="6" t="s">
        <v>51</v>
      </c>
      <c r="R1040" s="6" t="s">
        <v>2419</v>
      </c>
      <c r="S1040" s="6" t="s">
        <v>4134</v>
      </c>
      <c r="T1040" s="6" t="s">
        <v>4135</v>
      </c>
      <c r="U1040" s="6">
        <v>70</v>
      </c>
      <c r="V1040" s="6">
        <v>1</v>
      </c>
      <c r="W1040" s="6" t="s">
        <v>1224</v>
      </c>
      <c r="X1040" s="6" t="str">
        <f>IFERROR(VLOOKUP(#REF!,[1]Hoja1!$G$2:$O$655,9,0),"")</f>
        <v/>
      </c>
      <c r="Y1040" s="6" t="s">
        <v>1224</v>
      </c>
      <c r="AB1040" s="6" t="s">
        <v>1224</v>
      </c>
    </row>
    <row r="1041" spans="1:29" x14ac:dyDescent="0.25">
      <c r="A1041" s="6">
        <v>1771</v>
      </c>
      <c r="B1041" s="6">
        <v>99342227</v>
      </c>
      <c r="C1041" s="6" t="s">
        <v>2512</v>
      </c>
      <c r="D1041" s="6">
        <v>99342227</v>
      </c>
      <c r="E1041" s="6" t="s">
        <v>23</v>
      </c>
      <c r="F1041" s="12">
        <v>45175</v>
      </c>
      <c r="G1041" s="6" t="s">
        <v>2027</v>
      </c>
      <c r="H1041" s="6" t="s">
        <v>2027</v>
      </c>
      <c r="I1041" s="6" t="s">
        <v>2514</v>
      </c>
      <c r="J1041" s="6" t="s">
        <v>2513</v>
      </c>
      <c r="K1041" s="6" t="s">
        <v>2515</v>
      </c>
      <c r="L1041" s="6" t="s">
        <v>2509</v>
      </c>
      <c r="M1041" s="6" t="s">
        <v>2358</v>
      </c>
      <c r="N1041" s="6" t="s">
        <v>2359</v>
      </c>
      <c r="O1041" s="6" t="s">
        <v>2388</v>
      </c>
      <c r="P1041" s="6" t="s">
        <v>2516</v>
      </c>
      <c r="Q1041" s="6" t="s">
        <v>51</v>
      </c>
      <c r="R1041" s="6" t="s">
        <v>2517</v>
      </c>
      <c r="S1041" s="6" t="s">
        <v>4134</v>
      </c>
      <c r="T1041" s="6" t="s">
        <v>4135</v>
      </c>
      <c r="U1041" s="6">
        <v>70</v>
      </c>
      <c r="V1041" s="6">
        <v>1</v>
      </c>
      <c r="W1041" s="6" t="s">
        <v>1224</v>
      </c>
      <c r="X1041" s="6" t="str">
        <f>IFERROR(VLOOKUP(#REF!,[1]Hoja1!$G$2:$O$655,9,0),"")</f>
        <v/>
      </c>
      <c r="Y1041" s="6" t="s">
        <v>1224</v>
      </c>
      <c r="AB1041" s="6" t="s">
        <v>1224</v>
      </c>
    </row>
    <row r="1042" spans="1:29" x14ac:dyDescent="0.25">
      <c r="A1042" s="6">
        <v>1773</v>
      </c>
      <c r="B1042" s="6">
        <v>99350573</v>
      </c>
      <c r="C1042" s="6" t="s">
        <v>2518</v>
      </c>
      <c r="D1042" s="6">
        <v>99350573</v>
      </c>
      <c r="E1042" s="6" t="s">
        <v>23</v>
      </c>
      <c r="F1042" s="12">
        <v>45175</v>
      </c>
      <c r="G1042" s="6" t="s">
        <v>2027</v>
      </c>
      <c r="H1042" s="6" t="s">
        <v>2027</v>
      </c>
      <c r="I1042" s="6" t="s">
        <v>2520</v>
      </c>
      <c r="J1042" s="6" t="s">
        <v>2519</v>
      </c>
      <c r="K1042" s="6" t="s">
        <v>2521</v>
      </c>
      <c r="L1042" s="6" t="s">
        <v>2509</v>
      </c>
      <c r="M1042" s="6" t="s">
        <v>2451</v>
      </c>
      <c r="N1042" s="6" t="s">
        <v>2452</v>
      </c>
      <c r="O1042" s="6" t="s">
        <v>2388</v>
      </c>
      <c r="P1042" s="6" t="s">
        <v>2522</v>
      </c>
      <c r="Q1042" s="6" t="s">
        <v>51</v>
      </c>
      <c r="R1042" s="6" t="s">
        <v>2523</v>
      </c>
      <c r="S1042" s="6" t="s">
        <v>4134</v>
      </c>
      <c r="T1042" s="6" t="s">
        <v>4135</v>
      </c>
      <c r="U1042" s="6">
        <v>70</v>
      </c>
      <c r="V1042" s="6">
        <v>1</v>
      </c>
      <c r="W1042" s="6" t="s">
        <v>1224</v>
      </c>
      <c r="X1042" s="6" t="str">
        <f>IFERROR(VLOOKUP(#REF!,[1]Hoja1!$G$2:$O$655,9,0),"")</f>
        <v/>
      </c>
      <c r="Y1042" s="6" t="s">
        <v>1224</v>
      </c>
      <c r="AB1042" s="6" t="s">
        <v>1224</v>
      </c>
    </row>
    <row r="1043" spans="1:29" x14ac:dyDescent="0.25">
      <c r="A1043" s="6">
        <v>1775</v>
      </c>
      <c r="B1043" s="6">
        <v>99359169</v>
      </c>
      <c r="C1043" s="6" t="s">
        <v>2026</v>
      </c>
      <c r="D1043" s="6">
        <v>99359169</v>
      </c>
      <c r="E1043" s="6" t="s">
        <v>23</v>
      </c>
      <c r="F1043" s="12">
        <v>45175</v>
      </c>
      <c r="G1043" s="6" t="s">
        <v>2027</v>
      </c>
      <c r="H1043" s="6" t="s">
        <v>2027</v>
      </c>
      <c r="I1043" s="6" t="s">
        <v>2029</v>
      </c>
      <c r="J1043" s="6" t="s">
        <v>2028</v>
      </c>
      <c r="K1043" s="6" t="s">
        <v>2030</v>
      </c>
      <c r="L1043" s="6" t="s">
        <v>2031</v>
      </c>
      <c r="M1043" s="6" t="s">
        <v>2032</v>
      </c>
      <c r="N1043" s="6" t="s">
        <v>2033</v>
      </c>
      <c r="O1043" s="6" t="s">
        <v>2034</v>
      </c>
      <c r="P1043" s="6" t="s">
        <v>2035</v>
      </c>
      <c r="Q1043" s="6" t="s">
        <v>38</v>
      </c>
      <c r="R1043" s="6" t="s">
        <v>2036</v>
      </c>
      <c r="S1043" s="6" t="s">
        <v>4134</v>
      </c>
      <c r="T1043" s="6" t="s">
        <v>4135</v>
      </c>
      <c r="U1043" s="6">
        <v>70</v>
      </c>
      <c r="V1043" s="6">
        <v>1</v>
      </c>
      <c r="W1043" s="6" t="s">
        <v>1224</v>
      </c>
      <c r="X1043" s="6" t="str">
        <f>IFERROR(VLOOKUP(#REF!,[1]Hoja1!$G$2:$O$655,9,0),"")</f>
        <v/>
      </c>
      <c r="Y1043" s="6" t="s">
        <v>1224</v>
      </c>
      <c r="AB1043" s="6" t="s">
        <v>1224</v>
      </c>
    </row>
    <row r="1044" spans="1:29" x14ac:dyDescent="0.25">
      <c r="A1044" s="6">
        <v>1777</v>
      </c>
      <c r="B1044" s="6">
        <v>99360385</v>
      </c>
      <c r="C1044" s="6" t="s">
        <v>3118</v>
      </c>
      <c r="D1044" s="6">
        <v>99360385</v>
      </c>
      <c r="E1044" s="6" t="s">
        <v>23</v>
      </c>
      <c r="F1044" s="12">
        <v>45175</v>
      </c>
      <c r="G1044" s="6" t="s">
        <v>2027</v>
      </c>
      <c r="H1044" s="6" t="s">
        <v>2027</v>
      </c>
      <c r="I1044" s="6" t="s">
        <v>3119</v>
      </c>
      <c r="J1044" s="6" t="s">
        <v>115</v>
      </c>
      <c r="K1044" s="6" t="s">
        <v>2411</v>
      </c>
      <c r="L1044" s="6" t="s">
        <v>2412</v>
      </c>
      <c r="M1044" s="6" t="s">
        <v>2411</v>
      </c>
      <c r="N1044" s="6" t="s">
        <v>2412</v>
      </c>
      <c r="O1044" s="6" t="s">
        <v>2486</v>
      </c>
      <c r="P1044" s="6" t="s">
        <v>3120</v>
      </c>
      <c r="Q1044" s="6" t="s">
        <v>51</v>
      </c>
      <c r="R1044" s="6" t="s">
        <v>3121</v>
      </c>
      <c r="S1044" s="6" t="s">
        <v>4134</v>
      </c>
      <c r="T1044" s="6" t="s">
        <v>4135</v>
      </c>
      <c r="U1044" s="6">
        <v>70</v>
      </c>
      <c r="V1044" s="6">
        <v>1</v>
      </c>
      <c r="W1044" s="6" t="s">
        <v>1224</v>
      </c>
      <c r="X1044" s="6" t="str">
        <f>IFERROR(VLOOKUP(#REF!,[1]Hoja1!$G$2:$O$655,9,0),"")</f>
        <v/>
      </c>
      <c r="Y1044" s="6" t="s">
        <v>1224</v>
      </c>
      <c r="AB1044" s="6" t="s">
        <v>1224</v>
      </c>
    </row>
    <row r="1045" spans="1:29" x14ac:dyDescent="0.25">
      <c r="A1045" s="6">
        <v>1779</v>
      </c>
      <c r="B1045" s="6">
        <v>99360400</v>
      </c>
      <c r="C1045" s="6" t="s">
        <v>3025</v>
      </c>
      <c r="D1045" s="6">
        <v>99360400</v>
      </c>
      <c r="E1045" s="6" t="s">
        <v>23</v>
      </c>
      <c r="F1045" s="12">
        <v>45175</v>
      </c>
      <c r="G1045" s="6" t="s">
        <v>2027</v>
      </c>
      <c r="H1045" s="6" t="s">
        <v>2027</v>
      </c>
      <c r="I1045" s="6" t="s">
        <v>3027</v>
      </c>
      <c r="J1045" s="6" t="s">
        <v>3026</v>
      </c>
      <c r="K1045" s="6" t="s">
        <v>3028</v>
      </c>
      <c r="L1045" s="6" t="s">
        <v>1608</v>
      </c>
      <c r="M1045" s="6" t="s">
        <v>2162</v>
      </c>
      <c r="N1045" s="6" t="s">
        <v>2163</v>
      </c>
      <c r="O1045" s="6" t="s">
        <v>3029</v>
      </c>
      <c r="P1045" s="6" t="s">
        <v>3030</v>
      </c>
      <c r="Q1045" s="6" t="s">
        <v>38</v>
      </c>
      <c r="R1045" s="6" t="s">
        <v>3031</v>
      </c>
      <c r="S1045" s="6" t="s">
        <v>4134</v>
      </c>
      <c r="T1045" s="6" t="s">
        <v>4135</v>
      </c>
      <c r="U1045" s="6">
        <v>70</v>
      </c>
      <c r="V1045" s="6">
        <v>1</v>
      </c>
      <c r="W1045" s="6" t="s">
        <v>1224</v>
      </c>
      <c r="X1045" s="6" t="str">
        <f>IFERROR(VLOOKUP(#REF!,[1]Hoja1!$G$2:$O$655,9,0),"")</f>
        <v/>
      </c>
      <c r="Y1045" s="6" t="s">
        <v>1224</v>
      </c>
      <c r="AB1045" s="6" t="s">
        <v>1224</v>
      </c>
    </row>
    <row r="1046" spans="1:29" x14ac:dyDescent="0.25">
      <c r="A1046" s="6">
        <v>1781</v>
      </c>
      <c r="B1046" s="6">
        <v>99362240</v>
      </c>
      <c r="C1046" s="6" t="s">
        <v>3316</v>
      </c>
      <c r="D1046" s="6">
        <v>99362240</v>
      </c>
      <c r="E1046" s="6" t="s">
        <v>23</v>
      </c>
      <c r="F1046" s="12">
        <v>45175</v>
      </c>
      <c r="G1046" s="6" t="s">
        <v>2027</v>
      </c>
      <c r="H1046" s="6" t="s">
        <v>2027</v>
      </c>
      <c r="I1046" s="6" t="s">
        <v>3318</v>
      </c>
      <c r="J1046" s="6" t="s">
        <v>3317</v>
      </c>
      <c r="K1046" s="6" t="s">
        <v>3309</v>
      </c>
      <c r="L1046" s="6" t="s">
        <v>297</v>
      </c>
      <c r="M1046" s="6" t="s">
        <v>2358</v>
      </c>
      <c r="N1046" s="6" t="s">
        <v>2359</v>
      </c>
      <c r="O1046" s="6" t="s">
        <v>2486</v>
      </c>
      <c r="P1046" s="6" t="s">
        <v>3319</v>
      </c>
      <c r="Q1046" s="6" t="s">
        <v>51</v>
      </c>
      <c r="R1046" s="6" t="s">
        <v>3320</v>
      </c>
      <c r="S1046" s="6" t="s">
        <v>4134</v>
      </c>
      <c r="T1046" s="6" t="s">
        <v>4135</v>
      </c>
      <c r="U1046" s="6">
        <v>70</v>
      </c>
      <c r="V1046" s="6">
        <v>1</v>
      </c>
      <c r="W1046" s="6" t="s">
        <v>1224</v>
      </c>
      <c r="X1046" s="6" t="str">
        <f>IFERROR(VLOOKUP(#REF!,[1]Hoja1!$G$2:$O$655,9,0),"")</f>
        <v/>
      </c>
      <c r="Y1046" s="6" t="s">
        <v>1224</v>
      </c>
      <c r="AB1046" s="6" t="s">
        <v>1224</v>
      </c>
    </row>
    <row r="1047" spans="1:29" x14ac:dyDescent="0.25">
      <c r="A1047" s="6">
        <v>1783</v>
      </c>
      <c r="B1047" s="6">
        <v>99370536</v>
      </c>
      <c r="C1047" s="6" t="s">
        <v>2330</v>
      </c>
      <c r="D1047" s="6">
        <v>99370536</v>
      </c>
      <c r="E1047" s="6" t="s">
        <v>23</v>
      </c>
      <c r="F1047" s="12">
        <v>45175</v>
      </c>
      <c r="G1047" s="6" t="s">
        <v>2027</v>
      </c>
      <c r="H1047" s="6" t="s">
        <v>2027</v>
      </c>
      <c r="I1047" s="6" t="s">
        <v>2332</v>
      </c>
      <c r="J1047" s="6" t="s">
        <v>2331</v>
      </c>
      <c r="K1047" s="6" t="s">
        <v>2241</v>
      </c>
      <c r="L1047" s="6" t="s">
        <v>2242</v>
      </c>
      <c r="M1047" s="6" t="s">
        <v>2162</v>
      </c>
      <c r="N1047" s="6" t="s">
        <v>2163</v>
      </c>
      <c r="O1047" s="6" t="s">
        <v>2333</v>
      </c>
      <c r="P1047" s="6" t="s">
        <v>2334</v>
      </c>
      <c r="Q1047" s="6" t="s">
        <v>38</v>
      </c>
      <c r="R1047" s="6" t="s">
        <v>2335</v>
      </c>
      <c r="S1047" s="6" t="s">
        <v>4134</v>
      </c>
      <c r="T1047" s="6" t="s">
        <v>4135</v>
      </c>
      <c r="U1047" s="6">
        <v>70</v>
      </c>
      <c r="V1047" s="6">
        <v>1</v>
      </c>
      <c r="W1047" s="6" t="s">
        <v>1224</v>
      </c>
      <c r="X1047" s="6" t="str">
        <f>IFERROR(VLOOKUP(#REF!,[1]Hoja1!$G$2:$O$655,9,0),"")</f>
        <v/>
      </c>
      <c r="Y1047" s="6" t="s">
        <v>1224</v>
      </c>
      <c r="AB1047" s="6">
        <v>100</v>
      </c>
      <c r="AC1047" s="6">
        <v>1</v>
      </c>
    </row>
    <row r="1048" spans="1:29" x14ac:dyDescent="0.25">
      <c r="A1048" s="6">
        <v>1785</v>
      </c>
      <c r="B1048" s="6">
        <v>99374189</v>
      </c>
      <c r="C1048" s="6" t="s">
        <v>3321</v>
      </c>
      <c r="D1048" s="6">
        <v>99374189</v>
      </c>
      <c r="E1048" s="6" t="s">
        <v>23</v>
      </c>
      <c r="F1048" s="12">
        <v>45175</v>
      </c>
      <c r="G1048" s="6" t="s">
        <v>2027</v>
      </c>
      <c r="H1048" s="6" t="s">
        <v>2027</v>
      </c>
      <c r="I1048" s="6" t="s">
        <v>3323</v>
      </c>
      <c r="J1048" s="6" t="s">
        <v>3322</v>
      </c>
      <c r="K1048" s="6" t="s">
        <v>3309</v>
      </c>
      <c r="L1048" s="6" t="s">
        <v>297</v>
      </c>
      <c r="M1048" s="6" t="s">
        <v>2358</v>
      </c>
      <c r="N1048" s="6" t="s">
        <v>2359</v>
      </c>
      <c r="O1048" s="6" t="s">
        <v>2486</v>
      </c>
      <c r="P1048" s="6" t="s">
        <v>3324</v>
      </c>
      <c r="Q1048" s="6" t="s">
        <v>51</v>
      </c>
      <c r="R1048" s="6" t="s">
        <v>3325</v>
      </c>
      <c r="S1048" s="6" t="s">
        <v>4134</v>
      </c>
      <c r="T1048" s="6" t="s">
        <v>4135</v>
      </c>
      <c r="U1048" s="6">
        <v>70</v>
      </c>
      <c r="V1048" s="6">
        <v>1</v>
      </c>
      <c r="W1048" s="6" t="s">
        <v>1224</v>
      </c>
      <c r="X1048" s="6" t="str">
        <f>IFERROR(VLOOKUP(#REF!,[1]Hoja1!$G$2:$O$655,9,0),"")</f>
        <v/>
      </c>
      <c r="Y1048" s="6" t="s">
        <v>1224</v>
      </c>
      <c r="AB1048" s="6" t="s">
        <v>1224</v>
      </c>
    </row>
    <row r="1049" spans="1:29" x14ac:dyDescent="0.25">
      <c r="A1049" s="6">
        <v>1787</v>
      </c>
      <c r="B1049" s="6">
        <v>99384864</v>
      </c>
      <c r="C1049" s="6" t="s">
        <v>2153</v>
      </c>
      <c r="D1049" s="6">
        <v>99384864</v>
      </c>
      <c r="E1049" s="6" t="s">
        <v>23</v>
      </c>
      <c r="F1049" s="12">
        <v>45175</v>
      </c>
      <c r="G1049" s="6" t="s">
        <v>2027</v>
      </c>
      <c r="H1049" s="6" t="s">
        <v>2027</v>
      </c>
      <c r="I1049" s="6" t="s">
        <v>2155</v>
      </c>
      <c r="J1049" s="6" t="s">
        <v>2154</v>
      </c>
      <c r="K1049" s="6" t="s">
        <v>2104</v>
      </c>
      <c r="L1049" s="6" t="s">
        <v>2105</v>
      </c>
      <c r="M1049" s="6" t="s">
        <v>2104</v>
      </c>
      <c r="N1049" s="6" t="s">
        <v>2105</v>
      </c>
      <c r="O1049" s="6" t="s">
        <v>1040</v>
      </c>
      <c r="P1049" s="6" t="s">
        <v>2156</v>
      </c>
      <c r="Q1049" s="6" t="s">
        <v>38</v>
      </c>
      <c r="R1049" s="6" t="s">
        <v>2157</v>
      </c>
      <c r="S1049" s="6" t="s">
        <v>4134</v>
      </c>
      <c r="T1049" s="6" t="s">
        <v>4135</v>
      </c>
      <c r="U1049" s="6">
        <v>70</v>
      </c>
      <c r="V1049" s="6">
        <v>1</v>
      </c>
      <c r="W1049" s="6" t="s">
        <v>1224</v>
      </c>
      <c r="X1049" s="6" t="str">
        <f>IFERROR(VLOOKUP(#REF!,[1]Hoja1!$G$2:$O$655,9,0),"")</f>
        <v/>
      </c>
      <c r="Y1049" s="6" t="s">
        <v>1224</v>
      </c>
      <c r="AB1049" s="6" t="s">
        <v>1224</v>
      </c>
    </row>
    <row r="1050" spans="1:29" x14ac:dyDescent="0.25">
      <c r="A1050" s="6">
        <v>1789</v>
      </c>
      <c r="B1050" s="6">
        <v>99386259</v>
      </c>
      <c r="C1050" s="6" t="s">
        <v>2989</v>
      </c>
      <c r="D1050" s="6">
        <v>99386259</v>
      </c>
      <c r="E1050" s="6" t="s">
        <v>23</v>
      </c>
      <c r="F1050" s="12">
        <v>45175</v>
      </c>
      <c r="G1050" s="6" t="s">
        <v>2027</v>
      </c>
      <c r="H1050" s="6" t="s">
        <v>2027</v>
      </c>
      <c r="I1050" s="6" t="s">
        <v>2991</v>
      </c>
      <c r="J1050" s="6" t="s">
        <v>2990</v>
      </c>
      <c r="K1050" s="6" t="s">
        <v>2971</v>
      </c>
      <c r="L1050" s="6" t="s">
        <v>1483</v>
      </c>
      <c r="M1050" s="6" t="s">
        <v>2162</v>
      </c>
      <c r="N1050" s="6" t="s">
        <v>2163</v>
      </c>
      <c r="O1050" s="6" t="s">
        <v>1504</v>
      </c>
      <c r="P1050" s="6" t="s">
        <v>2992</v>
      </c>
      <c r="Q1050" s="6" t="s">
        <v>51</v>
      </c>
      <c r="R1050" s="6" t="s">
        <v>2993</v>
      </c>
      <c r="S1050" s="6" t="s">
        <v>4134</v>
      </c>
      <c r="T1050" s="6" t="s">
        <v>4135</v>
      </c>
      <c r="U1050" s="6">
        <v>70</v>
      </c>
      <c r="V1050" s="6">
        <v>1</v>
      </c>
      <c r="W1050" s="6" t="s">
        <v>1224</v>
      </c>
      <c r="X1050" s="6" t="str">
        <f>IFERROR(VLOOKUP(#REF!,[1]Hoja1!$G$2:$O$655,9,0),"")</f>
        <v/>
      </c>
      <c r="Y1050" s="6" t="s">
        <v>1224</v>
      </c>
      <c r="AB1050" s="6" t="s">
        <v>1224</v>
      </c>
    </row>
    <row r="1051" spans="1:29" x14ac:dyDescent="0.25">
      <c r="A1051" s="6">
        <v>1791</v>
      </c>
      <c r="B1051" s="6">
        <v>99387535</v>
      </c>
      <c r="C1051" s="6" t="s">
        <v>3159</v>
      </c>
      <c r="D1051" s="6">
        <v>99387535</v>
      </c>
      <c r="E1051" s="6" t="s">
        <v>23</v>
      </c>
      <c r="F1051" s="12">
        <v>45175</v>
      </c>
      <c r="G1051" s="6" t="s">
        <v>2027</v>
      </c>
      <c r="H1051" s="6" t="s">
        <v>2027</v>
      </c>
      <c r="I1051" s="6" t="s">
        <v>3160</v>
      </c>
      <c r="J1051" s="6" t="s">
        <v>571</v>
      </c>
      <c r="K1051" s="6" t="s">
        <v>3148</v>
      </c>
      <c r="L1051" s="6" t="s">
        <v>3149</v>
      </c>
      <c r="M1051" s="6" t="s">
        <v>2162</v>
      </c>
      <c r="N1051" s="6" t="s">
        <v>2163</v>
      </c>
      <c r="O1051" s="6" t="s">
        <v>3161</v>
      </c>
      <c r="P1051" s="6" t="s">
        <v>3162</v>
      </c>
      <c r="Q1051" s="6" t="s">
        <v>51</v>
      </c>
      <c r="R1051" s="6" t="s">
        <v>3163</v>
      </c>
      <c r="S1051" s="6" t="s">
        <v>4134</v>
      </c>
      <c r="T1051" s="6" t="s">
        <v>4135</v>
      </c>
      <c r="U1051" s="6">
        <v>70</v>
      </c>
      <c r="V1051" s="6">
        <v>1</v>
      </c>
      <c r="W1051" s="6" t="s">
        <v>1224</v>
      </c>
      <c r="X1051" s="6" t="str">
        <f>IFERROR(VLOOKUP(#REF!,[1]Hoja1!$G$2:$O$655,9,0),"")</f>
        <v/>
      </c>
      <c r="Y1051" s="6" t="s">
        <v>1224</v>
      </c>
      <c r="AB1051" s="6">
        <v>100</v>
      </c>
      <c r="AC1051" s="6">
        <v>1</v>
      </c>
    </row>
    <row r="1052" spans="1:29" x14ac:dyDescent="0.25">
      <c r="A1052" s="6">
        <v>1793</v>
      </c>
      <c r="B1052" s="6">
        <v>311180005</v>
      </c>
      <c r="C1052" s="6" t="s">
        <v>2524</v>
      </c>
      <c r="D1052" s="6">
        <v>311180005</v>
      </c>
      <c r="E1052" s="6" t="s">
        <v>23</v>
      </c>
      <c r="F1052" s="12">
        <v>45175</v>
      </c>
      <c r="G1052" s="6" t="s">
        <v>2027</v>
      </c>
      <c r="H1052" s="6" t="s">
        <v>2027</v>
      </c>
      <c r="I1052" s="6" t="s">
        <v>2526</v>
      </c>
      <c r="J1052" s="6" t="s">
        <v>2525</v>
      </c>
      <c r="K1052" s="6" t="s">
        <v>2527</v>
      </c>
      <c r="L1052" s="6" t="s">
        <v>2528</v>
      </c>
      <c r="M1052" s="6" t="s">
        <v>2162</v>
      </c>
      <c r="N1052" s="6" t="s">
        <v>2163</v>
      </c>
      <c r="O1052" s="6" t="s">
        <v>1791</v>
      </c>
      <c r="P1052" s="6" t="s">
        <v>2529</v>
      </c>
      <c r="Q1052" s="6" t="s">
        <v>51</v>
      </c>
      <c r="R1052" s="6" t="s">
        <v>2530</v>
      </c>
      <c r="S1052" s="6" t="s">
        <v>4134</v>
      </c>
      <c r="T1052" s="6" t="s">
        <v>4135</v>
      </c>
      <c r="U1052" s="6">
        <v>70</v>
      </c>
      <c r="V1052" s="6">
        <v>1</v>
      </c>
      <c r="W1052" s="6" t="s">
        <v>1224</v>
      </c>
      <c r="X1052" s="6" t="str">
        <f>IFERROR(VLOOKUP(#REF!,[1]Hoja1!$G$2:$O$655,9,0),"")</f>
        <v/>
      </c>
      <c r="Y1052" s="6" t="s">
        <v>1224</v>
      </c>
      <c r="AB1052" s="6" t="s">
        <v>1224</v>
      </c>
    </row>
    <row r="1053" spans="1:29" x14ac:dyDescent="0.25">
      <c r="A1053" s="6">
        <v>1795</v>
      </c>
      <c r="B1053" s="6">
        <v>311180017</v>
      </c>
      <c r="C1053" s="6" t="s">
        <v>2906</v>
      </c>
      <c r="D1053" s="6">
        <v>311180017</v>
      </c>
      <c r="E1053" s="6" t="s">
        <v>23</v>
      </c>
      <c r="F1053" s="12">
        <v>45175</v>
      </c>
      <c r="G1053" s="6" t="s">
        <v>2027</v>
      </c>
      <c r="H1053" s="6" t="s">
        <v>2027</v>
      </c>
      <c r="I1053" s="6" t="s">
        <v>2907</v>
      </c>
      <c r="J1053" s="6" t="s">
        <v>342</v>
      </c>
      <c r="K1053" s="6" t="s">
        <v>2908</v>
      </c>
      <c r="L1053" s="6" t="s">
        <v>2909</v>
      </c>
      <c r="M1053" s="6" t="s">
        <v>2162</v>
      </c>
      <c r="N1053" s="6" t="s">
        <v>2163</v>
      </c>
      <c r="O1053" s="6" t="s">
        <v>1791</v>
      </c>
      <c r="P1053" s="6" t="s">
        <v>2910</v>
      </c>
      <c r="Q1053" s="6" t="s">
        <v>51</v>
      </c>
      <c r="R1053" s="6" t="s">
        <v>2911</v>
      </c>
      <c r="S1053" s="6" t="s">
        <v>4134</v>
      </c>
      <c r="T1053" s="6" t="s">
        <v>4135</v>
      </c>
      <c r="U1053" s="6">
        <v>70</v>
      </c>
      <c r="V1053" s="6">
        <v>1</v>
      </c>
      <c r="W1053" s="6" t="s">
        <v>1224</v>
      </c>
      <c r="X1053" s="6" t="str">
        <f>IFERROR(VLOOKUP(#REF!,[1]Hoja1!$G$2:$O$655,9,0),"")</f>
        <v/>
      </c>
      <c r="Y1053" s="6" t="s">
        <v>1224</v>
      </c>
      <c r="AB1053" s="6">
        <v>100</v>
      </c>
      <c r="AC1053" s="6">
        <v>1</v>
      </c>
    </row>
    <row r="1054" spans="1:29" x14ac:dyDescent="0.25">
      <c r="A1054" s="6">
        <v>1797</v>
      </c>
      <c r="B1054" s="6">
        <v>311180070</v>
      </c>
      <c r="C1054" s="6" t="s">
        <v>2590</v>
      </c>
      <c r="D1054" s="6">
        <v>311180070</v>
      </c>
      <c r="E1054" s="6" t="s">
        <v>23</v>
      </c>
      <c r="F1054" s="12">
        <v>45175</v>
      </c>
      <c r="G1054" s="6" t="s">
        <v>2027</v>
      </c>
      <c r="H1054" s="6" t="s">
        <v>2027</v>
      </c>
      <c r="I1054" s="6" t="s">
        <v>2591</v>
      </c>
      <c r="J1054" s="6" t="s">
        <v>2482</v>
      </c>
      <c r="K1054" s="6" t="s">
        <v>2592</v>
      </c>
      <c r="L1054" s="6" t="s">
        <v>2593</v>
      </c>
      <c r="M1054" s="6" t="s">
        <v>2594</v>
      </c>
      <c r="N1054" s="6" t="s">
        <v>2595</v>
      </c>
      <c r="O1054" s="6" t="s">
        <v>2596</v>
      </c>
      <c r="P1054" s="6" t="s">
        <v>2597</v>
      </c>
      <c r="Q1054" s="6" t="s">
        <v>51</v>
      </c>
      <c r="R1054" s="6" t="s">
        <v>2598</v>
      </c>
      <c r="S1054" s="6" t="s">
        <v>4134</v>
      </c>
      <c r="T1054" s="6" t="s">
        <v>4135</v>
      </c>
      <c r="U1054" s="6">
        <v>70</v>
      </c>
      <c r="V1054" s="6">
        <v>1</v>
      </c>
      <c r="W1054" s="6" t="s">
        <v>1224</v>
      </c>
      <c r="X1054" s="6" t="str">
        <f>IFERROR(VLOOKUP(#REF!,[1]Hoja1!$G$2:$O$655,9,0),"")</f>
        <v/>
      </c>
      <c r="Y1054" s="6" t="s">
        <v>1224</v>
      </c>
      <c r="AB1054" s="6">
        <v>80</v>
      </c>
      <c r="AC1054" s="6">
        <v>1</v>
      </c>
    </row>
    <row r="1055" spans="1:29" x14ac:dyDescent="0.25">
      <c r="A1055" s="6">
        <v>1799</v>
      </c>
      <c r="B1055" s="6">
        <v>311180075</v>
      </c>
      <c r="C1055" s="6" t="s">
        <v>2873</v>
      </c>
      <c r="D1055" s="6">
        <v>311180075</v>
      </c>
      <c r="E1055" s="6" t="s">
        <v>23</v>
      </c>
      <c r="F1055" s="12">
        <v>45175</v>
      </c>
      <c r="G1055" s="6" t="s">
        <v>2027</v>
      </c>
      <c r="H1055" s="6" t="s">
        <v>2027</v>
      </c>
      <c r="I1055" s="6" t="s">
        <v>2875</v>
      </c>
      <c r="J1055" s="6" t="s">
        <v>2874</v>
      </c>
      <c r="K1055" s="6" t="s">
        <v>2876</v>
      </c>
      <c r="L1055" s="6" t="s">
        <v>2877</v>
      </c>
      <c r="M1055" s="6" t="s">
        <v>2162</v>
      </c>
      <c r="N1055" s="6" t="s">
        <v>2163</v>
      </c>
      <c r="O1055" s="6" t="s">
        <v>1791</v>
      </c>
      <c r="P1055" s="6" t="s">
        <v>2878</v>
      </c>
      <c r="Q1055" s="6" t="s">
        <v>51</v>
      </c>
      <c r="R1055" s="6" t="s">
        <v>2879</v>
      </c>
      <c r="S1055" s="6" t="s">
        <v>4134</v>
      </c>
      <c r="T1055" s="6" t="s">
        <v>4135</v>
      </c>
      <c r="U1055" s="6">
        <v>70</v>
      </c>
      <c r="V1055" s="6">
        <v>1</v>
      </c>
      <c r="W1055" s="6" t="s">
        <v>1224</v>
      </c>
      <c r="X1055" s="6" t="str">
        <f>IFERROR(VLOOKUP(#REF!,[1]Hoja1!$G$2:$O$655,9,0),"")</f>
        <v/>
      </c>
      <c r="Y1055" s="6" t="s">
        <v>1224</v>
      </c>
      <c r="AB1055" s="6">
        <v>86.67</v>
      </c>
      <c r="AC1055" s="6">
        <v>1</v>
      </c>
    </row>
    <row r="1056" spans="1:29" x14ac:dyDescent="0.25">
      <c r="A1056" s="6">
        <v>1801</v>
      </c>
      <c r="B1056" s="6">
        <v>311180079</v>
      </c>
      <c r="C1056" s="6" t="s">
        <v>2912</v>
      </c>
      <c r="D1056" s="6">
        <v>311180079</v>
      </c>
      <c r="E1056" s="6" t="s">
        <v>23</v>
      </c>
      <c r="F1056" s="12">
        <v>45175</v>
      </c>
      <c r="G1056" s="6" t="s">
        <v>2027</v>
      </c>
      <c r="H1056" s="6" t="s">
        <v>2027</v>
      </c>
      <c r="I1056" s="6" t="s">
        <v>2914</v>
      </c>
      <c r="J1056" s="6" t="s">
        <v>2913</v>
      </c>
      <c r="K1056" s="6" t="s">
        <v>2908</v>
      </c>
      <c r="L1056" s="6" t="s">
        <v>2909</v>
      </c>
      <c r="M1056" s="6" t="s">
        <v>2162</v>
      </c>
      <c r="N1056" s="6" t="s">
        <v>2163</v>
      </c>
      <c r="O1056" s="6" t="s">
        <v>1791</v>
      </c>
      <c r="P1056" s="6" t="s">
        <v>2915</v>
      </c>
      <c r="Q1056" s="6" t="s">
        <v>38</v>
      </c>
      <c r="R1056" s="6" t="s">
        <v>2916</v>
      </c>
      <c r="S1056" s="6" t="s">
        <v>4134</v>
      </c>
      <c r="T1056" s="6" t="s">
        <v>4135</v>
      </c>
      <c r="U1056" s="6">
        <v>70</v>
      </c>
      <c r="V1056" s="6">
        <v>1</v>
      </c>
      <c r="W1056" s="6" t="s">
        <v>1224</v>
      </c>
      <c r="X1056" s="6" t="str">
        <f>IFERROR(VLOOKUP(#REF!,[1]Hoja1!$G$2:$O$655,9,0),"")</f>
        <v/>
      </c>
      <c r="Y1056" s="6" t="s">
        <v>1224</v>
      </c>
      <c r="AB1056" s="6" t="s">
        <v>1224</v>
      </c>
    </row>
    <row r="1057" spans="1:29" x14ac:dyDescent="0.25">
      <c r="A1057" s="6">
        <v>1803</v>
      </c>
      <c r="B1057" s="6">
        <v>311180115</v>
      </c>
      <c r="C1057" s="6" t="s">
        <v>2680</v>
      </c>
      <c r="D1057" s="6">
        <v>311180115</v>
      </c>
      <c r="E1057" s="6" t="s">
        <v>23</v>
      </c>
      <c r="F1057" s="12">
        <v>45175</v>
      </c>
      <c r="G1057" s="6" t="s">
        <v>2027</v>
      </c>
      <c r="H1057" s="6" t="s">
        <v>2027</v>
      </c>
      <c r="I1057" s="6" t="s">
        <v>2682</v>
      </c>
      <c r="J1057" s="6" t="s">
        <v>2681</v>
      </c>
      <c r="K1057" s="6" t="s">
        <v>2683</v>
      </c>
      <c r="L1057" s="6" t="s">
        <v>1168</v>
      </c>
      <c r="M1057" s="6" t="s">
        <v>2594</v>
      </c>
      <c r="N1057" s="6" t="s">
        <v>2595</v>
      </c>
      <c r="O1057" s="6" t="s">
        <v>2684</v>
      </c>
      <c r="P1057" s="6" t="s">
        <v>2685</v>
      </c>
      <c r="Q1057" s="6" t="s">
        <v>38</v>
      </c>
      <c r="R1057" s="6" t="s">
        <v>2686</v>
      </c>
      <c r="S1057" s="6" t="s">
        <v>4134</v>
      </c>
      <c r="T1057" s="6" t="s">
        <v>4135</v>
      </c>
      <c r="U1057" s="6">
        <v>70</v>
      </c>
      <c r="V1057" s="6">
        <v>1</v>
      </c>
      <c r="W1057" s="6" t="s">
        <v>1224</v>
      </c>
      <c r="X1057" s="6" t="str">
        <f>IFERROR(VLOOKUP(#REF!,[1]Hoja1!$G$2:$O$655,9,0),"")</f>
        <v/>
      </c>
      <c r="Y1057" s="6" t="s">
        <v>1224</v>
      </c>
      <c r="AB1057" s="6">
        <v>93.33</v>
      </c>
      <c r="AC1057" s="6">
        <v>1</v>
      </c>
    </row>
    <row r="1058" spans="1:29" x14ac:dyDescent="0.25">
      <c r="A1058" s="6">
        <v>1805</v>
      </c>
      <c r="B1058" s="6">
        <v>311370094</v>
      </c>
      <c r="C1058" s="6" t="s">
        <v>2900</v>
      </c>
      <c r="D1058" s="6">
        <v>311370094</v>
      </c>
      <c r="E1058" s="6" t="s">
        <v>23</v>
      </c>
      <c r="F1058" s="12">
        <v>45175</v>
      </c>
      <c r="G1058" s="6" t="s">
        <v>2027</v>
      </c>
      <c r="H1058" s="6" t="s">
        <v>2027</v>
      </c>
      <c r="I1058" s="6" t="s">
        <v>2901</v>
      </c>
      <c r="J1058" s="6" t="s">
        <v>1687</v>
      </c>
      <c r="K1058" s="6" t="s">
        <v>2902</v>
      </c>
      <c r="L1058" s="6" t="s">
        <v>2903</v>
      </c>
      <c r="M1058" s="6" t="s">
        <v>2162</v>
      </c>
      <c r="N1058" s="6" t="s">
        <v>2163</v>
      </c>
      <c r="O1058" s="6" t="s">
        <v>1791</v>
      </c>
      <c r="P1058" s="6" t="s">
        <v>2904</v>
      </c>
      <c r="Q1058" s="6" t="s">
        <v>38</v>
      </c>
      <c r="R1058" s="6" t="s">
        <v>2905</v>
      </c>
      <c r="S1058" s="6" t="s">
        <v>4134</v>
      </c>
      <c r="T1058" s="6" t="s">
        <v>4135</v>
      </c>
      <c r="U1058" s="6">
        <v>70</v>
      </c>
      <c r="V1058" s="6">
        <v>1</v>
      </c>
      <c r="W1058" s="6" t="s">
        <v>1224</v>
      </c>
      <c r="X1058" s="6" t="str">
        <f>IFERROR(VLOOKUP(#REF!,[1]Hoja1!$G$2:$O$655,9,0),"")</f>
        <v/>
      </c>
      <c r="Y1058" s="6" t="s">
        <v>1224</v>
      </c>
      <c r="AB1058" s="6" t="s">
        <v>1224</v>
      </c>
    </row>
    <row r="1059" spans="1:29" x14ac:dyDescent="0.25">
      <c r="A1059" s="6">
        <v>1807</v>
      </c>
      <c r="B1059" s="6">
        <v>311380105</v>
      </c>
      <c r="C1059" s="6" t="s">
        <v>2158</v>
      </c>
      <c r="D1059" s="6">
        <v>311380105</v>
      </c>
      <c r="E1059" s="6" t="s">
        <v>23</v>
      </c>
      <c r="F1059" s="12">
        <v>45175</v>
      </c>
      <c r="G1059" s="6" t="s">
        <v>2027</v>
      </c>
      <c r="H1059" s="6" t="s">
        <v>2027</v>
      </c>
      <c r="I1059" s="6" t="s">
        <v>2159</v>
      </c>
      <c r="J1059" s="6" t="s">
        <v>2109</v>
      </c>
      <c r="K1059" s="6" t="s">
        <v>2160</v>
      </c>
      <c r="L1059" s="6" t="s">
        <v>2161</v>
      </c>
      <c r="M1059" s="6" t="s">
        <v>2162</v>
      </c>
      <c r="N1059" s="6" t="s">
        <v>2163</v>
      </c>
      <c r="O1059" s="6" t="s">
        <v>2164</v>
      </c>
      <c r="P1059" s="6" t="s">
        <v>2165</v>
      </c>
      <c r="Q1059" s="6" t="s">
        <v>38</v>
      </c>
      <c r="R1059" s="6" t="s">
        <v>2166</v>
      </c>
      <c r="S1059" s="6" t="s">
        <v>4134</v>
      </c>
      <c r="T1059" s="6" t="s">
        <v>4135</v>
      </c>
      <c r="U1059" s="6">
        <v>70</v>
      </c>
      <c r="V1059" s="6">
        <v>1</v>
      </c>
      <c r="W1059" s="6" t="s">
        <v>1224</v>
      </c>
      <c r="X1059" s="6" t="str">
        <f>IFERROR(VLOOKUP(#REF!,[1]Hoja1!$G$2:$O$655,9,0),"")</f>
        <v/>
      </c>
      <c r="Y1059" s="6" t="s">
        <v>1224</v>
      </c>
      <c r="AB1059" s="6" t="s">
        <v>1224</v>
      </c>
    </row>
    <row r="1060" spans="1:29" x14ac:dyDescent="0.25">
      <c r="A1060" s="6">
        <v>1809</v>
      </c>
      <c r="B1060" s="6">
        <v>991429634</v>
      </c>
      <c r="C1060" s="6" t="s">
        <v>3360</v>
      </c>
      <c r="D1060" s="6">
        <v>991429634</v>
      </c>
      <c r="E1060" s="6" t="s">
        <v>23</v>
      </c>
      <c r="F1060" s="12">
        <v>45175</v>
      </c>
      <c r="G1060" s="6" t="s">
        <v>2027</v>
      </c>
      <c r="H1060" s="6" t="s">
        <v>2027</v>
      </c>
      <c r="I1060" s="6" t="s">
        <v>3362</v>
      </c>
      <c r="J1060" s="6" t="s">
        <v>3361</v>
      </c>
      <c r="K1060" s="6" t="s">
        <v>3363</v>
      </c>
      <c r="L1060" s="6" t="s">
        <v>3364</v>
      </c>
      <c r="M1060" s="6" t="s">
        <v>3363</v>
      </c>
      <c r="N1060" s="6" t="s">
        <v>3364</v>
      </c>
      <c r="O1060" s="6" t="s">
        <v>3365</v>
      </c>
      <c r="P1060" s="6" t="s">
        <v>3366</v>
      </c>
      <c r="Q1060" s="6" t="s">
        <v>51</v>
      </c>
      <c r="R1060" s="6" t="s">
        <v>3367</v>
      </c>
      <c r="S1060" s="6" t="s">
        <v>4134</v>
      </c>
      <c r="T1060" s="6" t="s">
        <v>4135</v>
      </c>
      <c r="U1060" s="6">
        <v>70</v>
      </c>
      <c r="V1060" s="6">
        <v>1</v>
      </c>
      <c r="W1060" s="6" t="s">
        <v>1224</v>
      </c>
      <c r="X1060" s="6" t="str">
        <f>IFERROR(VLOOKUP(#REF!,[1]Hoja1!$G$2:$O$655,9,0),"")</f>
        <v/>
      </c>
      <c r="Y1060" s="6" t="s">
        <v>1224</v>
      </c>
      <c r="AB1060" s="6" t="s">
        <v>1224</v>
      </c>
    </row>
    <row r="1061" spans="1:29" x14ac:dyDescent="0.25">
      <c r="A1061" s="6">
        <v>691</v>
      </c>
      <c r="B1061" s="6">
        <v>99359169</v>
      </c>
      <c r="C1061" s="6" t="s">
        <v>2026</v>
      </c>
      <c r="D1061" s="6">
        <v>99359169</v>
      </c>
      <c r="E1061" s="6" t="s">
        <v>22</v>
      </c>
      <c r="F1061" s="12">
        <v>45154</v>
      </c>
      <c r="G1061" s="6" t="s">
        <v>2027</v>
      </c>
      <c r="H1061" s="6" t="s">
        <v>2027</v>
      </c>
      <c r="I1061" s="6" t="s">
        <v>2028</v>
      </c>
      <c r="J1061" s="6" t="s">
        <v>2029</v>
      </c>
      <c r="K1061" s="6" t="s">
        <v>2030</v>
      </c>
      <c r="L1061" s="6" t="s">
        <v>2031</v>
      </c>
      <c r="M1061" s="6" t="s">
        <v>2032</v>
      </c>
      <c r="N1061" s="6" t="s">
        <v>2033</v>
      </c>
      <c r="O1061" s="6" t="s">
        <v>2034</v>
      </c>
      <c r="P1061" s="6" t="s">
        <v>2035</v>
      </c>
      <c r="Q1061" s="6" t="s">
        <v>38</v>
      </c>
      <c r="R1061" s="6" t="s">
        <v>2036</v>
      </c>
      <c r="S1061" s="6" t="s">
        <v>3451</v>
      </c>
      <c r="T1061" s="6" t="s">
        <v>3452</v>
      </c>
      <c r="U1061" s="6">
        <v>70</v>
      </c>
      <c r="V1061" s="6">
        <v>1</v>
      </c>
      <c r="W1061" s="6" t="s">
        <v>1224</v>
      </c>
      <c r="X1061" s="6" t="str">
        <f>IFERROR(VLOOKUP(#REF!,[1]Hoja1!$G$2:$O$655,9,0),"")</f>
        <v/>
      </c>
      <c r="Y1061" s="6" t="s">
        <v>1224</v>
      </c>
      <c r="AB1061" s="6" t="s">
        <v>1224</v>
      </c>
    </row>
    <row r="1062" spans="1:29" x14ac:dyDescent="0.25">
      <c r="A1062" s="6">
        <v>692</v>
      </c>
      <c r="B1062" s="6">
        <v>11516038</v>
      </c>
      <c r="C1062" s="6" t="s">
        <v>2039</v>
      </c>
      <c r="D1062" s="6">
        <v>11516038</v>
      </c>
      <c r="E1062" s="6" t="s">
        <v>22</v>
      </c>
      <c r="F1062" s="12">
        <v>45154</v>
      </c>
      <c r="G1062" s="6" t="s">
        <v>2027</v>
      </c>
      <c r="H1062" s="6" t="s">
        <v>2027</v>
      </c>
      <c r="I1062" s="6" t="s">
        <v>2040</v>
      </c>
      <c r="J1062" s="6" t="s">
        <v>2041</v>
      </c>
      <c r="K1062" s="6" t="s">
        <v>2042</v>
      </c>
      <c r="L1062" s="6" t="s">
        <v>2043</v>
      </c>
      <c r="M1062" s="6" t="s">
        <v>2042</v>
      </c>
      <c r="N1062" s="6" t="s">
        <v>2043</v>
      </c>
      <c r="O1062" s="6" t="s">
        <v>2044</v>
      </c>
      <c r="P1062" s="6" t="s">
        <v>2045</v>
      </c>
      <c r="Q1062" s="6" t="s">
        <v>51</v>
      </c>
      <c r="R1062" s="6" t="s">
        <v>2046</v>
      </c>
      <c r="S1062" s="6" t="s">
        <v>3451</v>
      </c>
      <c r="T1062" s="6" t="s">
        <v>3452</v>
      </c>
      <c r="U1062" s="6">
        <v>70</v>
      </c>
      <c r="V1062" s="6">
        <v>1</v>
      </c>
      <c r="W1062" s="6" t="s">
        <v>1224</v>
      </c>
      <c r="X1062" s="6" t="str">
        <f>IFERROR(VLOOKUP(#REF!,[1]Hoja1!$G$2:$O$655,9,0),"")</f>
        <v/>
      </c>
      <c r="Y1062" s="6" t="s">
        <v>1224</v>
      </c>
      <c r="AB1062" s="6" t="s">
        <v>1224</v>
      </c>
    </row>
    <row r="1063" spans="1:29" x14ac:dyDescent="0.25">
      <c r="A1063" s="6">
        <v>693</v>
      </c>
      <c r="B1063" s="6">
        <v>10211152</v>
      </c>
      <c r="C1063" s="6" t="s">
        <v>2047</v>
      </c>
      <c r="D1063" s="6">
        <v>10211152</v>
      </c>
      <c r="E1063" s="6" t="s">
        <v>22</v>
      </c>
      <c r="F1063" s="12">
        <v>45154</v>
      </c>
      <c r="G1063" s="6" t="s">
        <v>2027</v>
      </c>
      <c r="H1063" s="6" t="s">
        <v>2027</v>
      </c>
      <c r="I1063" s="6" t="s">
        <v>2048</v>
      </c>
      <c r="J1063" s="6" t="s">
        <v>2049</v>
      </c>
      <c r="K1063" s="6" t="s">
        <v>2050</v>
      </c>
      <c r="L1063" s="6" t="s">
        <v>2051</v>
      </c>
      <c r="M1063" s="6" t="s">
        <v>2050</v>
      </c>
      <c r="N1063" s="6" t="s">
        <v>2051</v>
      </c>
      <c r="O1063" s="6" t="s">
        <v>2052</v>
      </c>
      <c r="P1063" s="6" t="s">
        <v>2053</v>
      </c>
      <c r="Q1063" s="6" t="s">
        <v>51</v>
      </c>
      <c r="R1063" s="6" t="s">
        <v>2054</v>
      </c>
      <c r="S1063" s="6" t="s">
        <v>3451</v>
      </c>
      <c r="T1063" s="6" t="s">
        <v>3452</v>
      </c>
      <c r="U1063" s="6">
        <v>70</v>
      </c>
      <c r="V1063" s="6">
        <v>1</v>
      </c>
      <c r="W1063" s="6" t="s">
        <v>1224</v>
      </c>
      <c r="X1063" s="6" t="str">
        <f>IFERROR(VLOOKUP(#REF!,[1]Hoja1!$G$2:$O$655,9,0),"")</f>
        <v/>
      </c>
      <c r="Y1063" s="6" t="s">
        <v>1224</v>
      </c>
      <c r="AB1063" s="6" t="s">
        <v>1224</v>
      </c>
    </row>
    <row r="1064" spans="1:29" x14ac:dyDescent="0.25">
      <c r="A1064" s="6">
        <v>694</v>
      </c>
      <c r="B1064" s="6">
        <v>8615985</v>
      </c>
      <c r="C1064" s="6" t="s">
        <v>2055</v>
      </c>
      <c r="D1064" s="6">
        <v>8615985</v>
      </c>
      <c r="E1064" s="6" t="s">
        <v>22</v>
      </c>
      <c r="F1064" s="12">
        <v>45154</v>
      </c>
      <c r="G1064" s="6" t="s">
        <v>2027</v>
      </c>
      <c r="H1064" s="6" t="s">
        <v>2027</v>
      </c>
      <c r="I1064" s="6" t="s">
        <v>2056</v>
      </c>
      <c r="J1064" s="6" t="s">
        <v>2057</v>
      </c>
      <c r="K1064" s="6" t="s">
        <v>2050</v>
      </c>
      <c r="L1064" s="6" t="s">
        <v>2051</v>
      </c>
      <c r="M1064" s="6" t="s">
        <v>2050</v>
      </c>
      <c r="N1064" s="6" t="s">
        <v>2051</v>
      </c>
      <c r="O1064" s="6" t="s">
        <v>2058</v>
      </c>
      <c r="P1064" s="6" t="s">
        <v>2059</v>
      </c>
      <c r="Q1064" s="6" t="s">
        <v>51</v>
      </c>
      <c r="R1064" s="6" t="s">
        <v>2060</v>
      </c>
      <c r="S1064" s="6" t="s">
        <v>3451</v>
      </c>
      <c r="T1064" s="6" t="s">
        <v>3452</v>
      </c>
      <c r="U1064" s="6">
        <v>70</v>
      </c>
      <c r="V1064" s="6">
        <v>1</v>
      </c>
      <c r="W1064" s="6" t="s">
        <v>1224</v>
      </c>
      <c r="X1064" s="6" t="str">
        <f>IFERROR(VLOOKUP(#REF!,[1]Hoja1!$G$2:$O$655,9,0),"")</f>
        <v/>
      </c>
      <c r="Y1064" s="6" t="s">
        <v>1224</v>
      </c>
      <c r="AB1064" s="6" t="s">
        <v>1224</v>
      </c>
    </row>
    <row r="1065" spans="1:29" x14ac:dyDescent="0.25">
      <c r="A1065" s="6">
        <v>695</v>
      </c>
      <c r="B1065" s="6">
        <v>99182347</v>
      </c>
      <c r="C1065" s="6" t="s">
        <v>2061</v>
      </c>
      <c r="D1065" s="6">
        <v>99182347</v>
      </c>
      <c r="E1065" s="6" t="s">
        <v>22</v>
      </c>
      <c r="F1065" s="12">
        <v>45154</v>
      </c>
      <c r="G1065" s="6" t="s">
        <v>2027</v>
      </c>
      <c r="H1065" s="6" t="s">
        <v>2027</v>
      </c>
      <c r="I1065" s="6" t="s">
        <v>2062</v>
      </c>
      <c r="J1065" s="6" t="s">
        <v>2063</v>
      </c>
      <c r="K1065" s="6" t="s">
        <v>2050</v>
      </c>
      <c r="L1065" s="6" t="s">
        <v>2051</v>
      </c>
      <c r="M1065" s="6" t="s">
        <v>2050</v>
      </c>
      <c r="N1065" s="6" t="s">
        <v>2051</v>
      </c>
      <c r="O1065" s="6" t="s">
        <v>2058</v>
      </c>
      <c r="P1065" s="6" t="s">
        <v>2064</v>
      </c>
      <c r="Q1065" s="6" t="s">
        <v>38</v>
      </c>
      <c r="R1065" s="6" t="s">
        <v>2065</v>
      </c>
      <c r="S1065" s="6" t="s">
        <v>3451</v>
      </c>
      <c r="T1065" s="6" t="s">
        <v>3452</v>
      </c>
      <c r="U1065" s="6">
        <v>70</v>
      </c>
      <c r="V1065" s="6">
        <v>1</v>
      </c>
      <c r="W1065" s="6" t="s">
        <v>1224</v>
      </c>
      <c r="X1065" s="6" t="str">
        <f>IFERROR(VLOOKUP(#REF!,[1]Hoja1!$G$2:$O$655,9,0),"")</f>
        <v/>
      </c>
      <c r="Y1065" s="6" t="s">
        <v>1224</v>
      </c>
      <c r="AB1065" s="6" t="s">
        <v>1224</v>
      </c>
    </row>
    <row r="1066" spans="1:29" x14ac:dyDescent="0.25">
      <c r="A1066" s="6">
        <v>696</v>
      </c>
      <c r="B1066" s="6">
        <v>99183550</v>
      </c>
      <c r="C1066" s="6" t="s">
        <v>2066</v>
      </c>
      <c r="D1066" s="6">
        <v>99183550</v>
      </c>
      <c r="E1066" s="6" t="s">
        <v>22</v>
      </c>
      <c r="F1066" s="12">
        <v>45154</v>
      </c>
      <c r="G1066" s="6" t="s">
        <v>2027</v>
      </c>
      <c r="H1066" s="6" t="s">
        <v>2027</v>
      </c>
      <c r="I1066" s="6" t="s">
        <v>180</v>
      </c>
      <c r="J1066" s="6" t="s">
        <v>2067</v>
      </c>
      <c r="K1066" s="6" t="s">
        <v>2050</v>
      </c>
      <c r="L1066" s="6" t="s">
        <v>2051</v>
      </c>
      <c r="M1066" s="6" t="s">
        <v>2050</v>
      </c>
      <c r="N1066" s="6" t="s">
        <v>2051</v>
      </c>
      <c r="O1066" s="6" t="s">
        <v>2008</v>
      </c>
      <c r="P1066" s="6" t="s">
        <v>2068</v>
      </c>
      <c r="Q1066" s="6" t="s">
        <v>38</v>
      </c>
      <c r="R1066" s="6" t="s">
        <v>2069</v>
      </c>
      <c r="S1066" s="6" t="s">
        <v>3451</v>
      </c>
      <c r="T1066" s="6" t="s">
        <v>3452</v>
      </c>
      <c r="U1066" s="6">
        <v>70</v>
      </c>
      <c r="V1066" s="6">
        <v>1</v>
      </c>
      <c r="W1066" s="6" t="s">
        <v>1224</v>
      </c>
      <c r="X1066" s="6" t="str">
        <f>IFERROR(VLOOKUP(#REF!,[1]Hoja1!$G$2:$O$655,9,0),"")</f>
        <v/>
      </c>
      <c r="Y1066" s="6" t="s">
        <v>1224</v>
      </c>
      <c r="AB1066" s="6">
        <v>90</v>
      </c>
      <c r="AC1066" s="6">
        <v>1</v>
      </c>
    </row>
    <row r="1067" spans="1:29" x14ac:dyDescent="0.25">
      <c r="A1067" s="6">
        <v>697</v>
      </c>
      <c r="B1067" s="6">
        <v>11018801</v>
      </c>
      <c r="C1067" s="6" t="s">
        <v>2070</v>
      </c>
      <c r="D1067" s="6">
        <v>11018801</v>
      </c>
      <c r="E1067" s="6" t="s">
        <v>22</v>
      </c>
      <c r="F1067" s="12">
        <v>45154</v>
      </c>
      <c r="G1067" s="6" t="s">
        <v>2027</v>
      </c>
      <c r="H1067" s="6" t="s">
        <v>2027</v>
      </c>
      <c r="I1067" s="6" t="s">
        <v>2071</v>
      </c>
      <c r="J1067" s="6" t="s">
        <v>2072</v>
      </c>
      <c r="K1067" s="6" t="s">
        <v>2050</v>
      </c>
      <c r="L1067" s="6" t="s">
        <v>2051</v>
      </c>
      <c r="M1067" s="6" t="s">
        <v>2050</v>
      </c>
      <c r="N1067" s="6" t="s">
        <v>2051</v>
      </c>
      <c r="O1067" s="6" t="s">
        <v>2073</v>
      </c>
      <c r="P1067" s="6" t="s">
        <v>2074</v>
      </c>
      <c r="Q1067" s="6" t="s">
        <v>51</v>
      </c>
      <c r="R1067" s="6" t="s">
        <v>2075</v>
      </c>
      <c r="S1067" s="6" t="s">
        <v>3451</v>
      </c>
      <c r="T1067" s="6" t="s">
        <v>3452</v>
      </c>
      <c r="U1067" s="6">
        <v>70</v>
      </c>
      <c r="V1067" s="6">
        <v>1</v>
      </c>
      <c r="W1067" s="6" t="s">
        <v>1224</v>
      </c>
      <c r="X1067" s="6" t="str">
        <f>IFERROR(VLOOKUP(#REF!,[1]Hoja1!$G$2:$O$655,9,0),"")</f>
        <v/>
      </c>
      <c r="Y1067" s="6" t="s">
        <v>1224</v>
      </c>
      <c r="AB1067" s="6" t="s">
        <v>1224</v>
      </c>
    </row>
    <row r="1068" spans="1:29" x14ac:dyDescent="0.25">
      <c r="A1068" s="6">
        <v>698</v>
      </c>
      <c r="B1068" s="6">
        <v>11016418</v>
      </c>
      <c r="C1068" s="6" t="s">
        <v>2076</v>
      </c>
      <c r="D1068" s="6">
        <v>11016418</v>
      </c>
      <c r="E1068" s="6" t="s">
        <v>22</v>
      </c>
      <c r="F1068" s="12">
        <v>45154</v>
      </c>
      <c r="G1068" s="6" t="s">
        <v>2027</v>
      </c>
      <c r="H1068" s="6" t="s">
        <v>2027</v>
      </c>
      <c r="I1068" s="6" t="s">
        <v>2077</v>
      </c>
      <c r="J1068" s="6" t="s">
        <v>2078</v>
      </c>
      <c r="K1068" s="6" t="s">
        <v>2050</v>
      </c>
      <c r="L1068" s="6" t="s">
        <v>2051</v>
      </c>
      <c r="M1068" s="6" t="s">
        <v>2050</v>
      </c>
      <c r="N1068" s="6" t="s">
        <v>2051</v>
      </c>
      <c r="O1068" s="6" t="s">
        <v>2079</v>
      </c>
      <c r="P1068" s="6" t="s">
        <v>2080</v>
      </c>
      <c r="Q1068" s="6" t="s">
        <v>38</v>
      </c>
      <c r="R1068" s="6" t="s">
        <v>2081</v>
      </c>
      <c r="S1068" s="6" t="s">
        <v>3451</v>
      </c>
      <c r="T1068" s="6" t="s">
        <v>3452</v>
      </c>
      <c r="U1068" s="6">
        <v>70</v>
      </c>
      <c r="V1068" s="6">
        <v>1</v>
      </c>
      <c r="W1068" s="6" t="s">
        <v>1224</v>
      </c>
      <c r="X1068" s="6" t="str">
        <f>IFERROR(VLOOKUP(#REF!,[1]Hoja1!$G$2:$O$655,9,0),"")</f>
        <v/>
      </c>
      <c r="Y1068" s="6" t="s">
        <v>1224</v>
      </c>
      <c r="AB1068" s="6" t="s">
        <v>1224</v>
      </c>
    </row>
    <row r="1069" spans="1:29" x14ac:dyDescent="0.25">
      <c r="A1069" s="6">
        <v>699</v>
      </c>
      <c r="B1069" s="6">
        <v>11014938</v>
      </c>
      <c r="C1069" s="6" t="s">
        <v>2082</v>
      </c>
      <c r="D1069" s="6">
        <v>11014938</v>
      </c>
      <c r="E1069" s="6" t="s">
        <v>22</v>
      </c>
      <c r="F1069" s="12">
        <v>45154</v>
      </c>
      <c r="G1069" s="6" t="s">
        <v>2027</v>
      </c>
      <c r="H1069" s="6" t="s">
        <v>2027</v>
      </c>
      <c r="I1069" s="6" t="s">
        <v>2083</v>
      </c>
      <c r="J1069" s="6" t="s">
        <v>2084</v>
      </c>
      <c r="K1069" s="6" t="s">
        <v>2050</v>
      </c>
      <c r="L1069" s="6" t="s">
        <v>2051</v>
      </c>
      <c r="M1069" s="6" t="s">
        <v>2050</v>
      </c>
      <c r="N1069" s="6" t="s">
        <v>2051</v>
      </c>
      <c r="O1069" s="6" t="s">
        <v>2085</v>
      </c>
      <c r="P1069" s="6" t="s">
        <v>2086</v>
      </c>
      <c r="Q1069" s="6" t="s">
        <v>38</v>
      </c>
      <c r="R1069" s="6" t="s">
        <v>2087</v>
      </c>
      <c r="S1069" s="6" t="s">
        <v>3451</v>
      </c>
      <c r="T1069" s="6" t="s">
        <v>3452</v>
      </c>
      <c r="U1069" s="6">
        <v>70</v>
      </c>
      <c r="V1069" s="6">
        <v>1</v>
      </c>
      <c r="W1069" s="6" t="s">
        <v>1224</v>
      </c>
      <c r="X1069" s="6" t="str">
        <f>IFERROR(VLOOKUP(#REF!,[1]Hoja1!$G$2:$O$655,9,0),"")</f>
        <v/>
      </c>
      <c r="Y1069" s="6" t="s">
        <v>1224</v>
      </c>
      <c r="AB1069" s="6" t="s">
        <v>1224</v>
      </c>
    </row>
    <row r="1070" spans="1:29" x14ac:dyDescent="0.25">
      <c r="A1070" s="6">
        <v>700</v>
      </c>
      <c r="B1070" s="6">
        <v>99182150</v>
      </c>
      <c r="C1070" s="6" t="s">
        <v>2088</v>
      </c>
      <c r="D1070" s="6">
        <v>99182150</v>
      </c>
      <c r="E1070" s="6" t="s">
        <v>22</v>
      </c>
      <c r="F1070" s="12">
        <v>45154</v>
      </c>
      <c r="G1070" s="6" t="s">
        <v>2027</v>
      </c>
      <c r="H1070" s="6" t="s">
        <v>2027</v>
      </c>
      <c r="I1070" s="6" t="s">
        <v>2089</v>
      </c>
      <c r="J1070" s="6" t="s">
        <v>2090</v>
      </c>
      <c r="K1070" s="6" t="s">
        <v>2091</v>
      </c>
      <c r="L1070" s="6" t="s">
        <v>2092</v>
      </c>
      <c r="M1070" s="6" t="s">
        <v>2091</v>
      </c>
      <c r="N1070" s="6" t="s">
        <v>2092</v>
      </c>
      <c r="O1070" s="6" t="s">
        <v>1655</v>
      </c>
      <c r="P1070" s="6" t="s">
        <v>2093</v>
      </c>
      <c r="Q1070" s="6" t="s">
        <v>51</v>
      </c>
      <c r="R1070" s="6" t="s">
        <v>2094</v>
      </c>
      <c r="S1070" s="6" t="s">
        <v>3451</v>
      </c>
      <c r="T1070" s="6" t="s">
        <v>3452</v>
      </c>
      <c r="U1070" s="6">
        <v>70</v>
      </c>
      <c r="V1070" s="6">
        <v>1</v>
      </c>
      <c r="W1070" s="6" t="s">
        <v>1224</v>
      </c>
      <c r="X1070" s="6" t="str">
        <f>IFERROR(VLOOKUP(#REF!,[1]Hoja1!$G$2:$O$655,9,0),"")</f>
        <v/>
      </c>
      <c r="Y1070" s="6" t="s">
        <v>1224</v>
      </c>
      <c r="AB1070" s="6" t="s">
        <v>1224</v>
      </c>
    </row>
    <row r="1071" spans="1:29" x14ac:dyDescent="0.25">
      <c r="A1071" s="6">
        <v>701</v>
      </c>
      <c r="B1071" s="6">
        <v>10209174</v>
      </c>
      <c r="C1071" s="6" t="s">
        <v>2095</v>
      </c>
      <c r="D1071" s="6">
        <v>10209174</v>
      </c>
      <c r="E1071" s="6" t="s">
        <v>22</v>
      </c>
      <c r="F1071" s="12">
        <v>45154</v>
      </c>
      <c r="G1071" s="6" t="s">
        <v>2027</v>
      </c>
      <c r="H1071" s="6" t="s">
        <v>2027</v>
      </c>
      <c r="I1071" s="6" t="s">
        <v>2096</v>
      </c>
      <c r="J1071" s="6" t="s">
        <v>2097</v>
      </c>
      <c r="K1071" s="6" t="s">
        <v>2098</v>
      </c>
      <c r="L1071" s="6" t="s">
        <v>2099</v>
      </c>
      <c r="M1071" s="6" t="s">
        <v>2098</v>
      </c>
      <c r="N1071" s="6" t="s">
        <v>2099</v>
      </c>
      <c r="O1071" s="6" t="s">
        <v>1655</v>
      </c>
      <c r="P1071" s="6" t="s">
        <v>2100</v>
      </c>
      <c r="Q1071" s="6" t="s">
        <v>51</v>
      </c>
      <c r="R1071" s="6" t="s">
        <v>2101</v>
      </c>
      <c r="S1071" s="6" t="s">
        <v>3451</v>
      </c>
      <c r="T1071" s="6" t="s">
        <v>3452</v>
      </c>
      <c r="U1071" s="6">
        <v>70</v>
      </c>
      <c r="V1071" s="6">
        <v>1</v>
      </c>
      <c r="W1071" s="6" t="s">
        <v>1224</v>
      </c>
      <c r="X1071" s="6" t="str">
        <f>IFERROR(VLOOKUP(#REF!,[1]Hoja1!$G$2:$O$655,9,0),"")</f>
        <v/>
      </c>
      <c r="Y1071" s="6" t="s">
        <v>1224</v>
      </c>
      <c r="AB1071" s="6">
        <v>90</v>
      </c>
      <c r="AC1071" s="6">
        <v>1</v>
      </c>
    </row>
    <row r="1072" spans="1:29" x14ac:dyDescent="0.25">
      <c r="A1072" s="6">
        <v>702</v>
      </c>
      <c r="B1072" s="6">
        <v>9403264</v>
      </c>
      <c r="C1072" s="6" t="s">
        <v>2102</v>
      </c>
      <c r="D1072" s="6">
        <v>9403264</v>
      </c>
      <c r="E1072" s="6" t="s">
        <v>22</v>
      </c>
      <c r="F1072" s="12">
        <v>45154</v>
      </c>
      <c r="G1072" s="6" t="s">
        <v>2027</v>
      </c>
      <c r="H1072" s="6" t="s">
        <v>2027</v>
      </c>
      <c r="I1072" s="6" t="s">
        <v>347</v>
      </c>
      <c r="J1072" s="6" t="s">
        <v>2103</v>
      </c>
      <c r="K1072" s="6" t="s">
        <v>2104</v>
      </c>
      <c r="L1072" s="6" t="s">
        <v>2105</v>
      </c>
      <c r="M1072" s="6" t="s">
        <v>2104</v>
      </c>
      <c r="N1072" s="6" t="s">
        <v>2105</v>
      </c>
      <c r="O1072" s="6" t="s">
        <v>1925</v>
      </c>
      <c r="P1072" s="6" t="s">
        <v>2106</v>
      </c>
      <c r="Q1072" s="6" t="s">
        <v>51</v>
      </c>
      <c r="R1072" s="6" t="s">
        <v>2107</v>
      </c>
      <c r="S1072" s="6" t="s">
        <v>3451</v>
      </c>
      <c r="T1072" s="6" t="s">
        <v>3452</v>
      </c>
      <c r="U1072" s="6">
        <v>70</v>
      </c>
      <c r="V1072" s="6">
        <v>1</v>
      </c>
      <c r="W1072" s="6" t="s">
        <v>1224</v>
      </c>
      <c r="X1072" s="6" t="str">
        <f>IFERROR(VLOOKUP(#REF!,[1]Hoja1!$G$2:$O$655,9,0),"")</f>
        <v/>
      </c>
      <c r="Y1072" s="6" t="s">
        <v>1224</v>
      </c>
      <c r="AB1072" s="6" t="s">
        <v>1224</v>
      </c>
    </row>
    <row r="1073" spans="1:29" x14ac:dyDescent="0.25">
      <c r="A1073" s="6">
        <v>703</v>
      </c>
      <c r="B1073" s="6">
        <v>11012919</v>
      </c>
      <c r="C1073" s="6" t="s">
        <v>2108</v>
      </c>
      <c r="D1073" s="6">
        <v>11012919</v>
      </c>
      <c r="E1073" s="6" t="s">
        <v>22</v>
      </c>
      <c r="F1073" s="12">
        <v>45154</v>
      </c>
      <c r="G1073" s="6" t="s">
        <v>2027</v>
      </c>
      <c r="H1073" s="6" t="s">
        <v>2027</v>
      </c>
      <c r="I1073" s="6" t="s">
        <v>2109</v>
      </c>
      <c r="J1073" s="6" t="s">
        <v>2110</v>
      </c>
      <c r="K1073" s="6" t="s">
        <v>2104</v>
      </c>
      <c r="L1073" s="6" t="s">
        <v>2105</v>
      </c>
      <c r="M1073" s="6" t="s">
        <v>2104</v>
      </c>
      <c r="N1073" s="6" t="s">
        <v>2105</v>
      </c>
      <c r="O1073" s="6" t="s">
        <v>1925</v>
      </c>
      <c r="P1073" s="6" t="s">
        <v>2111</v>
      </c>
      <c r="Q1073" s="6" t="s">
        <v>38</v>
      </c>
      <c r="R1073" s="6" t="s">
        <v>2112</v>
      </c>
      <c r="S1073" s="6" t="s">
        <v>3451</v>
      </c>
      <c r="T1073" s="6" t="s">
        <v>3452</v>
      </c>
      <c r="U1073" s="6">
        <v>70</v>
      </c>
      <c r="V1073" s="6">
        <v>1</v>
      </c>
      <c r="W1073" s="6" t="s">
        <v>1224</v>
      </c>
      <c r="X1073" s="6" t="str">
        <f>IFERROR(VLOOKUP(#REF!,[1]Hoja1!$G$2:$O$655,9,0),"")</f>
        <v/>
      </c>
      <c r="Y1073" s="6" t="s">
        <v>1224</v>
      </c>
      <c r="AB1073" s="6" t="s">
        <v>1224</v>
      </c>
    </row>
    <row r="1074" spans="1:29" x14ac:dyDescent="0.25">
      <c r="A1074" s="6">
        <v>704</v>
      </c>
      <c r="B1074" s="6">
        <v>11013753</v>
      </c>
      <c r="C1074" s="6" t="s">
        <v>2113</v>
      </c>
      <c r="D1074" s="6">
        <v>11013753</v>
      </c>
      <c r="E1074" s="6" t="s">
        <v>22</v>
      </c>
      <c r="F1074" s="12">
        <v>45154</v>
      </c>
      <c r="G1074" s="6" t="s">
        <v>2027</v>
      </c>
      <c r="H1074" s="6" t="s">
        <v>2027</v>
      </c>
      <c r="I1074" s="6" t="s">
        <v>2114</v>
      </c>
      <c r="J1074" s="6" t="s">
        <v>2115</v>
      </c>
      <c r="K1074" s="6" t="s">
        <v>2104</v>
      </c>
      <c r="L1074" s="6" t="s">
        <v>2105</v>
      </c>
      <c r="M1074" s="6" t="s">
        <v>2104</v>
      </c>
      <c r="N1074" s="6" t="s">
        <v>2105</v>
      </c>
      <c r="O1074" s="6" t="s">
        <v>1925</v>
      </c>
      <c r="P1074" s="6" t="s">
        <v>2116</v>
      </c>
      <c r="Q1074" s="6" t="s">
        <v>51</v>
      </c>
      <c r="R1074" s="6" t="s">
        <v>2117</v>
      </c>
      <c r="S1074" s="6" t="s">
        <v>3451</v>
      </c>
      <c r="T1074" s="6" t="s">
        <v>3452</v>
      </c>
      <c r="U1074" s="6">
        <v>70</v>
      </c>
      <c r="V1074" s="6">
        <v>1</v>
      </c>
      <c r="W1074" s="6" t="s">
        <v>1224</v>
      </c>
      <c r="X1074" s="6" t="str">
        <f>IFERROR(VLOOKUP(#REF!,[1]Hoja1!$G$2:$O$655,9,0),"")</f>
        <v/>
      </c>
      <c r="Y1074" s="6" t="s">
        <v>1224</v>
      </c>
      <c r="AB1074" s="6" t="s">
        <v>1224</v>
      </c>
    </row>
    <row r="1075" spans="1:29" x14ac:dyDescent="0.25">
      <c r="A1075" s="6">
        <v>705</v>
      </c>
      <c r="B1075" s="6">
        <v>11018534</v>
      </c>
      <c r="C1075" s="6" t="s">
        <v>2118</v>
      </c>
      <c r="D1075" s="6">
        <v>11018534</v>
      </c>
      <c r="E1075" s="6" t="s">
        <v>22</v>
      </c>
      <c r="F1075" s="12">
        <v>45154</v>
      </c>
      <c r="G1075" s="6" t="s">
        <v>2027</v>
      </c>
      <c r="H1075" s="6" t="s">
        <v>2027</v>
      </c>
      <c r="I1075" s="6" t="s">
        <v>2119</v>
      </c>
      <c r="J1075" s="6" t="s">
        <v>2120</v>
      </c>
      <c r="K1075" s="6" t="s">
        <v>2104</v>
      </c>
      <c r="L1075" s="6" t="s">
        <v>2105</v>
      </c>
      <c r="M1075" s="6" t="s">
        <v>2104</v>
      </c>
      <c r="N1075" s="6" t="s">
        <v>2105</v>
      </c>
      <c r="O1075" s="6" t="s">
        <v>1925</v>
      </c>
      <c r="P1075" s="6" t="s">
        <v>2121</v>
      </c>
      <c r="Q1075" s="6" t="s">
        <v>38</v>
      </c>
      <c r="R1075" s="6" t="s">
        <v>2122</v>
      </c>
      <c r="S1075" s="6" t="s">
        <v>3451</v>
      </c>
      <c r="T1075" s="6" t="s">
        <v>3452</v>
      </c>
      <c r="U1075" s="6">
        <v>70</v>
      </c>
      <c r="V1075" s="6">
        <v>1</v>
      </c>
      <c r="W1075" s="6">
        <v>80</v>
      </c>
      <c r="X1075" s="6" t="str">
        <f>IFERROR(VLOOKUP(#REF!,[1]Hoja1!$G$2:$O$655,9,0),"")</f>
        <v/>
      </c>
      <c r="Y1075" s="6" t="s">
        <v>1224</v>
      </c>
      <c r="AB1075" s="6">
        <v>80</v>
      </c>
      <c r="AC1075" s="6">
        <v>1</v>
      </c>
    </row>
    <row r="1076" spans="1:29" x14ac:dyDescent="0.25">
      <c r="A1076" s="6">
        <v>706</v>
      </c>
      <c r="B1076" s="6">
        <v>11848472</v>
      </c>
      <c r="C1076" s="6" t="s">
        <v>2123</v>
      </c>
      <c r="D1076" s="6">
        <v>11848472</v>
      </c>
      <c r="E1076" s="6" t="s">
        <v>22</v>
      </c>
      <c r="F1076" s="12">
        <v>45154</v>
      </c>
      <c r="G1076" s="6" t="s">
        <v>2027</v>
      </c>
      <c r="H1076" s="6" t="s">
        <v>2027</v>
      </c>
      <c r="I1076" s="6" t="s">
        <v>2124</v>
      </c>
      <c r="J1076" s="6" t="s">
        <v>2125</v>
      </c>
      <c r="K1076" s="6" t="s">
        <v>2104</v>
      </c>
      <c r="L1076" s="6" t="s">
        <v>2105</v>
      </c>
      <c r="M1076" s="6" t="s">
        <v>2104</v>
      </c>
      <c r="N1076" s="6" t="s">
        <v>2105</v>
      </c>
      <c r="O1076" s="6" t="s">
        <v>1925</v>
      </c>
      <c r="P1076" s="6" t="s">
        <v>2126</v>
      </c>
      <c r="Q1076" s="6" t="s">
        <v>38</v>
      </c>
      <c r="R1076" s="6" t="s">
        <v>2127</v>
      </c>
      <c r="S1076" s="6" t="s">
        <v>3451</v>
      </c>
      <c r="T1076" s="6" t="s">
        <v>3452</v>
      </c>
      <c r="U1076" s="6">
        <v>70</v>
      </c>
      <c r="V1076" s="6">
        <v>1</v>
      </c>
      <c r="W1076" s="6" t="s">
        <v>1224</v>
      </c>
      <c r="X1076" s="6" t="str">
        <f>IFERROR(VLOOKUP(#REF!,[1]Hoja1!$G$2:$O$655,9,0),"")</f>
        <v/>
      </c>
      <c r="Y1076" s="6" t="s">
        <v>1224</v>
      </c>
      <c r="AB1076" s="6" t="s">
        <v>1224</v>
      </c>
    </row>
    <row r="1077" spans="1:29" x14ac:dyDescent="0.25">
      <c r="A1077" s="6">
        <v>707</v>
      </c>
      <c r="B1077" s="6">
        <v>99180792</v>
      </c>
      <c r="C1077" s="6" t="s">
        <v>2128</v>
      </c>
      <c r="D1077" s="6">
        <v>99180792</v>
      </c>
      <c r="E1077" s="6" t="s">
        <v>22</v>
      </c>
      <c r="F1077" s="12">
        <v>45154</v>
      </c>
      <c r="G1077" s="6" t="s">
        <v>2027</v>
      </c>
      <c r="H1077" s="6" t="s">
        <v>2027</v>
      </c>
      <c r="I1077" s="6" t="s">
        <v>2129</v>
      </c>
      <c r="J1077" s="6" t="s">
        <v>2130</v>
      </c>
      <c r="K1077" s="6" t="s">
        <v>2104</v>
      </c>
      <c r="L1077" s="6" t="s">
        <v>2105</v>
      </c>
      <c r="M1077" s="6" t="s">
        <v>2104</v>
      </c>
      <c r="N1077" s="6" t="s">
        <v>2105</v>
      </c>
      <c r="O1077" s="6" t="s">
        <v>2131</v>
      </c>
      <c r="P1077" s="6" t="s">
        <v>2132</v>
      </c>
      <c r="Q1077" s="6" t="s">
        <v>38</v>
      </c>
      <c r="R1077" s="6" t="s">
        <v>2133</v>
      </c>
      <c r="S1077" s="6" t="s">
        <v>3451</v>
      </c>
      <c r="T1077" s="6" t="s">
        <v>3452</v>
      </c>
      <c r="U1077" s="6">
        <v>70</v>
      </c>
      <c r="V1077" s="6">
        <v>1</v>
      </c>
      <c r="W1077" s="6" t="s">
        <v>1224</v>
      </c>
      <c r="X1077" s="6" t="str">
        <f>IFERROR(VLOOKUP(#REF!,[1]Hoja1!$G$2:$O$655,9,0),"")</f>
        <v/>
      </c>
      <c r="Y1077" s="6" t="s">
        <v>1224</v>
      </c>
      <c r="AB1077" s="6" t="s">
        <v>1224</v>
      </c>
    </row>
    <row r="1078" spans="1:29" x14ac:dyDescent="0.25">
      <c r="A1078" s="6">
        <v>708</v>
      </c>
      <c r="B1078" s="6">
        <v>9398546</v>
      </c>
      <c r="C1078" s="6" t="s">
        <v>2134</v>
      </c>
      <c r="D1078" s="6">
        <v>9398546</v>
      </c>
      <c r="E1078" s="6" t="s">
        <v>22</v>
      </c>
      <c r="F1078" s="12">
        <v>45154</v>
      </c>
      <c r="G1078" s="6" t="s">
        <v>2027</v>
      </c>
      <c r="H1078" s="6" t="s">
        <v>2027</v>
      </c>
      <c r="I1078" s="6" t="s">
        <v>2135</v>
      </c>
      <c r="J1078" s="6" t="s">
        <v>2136</v>
      </c>
      <c r="K1078" s="6" t="s">
        <v>2104</v>
      </c>
      <c r="L1078" s="6" t="s">
        <v>2105</v>
      </c>
      <c r="M1078" s="6" t="s">
        <v>2104</v>
      </c>
      <c r="N1078" s="6" t="s">
        <v>2105</v>
      </c>
      <c r="O1078" s="6" t="s">
        <v>1040</v>
      </c>
      <c r="P1078" s="6" t="s">
        <v>2137</v>
      </c>
      <c r="Q1078" s="6" t="s">
        <v>51</v>
      </c>
      <c r="R1078" s="6" t="s">
        <v>2138</v>
      </c>
      <c r="S1078" s="6" t="s">
        <v>3451</v>
      </c>
      <c r="T1078" s="6" t="s">
        <v>3452</v>
      </c>
      <c r="U1078" s="6">
        <v>70</v>
      </c>
      <c r="V1078" s="6">
        <v>1</v>
      </c>
      <c r="W1078" s="6" t="s">
        <v>1224</v>
      </c>
      <c r="X1078" s="6" t="str">
        <f>IFERROR(VLOOKUP(#REF!,[1]Hoja1!$G$2:$O$655,9,0),"")</f>
        <v/>
      </c>
      <c r="Y1078" s="6" t="s">
        <v>1224</v>
      </c>
      <c r="AB1078" s="6" t="s">
        <v>1224</v>
      </c>
    </row>
    <row r="1079" spans="1:29" x14ac:dyDescent="0.25">
      <c r="A1079" s="6">
        <v>709</v>
      </c>
      <c r="B1079" s="6">
        <v>99181007</v>
      </c>
      <c r="C1079" s="6" t="s">
        <v>2139</v>
      </c>
      <c r="D1079" s="6">
        <v>99181007</v>
      </c>
      <c r="E1079" s="6" t="s">
        <v>22</v>
      </c>
      <c r="F1079" s="12">
        <v>45154</v>
      </c>
      <c r="G1079" s="6" t="s">
        <v>2027</v>
      </c>
      <c r="H1079" s="6" t="s">
        <v>2027</v>
      </c>
      <c r="I1079" s="6" t="s">
        <v>2140</v>
      </c>
      <c r="J1079" s="6" t="s">
        <v>2141</v>
      </c>
      <c r="K1079" s="6" t="s">
        <v>2104</v>
      </c>
      <c r="L1079" s="6" t="s">
        <v>2105</v>
      </c>
      <c r="M1079" s="6" t="s">
        <v>2104</v>
      </c>
      <c r="N1079" s="6" t="s">
        <v>2105</v>
      </c>
      <c r="O1079" s="6" t="s">
        <v>1040</v>
      </c>
      <c r="P1079" s="6" t="s">
        <v>2142</v>
      </c>
      <c r="Q1079" s="6" t="s">
        <v>38</v>
      </c>
      <c r="R1079" s="6" t="s">
        <v>2143</v>
      </c>
      <c r="S1079" s="6" t="s">
        <v>3451</v>
      </c>
      <c r="T1079" s="6" t="s">
        <v>3452</v>
      </c>
      <c r="U1079" s="6">
        <v>70</v>
      </c>
      <c r="V1079" s="6">
        <v>1</v>
      </c>
      <c r="W1079" s="6" t="s">
        <v>1224</v>
      </c>
      <c r="X1079" s="6" t="str">
        <f>IFERROR(VLOOKUP(#REF!,[1]Hoja1!$G$2:$O$655,9,0),"")</f>
        <v/>
      </c>
      <c r="Y1079" s="6" t="s">
        <v>1224</v>
      </c>
      <c r="AB1079" s="6" t="s">
        <v>1224</v>
      </c>
    </row>
    <row r="1080" spans="1:29" x14ac:dyDescent="0.25">
      <c r="A1080" s="6">
        <v>710</v>
      </c>
      <c r="B1080" s="6">
        <v>99181483</v>
      </c>
      <c r="C1080" s="6" t="s">
        <v>2144</v>
      </c>
      <c r="D1080" s="6">
        <v>99181483</v>
      </c>
      <c r="E1080" s="6" t="s">
        <v>22</v>
      </c>
      <c r="F1080" s="12">
        <v>45154</v>
      </c>
      <c r="G1080" s="6" t="s">
        <v>2027</v>
      </c>
      <c r="H1080" s="6" t="s">
        <v>2027</v>
      </c>
      <c r="I1080" s="6" t="s">
        <v>1681</v>
      </c>
      <c r="J1080" s="6" t="s">
        <v>2145</v>
      </c>
      <c r="K1080" s="6" t="s">
        <v>2104</v>
      </c>
      <c r="L1080" s="6" t="s">
        <v>2105</v>
      </c>
      <c r="M1080" s="6" t="s">
        <v>2104</v>
      </c>
      <c r="N1080" s="6" t="s">
        <v>2105</v>
      </c>
      <c r="O1080" s="6" t="s">
        <v>1040</v>
      </c>
      <c r="P1080" s="6" t="s">
        <v>2146</v>
      </c>
      <c r="Q1080" s="6" t="s">
        <v>38</v>
      </c>
      <c r="R1080" s="6" t="s">
        <v>2147</v>
      </c>
      <c r="S1080" s="6" t="s">
        <v>3451</v>
      </c>
      <c r="T1080" s="6" t="s">
        <v>3452</v>
      </c>
      <c r="U1080" s="6">
        <v>70</v>
      </c>
      <c r="V1080" s="6">
        <v>1</v>
      </c>
      <c r="W1080" s="6" t="s">
        <v>1224</v>
      </c>
      <c r="X1080" s="6" t="str">
        <f>IFERROR(VLOOKUP(#REF!,[1]Hoja1!$G$2:$O$655,9,0),"")</f>
        <v/>
      </c>
      <c r="Y1080" s="6" t="s">
        <v>1224</v>
      </c>
      <c r="AB1080" s="6" t="s">
        <v>1224</v>
      </c>
    </row>
    <row r="1081" spans="1:29" x14ac:dyDescent="0.25">
      <c r="A1081" s="6">
        <v>711</v>
      </c>
      <c r="B1081" s="6">
        <v>99184724</v>
      </c>
      <c r="C1081" s="6" t="s">
        <v>2148</v>
      </c>
      <c r="D1081" s="6">
        <v>99184724</v>
      </c>
      <c r="E1081" s="6" t="s">
        <v>22</v>
      </c>
      <c r="F1081" s="12">
        <v>45154</v>
      </c>
      <c r="G1081" s="6" t="s">
        <v>2027</v>
      </c>
      <c r="H1081" s="6" t="s">
        <v>2027</v>
      </c>
      <c r="I1081" s="6" t="s">
        <v>2149</v>
      </c>
      <c r="J1081" s="6" t="s">
        <v>2150</v>
      </c>
      <c r="K1081" s="6" t="s">
        <v>2104</v>
      </c>
      <c r="L1081" s="6" t="s">
        <v>2105</v>
      </c>
      <c r="M1081" s="6" t="s">
        <v>2104</v>
      </c>
      <c r="N1081" s="6" t="s">
        <v>2105</v>
      </c>
      <c r="O1081" s="6" t="s">
        <v>1040</v>
      </c>
      <c r="P1081" s="6" t="s">
        <v>2151</v>
      </c>
      <c r="Q1081" s="6" t="s">
        <v>38</v>
      </c>
      <c r="R1081" s="6" t="s">
        <v>2152</v>
      </c>
      <c r="S1081" s="6" t="s">
        <v>3451</v>
      </c>
      <c r="T1081" s="6" t="s">
        <v>3452</v>
      </c>
      <c r="U1081" s="6">
        <v>70</v>
      </c>
      <c r="V1081" s="6">
        <v>1</v>
      </c>
      <c r="W1081" s="6" t="s">
        <v>1224</v>
      </c>
      <c r="X1081" s="6" t="str">
        <f>IFERROR(VLOOKUP(#REF!,[1]Hoja1!$G$2:$O$655,9,0),"")</f>
        <v/>
      </c>
      <c r="Y1081" s="6" t="s">
        <v>1224</v>
      </c>
      <c r="AB1081" s="6" t="s">
        <v>1224</v>
      </c>
    </row>
    <row r="1082" spans="1:29" x14ac:dyDescent="0.25">
      <c r="A1082" s="6">
        <v>712</v>
      </c>
      <c r="B1082" s="6">
        <v>99384864</v>
      </c>
      <c r="C1082" s="6" t="s">
        <v>2153</v>
      </c>
      <c r="D1082" s="6">
        <v>99384864</v>
      </c>
      <c r="E1082" s="6" t="s">
        <v>22</v>
      </c>
      <c r="F1082" s="12">
        <v>45154</v>
      </c>
      <c r="G1082" s="6" t="s">
        <v>2027</v>
      </c>
      <c r="H1082" s="6" t="s">
        <v>2027</v>
      </c>
      <c r="I1082" s="6" t="s">
        <v>2154</v>
      </c>
      <c r="J1082" s="6" t="s">
        <v>2155</v>
      </c>
      <c r="K1082" s="6" t="s">
        <v>2104</v>
      </c>
      <c r="L1082" s="6" t="s">
        <v>2105</v>
      </c>
      <c r="M1082" s="6" t="s">
        <v>2104</v>
      </c>
      <c r="N1082" s="6" t="s">
        <v>2105</v>
      </c>
      <c r="O1082" s="6" t="s">
        <v>1040</v>
      </c>
      <c r="P1082" s="6" t="s">
        <v>2156</v>
      </c>
      <c r="Q1082" s="6" t="s">
        <v>38</v>
      </c>
      <c r="R1082" s="6" t="s">
        <v>2157</v>
      </c>
      <c r="S1082" s="6" t="s">
        <v>3451</v>
      </c>
      <c r="T1082" s="6" t="s">
        <v>3452</v>
      </c>
      <c r="U1082" s="6">
        <v>70</v>
      </c>
      <c r="V1082" s="6">
        <v>1</v>
      </c>
      <c r="W1082" s="6" t="s">
        <v>1224</v>
      </c>
      <c r="X1082" s="6" t="str">
        <f>IFERROR(VLOOKUP(#REF!,[1]Hoja1!$G$2:$O$655,9,0),"")</f>
        <v/>
      </c>
      <c r="Y1082" s="6" t="s">
        <v>1224</v>
      </c>
      <c r="AB1082" s="6" t="s">
        <v>1224</v>
      </c>
    </row>
    <row r="1083" spans="1:29" x14ac:dyDescent="0.25">
      <c r="A1083" s="6">
        <v>713</v>
      </c>
      <c r="B1083" s="6">
        <v>311380105</v>
      </c>
      <c r="C1083" s="6" t="s">
        <v>2158</v>
      </c>
      <c r="D1083" s="6">
        <v>311380105</v>
      </c>
      <c r="E1083" s="6" t="s">
        <v>22</v>
      </c>
      <c r="F1083" s="12">
        <v>45154</v>
      </c>
      <c r="G1083" s="6" t="s">
        <v>2027</v>
      </c>
      <c r="H1083" s="6" t="s">
        <v>2027</v>
      </c>
      <c r="I1083" s="6" t="s">
        <v>2109</v>
      </c>
      <c r="J1083" s="6" t="s">
        <v>2159</v>
      </c>
      <c r="K1083" s="6" t="s">
        <v>2160</v>
      </c>
      <c r="L1083" s="6" t="s">
        <v>2161</v>
      </c>
      <c r="M1083" s="6" t="s">
        <v>2162</v>
      </c>
      <c r="N1083" s="6" t="s">
        <v>2163</v>
      </c>
      <c r="O1083" s="6" t="s">
        <v>2164</v>
      </c>
      <c r="P1083" s="6" t="s">
        <v>2165</v>
      </c>
      <c r="Q1083" s="6" t="s">
        <v>38</v>
      </c>
      <c r="R1083" s="6" t="s">
        <v>2166</v>
      </c>
      <c r="S1083" s="6" t="s">
        <v>3451</v>
      </c>
      <c r="T1083" s="6" t="s">
        <v>3452</v>
      </c>
      <c r="U1083" s="6">
        <v>70</v>
      </c>
      <c r="V1083" s="6">
        <v>1</v>
      </c>
      <c r="W1083" s="6" t="s">
        <v>1224</v>
      </c>
      <c r="X1083" s="6" t="str">
        <f>IFERROR(VLOOKUP(#REF!,[1]Hoja1!$G$2:$O$655,9,0),"")</f>
        <v/>
      </c>
      <c r="Y1083" s="6" t="s">
        <v>1224</v>
      </c>
      <c r="AB1083" s="6" t="s">
        <v>1224</v>
      </c>
    </row>
    <row r="1084" spans="1:29" x14ac:dyDescent="0.25">
      <c r="A1084" s="6">
        <v>714</v>
      </c>
      <c r="B1084" s="6">
        <v>99180853</v>
      </c>
      <c r="C1084" s="6" t="s">
        <v>2167</v>
      </c>
      <c r="D1084" s="6">
        <v>99180853</v>
      </c>
      <c r="E1084" s="6" t="s">
        <v>22</v>
      </c>
      <c r="F1084" s="12">
        <v>45154</v>
      </c>
      <c r="G1084" s="6" t="s">
        <v>2027</v>
      </c>
      <c r="H1084" s="6" t="s">
        <v>2027</v>
      </c>
      <c r="I1084" s="6" t="s">
        <v>2168</v>
      </c>
      <c r="J1084" s="6" t="s">
        <v>2169</v>
      </c>
      <c r="K1084" s="6" t="s">
        <v>2160</v>
      </c>
      <c r="L1084" s="6" t="s">
        <v>2161</v>
      </c>
      <c r="M1084" s="6" t="s">
        <v>2162</v>
      </c>
      <c r="N1084" s="6" t="s">
        <v>2163</v>
      </c>
      <c r="O1084" s="6" t="s">
        <v>2170</v>
      </c>
      <c r="P1084" s="6" t="s">
        <v>2171</v>
      </c>
      <c r="Q1084" s="6" t="s">
        <v>51</v>
      </c>
      <c r="R1084" s="6" t="s">
        <v>2172</v>
      </c>
      <c r="S1084" s="6" t="s">
        <v>3451</v>
      </c>
      <c r="T1084" s="6" t="s">
        <v>3452</v>
      </c>
      <c r="U1084" s="6">
        <v>70</v>
      </c>
      <c r="V1084" s="6">
        <v>1</v>
      </c>
      <c r="W1084" s="6" t="s">
        <v>1224</v>
      </c>
      <c r="X1084" s="6" t="str">
        <f>IFERROR(VLOOKUP(#REF!,[1]Hoja1!$G$2:$O$655,9,0),"")</f>
        <v/>
      </c>
      <c r="Y1084" s="6" t="s">
        <v>1224</v>
      </c>
      <c r="AB1084" s="6" t="s">
        <v>1224</v>
      </c>
    </row>
    <row r="1085" spans="1:29" x14ac:dyDescent="0.25">
      <c r="A1085" s="6">
        <v>715</v>
      </c>
      <c r="B1085" s="6">
        <v>99185180</v>
      </c>
      <c r="C1085" s="6" t="s">
        <v>2173</v>
      </c>
      <c r="D1085" s="6">
        <v>99185180</v>
      </c>
      <c r="E1085" s="6" t="s">
        <v>22</v>
      </c>
      <c r="F1085" s="12">
        <v>45154</v>
      </c>
      <c r="G1085" s="6" t="s">
        <v>2027</v>
      </c>
      <c r="H1085" s="6" t="s">
        <v>2027</v>
      </c>
      <c r="I1085" s="6" t="s">
        <v>2174</v>
      </c>
      <c r="J1085" s="6" t="s">
        <v>2175</v>
      </c>
      <c r="K1085" s="6" t="s">
        <v>2176</v>
      </c>
      <c r="L1085" s="6" t="s">
        <v>2177</v>
      </c>
      <c r="M1085" s="6" t="s">
        <v>2162</v>
      </c>
      <c r="N1085" s="6" t="s">
        <v>2163</v>
      </c>
      <c r="O1085" s="6" t="s">
        <v>2178</v>
      </c>
      <c r="P1085" s="6" t="s">
        <v>2179</v>
      </c>
      <c r="Q1085" s="6" t="s">
        <v>51</v>
      </c>
      <c r="R1085" s="6" t="s">
        <v>2180</v>
      </c>
      <c r="S1085" s="6" t="s">
        <v>3451</v>
      </c>
      <c r="T1085" s="6" t="s">
        <v>3452</v>
      </c>
      <c r="U1085" s="6">
        <v>70</v>
      </c>
      <c r="V1085" s="6">
        <v>1</v>
      </c>
      <c r="W1085" s="6" t="s">
        <v>1224</v>
      </c>
      <c r="X1085" s="6" t="str">
        <f>IFERROR(VLOOKUP(#REF!,[1]Hoja1!$G$2:$O$655,9,0),"")</f>
        <v/>
      </c>
      <c r="Y1085" s="6" t="s">
        <v>1224</v>
      </c>
      <c r="AB1085" s="6">
        <v>100</v>
      </c>
      <c r="AC1085" s="6">
        <v>1</v>
      </c>
    </row>
    <row r="1086" spans="1:29" x14ac:dyDescent="0.25">
      <c r="A1086" s="6">
        <v>716</v>
      </c>
      <c r="B1086" s="6">
        <v>11018836</v>
      </c>
      <c r="C1086" s="6" t="s">
        <v>2181</v>
      </c>
      <c r="D1086" s="6">
        <v>11018836</v>
      </c>
      <c r="E1086" s="6" t="s">
        <v>22</v>
      </c>
      <c r="F1086" s="12">
        <v>45154</v>
      </c>
      <c r="G1086" s="6" t="s">
        <v>2027</v>
      </c>
      <c r="H1086" s="6" t="s">
        <v>2027</v>
      </c>
      <c r="I1086" s="6" t="s">
        <v>2182</v>
      </c>
      <c r="J1086" s="6" t="s">
        <v>2183</v>
      </c>
      <c r="K1086" s="6" t="s">
        <v>2176</v>
      </c>
      <c r="L1086" s="6" t="s">
        <v>2177</v>
      </c>
      <c r="M1086" s="6" t="s">
        <v>2162</v>
      </c>
      <c r="N1086" s="6" t="s">
        <v>2163</v>
      </c>
      <c r="O1086" s="6" t="s">
        <v>2184</v>
      </c>
      <c r="P1086" s="6" t="s">
        <v>2185</v>
      </c>
      <c r="Q1086" s="6" t="s">
        <v>51</v>
      </c>
      <c r="R1086" s="6" t="s">
        <v>2186</v>
      </c>
      <c r="S1086" s="6" t="s">
        <v>3451</v>
      </c>
      <c r="T1086" s="6" t="s">
        <v>3452</v>
      </c>
      <c r="U1086" s="6">
        <v>70</v>
      </c>
      <c r="V1086" s="6">
        <v>1</v>
      </c>
      <c r="W1086" s="6" t="s">
        <v>1224</v>
      </c>
      <c r="X1086" s="6" t="str">
        <f>IFERROR(VLOOKUP(#REF!,[1]Hoja1!$G$2:$O$655,9,0),"")</f>
        <v/>
      </c>
      <c r="Y1086" s="6" t="s">
        <v>1224</v>
      </c>
      <c r="AB1086" s="6" t="s">
        <v>1224</v>
      </c>
    </row>
    <row r="1087" spans="1:29" x14ac:dyDescent="0.25">
      <c r="A1087" s="6">
        <v>717</v>
      </c>
      <c r="B1087" s="6">
        <v>99180281</v>
      </c>
      <c r="C1087" s="6" t="s">
        <v>2187</v>
      </c>
      <c r="D1087" s="6">
        <v>99180281</v>
      </c>
      <c r="E1087" s="6" t="s">
        <v>22</v>
      </c>
      <c r="F1087" s="12">
        <v>45154</v>
      </c>
      <c r="G1087" s="6" t="s">
        <v>2027</v>
      </c>
      <c r="H1087" s="6" t="s">
        <v>2027</v>
      </c>
      <c r="I1087" s="6" t="s">
        <v>2188</v>
      </c>
      <c r="J1087" s="6" t="s">
        <v>2189</v>
      </c>
      <c r="K1087" s="6" t="s">
        <v>2190</v>
      </c>
      <c r="L1087" s="6" t="s">
        <v>1729</v>
      </c>
      <c r="M1087" s="6" t="s">
        <v>2162</v>
      </c>
      <c r="N1087" s="6" t="s">
        <v>2163</v>
      </c>
      <c r="O1087" s="6" t="s">
        <v>2191</v>
      </c>
      <c r="P1087" s="6" t="s">
        <v>2192</v>
      </c>
      <c r="Q1087" s="6" t="s">
        <v>51</v>
      </c>
      <c r="R1087" s="6" t="s">
        <v>2193</v>
      </c>
      <c r="S1087" s="6" t="s">
        <v>3451</v>
      </c>
      <c r="T1087" s="6" t="s">
        <v>3452</v>
      </c>
      <c r="U1087" s="6">
        <v>70</v>
      </c>
      <c r="V1087" s="6">
        <v>1</v>
      </c>
      <c r="W1087" s="6" t="s">
        <v>1224</v>
      </c>
      <c r="X1087" s="6" t="str">
        <f>IFERROR(VLOOKUP(#REF!,[1]Hoja1!$G$2:$O$655,9,0),"")</f>
        <v/>
      </c>
      <c r="Y1087" s="6" t="s">
        <v>1224</v>
      </c>
      <c r="AB1087" s="6" t="s">
        <v>1224</v>
      </c>
    </row>
    <row r="1088" spans="1:29" x14ac:dyDescent="0.25">
      <c r="A1088" s="6">
        <v>718</v>
      </c>
      <c r="B1088" s="6">
        <v>11846704</v>
      </c>
      <c r="C1088" s="6" t="s">
        <v>2194</v>
      </c>
      <c r="D1088" s="6">
        <v>11846704</v>
      </c>
      <c r="E1088" s="6" t="s">
        <v>22</v>
      </c>
      <c r="F1088" s="12">
        <v>45154</v>
      </c>
      <c r="G1088" s="6" t="s">
        <v>2027</v>
      </c>
      <c r="H1088" s="6" t="s">
        <v>2027</v>
      </c>
      <c r="I1088" s="6" t="s">
        <v>2195</v>
      </c>
      <c r="J1088" s="6" t="s">
        <v>2196</v>
      </c>
      <c r="K1088" s="6" t="s">
        <v>2197</v>
      </c>
      <c r="L1088" s="6" t="s">
        <v>1939</v>
      </c>
      <c r="M1088" s="6" t="s">
        <v>2162</v>
      </c>
      <c r="N1088" s="6" t="s">
        <v>2163</v>
      </c>
      <c r="O1088" s="6" t="s">
        <v>1925</v>
      </c>
      <c r="P1088" s="6" t="s">
        <v>2198</v>
      </c>
      <c r="Q1088" s="6" t="s">
        <v>51</v>
      </c>
      <c r="R1088" s="6" t="s">
        <v>2199</v>
      </c>
      <c r="S1088" s="6" t="s">
        <v>3451</v>
      </c>
      <c r="T1088" s="6" t="s">
        <v>3452</v>
      </c>
      <c r="U1088" s="6">
        <v>70</v>
      </c>
      <c r="V1088" s="6">
        <v>1</v>
      </c>
      <c r="W1088" s="6" t="s">
        <v>1224</v>
      </c>
      <c r="X1088" s="6" t="str">
        <f>IFERROR(VLOOKUP(#REF!,[1]Hoja1!$G$2:$O$655,9,0),"")</f>
        <v/>
      </c>
      <c r="Y1088" s="6" t="s">
        <v>1224</v>
      </c>
      <c r="AB1088" s="6" t="s">
        <v>1224</v>
      </c>
    </row>
    <row r="1089" spans="1:29" x14ac:dyDescent="0.25">
      <c r="A1089" s="6">
        <v>719</v>
      </c>
      <c r="B1089" s="6">
        <v>99182781</v>
      </c>
      <c r="C1089" s="6" t="s">
        <v>2200</v>
      </c>
      <c r="D1089" s="6">
        <v>99182781</v>
      </c>
      <c r="E1089" s="6" t="s">
        <v>22</v>
      </c>
      <c r="F1089" s="12">
        <v>45154</v>
      </c>
      <c r="G1089" s="6" t="s">
        <v>2027</v>
      </c>
      <c r="H1089" s="6" t="s">
        <v>2027</v>
      </c>
      <c r="I1089" s="6" t="s">
        <v>2201</v>
      </c>
      <c r="J1089" s="6" t="s">
        <v>2202</v>
      </c>
      <c r="K1089" s="6" t="s">
        <v>2197</v>
      </c>
      <c r="L1089" s="6" t="s">
        <v>1939</v>
      </c>
      <c r="M1089" s="6" t="s">
        <v>2162</v>
      </c>
      <c r="N1089" s="6" t="s">
        <v>2163</v>
      </c>
      <c r="O1089" s="6" t="s">
        <v>1925</v>
      </c>
      <c r="P1089" s="6" t="s">
        <v>2203</v>
      </c>
      <c r="Q1089" s="6" t="s">
        <v>51</v>
      </c>
      <c r="R1089" s="6" t="s">
        <v>2204</v>
      </c>
      <c r="S1089" s="6" t="s">
        <v>3451</v>
      </c>
      <c r="T1089" s="6" t="s">
        <v>3452</v>
      </c>
      <c r="U1089" s="6">
        <v>70</v>
      </c>
      <c r="V1089" s="6">
        <v>1</v>
      </c>
      <c r="W1089" s="6" t="s">
        <v>1224</v>
      </c>
      <c r="X1089" s="6" t="str">
        <f>IFERROR(VLOOKUP(#REF!,[1]Hoja1!$G$2:$O$655,9,0),"")</f>
        <v/>
      </c>
      <c r="Y1089" s="6" t="s">
        <v>1224</v>
      </c>
      <c r="AB1089" s="6">
        <v>70</v>
      </c>
      <c r="AC1089" s="6">
        <v>1</v>
      </c>
    </row>
    <row r="1090" spans="1:29" x14ac:dyDescent="0.25">
      <c r="A1090" s="6">
        <v>720</v>
      </c>
      <c r="B1090" s="6">
        <v>99184726</v>
      </c>
      <c r="C1090" s="6" t="s">
        <v>2205</v>
      </c>
      <c r="D1090" s="6">
        <v>99184726</v>
      </c>
      <c r="E1090" s="6" t="s">
        <v>22</v>
      </c>
      <c r="F1090" s="12">
        <v>45154</v>
      </c>
      <c r="G1090" s="6" t="s">
        <v>2027</v>
      </c>
      <c r="H1090" s="6" t="s">
        <v>2027</v>
      </c>
      <c r="I1090" s="6" t="s">
        <v>2206</v>
      </c>
      <c r="J1090" s="6" t="s">
        <v>2207</v>
      </c>
      <c r="K1090" s="6" t="s">
        <v>2197</v>
      </c>
      <c r="L1090" s="6" t="s">
        <v>1939</v>
      </c>
      <c r="M1090" s="6" t="s">
        <v>2162</v>
      </c>
      <c r="N1090" s="6" t="s">
        <v>2163</v>
      </c>
      <c r="O1090" s="6" t="s">
        <v>1925</v>
      </c>
      <c r="P1090" s="6" t="s">
        <v>2208</v>
      </c>
      <c r="Q1090" s="6" t="s">
        <v>51</v>
      </c>
      <c r="R1090" s="6" t="s">
        <v>2209</v>
      </c>
      <c r="S1090" s="6" t="s">
        <v>3451</v>
      </c>
      <c r="T1090" s="6" t="s">
        <v>3452</v>
      </c>
      <c r="U1090" s="6">
        <v>70</v>
      </c>
      <c r="V1090" s="6">
        <v>1</v>
      </c>
      <c r="W1090" s="6" t="s">
        <v>1224</v>
      </c>
      <c r="X1090" s="6" t="str">
        <f>IFERROR(VLOOKUP(#REF!,[1]Hoja1!$G$2:$O$655,9,0),"")</f>
        <v/>
      </c>
      <c r="Y1090" s="6" t="s">
        <v>1224</v>
      </c>
      <c r="AB1090" s="6" t="s">
        <v>1224</v>
      </c>
    </row>
    <row r="1091" spans="1:29" x14ac:dyDescent="0.25">
      <c r="A1091" s="6">
        <v>721</v>
      </c>
      <c r="B1091" s="6">
        <v>99201410</v>
      </c>
      <c r="C1091" s="6" t="s">
        <v>2210</v>
      </c>
      <c r="D1091" s="6">
        <v>99201410</v>
      </c>
      <c r="E1091" s="6" t="s">
        <v>22</v>
      </c>
      <c r="F1091" s="12">
        <v>45154</v>
      </c>
      <c r="G1091" s="6" t="s">
        <v>2027</v>
      </c>
      <c r="H1091" s="6" t="s">
        <v>2027</v>
      </c>
      <c r="I1091" s="6" t="s">
        <v>2211</v>
      </c>
      <c r="J1091" s="6" t="s">
        <v>2212</v>
      </c>
      <c r="K1091" s="6" t="s">
        <v>2213</v>
      </c>
      <c r="L1091" s="6" t="s">
        <v>1095</v>
      </c>
      <c r="M1091" s="6" t="s">
        <v>2162</v>
      </c>
      <c r="N1091" s="6" t="s">
        <v>2163</v>
      </c>
      <c r="O1091" s="6" t="s">
        <v>1112</v>
      </c>
      <c r="P1091" s="6" t="s">
        <v>2214</v>
      </c>
      <c r="Q1091" s="6" t="s">
        <v>51</v>
      </c>
      <c r="R1091" s="6" t="s">
        <v>2215</v>
      </c>
      <c r="S1091" s="6" t="s">
        <v>3451</v>
      </c>
      <c r="T1091" s="6" t="s">
        <v>3452</v>
      </c>
      <c r="U1091" s="6">
        <v>70</v>
      </c>
      <c r="V1091" s="6">
        <v>1</v>
      </c>
      <c r="W1091" s="6" t="s">
        <v>1224</v>
      </c>
      <c r="X1091" s="6" t="str">
        <f>IFERROR(VLOOKUP(#REF!,[1]Hoja1!$G$2:$O$655,9,0),"")</f>
        <v/>
      </c>
      <c r="Y1091" s="6" t="s">
        <v>1224</v>
      </c>
      <c r="AB1091" s="6" t="s">
        <v>1224</v>
      </c>
    </row>
    <row r="1092" spans="1:29" x14ac:dyDescent="0.25">
      <c r="A1092" s="6">
        <v>722</v>
      </c>
      <c r="B1092" s="6">
        <v>11056711</v>
      </c>
      <c r="C1092" s="6" t="s">
        <v>2216</v>
      </c>
      <c r="D1092" s="6">
        <v>11056711</v>
      </c>
      <c r="E1092" s="6" t="s">
        <v>22</v>
      </c>
      <c r="F1092" s="12">
        <v>45154</v>
      </c>
      <c r="G1092" s="6" t="s">
        <v>2027</v>
      </c>
      <c r="H1092" s="6" t="s">
        <v>2027</v>
      </c>
      <c r="I1092" s="6" t="s">
        <v>2217</v>
      </c>
      <c r="J1092" s="6" t="s">
        <v>2218</v>
      </c>
      <c r="K1092" s="6" t="s">
        <v>2213</v>
      </c>
      <c r="L1092" s="6" t="s">
        <v>1095</v>
      </c>
      <c r="M1092" s="6" t="s">
        <v>2162</v>
      </c>
      <c r="N1092" s="6" t="s">
        <v>2163</v>
      </c>
      <c r="O1092" s="6" t="s">
        <v>1098</v>
      </c>
      <c r="P1092" s="6" t="s">
        <v>2219</v>
      </c>
      <c r="Q1092" s="6" t="s">
        <v>38</v>
      </c>
      <c r="R1092" s="6" t="s">
        <v>2220</v>
      </c>
      <c r="S1092" s="6" t="s">
        <v>3451</v>
      </c>
      <c r="T1092" s="6" t="s">
        <v>3452</v>
      </c>
      <c r="U1092" s="6">
        <v>70</v>
      </c>
      <c r="V1092" s="6">
        <v>1</v>
      </c>
      <c r="W1092" s="6" t="s">
        <v>1224</v>
      </c>
      <c r="X1092" s="6" t="str">
        <f>IFERROR(VLOOKUP(#REF!,[1]Hoja1!$G$2:$O$655,9,0),"")</f>
        <v/>
      </c>
      <c r="Y1092" s="6" t="s">
        <v>1224</v>
      </c>
      <c r="AB1092" s="6" t="s">
        <v>1224</v>
      </c>
    </row>
    <row r="1093" spans="1:29" x14ac:dyDescent="0.25">
      <c r="A1093" s="6">
        <v>723</v>
      </c>
      <c r="B1093" s="6">
        <v>11580011</v>
      </c>
      <c r="C1093" s="6" t="s">
        <v>2221</v>
      </c>
      <c r="D1093" s="6">
        <v>11580011</v>
      </c>
      <c r="E1093" s="6" t="s">
        <v>22</v>
      </c>
      <c r="F1093" s="12">
        <v>45154</v>
      </c>
      <c r="G1093" s="6" t="s">
        <v>2027</v>
      </c>
      <c r="H1093" s="6" t="s">
        <v>2027</v>
      </c>
      <c r="I1093" s="6" t="s">
        <v>2222</v>
      </c>
      <c r="J1093" s="6" t="s">
        <v>2223</v>
      </c>
      <c r="K1093" s="6" t="s">
        <v>2224</v>
      </c>
      <c r="L1093" s="6" t="s">
        <v>1139</v>
      </c>
      <c r="M1093" s="6" t="s">
        <v>2162</v>
      </c>
      <c r="N1093" s="6" t="s">
        <v>2163</v>
      </c>
      <c r="O1093" s="6" t="s">
        <v>1154</v>
      </c>
      <c r="P1093" s="6" t="s">
        <v>2225</v>
      </c>
      <c r="Q1093" s="6" t="s">
        <v>51</v>
      </c>
      <c r="R1093" s="6" t="s">
        <v>2226</v>
      </c>
      <c r="S1093" s="6" t="s">
        <v>3451</v>
      </c>
      <c r="T1093" s="6" t="s">
        <v>3452</v>
      </c>
      <c r="U1093" s="6">
        <v>70</v>
      </c>
      <c r="V1093" s="6">
        <v>1</v>
      </c>
      <c r="W1093" s="6" t="s">
        <v>1224</v>
      </c>
      <c r="X1093" s="6" t="str">
        <f>IFERROR(VLOOKUP(#REF!,[1]Hoja1!$G$2:$O$655,9,0),"")</f>
        <v/>
      </c>
      <c r="Y1093" s="6" t="s">
        <v>1224</v>
      </c>
      <c r="AB1093" s="6" t="s">
        <v>1224</v>
      </c>
    </row>
    <row r="1094" spans="1:29" x14ac:dyDescent="0.25">
      <c r="A1094" s="6">
        <v>724</v>
      </c>
      <c r="B1094" s="6">
        <v>10202331</v>
      </c>
      <c r="C1094" s="6" t="s">
        <v>2227</v>
      </c>
      <c r="D1094" s="6">
        <v>10202331</v>
      </c>
      <c r="E1094" s="6" t="s">
        <v>22</v>
      </c>
      <c r="F1094" s="12">
        <v>45154</v>
      </c>
      <c r="G1094" s="6" t="s">
        <v>2027</v>
      </c>
      <c r="H1094" s="6" t="s">
        <v>2027</v>
      </c>
      <c r="I1094" s="6" t="s">
        <v>2228</v>
      </c>
      <c r="J1094" s="6" t="s">
        <v>2229</v>
      </c>
      <c r="K1094" s="6" t="s">
        <v>2224</v>
      </c>
      <c r="L1094" s="6" t="s">
        <v>1139</v>
      </c>
      <c r="M1094" s="6" t="s">
        <v>2162</v>
      </c>
      <c r="N1094" s="6" t="s">
        <v>2163</v>
      </c>
      <c r="O1094" s="6" t="s">
        <v>2230</v>
      </c>
      <c r="P1094" s="6" t="s">
        <v>2231</v>
      </c>
      <c r="Q1094" s="6" t="s">
        <v>51</v>
      </c>
      <c r="R1094" s="6" t="s">
        <v>2232</v>
      </c>
      <c r="S1094" s="6" t="s">
        <v>3451</v>
      </c>
      <c r="T1094" s="6" t="s">
        <v>3452</v>
      </c>
      <c r="U1094" s="6">
        <v>70</v>
      </c>
      <c r="V1094" s="6">
        <v>1</v>
      </c>
      <c r="W1094" s="6" t="s">
        <v>1224</v>
      </c>
      <c r="X1094" s="6" t="str">
        <f>IFERROR(VLOOKUP(#REF!,[1]Hoja1!$G$2:$O$655,9,0),"")</f>
        <v/>
      </c>
      <c r="Y1094" s="6" t="s">
        <v>1224</v>
      </c>
      <c r="AB1094" s="6" t="s">
        <v>1224</v>
      </c>
    </row>
    <row r="1095" spans="1:29" x14ac:dyDescent="0.25">
      <c r="A1095" s="6">
        <v>725</v>
      </c>
      <c r="B1095" s="6">
        <v>11846941</v>
      </c>
      <c r="C1095" s="6" t="s">
        <v>2233</v>
      </c>
      <c r="D1095" s="6">
        <v>11846941</v>
      </c>
      <c r="E1095" s="6" t="s">
        <v>22</v>
      </c>
      <c r="F1095" s="12">
        <v>45154</v>
      </c>
      <c r="G1095" s="6" t="s">
        <v>2027</v>
      </c>
      <c r="H1095" s="6" t="s">
        <v>2027</v>
      </c>
      <c r="I1095" s="6" t="s">
        <v>2234</v>
      </c>
      <c r="J1095" s="6" t="s">
        <v>2235</v>
      </c>
      <c r="K1095" s="6" t="s">
        <v>2224</v>
      </c>
      <c r="L1095" s="6" t="s">
        <v>1139</v>
      </c>
      <c r="M1095" s="6" t="s">
        <v>2162</v>
      </c>
      <c r="N1095" s="6" t="s">
        <v>2163</v>
      </c>
      <c r="O1095" s="6" t="s">
        <v>1140</v>
      </c>
      <c r="P1095" s="6" t="s">
        <v>2236</v>
      </c>
      <c r="Q1095" s="6" t="s">
        <v>51</v>
      </c>
      <c r="R1095" s="6" t="s">
        <v>2237</v>
      </c>
      <c r="S1095" s="6" t="s">
        <v>3451</v>
      </c>
      <c r="T1095" s="6" t="s">
        <v>3452</v>
      </c>
      <c r="U1095" s="6">
        <v>70</v>
      </c>
      <c r="V1095" s="6">
        <v>1</v>
      </c>
      <c r="W1095" s="6" t="s">
        <v>1224</v>
      </c>
      <c r="X1095" s="6" t="str">
        <f>IFERROR(VLOOKUP(#REF!,[1]Hoja1!$G$2:$O$655,9,0),"")</f>
        <v/>
      </c>
      <c r="Y1095" s="6" t="s">
        <v>1224</v>
      </c>
      <c r="AB1095" s="6" t="s">
        <v>1224</v>
      </c>
    </row>
    <row r="1096" spans="1:29" x14ac:dyDescent="0.25">
      <c r="A1096" s="6">
        <v>726</v>
      </c>
      <c r="B1096" s="6">
        <v>11848049</v>
      </c>
      <c r="C1096" s="6" t="s">
        <v>2238</v>
      </c>
      <c r="D1096" s="6">
        <v>11848049</v>
      </c>
      <c r="E1096" s="6" t="s">
        <v>22</v>
      </c>
      <c r="F1096" s="12">
        <v>45154</v>
      </c>
      <c r="G1096" s="6" t="s">
        <v>2027</v>
      </c>
      <c r="H1096" s="6" t="s">
        <v>2027</v>
      </c>
      <c r="I1096" s="6" t="s">
        <v>2239</v>
      </c>
      <c r="J1096" s="6" t="s">
        <v>2240</v>
      </c>
      <c r="K1096" s="6" t="s">
        <v>2241</v>
      </c>
      <c r="L1096" s="6" t="s">
        <v>2242</v>
      </c>
      <c r="M1096" s="6" t="s">
        <v>2162</v>
      </c>
      <c r="N1096" s="6" t="s">
        <v>2163</v>
      </c>
      <c r="O1096" s="6" t="s">
        <v>1308</v>
      </c>
      <c r="P1096" s="6" t="s">
        <v>2243</v>
      </c>
      <c r="Q1096" s="6" t="s">
        <v>51</v>
      </c>
      <c r="R1096" s="6" t="s">
        <v>2244</v>
      </c>
      <c r="S1096" s="6" t="s">
        <v>3451</v>
      </c>
      <c r="T1096" s="6" t="s">
        <v>3452</v>
      </c>
      <c r="U1096" s="6">
        <v>70</v>
      </c>
      <c r="V1096" s="6">
        <v>1</v>
      </c>
      <c r="W1096" s="6" t="s">
        <v>1224</v>
      </c>
      <c r="X1096" s="6" t="str">
        <f>IFERROR(VLOOKUP(#REF!,[1]Hoja1!$G$2:$O$655,9,0),"")</f>
        <v/>
      </c>
      <c r="Y1096" s="6" t="s">
        <v>1224</v>
      </c>
      <c r="AB1096" s="6" t="s">
        <v>1224</v>
      </c>
    </row>
    <row r="1097" spans="1:29" x14ac:dyDescent="0.25">
      <c r="A1097" s="6">
        <v>727</v>
      </c>
      <c r="B1097" s="6">
        <v>11010207</v>
      </c>
      <c r="C1097" s="6" t="s">
        <v>2245</v>
      </c>
      <c r="D1097" s="6">
        <v>11010207</v>
      </c>
      <c r="E1097" s="6" t="s">
        <v>22</v>
      </c>
      <c r="F1097" s="12">
        <v>45154</v>
      </c>
      <c r="G1097" s="6" t="s">
        <v>2027</v>
      </c>
      <c r="H1097" s="6" t="s">
        <v>2027</v>
      </c>
      <c r="I1097" s="6" t="s">
        <v>2246</v>
      </c>
      <c r="J1097" s="6" t="s">
        <v>2247</v>
      </c>
      <c r="K1097" s="6" t="s">
        <v>2241</v>
      </c>
      <c r="L1097" s="6" t="s">
        <v>2242</v>
      </c>
      <c r="M1097" s="6" t="s">
        <v>2162</v>
      </c>
      <c r="N1097" s="6" t="s">
        <v>2163</v>
      </c>
      <c r="O1097" s="6" t="s">
        <v>2248</v>
      </c>
      <c r="P1097" s="6" t="s">
        <v>2249</v>
      </c>
      <c r="Q1097" s="6" t="s">
        <v>51</v>
      </c>
      <c r="R1097" s="6" t="s">
        <v>2250</v>
      </c>
      <c r="S1097" s="6" t="s">
        <v>3451</v>
      </c>
      <c r="T1097" s="6" t="s">
        <v>3452</v>
      </c>
      <c r="U1097" s="6">
        <v>70</v>
      </c>
      <c r="V1097" s="6">
        <v>1</v>
      </c>
      <c r="W1097" s="6" t="s">
        <v>1224</v>
      </c>
      <c r="X1097" s="6" t="s">
        <v>1224</v>
      </c>
      <c r="Y1097" s="6" t="s">
        <v>1224</v>
      </c>
      <c r="Z1097" s="6">
        <v>100</v>
      </c>
      <c r="AB1097" s="6">
        <v>100</v>
      </c>
      <c r="AC1097" s="6">
        <v>1</v>
      </c>
    </row>
    <row r="1098" spans="1:29" x14ac:dyDescent="0.25">
      <c r="A1098" s="6">
        <v>728</v>
      </c>
      <c r="B1098" s="6">
        <v>99183542</v>
      </c>
      <c r="C1098" s="6" t="s">
        <v>2251</v>
      </c>
      <c r="D1098" s="6">
        <v>99183542</v>
      </c>
      <c r="E1098" s="6" t="s">
        <v>22</v>
      </c>
      <c r="F1098" s="12">
        <v>45154</v>
      </c>
      <c r="G1098" s="6" t="s">
        <v>2027</v>
      </c>
      <c r="H1098" s="6" t="s">
        <v>2027</v>
      </c>
      <c r="I1098" s="6" t="s">
        <v>372</v>
      </c>
      <c r="J1098" s="6" t="s">
        <v>2252</v>
      </c>
      <c r="K1098" s="6" t="s">
        <v>2241</v>
      </c>
      <c r="L1098" s="6" t="s">
        <v>2242</v>
      </c>
      <c r="M1098" s="6" t="s">
        <v>2162</v>
      </c>
      <c r="N1098" s="6" t="s">
        <v>2163</v>
      </c>
      <c r="O1098" s="6" t="s">
        <v>2253</v>
      </c>
      <c r="P1098" s="6" t="s">
        <v>2254</v>
      </c>
      <c r="Q1098" s="6" t="s">
        <v>51</v>
      </c>
      <c r="R1098" s="6" t="s">
        <v>2255</v>
      </c>
      <c r="S1098" s="6" t="s">
        <v>3451</v>
      </c>
      <c r="T1098" s="6" t="s">
        <v>3452</v>
      </c>
      <c r="U1098" s="6">
        <v>70</v>
      </c>
      <c r="V1098" s="6">
        <v>1</v>
      </c>
      <c r="W1098" s="6" t="s">
        <v>1224</v>
      </c>
      <c r="X1098" s="6" t="str">
        <f>IFERROR(VLOOKUP(#REF!,[1]Hoja1!$G$2:$O$655,9,0),"")</f>
        <v/>
      </c>
      <c r="Y1098" s="6" t="s">
        <v>1224</v>
      </c>
      <c r="AB1098" s="6" t="s">
        <v>1224</v>
      </c>
    </row>
    <row r="1099" spans="1:29" x14ac:dyDescent="0.25">
      <c r="A1099" s="6">
        <v>729</v>
      </c>
      <c r="B1099" s="6">
        <v>11019433</v>
      </c>
      <c r="C1099" s="6" t="s">
        <v>2256</v>
      </c>
      <c r="D1099" s="6">
        <v>11019433</v>
      </c>
      <c r="E1099" s="6" t="s">
        <v>22</v>
      </c>
      <c r="F1099" s="12">
        <v>45154</v>
      </c>
      <c r="G1099" s="6" t="s">
        <v>2027</v>
      </c>
      <c r="H1099" s="6" t="s">
        <v>2027</v>
      </c>
      <c r="I1099" s="6" t="s">
        <v>1432</v>
      </c>
      <c r="J1099" s="6" t="s">
        <v>2257</v>
      </c>
      <c r="K1099" s="6" t="s">
        <v>2241</v>
      </c>
      <c r="L1099" s="6" t="s">
        <v>2242</v>
      </c>
      <c r="M1099" s="6" t="s">
        <v>2162</v>
      </c>
      <c r="N1099" s="6" t="s">
        <v>2163</v>
      </c>
      <c r="O1099" s="6" t="s">
        <v>2258</v>
      </c>
      <c r="P1099" s="6" t="s">
        <v>2259</v>
      </c>
      <c r="Q1099" s="6" t="s">
        <v>51</v>
      </c>
      <c r="R1099" s="6" t="s">
        <v>2260</v>
      </c>
      <c r="S1099" s="6" t="s">
        <v>3451</v>
      </c>
      <c r="T1099" s="6" t="s">
        <v>3452</v>
      </c>
      <c r="U1099" s="6">
        <v>70</v>
      </c>
      <c r="V1099" s="6">
        <v>1</v>
      </c>
      <c r="W1099" s="6" t="s">
        <v>1224</v>
      </c>
      <c r="X1099" s="6" t="str">
        <f>IFERROR(VLOOKUP(#REF!,[1]Hoja1!$G$2:$O$655,9,0),"")</f>
        <v/>
      </c>
      <c r="Y1099" s="6" t="s">
        <v>1224</v>
      </c>
      <c r="AB1099" s="6" t="s">
        <v>1224</v>
      </c>
    </row>
    <row r="1100" spans="1:29" x14ac:dyDescent="0.25">
      <c r="A1100" s="6">
        <v>730</v>
      </c>
      <c r="B1100" s="6">
        <v>99113722</v>
      </c>
      <c r="C1100" s="6" t="s">
        <v>2261</v>
      </c>
      <c r="D1100" s="6">
        <v>99113722</v>
      </c>
      <c r="E1100" s="6" t="s">
        <v>22</v>
      </c>
      <c r="F1100" s="12">
        <v>45154</v>
      </c>
      <c r="G1100" s="6" t="s">
        <v>2027</v>
      </c>
      <c r="H1100" s="6" t="s">
        <v>2027</v>
      </c>
      <c r="I1100" s="6" t="s">
        <v>634</v>
      </c>
      <c r="J1100" s="6" t="s">
        <v>2262</v>
      </c>
      <c r="K1100" s="6" t="s">
        <v>2241</v>
      </c>
      <c r="L1100" s="6" t="s">
        <v>2242</v>
      </c>
      <c r="M1100" s="6" t="s">
        <v>2162</v>
      </c>
      <c r="N1100" s="6" t="s">
        <v>2163</v>
      </c>
      <c r="O1100" s="6" t="s">
        <v>2263</v>
      </c>
      <c r="P1100" s="6" t="s">
        <v>2264</v>
      </c>
      <c r="Q1100" s="6" t="s">
        <v>51</v>
      </c>
      <c r="R1100" s="6" t="s">
        <v>2265</v>
      </c>
      <c r="S1100" s="6" t="s">
        <v>3451</v>
      </c>
      <c r="T1100" s="6" t="s">
        <v>3452</v>
      </c>
      <c r="U1100" s="6">
        <v>70</v>
      </c>
      <c r="V1100" s="6">
        <v>1</v>
      </c>
      <c r="W1100" s="6" t="s">
        <v>1224</v>
      </c>
      <c r="X1100" s="6" t="str">
        <f>IFERROR(VLOOKUP(#REF!,[1]Hoja1!$G$2:$O$655,9,0),"")</f>
        <v/>
      </c>
      <c r="Y1100" s="6" t="s">
        <v>1224</v>
      </c>
      <c r="AB1100" s="6" t="s">
        <v>1224</v>
      </c>
    </row>
    <row r="1101" spans="1:29" x14ac:dyDescent="0.25">
      <c r="A1101" s="6">
        <v>731</v>
      </c>
      <c r="B1101" s="6">
        <v>11023775</v>
      </c>
      <c r="C1101" s="6" t="s">
        <v>2266</v>
      </c>
      <c r="D1101" s="6">
        <v>11023775</v>
      </c>
      <c r="E1101" s="6" t="s">
        <v>22</v>
      </c>
      <c r="F1101" s="12">
        <v>45154</v>
      </c>
      <c r="G1101" s="6" t="s">
        <v>2027</v>
      </c>
      <c r="H1101" s="6" t="s">
        <v>2027</v>
      </c>
      <c r="I1101" s="6" t="s">
        <v>2267</v>
      </c>
      <c r="J1101" s="6" t="s">
        <v>2268</v>
      </c>
      <c r="K1101" s="6" t="s">
        <v>2241</v>
      </c>
      <c r="L1101" s="6" t="s">
        <v>2242</v>
      </c>
      <c r="M1101" s="6" t="s">
        <v>2162</v>
      </c>
      <c r="N1101" s="6" t="s">
        <v>2163</v>
      </c>
      <c r="O1101" s="6" t="s">
        <v>2269</v>
      </c>
      <c r="P1101" s="6" t="s">
        <v>2270</v>
      </c>
      <c r="Q1101" s="6" t="s">
        <v>51</v>
      </c>
      <c r="R1101" s="6" t="s">
        <v>2271</v>
      </c>
      <c r="S1101" s="6" t="s">
        <v>3451</v>
      </c>
      <c r="T1101" s="6" t="s">
        <v>3452</v>
      </c>
      <c r="U1101" s="6">
        <v>70</v>
      </c>
      <c r="V1101" s="6">
        <v>1</v>
      </c>
      <c r="W1101" s="6" t="s">
        <v>1224</v>
      </c>
      <c r="X1101" s="6" t="str">
        <f>IFERROR(VLOOKUP(#REF!,[1]Hoja1!$G$2:$O$655,9,0),"")</f>
        <v/>
      </c>
      <c r="Y1101" s="6" t="s">
        <v>1224</v>
      </c>
      <c r="AB1101" s="6" t="s">
        <v>1224</v>
      </c>
    </row>
    <row r="1102" spans="1:29" x14ac:dyDescent="0.25">
      <c r="A1102" s="6">
        <v>732</v>
      </c>
      <c r="B1102" s="6">
        <v>99182002</v>
      </c>
      <c r="C1102" s="6" t="s">
        <v>2272</v>
      </c>
      <c r="D1102" s="6">
        <v>99182002</v>
      </c>
      <c r="E1102" s="6" t="s">
        <v>22</v>
      </c>
      <c r="F1102" s="12">
        <v>45154</v>
      </c>
      <c r="G1102" s="6" t="s">
        <v>2027</v>
      </c>
      <c r="H1102" s="6" t="s">
        <v>2027</v>
      </c>
      <c r="I1102" s="6" t="s">
        <v>2273</v>
      </c>
      <c r="J1102" s="6" t="s">
        <v>2274</v>
      </c>
      <c r="K1102" s="6" t="s">
        <v>2241</v>
      </c>
      <c r="L1102" s="6" t="s">
        <v>2242</v>
      </c>
      <c r="M1102" s="6" t="s">
        <v>2162</v>
      </c>
      <c r="N1102" s="6" t="s">
        <v>2163</v>
      </c>
      <c r="O1102" s="6" t="s">
        <v>2275</v>
      </c>
      <c r="P1102" s="6" t="s">
        <v>2276</v>
      </c>
      <c r="Q1102" s="6" t="s">
        <v>51</v>
      </c>
      <c r="R1102" s="6" t="s">
        <v>2277</v>
      </c>
      <c r="S1102" s="6" t="s">
        <v>3451</v>
      </c>
      <c r="T1102" s="6" t="s">
        <v>3452</v>
      </c>
      <c r="U1102" s="6">
        <v>70</v>
      </c>
      <c r="V1102" s="6">
        <v>1</v>
      </c>
      <c r="W1102" s="6" t="s">
        <v>1224</v>
      </c>
      <c r="X1102" s="6" t="str">
        <f>IFERROR(VLOOKUP(#REF!,[1]Hoja1!$G$2:$O$655,9,0),"")</f>
        <v/>
      </c>
      <c r="Y1102" s="6" t="s">
        <v>1224</v>
      </c>
      <c r="AB1102" s="6" t="s">
        <v>1224</v>
      </c>
    </row>
    <row r="1103" spans="1:29" x14ac:dyDescent="0.25">
      <c r="A1103" s="6">
        <v>733</v>
      </c>
      <c r="B1103" s="6">
        <v>99094049</v>
      </c>
      <c r="C1103" s="6" t="s">
        <v>2278</v>
      </c>
      <c r="D1103" s="6">
        <v>99094049</v>
      </c>
      <c r="E1103" s="6" t="s">
        <v>22</v>
      </c>
      <c r="F1103" s="12">
        <v>45154</v>
      </c>
      <c r="G1103" s="6" t="s">
        <v>2027</v>
      </c>
      <c r="H1103" s="6" t="s">
        <v>2027</v>
      </c>
      <c r="I1103" s="6" t="s">
        <v>2279</v>
      </c>
      <c r="J1103" s="6" t="s">
        <v>2280</v>
      </c>
      <c r="K1103" s="6" t="s">
        <v>2241</v>
      </c>
      <c r="L1103" s="6" t="s">
        <v>2242</v>
      </c>
      <c r="M1103" s="6" t="s">
        <v>2162</v>
      </c>
      <c r="N1103" s="6" t="s">
        <v>2163</v>
      </c>
      <c r="O1103" s="6" t="s">
        <v>2281</v>
      </c>
      <c r="P1103" s="6" t="s">
        <v>2282</v>
      </c>
      <c r="Q1103" s="6" t="s">
        <v>38</v>
      </c>
      <c r="R1103" s="6" t="s">
        <v>2283</v>
      </c>
      <c r="S1103" s="6" t="s">
        <v>3451</v>
      </c>
      <c r="T1103" s="6" t="s">
        <v>3452</v>
      </c>
      <c r="U1103" s="6">
        <v>70</v>
      </c>
      <c r="V1103" s="6">
        <v>1</v>
      </c>
      <c r="W1103" s="6" t="s">
        <v>1224</v>
      </c>
      <c r="X1103" s="6" t="str">
        <f>IFERROR(VLOOKUP(#REF!,[1]Hoja1!$G$2:$O$655,9,0),"")</f>
        <v/>
      </c>
      <c r="Y1103" s="6" t="s">
        <v>1224</v>
      </c>
      <c r="AB1103" s="6" t="s">
        <v>1224</v>
      </c>
    </row>
    <row r="1104" spans="1:29" x14ac:dyDescent="0.25">
      <c r="A1104" s="6">
        <v>734</v>
      </c>
      <c r="B1104" s="6">
        <v>10981381</v>
      </c>
      <c r="C1104" s="6" t="s">
        <v>2284</v>
      </c>
      <c r="D1104" s="6">
        <v>10981381</v>
      </c>
      <c r="E1104" s="6" t="s">
        <v>22</v>
      </c>
      <c r="F1104" s="12">
        <v>45154</v>
      </c>
      <c r="G1104" s="6" t="s">
        <v>2027</v>
      </c>
      <c r="H1104" s="6" t="s">
        <v>2027</v>
      </c>
      <c r="I1104" s="6" t="s">
        <v>2285</v>
      </c>
      <c r="J1104" s="6" t="s">
        <v>2286</v>
      </c>
      <c r="K1104" s="6" t="s">
        <v>2241</v>
      </c>
      <c r="L1104" s="6" t="s">
        <v>2242</v>
      </c>
      <c r="M1104" s="6" t="s">
        <v>2162</v>
      </c>
      <c r="N1104" s="6" t="s">
        <v>2163</v>
      </c>
      <c r="O1104" s="6" t="s">
        <v>2287</v>
      </c>
      <c r="P1104" s="6" t="s">
        <v>2288</v>
      </c>
      <c r="Q1104" s="6" t="s">
        <v>38</v>
      </c>
      <c r="R1104" s="6" t="s">
        <v>2289</v>
      </c>
      <c r="S1104" s="6" t="s">
        <v>3451</v>
      </c>
      <c r="T1104" s="6" t="s">
        <v>3452</v>
      </c>
      <c r="U1104" s="6">
        <v>70</v>
      </c>
      <c r="V1104" s="6">
        <v>1</v>
      </c>
      <c r="W1104" s="6" t="s">
        <v>1224</v>
      </c>
      <c r="X1104" s="6" t="str">
        <f>IFERROR(VLOOKUP(#REF!,[1]Hoja1!$G$2:$O$655,9,0),"")</f>
        <v/>
      </c>
      <c r="Y1104" s="6" t="s">
        <v>1224</v>
      </c>
      <c r="AB1104" s="6" t="s">
        <v>1224</v>
      </c>
    </row>
    <row r="1105" spans="1:29" x14ac:dyDescent="0.25">
      <c r="A1105" s="6">
        <v>735</v>
      </c>
      <c r="B1105" s="6">
        <v>10205276</v>
      </c>
      <c r="C1105" s="6" t="s">
        <v>2290</v>
      </c>
      <c r="D1105" s="6">
        <v>10205276</v>
      </c>
      <c r="E1105" s="6" t="s">
        <v>22</v>
      </c>
      <c r="F1105" s="12">
        <v>45154</v>
      </c>
      <c r="G1105" s="6" t="s">
        <v>2027</v>
      </c>
      <c r="H1105" s="6" t="s">
        <v>2027</v>
      </c>
      <c r="I1105" s="6" t="s">
        <v>2291</v>
      </c>
      <c r="J1105" s="6" t="s">
        <v>2292</v>
      </c>
      <c r="K1105" s="6" t="s">
        <v>2241</v>
      </c>
      <c r="L1105" s="6" t="s">
        <v>2242</v>
      </c>
      <c r="M1105" s="6" t="s">
        <v>2162</v>
      </c>
      <c r="N1105" s="6" t="s">
        <v>2163</v>
      </c>
      <c r="O1105" s="6" t="s">
        <v>2293</v>
      </c>
      <c r="P1105" s="6" t="s">
        <v>2294</v>
      </c>
      <c r="Q1105" s="6" t="s">
        <v>38</v>
      </c>
      <c r="R1105" s="6" t="s">
        <v>2295</v>
      </c>
      <c r="S1105" s="6" t="s">
        <v>3451</v>
      </c>
      <c r="T1105" s="6" t="s">
        <v>3452</v>
      </c>
      <c r="U1105" s="6">
        <v>70</v>
      </c>
      <c r="V1105" s="6">
        <v>1</v>
      </c>
      <c r="W1105" s="6" t="s">
        <v>1224</v>
      </c>
      <c r="X1105" s="6" t="str">
        <f>IFERROR(VLOOKUP(#REF!,[1]Hoja1!$G$2:$O$655,9,0),"")</f>
        <v/>
      </c>
      <c r="Y1105" s="6" t="s">
        <v>1224</v>
      </c>
      <c r="AB1105" s="6" t="s">
        <v>1224</v>
      </c>
    </row>
    <row r="1106" spans="1:29" x14ac:dyDescent="0.25">
      <c r="A1106" s="6">
        <v>736</v>
      </c>
      <c r="B1106" s="6">
        <v>98159906</v>
      </c>
      <c r="C1106" s="6" t="s">
        <v>2296</v>
      </c>
      <c r="D1106" s="6">
        <v>98159906</v>
      </c>
      <c r="E1106" s="6" t="s">
        <v>22</v>
      </c>
      <c r="F1106" s="12">
        <v>45154</v>
      </c>
      <c r="G1106" s="6" t="s">
        <v>2027</v>
      </c>
      <c r="H1106" s="6" t="s">
        <v>2027</v>
      </c>
      <c r="I1106" s="6" t="s">
        <v>2297</v>
      </c>
      <c r="J1106" s="6" t="s">
        <v>2298</v>
      </c>
      <c r="K1106" s="6" t="s">
        <v>2241</v>
      </c>
      <c r="L1106" s="6" t="s">
        <v>2242</v>
      </c>
      <c r="M1106" s="6" t="s">
        <v>2162</v>
      </c>
      <c r="N1106" s="6" t="s">
        <v>2163</v>
      </c>
      <c r="O1106" s="6" t="s">
        <v>2299</v>
      </c>
      <c r="P1106" s="6" t="s">
        <v>2300</v>
      </c>
      <c r="Q1106" s="6" t="s">
        <v>51</v>
      </c>
      <c r="R1106" s="6" t="s">
        <v>2301</v>
      </c>
      <c r="S1106" s="6" t="s">
        <v>3451</v>
      </c>
      <c r="T1106" s="6" t="s">
        <v>3452</v>
      </c>
      <c r="U1106" s="6">
        <v>70</v>
      </c>
      <c r="V1106" s="6">
        <v>1</v>
      </c>
      <c r="W1106" s="6" t="s">
        <v>1224</v>
      </c>
      <c r="X1106" s="6" t="str">
        <f>IFERROR(VLOOKUP(#REF!,[1]Hoja1!$G$2:$O$655,9,0),"")</f>
        <v/>
      </c>
      <c r="Y1106" s="6" t="s">
        <v>1224</v>
      </c>
      <c r="AB1106" s="6" t="s">
        <v>1224</v>
      </c>
    </row>
    <row r="1107" spans="1:29" x14ac:dyDescent="0.25">
      <c r="A1107" s="6">
        <v>737</v>
      </c>
      <c r="B1107" s="6">
        <v>99115552</v>
      </c>
      <c r="C1107" s="6" t="s">
        <v>2302</v>
      </c>
      <c r="D1107" s="6">
        <v>99115552</v>
      </c>
      <c r="E1107" s="6" t="s">
        <v>22</v>
      </c>
      <c r="F1107" s="12">
        <v>45154</v>
      </c>
      <c r="G1107" s="6" t="s">
        <v>2027</v>
      </c>
      <c r="H1107" s="6" t="s">
        <v>2027</v>
      </c>
      <c r="I1107" s="6" t="s">
        <v>2303</v>
      </c>
      <c r="J1107" s="6" t="s">
        <v>2304</v>
      </c>
      <c r="K1107" s="6" t="s">
        <v>2241</v>
      </c>
      <c r="L1107" s="6" t="s">
        <v>2242</v>
      </c>
      <c r="M1107" s="6" t="s">
        <v>2162</v>
      </c>
      <c r="N1107" s="6" t="s">
        <v>2163</v>
      </c>
      <c r="O1107" s="6" t="s">
        <v>2305</v>
      </c>
      <c r="P1107" s="6" t="s">
        <v>2306</v>
      </c>
      <c r="Q1107" s="6" t="s">
        <v>38</v>
      </c>
      <c r="R1107" s="6" t="s">
        <v>2307</v>
      </c>
      <c r="S1107" s="6" t="s">
        <v>3451</v>
      </c>
      <c r="T1107" s="6" t="s">
        <v>3452</v>
      </c>
      <c r="U1107" s="6">
        <v>70</v>
      </c>
      <c r="V1107" s="6">
        <v>1</v>
      </c>
      <c r="W1107" s="6" t="s">
        <v>1224</v>
      </c>
      <c r="X1107" s="6" t="str">
        <f>IFERROR(VLOOKUP(#REF!,[1]Hoja1!$G$2:$O$655,9,0),"")</f>
        <v/>
      </c>
      <c r="Y1107" s="6" t="s">
        <v>1224</v>
      </c>
      <c r="AB1107" s="6" t="s">
        <v>1224</v>
      </c>
    </row>
    <row r="1108" spans="1:29" x14ac:dyDescent="0.25">
      <c r="A1108" s="6">
        <v>738</v>
      </c>
      <c r="B1108" s="6">
        <v>99183162</v>
      </c>
      <c r="C1108" s="6" t="s">
        <v>2308</v>
      </c>
      <c r="D1108" s="6">
        <v>99183162</v>
      </c>
      <c r="E1108" s="6" t="s">
        <v>22</v>
      </c>
      <c r="F1108" s="12">
        <v>45154</v>
      </c>
      <c r="G1108" s="6" t="s">
        <v>2027</v>
      </c>
      <c r="H1108" s="6" t="s">
        <v>2027</v>
      </c>
      <c r="I1108" s="6" t="s">
        <v>2279</v>
      </c>
      <c r="J1108" s="6" t="s">
        <v>2309</v>
      </c>
      <c r="K1108" s="6" t="s">
        <v>2241</v>
      </c>
      <c r="L1108" s="6" t="s">
        <v>2242</v>
      </c>
      <c r="M1108" s="6" t="s">
        <v>2162</v>
      </c>
      <c r="N1108" s="6" t="s">
        <v>2163</v>
      </c>
      <c r="O1108" s="6" t="s">
        <v>2305</v>
      </c>
      <c r="P1108" s="6" t="s">
        <v>2310</v>
      </c>
      <c r="Q1108" s="6" t="s">
        <v>38</v>
      </c>
      <c r="R1108" s="6" t="s">
        <v>2311</v>
      </c>
      <c r="S1108" s="6" t="s">
        <v>3451</v>
      </c>
      <c r="T1108" s="6" t="s">
        <v>3452</v>
      </c>
      <c r="U1108" s="6">
        <v>70</v>
      </c>
      <c r="V1108" s="6">
        <v>1</v>
      </c>
      <c r="W1108" s="6" t="s">
        <v>1224</v>
      </c>
      <c r="X1108" s="6" t="str">
        <f>IFERROR(VLOOKUP(#REF!,[1]Hoja1!$G$2:$O$655,9,0),"")</f>
        <v/>
      </c>
      <c r="Y1108" s="6" t="s">
        <v>1224</v>
      </c>
      <c r="AB1108" s="6" t="s">
        <v>1224</v>
      </c>
    </row>
    <row r="1109" spans="1:29" x14ac:dyDescent="0.25">
      <c r="A1109" s="6">
        <v>739</v>
      </c>
      <c r="B1109" s="6">
        <v>98376099</v>
      </c>
      <c r="C1109" s="6" t="s">
        <v>2312</v>
      </c>
      <c r="D1109" s="6">
        <v>98376099</v>
      </c>
      <c r="E1109" s="6" t="s">
        <v>22</v>
      </c>
      <c r="F1109" s="12">
        <v>45154</v>
      </c>
      <c r="G1109" s="6" t="s">
        <v>2027</v>
      </c>
      <c r="H1109" s="6" t="s">
        <v>2027</v>
      </c>
      <c r="I1109" s="6" t="s">
        <v>2313</v>
      </c>
      <c r="J1109" s="6" t="s">
        <v>2314</v>
      </c>
      <c r="K1109" s="6" t="s">
        <v>2241</v>
      </c>
      <c r="L1109" s="6" t="s">
        <v>2242</v>
      </c>
      <c r="M1109" s="6" t="s">
        <v>2162</v>
      </c>
      <c r="N1109" s="6" t="s">
        <v>2163</v>
      </c>
      <c r="O1109" s="6" t="s">
        <v>2315</v>
      </c>
      <c r="P1109" s="6" t="s">
        <v>2316</v>
      </c>
      <c r="Q1109" s="6" t="s">
        <v>51</v>
      </c>
      <c r="R1109" s="6" t="s">
        <v>2317</v>
      </c>
      <c r="S1109" s="6" t="s">
        <v>3451</v>
      </c>
      <c r="T1109" s="6" t="s">
        <v>3452</v>
      </c>
      <c r="U1109" s="6">
        <v>70</v>
      </c>
      <c r="V1109" s="6">
        <v>1</v>
      </c>
      <c r="W1109" s="6" t="s">
        <v>1224</v>
      </c>
      <c r="X1109" s="6" t="str">
        <f>IFERROR(VLOOKUP(#REF!,[1]Hoja1!$G$2:$O$655,9,0),"")</f>
        <v/>
      </c>
      <c r="Y1109" s="6" t="s">
        <v>1224</v>
      </c>
      <c r="AB1109" s="6" t="s">
        <v>1224</v>
      </c>
    </row>
    <row r="1110" spans="1:29" x14ac:dyDescent="0.25">
      <c r="A1110" s="6">
        <v>740</v>
      </c>
      <c r="B1110" s="6">
        <v>99122859</v>
      </c>
      <c r="C1110" s="6" t="s">
        <v>2318</v>
      </c>
      <c r="D1110" s="6">
        <v>99122859</v>
      </c>
      <c r="E1110" s="6" t="s">
        <v>22</v>
      </c>
      <c r="F1110" s="12">
        <v>45154</v>
      </c>
      <c r="G1110" s="6" t="s">
        <v>2027</v>
      </c>
      <c r="H1110" s="6" t="s">
        <v>2027</v>
      </c>
      <c r="I1110" s="6" t="s">
        <v>2319</v>
      </c>
      <c r="J1110" s="6" t="s">
        <v>2320</v>
      </c>
      <c r="K1110" s="6" t="s">
        <v>2241</v>
      </c>
      <c r="L1110" s="6" t="s">
        <v>2242</v>
      </c>
      <c r="M1110" s="6" t="s">
        <v>2162</v>
      </c>
      <c r="N1110" s="6" t="s">
        <v>2163</v>
      </c>
      <c r="O1110" s="6" t="s">
        <v>2321</v>
      </c>
      <c r="P1110" s="6" t="s">
        <v>2322</v>
      </c>
      <c r="Q1110" s="6" t="s">
        <v>51</v>
      </c>
      <c r="R1110" s="6" t="s">
        <v>2323</v>
      </c>
      <c r="S1110" s="6" t="s">
        <v>3451</v>
      </c>
      <c r="T1110" s="6" t="s">
        <v>3452</v>
      </c>
      <c r="U1110" s="6">
        <v>70</v>
      </c>
      <c r="V1110" s="6">
        <v>1</v>
      </c>
      <c r="W1110" s="6" t="s">
        <v>1224</v>
      </c>
      <c r="X1110" s="6" t="str">
        <f>IFERROR(VLOOKUP(#REF!,[1]Hoja1!$G$2:$O$655,9,0),"")</f>
        <v/>
      </c>
      <c r="Y1110" s="6" t="s">
        <v>1224</v>
      </c>
      <c r="AB1110" s="6" t="s">
        <v>1224</v>
      </c>
    </row>
    <row r="1111" spans="1:29" x14ac:dyDescent="0.25">
      <c r="A1111" s="6">
        <v>741</v>
      </c>
      <c r="B1111" s="6">
        <v>98370114</v>
      </c>
      <c r="C1111" s="6" t="s">
        <v>2324</v>
      </c>
      <c r="D1111" s="6">
        <v>98370114</v>
      </c>
      <c r="E1111" s="6" t="s">
        <v>22</v>
      </c>
      <c r="F1111" s="12">
        <v>45154</v>
      </c>
      <c r="G1111" s="6" t="s">
        <v>2027</v>
      </c>
      <c r="H1111" s="6" t="s">
        <v>2027</v>
      </c>
      <c r="I1111" s="6" t="s">
        <v>2325</v>
      </c>
      <c r="J1111" s="6" t="s">
        <v>2326</v>
      </c>
      <c r="K1111" s="6" t="s">
        <v>2241</v>
      </c>
      <c r="L1111" s="6" t="s">
        <v>2242</v>
      </c>
      <c r="M1111" s="6" t="s">
        <v>2162</v>
      </c>
      <c r="N1111" s="6" t="s">
        <v>2163</v>
      </c>
      <c r="O1111" s="6" t="s">
        <v>2327</v>
      </c>
      <c r="P1111" s="6" t="s">
        <v>2328</v>
      </c>
      <c r="Q1111" s="6" t="s">
        <v>38</v>
      </c>
      <c r="R1111" s="6" t="s">
        <v>2329</v>
      </c>
      <c r="S1111" s="6" t="s">
        <v>3451</v>
      </c>
      <c r="T1111" s="6" t="s">
        <v>3452</v>
      </c>
      <c r="U1111" s="6">
        <v>70</v>
      </c>
      <c r="V1111" s="6">
        <v>1</v>
      </c>
      <c r="W1111" s="6" t="s">
        <v>1224</v>
      </c>
      <c r="X1111" s="6" t="str">
        <f>IFERROR(VLOOKUP(#REF!,[1]Hoja1!$G$2:$O$655,9,0),"")</f>
        <v/>
      </c>
      <c r="Y1111" s="6" t="s">
        <v>1224</v>
      </c>
      <c r="AB1111" s="6" t="s">
        <v>1224</v>
      </c>
    </row>
    <row r="1112" spans="1:29" x14ac:dyDescent="0.25">
      <c r="A1112" s="6">
        <v>742</v>
      </c>
      <c r="B1112" s="6">
        <v>99370536</v>
      </c>
      <c r="C1112" s="6" t="s">
        <v>2330</v>
      </c>
      <c r="D1112" s="6">
        <v>99370536</v>
      </c>
      <c r="E1112" s="6" t="s">
        <v>22</v>
      </c>
      <c r="F1112" s="12">
        <v>45154</v>
      </c>
      <c r="G1112" s="6" t="s">
        <v>2027</v>
      </c>
      <c r="H1112" s="6" t="s">
        <v>2027</v>
      </c>
      <c r="I1112" s="6" t="s">
        <v>2331</v>
      </c>
      <c r="J1112" s="6" t="s">
        <v>2332</v>
      </c>
      <c r="K1112" s="6" t="s">
        <v>2241</v>
      </c>
      <c r="L1112" s="6" t="s">
        <v>2242</v>
      </c>
      <c r="M1112" s="6" t="s">
        <v>2162</v>
      </c>
      <c r="N1112" s="6" t="s">
        <v>2163</v>
      </c>
      <c r="O1112" s="6" t="s">
        <v>2333</v>
      </c>
      <c r="P1112" s="6" t="s">
        <v>2334</v>
      </c>
      <c r="Q1112" s="6" t="s">
        <v>38</v>
      </c>
      <c r="R1112" s="6" t="s">
        <v>2335</v>
      </c>
      <c r="S1112" s="6" t="s">
        <v>3451</v>
      </c>
      <c r="T1112" s="6" t="s">
        <v>3452</v>
      </c>
      <c r="U1112" s="6">
        <v>70</v>
      </c>
      <c r="V1112" s="6">
        <v>1</v>
      </c>
      <c r="W1112" s="6">
        <v>90</v>
      </c>
      <c r="X1112" s="6" t="str">
        <f>IFERROR(VLOOKUP(#REF!,[1]Hoja1!$G$2:$O$655,9,0),"")</f>
        <v/>
      </c>
      <c r="Y1112" s="6" t="s">
        <v>1224</v>
      </c>
      <c r="AB1112" s="6">
        <v>90</v>
      </c>
      <c r="AC1112" s="6">
        <v>1</v>
      </c>
    </row>
    <row r="1113" spans="1:29" x14ac:dyDescent="0.25">
      <c r="A1113" s="6">
        <v>743</v>
      </c>
      <c r="B1113" s="6">
        <v>11019522</v>
      </c>
      <c r="C1113" s="6" t="s">
        <v>2336</v>
      </c>
      <c r="D1113" s="6">
        <v>11019522</v>
      </c>
      <c r="E1113" s="6" t="s">
        <v>22</v>
      </c>
      <c r="F1113" s="12">
        <v>45154</v>
      </c>
      <c r="G1113" s="6" t="s">
        <v>2027</v>
      </c>
      <c r="H1113" s="6" t="s">
        <v>2027</v>
      </c>
      <c r="I1113" s="6" t="s">
        <v>2337</v>
      </c>
      <c r="J1113" s="6" t="s">
        <v>2338</v>
      </c>
      <c r="K1113" s="6" t="s">
        <v>2339</v>
      </c>
      <c r="L1113" s="6" t="s">
        <v>2340</v>
      </c>
      <c r="M1113" s="6" t="s">
        <v>2162</v>
      </c>
      <c r="N1113" s="6" t="s">
        <v>2163</v>
      </c>
      <c r="O1113" s="6" t="s">
        <v>1422</v>
      </c>
      <c r="P1113" s="6" t="s">
        <v>2341</v>
      </c>
      <c r="Q1113" s="6" t="s">
        <v>38</v>
      </c>
      <c r="R1113" s="6" t="s">
        <v>2342</v>
      </c>
      <c r="S1113" s="6" t="s">
        <v>3451</v>
      </c>
      <c r="T1113" s="6" t="s">
        <v>3452</v>
      </c>
      <c r="U1113" s="6">
        <v>70</v>
      </c>
      <c r="V1113" s="6">
        <v>1</v>
      </c>
      <c r="W1113" s="6" t="s">
        <v>1224</v>
      </c>
      <c r="X1113" s="6" t="str">
        <f>IFERROR(VLOOKUP(#REF!,[1]Hoja1!$G$2:$O$655,9,0),"")</f>
        <v/>
      </c>
      <c r="Y1113" s="6" t="s">
        <v>1224</v>
      </c>
      <c r="AB1113" s="6" t="s">
        <v>1224</v>
      </c>
    </row>
    <row r="1114" spans="1:29" x14ac:dyDescent="0.25">
      <c r="A1114" s="6">
        <v>744</v>
      </c>
      <c r="B1114" s="6">
        <v>9402152</v>
      </c>
      <c r="C1114" s="6" t="s">
        <v>2343</v>
      </c>
      <c r="D1114" s="6">
        <v>9402152</v>
      </c>
      <c r="E1114" s="6" t="s">
        <v>22</v>
      </c>
      <c r="F1114" s="12">
        <v>45154</v>
      </c>
      <c r="G1114" s="6" t="s">
        <v>2027</v>
      </c>
      <c r="H1114" s="6" t="s">
        <v>2027</v>
      </c>
      <c r="I1114" s="6" t="s">
        <v>2344</v>
      </c>
      <c r="J1114" s="6" t="s">
        <v>2345</v>
      </c>
      <c r="K1114" s="6" t="s">
        <v>2339</v>
      </c>
      <c r="L1114" s="6" t="s">
        <v>2340</v>
      </c>
      <c r="M1114" s="6" t="s">
        <v>2162</v>
      </c>
      <c r="N1114" s="6" t="s">
        <v>2163</v>
      </c>
      <c r="O1114" s="6" t="s">
        <v>1405</v>
      </c>
      <c r="P1114" s="6" t="s">
        <v>2346</v>
      </c>
      <c r="Q1114" s="6" t="s">
        <v>51</v>
      </c>
      <c r="R1114" s="6" t="s">
        <v>2347</v>
      </c>
      <c r="S1114" s="6" t="s">
        <v>3451</v>
      </c>
      <c r="T1114" s="6" t="s">
        <v>3452</v>
      </c>
      <c r="U1114" s="6">
        <v>70</v>
      </c>
      <c r="V1114" s="6">
        <v>1</v>
      </c>
      <c r="W1114" s="6" t="s">
        <v>1224</v>
      </c>
      <c r="X1114" s="6" t="str">
        <f>IFERROR(VLOOKUP(#REF!,[1]Hoja1!$G$2:$O$655,9,0),"")</f>
        <v/>
      </c>
      <c r="Y1114" s="6" t="s">
        <v>1224</v>
      </c>
      <c r="AB1114" s="6" t="s">
        <v>1224</v>
      </c>
    </row>
    <row r="1115" spans="1:29" x14ac:dyDescent="0.25">
      <c r="A1115" s="6">
        <v>745</v>
      </c>
      <c r="B1115" s="6">
        <v>98374633</v>
      </c>
      <c r="C1115" s="6" t="s">
        <v>2348</v>
      </c>
      <c r="D1115" s="6">
        <v>98374633</v>
      </c>
      <c r="E1115" s="6" t="s">
        <v>22</v>
      </c>
      <c r="F1115" s="12">
        <v>45154</v>
      </c>
      <c r="G1115" s="6" t="s">
        <v>2027</v>
      </c>
      <c r="H1115" s="6" t="s">
        <v>2027</v>
      </c>
      <c r="I1115" s="6" t="s">
        <v>2349</v>
      </c>
      <c r="J1115" s="6" t="s">
        <v>2350</v>
      </c>
      <c r="K1115" s="6" t="s">
        <v>2339</v>
      </c>
      <c r="L1115" s="6" t="s">
        <v>2340</v>
      </c>
      <c r="M1115" s="6" t="s">
        <v>2162</v>
      </c>
      <c r="N1115" s="6" t="s">
        <v>2163</v>
      </c>
      <c r="O1115" s="6" t="s">
        <v>1399</v>
      </c>
      <c r="P1115" s="6" t="s">
        <v>2351</v>
      </c>
      <c r="Q1115" s="6" t="s">
        <v>38</v>
      </c>
      <c r="R1115" s="6" t="s">
        <v>2352</v>
      </c>
      <c r="S1115" s="6" t="s">
        <v>3451</v>
      </c>
      <c r="T1115" s="6" t="s">
        <v>3452</v>
      </c>
      <c r="U1115" s="6">
        <v>70</v>
      </c>
      <c r="V1115" s="6">
        <v>1</v>
      </c>
      <c r="W1115" s="6" t="s">
        <v>1224</v>
      </c>
      <c r="X1115" s="6" t="str">
        <f>IFERROR(VLOOKUP(#REF!,[1]Hoja1!$G$2:$O$655,9,0),"")</f>
        <v/>
      </c>
      <c r="Y1115" s="6" t="s">
        <v>1224</v>
      </c>
      <c r="AB1115" s="6" t="s">
        <v>1224</v>
      </c>
    </row>
    <row r="1116" spans="1:29" x14ac:dyDescent="0.25">
      <c r="A1116" s="6">
        <v>746</v>
      </c>
      <c r="B1116" s="6">
        <v>99181550</v>
      </c>
      <c r="C1116" s="6" t="s">
        <v>2353</v>
      </c>
      <c r="D1116" s="6">
        <v>99181550</v>
      </c>
      <c r="E1116" s="6" t="s">
        <v>22</v>
      </c>
      <c r="F1116" s="12">
        <v>45154</v>
      </c>
      <c r="G1116" s="6" t="s">
        <v>2027</v>
      </c>
      <c r="H1116" s="6" t="s">
        <v>2027</v>
      </c>
      <c r="I1116" s="6" t="s">
        <v>2354</v>
      </c>
      <c r="J1116" s="6" t="s">
        <v>2355</v>
      </c>
      <c r="K1116" s="6" t="s">
        <v>2356</v>
      </c>
      <c r="L1116" s="6" t="s">
        <v>2357</v>
      </c>
      <c r="M1116" s="6" t="s">
        <v>2358</v>
      </c>
      <c r="N1116" s="6" t="s">
        <v>2359</v>
      </c>
      <c r="O1116" s="6" t="s">
        <v>2360</v>
      </c>
      <c r="P1116" s="6" t="s">
        <v>2361</v>
      </c>
      <c r="Q1116" s="6" t="s">
        <v>38</v>
      </c>
      <c r="R1116" s="6" t="s">
        <v>2362</v>
      </c>
      <c r="S1116" s="6" t="s">
        <v>3451</v>
      </c>
      <c r="T1116" s="6" t="s">
        <v>3452</v>
      </c>
      <c r="U1116" s="6">
        <v>70</v>
      </c>
      <c r="V1116" s="6">
        <v>1</v>
      </c>
      <c r="W1116" s="6" t="s">
        <v>1224</v>
      </c>
      <c r="X1116" s="6" t="str">
        <f>IFERROR(VLOOKUP(#REF!,[1]Hoja1!$G$2:$O$655,9,0),"")</f>
        <v/>
      </c>
      <c r="Y1116" s="6" t="s">
        <v>1224</v>
      </c>
      <c r="AB1116" s="6" t="s">
        <v>1224</v>
      </c>
    </row>
    <row r="1117" spans="1:29" x14ac:dyDescent="0.25">
      <c r="A1117" s="6">
        <v>747</v>
      </c>
      <c r="B1117" s="6">
        <v>99184651</v>
      </c>
      <c r="C1117" s="6" t="s">
        <v>2363</v>
      </c>
      <c r="D1117" s="6">
        <v>99184651</v>
      </c>
      <c r="E1117" s="6" t="s">
        <v>22</v>
      </c>
      <c r="F1117" s="12">
        <v>45154</v>
      </c>
      <c r="G1117" s="6" t="s">
        <v>2027</v>
      </c>
      <c r="H1117" s="6" t="s">
        <v>2027</v>
      </c>
      <c r="I1117" s="6" t="s">
        <v>2364</v>
      </c>
      <c r="J1117" s="6" t="s">
        <v>2365</v>
      </c>
      <c r="K1117" s="6" t="s">
        <v>2356</v>
      </c>
      <c r="L1117" s="6" t="s">
        <v>2357</v>
      </c>
      <c r="M1117" s="6" t="s">
        <v>2358</v>
      </c>
      <c r="N1117" s="6" t="s">
        <v>2359</v>
      </c>
      <c r="O1117" s="6" t="s">
        <v>2366</v>
      </c>
      <c r="P1117" s="6" t="s">
        <v>2367</v>
      </c>
      <c r="Q1117" s="6" t="s">
        <v>38</v>
      </c>
      <c r="R1117" s="6" t="s">
        <v>2368</v>
      </c>
      <c r="S1117" s="6" t="s">
        <v>3451</v>
      </c>
      <c r="T1117" s="6" t="s">
        <v>3452</v>
      </c>
      <c r="U1117" s="6">
        <v>70</v>
      </c>
      <c r="V1117" s="6">
        <v>1</v>
      </c>
      <c r="W1117" s="6" t="s">
        <v>1224</v>
      </c>
      <c r="X1117" s="6" t="str">
        <f>IFERROR(VLOOKUP(#REF!,[1]Hoja1!$G$2:$O$655,9,0),"")</f>
        <v/>
      </c>
      <c r="Y1117" s="6" t="s">
        <v>1224</v>
      </c>
      <c r="AB1117" s="6" t="s">
        <v>1224</v>
      </c>
    </row>
    <row r="1118" spans="1:29" x14ac:dyDescent="0.25">
      <c r="A1118" s="6">
        <v>748</v>
      </c>
      <c r="B1118" s="6">
        <v>98362522</v>
      </c>
      <c r="C1118" s="6" t="s">
        <v>2369</v>
      </c>
      <c r="D1118" s="6">
        <v>98362522</v>
      </c>
      <c r="E1118" s="6" t="s">
        <v>22</v>
      </c>
      <c r="F1118" s="12">
        <v>45154</v>
      </c>
      <c r="G1118" s="6" t="s">
        <v>2027</v>
      </c>
      <c r="H1118" s="6" t="s">
        <v>2027</v>
      </c>
      <c r="I1118" s="6" t="s">
        <v>2370</v>
      </c>
      <c r="J1118" s="6" t="s">
        <v>2371</v>
      </c>
      <c r="K1118" s="6" t="s">
        <v>2372</v>
      </c>
      <c r="L1118" s="6" t="s">
        <v>783</v>
      </c>
      <c r="M1118" s="6" t="s">
        <v>2358</v>
      </c>
      <c r="N1118" s="6" t="s">
        <v>2359</v>
      </c>
      <c r="O1118" s="6" t="s">
        <v>2373</v>
      </c>
      <c r="P1118" s="6" t="s">
        <v>2374</v>
      </c>
      <c r="Q1118" s="6" t="s">
        <v>51</v>
      </c>
      <c r="R1118" s="6" t="s">
        <v>2375</v>
      </c>
      <c r="S1118" s="6" t="s">
        <v>3451</v>
      </c>
      <c r="T1118" s="6" t="s">
        <v>3452</v>
      </c>
      <c r="U1118" s="6">
        <v>70</v>
      </c>
      <c r="V1118" s="6">
        <v>1</v>
      </c>
      <c r="W1118" s="6" t="s">
        <v>1224</v>
      </c>
      <c r="X1118" s="6" t="str">
        <f>IFERROR(VLOOKUP(#REF!,[1]Hoja1!$G$2:$O$655,9,0),"")</f>
        <v/>
      </c>
      <c r="Y1118" s="6" t="s">
        <v>1224</v>
      </c>
      <c r="AB1118" s="6" t="s">
        <v>1224</v>
      </c>
    </row>
    <row r="1119" spans="1:29" x14ac:dyDescent="0.25">
      <c r="A1119" s="6">
        <v>749</v>
      </c>
      <c r="B1119" s="6">
        <v>99186764</v>
      </c>
      <c r="C1119" s="6" t="s">
        <v>2376</v>
      </c>
      <c r="D1119" s="6">
        <v>99186764</v>
      </c>
      <c r="E1119" s="6" t="s">
        <v>22</v>
      </c>
      <c r="F1119" s="12">
        <v>45154</v>
      </c>
      <c r="G1119" s="6" t="s">
        <v>2027</v>
      </c>
      <c r="H1119" s="6" t="s">
        <v>2027</v>
      </c>
      <c r="I1119" s="6" t="s">
        <v>1306</v>
      </c>
      <c r="J1119" s="6" t="s">
        <v>2377</v>
      </c>
      <c r="K1119" s="6" t="s">
        <v>2372</v>
      </c>
      <c r="L1119" s="6" t="s">
        <v>783</v>
      </c>
      <c r="M1119" s="6" t="s">
        <v>2358</v>
      </c>
      <c r="N1119" s="6" t="s">
        <v>2359</v>
      </c>
      <c r="O1119" s="6" t="s">
        <v>2373</v>
      </c>
      <c r="P1119" s="6" t="s">
        <v>2378</v>
      </c>
      <c r="Q1119" s="6" t="s">
        <v>51</v>
      </c>
      <c r="R1119" s="6" t="s">
        <v>2379</v>
      </c>
      <c r="S1119" s="6" t="s">
        <v>3451</v>
      </c>
      <c r="T1119" s="6" t="s">
        <v>3452</v>
      </c>
      <c r="U1119" s="6">
        <v>70</v>
      </c>
      <c r="V1119" s="6">
        <v>1</v>
      </c>
      <c r="W1119" s="6" t="s">
        <v>1224</v>
      </c>
      <c r="X1119" s="6" t="str">
        <f>IFERROR(VLOOKUP(#REF!,[1]Hoja1!$G$2:$O$655,9,0),"")</f>
        <v/>
      </c>
      <c r="Y1119" s="6" t="s">
        <v>1224</v>
      </c>
      <c r="AB1119" s="6" t="s">
        <v>1224</v>
      </c>
    </row>
    <row r="1120" spans="1:29" x14ac:dyDescent="0.25">
      <c r="A1120" s="6">
        <v>750</v>
      </c>
      <c r="B1120" s="6">
        <v>99228050</v>
      </c>
      <c r="C1120" s="6" t="s">
        <v>2380</v>
      </c>
      <c r="D1120" s="6">
        <v>99228050</v>
      </c>
      <c r="E1120" s="6" t="s">
        <v>22</v>
      </c>
      <c r="F1120" s="12">
        <v>45154</v>
      </c>
      <c r="G1120" s="6" t="s">
        <v>2027</v>
      </c>
      <c r="H1120" s="6" t="s">
        <v>2027</v>
      </c>
      <c r="I1120" s="6" t="s">
        <v>2381</v>
      </c>
      <c r="J1120" s="6" t="s">
        <v>2382</v>
      </c>
      <c r="K1120" s="6" t="s">
        <v>2372</v>
      </c>
      <c r="L1120" s="6" t="s">
        <v>783</v>
      </c>
      <c r="M1120" s="6" t="s">
        <v>2358</v>
      </c>
      <c r="N1120" s="6" t="s">
        <v>2359</v>
      </c>
      <c r="O1120" s="6" t="s">
        <v>2373</v>
      </c>
      <c r="P1120" s="6" t="s">
        <v>2383</v>
      </c>
      <c r="Q1120" s="6" t="s">
        <v>51</v>
      </c>
      <c r="R1120" s="6" t="s">
        <v>2384</v>
      </c>
      <c r="S1120" s="6" t="s">
        <v>3451</v>
      </c>
      <c r="T1120" s="6" t="s">
        <v>3452</v>
      </c>
      <c r="U1120" s="6">
        <v>70</v>
      </c>
      <c r="V1120" s="6">
        <v>1</v>
      </c>
      <c r="W1120" s="6" t="s">
        <v>1224</v>
      </c>
      <c r="X1120" s="6" t="str">
        <f>IFERROR(VLOOKUP(#REF!,[1]Hoja1!$G$2:$O$655,9,0),"")</f>
        <v/>
      </c>
      <c r="Y1120" s="6" t="s">
        <v>1224</v>
      </c>
      <c r="AB1120" s="6" t="s">
        <v>1224</v>
      </c>
    </row>
    <row r="1121" spans="1:29" x14ac:dyDescent="0.25">
      <c r="A1121" s="6">
        <v>751</v>
      </c>
      <c r="B1121" s="6">
        <v>98376140</v>
      </c>
      <c r="C1121" s="6" t="s">
        <v>2385</v>
      </c>
      <c r="D1121" s="6">
        <v>98376140</v>
      </c>
      <c r="E1121" s="6" t="s">
        <v>22</v>
      </c>
      <c r="F1121" s="12">
        <v>45154</v>
      </c>
      <c r="G1121" s="6" t="s">
        <v>2027</v>
      </c>
      <c r="H1121" s="6" t="s">
        <v>2027</v>
      </c>
      <c r="I1121" s="6" t="s">
        <v>2386</v>
      </c>
      <c r="J1121" s="6" t="s">
        <v>2387</v>
      </c>
      <c r="K1121" s="6" t="s">
        <v>2372</v>
      </c>
      <c r="L1121" s="6" t="s">
        <v>783</v>
      </c>
      <c r="M1121" s="6" t="s">
        <v>2358</v>
      </c>
      <c r="N1121" s="6" t="s">
        <v>2359</v>
      </c>
      <c r="O1121" s="6" t="s">
        <v>2388</v>
      </c>
      <c r="P1121" s="6" t="s">
        <v>2389</v>
      </c>
      <c r="Q1121" s="6" t="s">
        <v>51</v>
      </c>
      <c r="R1121" s="6" t="s">
        <v>2390</v>
      </c>
      <c r="S1121" s="6" t="s">
        <v>3451</v>
      </c>
      <c r="T1121" s="6" t="s">
        <v>3452</v>
      </c>
      <c r="U1121" s="6">
        <v>70</v>
      </c>
      <c r="V1121" s="6">
        <v>1</v>
      </c>
      <c r="W1121" s="6" t="s">
        <v>1224</v>
      </c>
      <c r="X1121" s="6" t="s">
        <v>1224</v>
      </c>
      <c r="Y1121" s="6" t="s">
        <v>1224</v>
      </c>
      <c r="Z1121" s="6">
        <v>80</v>
      </c>
      <c r="AB1121" s="6">
        <v>80</v>
      </c>
      <c r="AC1121" s="6">
        <v>1</v>
      </c>
    </row>
    <row r="1122" spans="1:29" x14ac:dyDescent="0.25">
      <c r="A1122" s="6">
        <v>752</v>
      </c>
      <c r="B1122" s="6">
        <v>11017066</v>
      </c>
      <c r="C1122" s="6" t="s">
        <v>2391</v>
      </c>
      <c r="D1122" s="6">
        <v>11017066</v>
      </c>
      <c r="E1122" s="6" t="s">
        <v>22</v>
      </c>
      <c r="F1122" s="12">
        <v>45154</v>
      </c>
      <c r="G1122" s="6" t="s">
        <v>2027</v>
      </c>
      <c r="H1122" s="6" t="s">
        <v>2027</v>
      </c>
      <c r="I1122" s="6" t="s">
        <v>2392</v>
      </c>
      <c r="J1122" s="6" t="s">
        <v>2393</v>
      </c>
      <c r="K1122" s="6" t="s">
        <v>2394</v>
      </c>
      <c r="L1122" s="6" t="s">
        <v>2395</v>
      </c>
      <c r="M1122" s="6" t="s">
        <v>2358</v>
      </c>
      <c r="N1122" s="6" t="s">
        <v>2359</v>
      </c>
      <c r="O1122" s="6" t="s">
        <v>2373</v>
      </c>
      <c r="P1122" s="6" t="s">
        <v>2396</v>
      </c>
      <c r="Q1122" s="6" t="s">
        <v>51</v>
      </c>
      <c r="R1122" s="6" t="s">
        <v>2397</v>
      </c>
      <c r="S1122" s="6" t="s">
        <v>3451</v>
      </c>
      <c r="T1122" s="6" t="s">
        <v>3452</v>
      </c>
      <c r="U1122" s="6">
        <v>70</v>
      </c>
      <c r="V1122" s="6">
        <v>1</v>
      </c>
      <c r="W1122" s="6" t="s">
        <v>1224</v>
      </c>
      <c r="X1122" s="6" t="str">
        <f>IFERROR(VLOOKUP(#REF!,[1]Hoja1!$G$2:$O$655,9,0),"")</f>
        <v/>
      </c>
      <c r="Y1122" s="6" t="s">
        <v>1224</v>
      </c>
      <c r="AB1122" s="6" t="s">
        <v>1224</v>
      </c>
    </row>
    <row r="1123" spans="1:29" x14ac:dyDescent="0.25">
      <c r="A1123" s="6">
        <v>753</v>
      </c>
      <c r="B1123" s="6">
        <v>98373190</v>
      </c>
      <c r="C1123" s="6" t="s">
        <v>2398</v>
      </c>
      <c r="D1123" s="6">
        <v>98373190</v>
      </c>
      <c r="E1123" s="6" t="s">
        <v>22</v>
      </c>
      <c r="F1123" s="12">
        <v>45154</v>
      </c>
      <c r="G1123" s="6" t="s">
        <v>2027</v>
      </c>
      <c r="H1123" s="6" t="s">
        <v>2027</v>
      </c>
      <c r="I1123" s="6" t="s">
        <v>2399</v>
      </c>
      <c r="J1123" s="6" t="s">
        <v>2400</v>
      </c>
      <c r="K1123" s="6" t="s">
        <v>2394</v>
      </c>
      <c r="L1123" s="6" t="s">
        <v>2395</v>
      </c>
      <c r="M1123" s="6" t="s">
        <v>2358</v>
      </c>
      <c r="N1123" s="6" t="s">
        <v>2359</v>
      </c>
      <c r="O1123" s="6" t="s">
        <v>2373</v>
      </c>
      <c r="P1123" s="6" t="s">
        <v>2401</v>
      </c>
      <c r="Q1123" s="6" t="s">
        <v>51</v>
      </c>
      <c r="R1123" s="6" t="s">
        <v>2402</v>
      </c>
      <c r="S1123" s="6" t="s">
        <v>3451</v>
      </c>
      <c r="T1123" s="6" t="s">
        <v>3452</v>
      </c>
      <c r="U1123" s="6">
        <v>70</v>
      </c>
      <c r="V1123" s="6">
        <v>1</v>
      </c>
      <c r="W1123" s="6" t="s">
        <v>1224</v>
      </c>
      <c r="X1123" s="6" t="s">
        <v>1224</v>
      </c>
      <c r="Y1123" s="6" t="s">
        <v>1224</v>
      </c>
      <c r="Z1123" s="6">
        <v>90</v>
      </c>
      <c r="AB1123" s="6">
        <v>90</v>
      </c>
      <c r="AC1123" s="6">
        <v>1</v>
      </c>
    </row>
    <row r="1124" spans="1:29" x14ac:dyDescent="0.25">
      <c r="A1124" s="6">
        <v>754</v>
      </c>
      <c r="B1124" s="6">
        <v>99185448</v>
      </c>
      <c r="C1124" s="6" t="s">
        <v>2403</v>
      </c>
      <c r="D1124" s="6">
        <v>99185448</v>
      </c>
      <c r="E1124" s="6" t="s">
        <v>22</v>
      </c>
      <c r="F1124" s="12">
        <v>45154</v>
      </c>
      <c r="G1124" s="6" t="s">
        <v>2027</v>
      </c>
      <c r="H1124" s="6" t="s">
        <v>2027</v>
      </c>
      <c r="I1124" s="6" t="s">
        <v>2404</v>
      </c>
      <c r="J1124" s="6" t="s">
        <v>2405</v>
      </c>
      <c r="K1124" s="6" t="s">
        <v>2394</v>
      </c>
      <c r="L1124" s="6" t="s">
        <v>2395</v>
      </c>
      <c r="M1124" s="6" t="s">
        <v>2358</v>
      </c>
      <c r="N1124" s="6" t="s">
        <v>2359</v>
      </c>
      <c r="O1124" s="6" t="s">
        <v>2373</v>
      </c>
      <c r="P1124" s="6" t="s">
        <v>2406</v>
      </c>
      <c r="Q1124" s="6" t="s">
        <v>38</v>
      </c>
      <c r="R1124" s="6" t="s">
        <v>2407</v>
      </c>
      <c r="S1124" s="6" t="s">
        <v>3451</v>
      </c>
      <c r="T1124" s="6" t="s">
        <v>3452</v>
      </c>
      <c r="U1124" s="6">
        <v>70</v>
      </c>
      <c r="V1124" s="6">
        <v>1</v>
      </c>
      <c r="W1124" s="6" t="s">
        <v>1224</v>
      </c>
      <c r="X1124" s="6" t="str">
        <f>IFERROR(VLOOKUP(#REF!,[1]Hoja1!$G$2:$O$655,9,0),"")</f>
        <v/>
      </c>
      <c r="Y1124" s="6" t="s">
        <v>1224</v>
      </c>
      <c r="AB1124" s="6" t="s">
        <v>1224</v>
      </c>
    </row>
    <row r="1125" spans="1:29" x14ac:dyDescent="0.25">
      <c r="A1125" s="6">
        <v>755</v>
      </c>
      <c r="B1125" s="6">
        <v>99184236</v>
      </c>
      <c r="C1125" s="6" t="s">
        <v>2408</v>
      </c>
      <c r="D1125" s="6">
        <v>99184236</v>
      </c>
      <c r="E1125" s="6" t="s">
        <v>22</v>
      </c>
      <c r="F1125" s="12">
        <v>45154</v>
      </c>
      <c r="G1125" s="6" t="s">
        <v>2027</v>
      </c>
      <c r="H1125" s="6" t="s">
        <v>2027</v>
      </c>
      <c r="I1125" s="6" t="s">
        <v>1300</v>
      </c>
      <c r="J1125" s="6" t="s">
        <v>2409</v>
      </c>
      <c r="K1125" s="6" t="s">
        <v>2410</v>
      </c>
      <c r="L1125" s="6" t="s">
        <v>2395</v>
      </c>
      <c r="M1125" s="6" t="s">
        <v>2411</v>
      </c>
      <c r="N1125" s="6" t="s">
        <v>2412</v>
      </c>
      <c r="O1125" s="6" t="s">
        <v>2388</v>
      </c>
      <c r="P1125" s="6" t="s">
        <v>2413</v>
      </c>
      <c r="Q1125" s="6" t="s">
        <v>38</v>
      </c>
      <c r="R1125" s="6" t="s">
        <v>2414</v>
      </c>
      <c r="S1125" s="6" t="s">
        <v>3451</v>
      </c>
      <c r="T1125" s="6" t="s">
        <v>3452</v>
      </c>
      <c r="U1125" s="6">
        <v>70</v>
      </c>
      <c r="V1125" s="6">
        <v>1</v>
      </c>
      <c r="W1125" s="6" t="s">
        <v>1224</v>
      </c>
      <c r="X1125" s="6" t="str">
        <f>IFERROR(VLOOKUP(#REF!,[1]Hoja1!$G$2:$O$655,9,0),"")</f>
        <v/>
      </c>
      <c r="Y1125" s="6" t="s">
        <v>1224</v>
      </c>
      <c r="AB1125" s="6" t="s">
        <v>1224</v>
      </c>
    </row>
    <row r="1126" spans="1:29" x14ac:dyDescent="0.25">
      <c r="A1126" s="6">
        <v>756</v>
      </c>
      <c r="B1126" s="6">
        <v>99335255</v>
      </c>
      <c r="C1126" s="6" t="s">
        <v>2415</v>
      </c>
      <c r="D1126" s="6">
        <v>99335255</v>
      </c>
      <c r="E1126" s="6" t="s">
        <v>22</v>
      </c>
      <c r="F1126" s="12">
        <v>45154</v>
      </c>
      <c r="G1126" s="6" t="s">
        <v>2027</v>
      </c>
      <c r="H1126" s="6" t="s">
        <v>2027</v>
      </c>
      <c r="I1126" s="6" t="s">
        <v>2416</v>
      </c>
      <c r="J1126" s="6" t="s">
        <v>2417</v>
      </c>
      <c r="K1126" s="6" t="s">
        <v>2394</v>
      </c>
      <c r="L1126" s="6" t="s">
        <v>2395</v>
      </c>
      <c r="M1126" s="6" t="s">
        <v>2358</v>
      </c>
      <c r="N1126" s="6" t="s">
        <v>2359</v>
      </c>
      <c r="O1126" s="6" t="s">
        <v>2388</v>
      </c>
      <c r="P1126" s="6" t="s">
        <v>2418</v>
      </c>
      <c r="Q1126" s="6" t="s">
        <v>51</v>
      </c>
      <c r="R1126" s="6" t="s">
        <v>2419</v>
      </c>
      <c r="S1126" s="6" t="s">
        <v>3451</v>
      </c>
      <c r="T1126" s="6" t="s">
        <v>3452</v>
      </c>
      <c r="U1126" s="6">
        <v>70</v>
      </c>
      <c r="V1126" s="6">
        <v>1</v>
      </c>
      <c r="W1126" s="6" t="s">
        <v>1224</v>
      </c>
      <c r="X1126" s="6" t="s">
        <v>1224</v>
      </c>
      <c r="Y1126" s="6" t="s">
        <v>1224</v>
      </c>
      <c r="Z1126" s="6">
        <v>80</v>
      </c>
      <c r="AB1126" s="6">
        <v>80</v>
      </c>
      <c r="AC1126" s="6">
        <v>1</v>
      </c>
    </row>
    <row r="1127" spans="1:29" x14ac:dyDescent="0.25">
      <c r="A1127" s="6">
        <v>757</v>
      </c>
      <c r="B1127" s="6">
        <v>99273454</v>
      </c>
      <c r="C1127" s="6" t="s">
        <v>2420</v>
      </c>
      <c r="D1127" s="6">
        <v>99273454</v>
      </c>
      <c r="E1127" s="6" t="s">
        <v>22</v>
      </c>
      <c r="F1127" s="12">
        <v>45154</v>
      </c>
      <c r="G1127" s="6" t="s">
        <v>2027</v>
      </c>
      <c r="H1127" s="6" t="s">
        <v>2027</v>
      </c>
      <c r="I1127" s="6" t="s">
        <v>2421</v>
      </c>
      <c r="J1127" s="6" t="s">
        <v>2422</v>
      </c>
      <c r="K1127" s="6" t="s">
        <v>2423</v>
      </c>
      <c r="L1127" s="6" t="s">
        <v>2424</v>
      </c>
      <c r="M1127" s="6" t="s">
        <v>2358</v>
      </c>
      <c r="N1127" s="6" t="s">
        <v>2359</v>
      </c>
      <c r="O1127" s="6" t="s">
        <v>2388</v>
      </c>
      <c r="P1127" s="6" t="s">
        <v>2425</v>
      </c>
      <c r="Q1127" s="6" t="s">
        <v>51</v>
      </c>
      <c r="R1127" s="6" t="s">
        <v>2426</v>
      </c>
      <c r="S1127" s="6" t="s">
        <v>3451</v>
      </c>
      <c r="T1127" s="6" t="s">
        <v>3452</v>
      </c>
      <c r="U1127" s="6">
        <v>70</v>
      </c>
      <c r="V1127" s="6">
        <v>1</v>
      </c>
      <c r="W1127" s="6" t="s">
        <v>1224</v>
      </c>
      <c r="X1127" s="6" t="s">
        <v>1224</v>
      </c>
      <c r="Y1127" s="6" t="s">
        <v>1224</v>
      </c>
      <c r="Z1127" s="6">
        <v>90</v>
      </c>
      <c r="AB1127" s="6">
        <v>90</v>
      </c>
      <c r="AC1127" s="6">
        <v>1</v>
      </c>
    </row>
    <row r="1128" spans="1:29" x14ac:dyDescent="0.25">
      <c r="A1128" s="6">
        <v>758</v>
      </c>
      <c r="B1128" s="6">
        <v>98157046</v>
      </c>
      <c r="C1128" s="6" t="s">
        <v>2427</v>
      </c>
      <c r="D1128" s="6">
        <v>98157046</v>
      </c>
      <c r="E1128" s="6" t="s">
        <v>22</v>
      </c>
      <c r="F1128" s="12">
        <v>45154</v>
      </c>
      <c r="G1128" s="6" t="s">
        <v>2027</v>
      </c>
      <c r="H1128" s="6" t="s">
        <v>2027</v>
      </c>
      <c r="I1128" s="6" t="s">
        <v>2428</v>
      </c>
      <c r="J1128" s="6" t="s">
        <v>2429</v>
      </c>
      <c r="K1128" s="6" t="s">
        <v>2430</v>
      </c>
      <c r="L1128" s="6" t="s">
        <v>2431</v>
      </c>
      <c r="M1128" s="6" t="s">
        <v>2358</v>
      </c>
      <c r="N1128" s="6" t="s">
        <v>2359</v>
      </c>
      <c r="O1128" s="6" t="s">
        <v>2432</v>
      </c>
      <c r="P1128" s="6" t="s">
        <v>2433</v>
      </c>
      <c r="Q1128" s="6" t="s">
        <v>51</v>
      </c>
      <c r="R1128" s="6" t="s">
        <v>2434</v>
      </c>
      <c r="S1128" s="6" t="s">
        <v>3451</v>
      </c>
      <c r="T1128" s="6" t="s">
        <v>3452</v>
      </c>
      <c r="U1128" s="6">
        <v>70</v>
      </c>
      <c r="V1128" s="6">
        <v>1</v>
      </c>
      <c r="W1128" s="6" t="s">
        <v>1224</v>
      </c>
      <c r="X1128" s="6" t="str">
        <f>IFERROR(VLOOKUP(#REF!,[1]Hoja1!$G$2:$O$655,9,0),"")</f>
        <v/>
      </c>
      <c r="Y1128" s="6" t="s">
        <v>1224</v>
      </c>
      <c r="AB1128" s="6" t="s">
        <v>1224</v>
      </c>
    </row>
    <row r="1129" spans="1:29" x14ac:dyDescent="0.25">
      <c r="A1129" s="6">
        <v>759</v>
      </c>
      <c r="B1129" s="6">
        <v>99185508</v>
      </c>
      <c r="C1129" s="6" t="s">
        <v>2435</v>
      </c>
      <c r="D1129" s="6">
        <v>99185508</v>
      </c>
      <c r="E1129" s="6" t="s">
        <v>22</v>
      </c>
      <c r="F1129" s="12">
        <v>45154</v>
      </c>
      <c r="G1129" s="6" t="s">
        <v>2027</v>
      </c>
      <c r="H1129" s="6" t="s">
        <v>2027</v>
      </c>
      <c r="I1129" s="6" t="s">
        <v>2436</v>
      </c>
      <c r="J1129" s="6" t="s">
        <v>2437</v>
      </c>
      <c r="K1129" s="6" t="s">
        <v>2430</v>
      </c>
      <c r="L1129" s="6" t="s">
        <v>2431</v>
      </c>
      <c r="M1129" s="6" t="s">
        <v>2358</v>
      </c>
      <c r="N1129" s="6" t="s">
        <v>2359</v>
      </c>
      <c r="O1129" s="6" t="s">
        <v>2438</v>
      </c>
      <c r="P1129" s="6" t="s">
        <v>2439</v>
      </c>
      <c r="Q1129" s="6" t="s">
        <v>51</v>
      </c>
      <c r="R1129" s="6" t="s">
        <v>2440</v>
      </c>
      <c r="S1129" s="6" t="s">
        <v>3451</v>
      </c>
      <c r="T1129" s="6" t="s">
        <v>3452</v>
      </c>
      <c r="U1129" s="6">
        <v>70</v>
      </c>
      <c r="V1129" s="6">
        <v>1</v>
      </c>
      <c r="W1129" s="6" t="s">
        <v>1224</v>
      </c>
      <c r="X1129" s="6" t="str">
        <f>IFERROR(VLOOKUP(#REF!,[1]Hoja1!$G$2:$O$655,9,0),"")</f>
        <v/>
      </c>
      <c r="Y1129" s="6" t="s">
        <v>1224</v>
      </c>
      <c r="AB1129" s="6" t="s">
        <v>1224</v>
      </c>
    </row>
    <row r="1130" spans="1:29" x14ac:dyDescent="0.25">
      <c r="A1130" s="6">
        <v>760</v>
      </c>
      <c r="B1130" s="6">
        <v>11017813</v>
      </c>
      <c r="C1130" s="6" t="s">
        <v>2441</v>
      </c>
      <c r="D1130" s="6">
        <v>11017813</v>
      </c>
      <c r="E1130" s="6" t="s">
        <v>22</v>
      </c>
      <c r="F1130" s="12">
        <v>45154</v>
      </c>
      <c r="G1130" s="6" t="s">
        <v>2027</v>
      </c>
      <c r="H1130" s="6" t="s">
        <v>2027</v>
      </c>
      <c r="I1130" s="6" t="s">
        <v>2442</v>
      </c>
      <c r="J1130" s="6" t="s">
        <v>2443</v>
      </c>
      <c r="K1130" s="6" t="s">
        <v>2444</v>
      </c>
      <c r="L1130" s="6" t="s">
        <v>2431</v>
      </c>
      <c r="M1130" s="6" t="s">
        <v>2411</v>
      </c>
      <c r="N1130" s="6" t="s">
        <v>2412</v>
      </c>
      <c r="O1130" s="6" t="s">
        <v>2373</v>
      </c>
      <c r="P1130" s="6" t="s">
        <v>2445</v>
      </c>
      <c r="Q1130" s="6" t="s">
        <v>38</v>
      </c>
      <c r="R1130" s="6" t="s">
        <v>2446</v>
      </c>
      <c r="S1130" s="6" t="s">
        <v>3451</v>
      </c>
      <c r="T1130" s="6" t="s">
        <v>3452</v>
      </c>
      <c r="U1130" s="6">
        <v>70</v>
      </c>
      <c r="V1130" s="6">
        <v>1</v>
      </c>
      <c r="W1130" s="6" t="s">
        <v>1224</v>
      </c>
      <c r="X1130" s="6" t="str">
        <f>IFERROR(VLOOKUP(#REF!,[1]Hoja1!$G$2:$O$655,9,0),"")</f>
        <v/>
      </c>
      <c r="Y1130" s="6" t="s">
        <v>1224</v>
      </c>
      <c r="AB1130" s="6" t="s">
        <v>1224</v>
      </c>
    </row>
    <row r="1131" spans="1:29" x14ac:dyDescent="0.25">
      <c r="A1131" s="6">
        <v>761</v>
      </c>
      <c r="B1131" s="6">
        <v>98314829</v>
      </c>
      <c r="C1131" s="6" t="s">
        <v>2447</v>
      </c>
      <c r="D1131" s="6">
        <v>98314829</v>
      </c>
      <c r="E1131" s="6" t="s">
        <v>22</v>
      </c>
      <c r="F1131" s="12">
        <v>45154</v>
      </c>
      <c r="G1131" s="6" t="s">
        <v>2027</v>
      </c>
      <c r="H1131" s="6" t="s">
        <v>2027</v>
      </c>
      <c r="I1131" s="6" t="s">
        <v>2448</v>
      </c>
      <c r="J1131" s="6" t="s">
        <v>2449</v>
      </c>
      <c r="K1131" s="6" t="s">
        <v>2450</v>
      </c>
      <c r="L1131" s="6" t="s">
        <v>2431</v>
      </c>
      <c r="M1131" s="6" t="s">
        <v>2451</v>
      </c>
      <c r="N1131" s="6" t="s">
        <v>2452</v>
      </c>
      <c r="O1131" s="6" t="s">
        <v>2373</v>
      </c>
      <c r="P1131" s="6" t="s">
        <v>2453</v>
      </c>
      <c r="Q1131" s="6" t="s">
        <v>38</v>
      </c>
      <c r="R1131" s="6" t="s">
        <v>2454</v>
      </c>
      <c r="S1131" s="6" t="s">
        <v>3451</v>
      </c>
      <c r="T1131" s="6" t="s">
        <v>3452</v>
      </c>
      <c r="U1131" s="6">
        <v>70</v>
      </c>
      <c r="V1131" s="6">
        <v>1</v>
      </c>
      <c r="W1131" s="6" t="s">
        <v>1224</v>
      </c>
      <c r="X1131" s="6" t="str">
        <f>IFERROR(VLOOKUP(#REF!,[1]Hoja1!$G$2:$O$655,9,0),"")</f>
        <v/>
      </c>
      <c r="Y1131" s="6" t="s">
        <v>1224</v>
      </c>
      <c r="AB1131" s="6" t="s">
        <v>1224</v>
      </c>
    </row>
    <row r="1132" spans="1:29" x14ac:dyDescent="0.25">
      <c r="A1132" s="6">
        <v>762</v>
      </c>
      <c r="B1132" s="6">
        <v>99124325</v>
      </c>
      <c r="C1132" s="6" t="s">
        <v>2455</v>
      </c>
      <c r="D1132" s="6">
        <v>99124325</v>
      </c>
      <c r="E1132" s="6" t="s">
        <v>22</v>
      </c>
      <c r="F1132" s="12">
        <v>45154</v>
      </c>
      <c r="G1132" s="6" t="s">
        <v>2027</v>
      </c>
      <c r="H1132" s="6" t="s">
        <v>2027</v>
      </c>
      <c r="I1132" s="6" t="s">
        <v>2456</v>
      </c>
      <c r="J1132" s="6" t="s">
        <v>2457</v>
      </c>
      <c r="K1132" s="6" t="s">
        <v>2444</v>
      </c>
      <c r="L1132" s="6" t="s">
        <v>2431</v>
      </c>
      <c r="M1132" s="6" t="s">
        <v>2411</v>
      </c>
      <c r="N1132" s="6" t="s">
        <v>2412</v>
      </c>
      <c r="O1132" s="6" t="s">
        <v>2373</v>
      </c>
      <c r="P1132" s="6" t="s">
        <v>2458</v>
      </c>
      <c r="Q1132" s="6" t="s">
        <v>51</v>
      </c>
      <c r="R1132" s="6" t="s">
        <v>2459</v>
      </c>
      <c r="S1132" s="6" t="s">
        <v>3451</v>
      </c>
      <c r="T1132" s="6" t="s">
        <v>3452</v>
      </c>
      <c r="U1132" s="6">
        <v>70</v>
      </c>
      <c r="V1132" s="6">
        <v>1</v>
      </c>
      <c r="W1132" s="6" t="s">
        <v>1224</v>
      </c>
      <c r="X1132" s="6" t="str">
        <f>IFERROR(VLOOKUP(#REF!,[1]Hoja1!$G$2:$O$655,9,0),"")</f>
        <v/>
      </c>
      <c r="Y1132" s="6" t="s">
        <v>1224</v>
      </c>
      <c r="AB1132" s="6" t="s">
        <v>1224</v>
      </c>
    </row>
    <row r="1133" spans="1:29" x14ac:dyDescent="0.25">
      <c r="A1133" s="6">
        <v>763</v>
      </c>
      <c r="B1133" s="6">
        <v>99181545</v>
      </c>
      <c r="C1133" s="6" t="s">
        <v>2460</v>
      </c>
      <c r="D1133" s="6">
        <v>99181545</v>
      </c>
      <c r="E1133" s="6" t="s">
        <v>22</v>
      </c>
      <c r="F1133" s="12">
        <v>45154</v>
      </c>
      <c r="G1133" s="6" t="s">
        <v>2027</v>
      </c>
      <c r="H1133" s="6" t="s">
        <v>2027</v>
      </c>
      <c r="I1133" s="6" t="s">
        <v>2083</v>
      </c>
      <c r="J1133" s="6" t="s">
        <v>2461</v>
      </c>
      <c r="K1133" s="6" t="s">
        <v>2450</v>
      </c>
      <c r="L1133" s="6" t="s">
        <v>2431</v>
      </c>
      <c r="M1133" s="6" t="s">
        <v>2451</v>
      </c>
      <c r="N1133" s="6" t="s">
        <v>2452</v>
      </c>
      <c r="O1133" s="6" t="s">
        <v>2373</v>
      </c>
      <c r="P1133" s="6" t="s">
        <v>2462</v>
      </c>
      <c r="Q1133" s="6" t="s">
        <v>38</v>
      </c>
      <c r="R1133" s="6" t="s">
        <v>2463</v>
      </c>
      <c r="S1133" s="6" t="s">
        <v>3451</v>
      </c>
      <c r="T1133" s="6" t="s">
        <v>3452</v>
      </c>
      <c r="U1133" s="6">
        <v>70</v>
      </c>
      <c r="V1133" s="6">
        <v>1</v>
      </c>
      <c r="W1133" s="6" t="s">
        <v>1224</v>
      </c>
      <c r="X1133" s="6" t="str">
        <f>IFERROR(VLOOKUP(#REF!,[1]Hoja1!$G$2:$O$655,9,0),"")</f>
        <v/>
      </c>
      <c r="Y1133" s="6" t="s">
        <v>1224</v>
      </c>
      <c r="AB1133" s="6" t="s">
        <v>1224</v>
      </c>
    </row>
    <row r="1134" spans="1:29" x14ac:dyDescent="0.25">
      <c r="A1134" s="6">
        <v>764</v>
      </c>
      <c r="B1134" s="6">
        <v>99183537</v>
      </c>
      <c r="C1134" s="6" t="s">
        <v>2464</v>
      </c>
      <c r="D1134" s="6">
        <v>99183537</v>
      </c>
      <c r="E1134" s="6" t="s">
        <v>22</v>
      </c>
      <c r="F1134" s="12">
        <v>45154</v>
      </c>
      <c r="G1134" s="6" t="s">
        <v>2027</v>
      </c>
      <c r="H1134" s="6" t="s">
        <v>2027</v>
      </c>
      <c r="I1134" s="6" t="s">
        <v>2465</v>
      </c>
      <c r="J1134" s="6" t="s">
        <v>2466</v>
      </c>
      <c r="K1134" s="6" t="s">
        <v>2430</v>
      </c>
      <c r="L1134" s="6" t="s">
        <v>2431</v>
      </c>
      <c r="M1134" s="6" t="s">
        <v>2358</v>
      </c>
      <c r="N1134" s="6" t="s">
        <v>2359</v>
      </c>
      <c r="O1134" s="6" t="s">
        <v>2373</v>
      </c>
      <c r="P1134" s="6" t="s">
        <v>2467</v>
      </c>
      <c r="Q1134" s="6" t="s">
        <v>51</v>
      </c>
      <c r="R1134" s="6" t="s">
        <v>2468</v>
      </c>
      <c r="S1134" s="6" t="s">
        <v>3451</v>
      </c>
      <c r="T1134" s="6" t="s">
        <v>3452</v>
      </c>
      <c r="U1134" s="6">
        <v>70</v>
      </c>
      <c r="V1134" s="6">
        <v>1</v>
      </c>
      <c r="W1134" s="6" t="s">
        <v>1224</v>
      </c>
      <c r="X1134" s="6" t="str">
        <f>IFERROR(VLOOKUP(#REF!,[1]Hoja1!$G$2:$O$655,9,0),"")</f>
        <v/>
      </c>
      <c r="Y1134" s="6" t="s">
        <v>1224</v>
      </c>
      <c r="AB1134" s="6" t="s">
        <v>1224</v>
      </c>
    </row>
    <row r="1135" spans="1:29" x14ac:dyDescent="0.25">
      <c r="A1135" s="6">
        <v>765</v>
      </c>
      <c r="B1135" s="6">
        <v>99188425</v>
      </c>
      <c r="C1135" s="6" t="s">
        <v>2469</v>
      </c>
      <c r="D1135" s="6">
        <v>99188425</v>
      </c>
      <c r="E1135" s="6" t="s">
        <v>22</v>
      </c>
      <c r="F1135" s="12">
        <v>45154</v>
      </c>
      <c r="G1135" s="6" t="s">
        <v>2027</v>
      </c>
      <c r="H1135" s="6" t="s">
        <v>2027</v>
      </c>
      <c r="I1135" s="6" t="s">
        <v>2470</v>
      </c>
      <c r="J1135" s="6" t="s">
        <v>2471</v>
      </c>
      <c r="K1135" s="6" t="s">
        <v>2430</v>
      </c>
      <c r="L1135" s="6" t="s">
        <v>2431</v>
      </c>
      <c r="M1135" s="6" t="s">
        <v>2358</v>
      </c>
      <c r="N1135" s="6" t="s">
        <v>2359</v>
      </c>
      <c r="O1135" s="6" t="s">
        <v>2388</v>
      </c>
      <c r="P1135" s="6" t="s">
        <v>2472</v>
      </c>
      <c r="Q1135" s="6" t="s">
        <v>38</v>
      </c>
      <c r="R1135" s="6" t="s">
        <v>2473</v>
      </c>
      <c r="S1135" s="6" t="s">
        <v>3451</v>
      </c>
      <c r="T1135" s="6" t="s">
        <v>3452</v>
      </c>
      <c r="U1135" s="6">
        <v>70</v>
      </c>
      <c r="V1135" s="6">
        <v>1</v>
      </c>
      <c r="W1135" s="6" t="s">
        <v>1224</v>
      </c>
      <c r="X1135" s="6" t="s">
        <v>1224</v>
      </c>
      <c r="Y1135" s="6" t="s">
        <v>1224</v>
      </c>
      <c r="Z1135" s="6">
        <v>100</v>
      </c>
      <c r="AB1135" s="6">
        <v>100</v>
      </c>
      <c r="AC1135" s="6">
        <v>1</v>
      </c>
    </row>
    <row r="1136" spans="1:29" x14ac:dyDescent="0.25">
      <c r="A1136" s="6">
        <v>766</v>
      </c>
      <c r="B1136" s="6">
        <v>11377577</v>
      </c>
      <c r="C1136" s="6" t="s">
        <v>2474</v>
      </c>
      <c r="D1136" s="6">
        <v>11377577</v>
      </c>
      <c r="E1136" s="6" t="s">
        <v>22</v>
      </c>
      <c r="F1136" s="12">
        <v>45154</v>
      </c>
      <c r="G1136" s="6" t="s">
        <v>2027</v>
      </c>
      <c r="H1136" s="6" t="s">
        <v>2027</v>
      </c>
      <c r="I1136" s="6" t="s">
        <v>2475</v>
      </c>
      <c r="J1136" s="6" t="s">
        <v>2476</v>
      </c>
      <c r="K1136" s="6" t="s">
        <v>2477</v>
      </c>
      <c r="L1136" s="6" t="s">
        <v>2478</v>
      </c>
      <c r="M1136" s="6" t="s">
        <v>2358</v>
      </c>
      <c r="N1136" s="6" t="s">
        <v>2359</v>
      </c>
      <c r="O1136" s="6" t="s">
        <v>2388</v>
      </c>
      <c r="P1136" s="6" t="s">
        <v>2479</v>
      </c>
      <c r="Q1136" s="6" t="s">
        <v>38</v>
      </c>
      <c r="R1136" s="6" t="s">
        <v>2480</v>
      </c>
      <c r="S1136" s="6" t="s">
        <v>3451</v>
      </c>
      <c r="T1136" s="6" t="s">
        <v>3452</v>
      </c>
      <c r="U1136" s="6">
        <v>70</v>
      </c>
      <c r="V1136" s="6">
        <v>1</v>
      </c>
      <c r="W1136" s="6" t="s">
        <v>1224</v>
      </c>
      <c r="X1136" s="6" t="str">
        <f>IFERROR(VLOOKUP(#REF!,[1]Hoja1!$G$2:$O$655,9,0),"")</f>
        <v/>
      </c>
      <c r="Y1136" s="6" t="s">
        <v>1224</v>
      </c>
      <c r="AB1136" s="6" t="s">
        <v>1224</v>
      </c>
    </row>
    <row r="1137" spans="1:29" x14ac:dyDescent="0.25">
      <c r="A1137" s="6">
        <v>767</v>
      </c>
      <c r="B1137" s="6">
        <v>98220562</v>
      </c>
      <c r="C1137" s="6" t="s">
        <v>2481</v>
      </c>
      <c r="D1137" s="6">
        <v>98220562</v>
      </c>
      <c r="E1137" s="6" t="s">
        <v>22</v>
      </c>
      <c r="F1137" s="12">
        <v>45154</v>
      </c>
      <c r="G1137" s="6" t="s">
        <v>2027</v>
      </c>
      <c r="H1137" s="6" t="s">
        <v>2027</v>
      </c>
      <c r="I1137" s="6" t="s">
        <v>2482</v>
      </c>
      <c r="J1137" s="6" t="s">
        <v>2483</v>
      </c>
      <c r="K1137" s="6" t="s">
        <v>2484</v>
      </c>
      <c r="L1137" s="6" t="s">
        <v>2485</v>
      </c>
      <c r="M1137" s="6" t="s">
        <v>2451</v>
      </c>
      <c r="N1137" s="6" t="s">
        <v>2452</v>
      </c>
      <c r="O1137" s="6" t="s">
        <v>2486</v>
      </c>
      <c r="P1137" s="6" t="s">
        <v>2487</v>
      </c>
      <c r="Q1137" s="6" t="s">
        <v>51</v>
      </c>
      <c r="R1137" s="6" t="s">
        <v>2488</v>
      </c>
      <c r="S1137" s="6" t="s">
        <v>3451</v>
      </c>
      <c r="T1137" s="6" t="s">
        <v>3452</v>
      </c>
      <c r="U1137" s="6">
        <v>70</v>
      </c>
      <c r="V1137" s="6">
        <v>1</v>
      </c>
      <c r="W1137" s="6" t="s">
        <v>1224</v>
      </c>
      <c r="X1137" s="6" t="str">
        <f>IFERROR(VLOOKUP(#REF!,[1]Hoja1!$G$2:$O$655,9,0),"")</f>
        <v/>
      </c>
      <c r="Y1137" s="6" t="s">
        <v>1224</v>
      </c>
      <c r="AB1137" s="6" t="s">
        <v>1224</v>
      </c>
    </row>
    <row r="1138" spans="1:29" x14ac:dyDescent="0.25">
      <c r="A1138" s="6">
        <v>768</v>
      </c>
      <c r="B1138" s="6">
        <v>99186030</v>
      </c>
      <c r="C1138" s="6" t="s">
        <v>2489</v>
      </c>
      <c r="D1138" s="6">
        <v>99186030</v>
      </c>
      <c r="E1138" s="6" t="s">
        <v>22</v>
      </c>
      <c r="F1138" s="12">
        <v>45154</v>
      </c>
      <c r="G1138" s="6" t="s">
        <v>2027</v>
      </c>
      <c r="H1138" s="6" t="s">
        <v>2027</v>
      </c>
      <c r="I1138" s="6" t="s">
        <v>2490</v>
      </c>
      <c r="J1138" s="6" t="s">
        <v>2491</v>
      </c>
      <c r="K1138" s="6" t="s">
        <v>2484</v>
      </c>
      <c r="L1138" s="6" t="s">
        <v>2485</v>
      </c>
      <c r="M1138" s="6" t="s">
        <v>2451</v>
      </c>
      <c r="N1138" s="6" t="s">
        <v>2452</v>
      </c>
      <c r="O1138" s="6" t="s">
        <v>2486</v>
      </c>
      <c r="P1138" s="6" t="s">
        <v>2492</v>
      </c>
      <c r="Q1138" s="6" t="s">
        <v>51</v>
      </c>
      <c r="R1138" s="6" t="s">
        <v>2493</v>
      </c>
      <c r="S1138" s="6" t="s">
        <v>3451</v>
      </c>
      <c r="T1138" s="6" t="s">
        <v>3452</v>
      </c>
      <c r="U1138" s="6">
        <v>70</v>
      </c>
      <c r="V1138" s="6">
        <v>1</v>
      </c>
      <c r="W1138" s="6" t="s">
        <v>1224</v>
      </c>
      <c r="X1138" s="6" t="str">
        <f>IFERROR(VLOOKUP(#REF!,[1]Hoja1!$G$2:$O$655,9,0),"")</f>
        <v/>
      </c>
      <c r="Y1138" s="6" t="s">
        <v>1224</v>
      </c>
      <c r="AB1138" s="6" t="s">
        <v>1224</v>
      </c>
    </row>
    <row r="1139" spans="1:29" x14ac:dyDescent="0.25">
      <c r="A1139" s="6">
        <v>769</v>
      </c>
      <c r="B1139" s="6">
        <v>99186774</v>
      </c>
      <c r="C1139" s="6" t="s">
        <v>2494</v>
      </c>
      <c r="D1139" s="6">
        <v>99186774</v>
      </c>
      <c r="E1139" s="6" t="s">
        <v>22</v>
      </c>
      <c r="F1139" s="12">
        <v>45154</v>
      </c>
      <c r="G1139" s="6" t="s">
        <v>2027</v>
      </c>
      <c r="H1139" s="6" t="s">
        <v>2027</v>
      </c>
      <c r="I1139" s="6" t="s">
        <v>2495</v>
      </c>
      <c r="J1139" s="6" t="s">
        <v>2496</v>
      </c>
      <c r="K1139" s="6" t="s">
        <v>2484</v>
      </c>
      <c r="L1139" s="6" t="s">
        <v>2485</v>
      </c>
      <c r="M1139" s="6" t="s">
        <v>2451</v>
      </c>
      <c r="N1139" s="6" t="s">
        <v>2452</v>
      </c>
      <c r="O1139" s="6" t="s">
        <v>2486</v>
      </c>
      <c r="P1139" s="6" t="s">
        <v>2497</v>
      </c>
      <c r="Q1139" s="6" t="s">
        <v>38</v>
      </c>
      <c r="R1139" s="6" t="s">
        <v>2498</v>
      </c>
      <c r="S1139" s="6" t="s">
        <v>3451</v>
      </c>
      <c r="T1139" s="6" t="s">
        <v>3452</v>
      </c>
      <c r="U1139" s="6">
        <v>70</v>
      </c>
      <c r="V1139" s="6">
        <v>1</v>
      </c>
      <c r="W1139" s="6">
        <v>90</v>
      </c>
      <c r="X1139" s="6" t="str">
        <f>IFERROR(VLOOKUP(#REF!,[1]Hoja1!$G$2:$O$655,9,0),"")</f>
        <v/>
      </c>
      <c r="Y1139" s="6" t="s">
        <v>1224</v>
      </c>
      <c r="AB1139" s="6">
        <v>90</v>
      </c>
      <c r="AC1139" s="6">
        <v>1</v>
      </c>
    </row>
    <row r="1140" spans="1:29" x14ac:dyDescent="0.25">
      <c r="A1140" s="6">
        <v>770</v>
      </c>
      <c r="B1140" s="6">
        <v>99182574</v>
      </c>
      <c r="C1140" s="6" t="s">
        <v>2499</v>
      </c>
      <c r="D1140" s="6">
        <v>99182574</v>
      </c>
      <c r="E1140" s="6" t="s">
        <v>22</v>
      </c>
      <c r="F1140" s="12">
        <v>45154</v>
      </c>
      <c r="G1140" s="6" t="s">
        <v>2027</v>
      </c>
      <c r="H1140" s="6" t="s">
        <v>2027</v>
      </c>
      <c r="I1140" s="6" t="s">
        <v>2364</v>
      </c>
      <c r="J1140" s="6" t="s">
        <v>2500</v>
      </c>
      <c r="K1140" s="6" t="s">
        <v>2501</v>
      </c>
      <c r="L1140" s="6" t="s">
        <v>2502</v>
      </c>
      <c r="M1140" s="6" t="s">
        <v>2451</v>
      </c>
      <c r="N1140" s="6" t="s">
        <v>2452</v>
      </c>
      <c r="O1140" s="6" t="s">
        <v>2360</v>
      </c>
      <c r="P1140" s="6" t="s">
        <v>2503</v>
      </c>
      <c r="Q1140" s="6" t="s">
        <v>38</v>
      </c>
      <c r="R1140" s="6" t="s">
        <v>2504</v>
      </c>
      <c r="S1140" s="6" t="s">
        <v>3451</v>
      </c>
      <c r="T1140" s="6" t="s">
        <v>3452</v>
      </c>
      <c r="U1140" s="6">
        <v>70</v>
      </c>
      <c r="V1140" s="6">
        <v>1</v>
      </c>
      <c r="W1140" s="6" t="s">
        <v>1224</v>
      </c>
      <c r="X1140" s="6" t="str">
        <f>IFERROR(VLOOKUP(#REF!,[1]Hoja1!$G$2:$O$655,9,0),"")</f>
        <v/>
      </c>
      <c r="Y1140" s="6" t="s">
        <v>1224</v>
      </c>
      <c r="AB1140" s="6" t="s">
        <v>1224</v>
      </c>
    </row>
    <row r="1141" spans="1:29" x14ac:dyDescent="0.25">
      <c r="A1141" s="6">
        <v>771</v>
      </c>
      <c r="B1141" s="6">
        <v>99126129</v>
      </c>
      <c r="C1141" s="6" t="s">
        <v>2505</v>
      </c>
      <c r="D1141" s="6">
        <v>99126129</v>
      </c>
      <c r="E1141" s="6" t="s">
        <v>22</v>
      </c>
      <c r="F1141" s="12">
        <v>45154</v>
      </c>
      <c r="G1141" s="6" t="s">
        <v>2027</v>
      </c>
      <c r="H1141" s="6" t="s">
        <v>2027</v>
      </c>
      <c r="I1141" s="6" t="s">
        <v>2506</v>
      </c>
      <c r="J1141" s="6" t="s">
        <v>2507</v>
      </c>
      <c r="K1141" s="6" t="s">
        <v>2508</v>
      </c>
      <c r="L1141" s="6" t="s">
        <v>2509</v>
      </c>
      <c r="M1141" s="6" t="s">
        <v>2411</v>
      </c>
      <c r="N1141" s="6" t="s">
        <v>2412</v>
      </c>
      <c r="O1141" s="6" t="s">
        <v>2388</v>
      </c>
      <c r="P1141" s="6" t="s">
        <v>2510</v>
      </c>
      <c r="Q1141" s="6" t="s">
        <v>38</v>
      </c>
      <c r="R1141" s="6" t="s">
        <v>2511</v>
      </c>
      <c r="S1141" s="6" t="s">
        <v>3451</v>
      </c>
      <c r="T1141" s="6" t="s">
        <v>3452</v>
      </c>
      <c r="U1141" s="6">
        <v>70</v>
      </c>
      <c r="V1141" s="6">
        <v>1</v>
      </c>
      <c r="W1141" s="6" t="s">
        <v>1224</v>
      </c>
      <c r="X1141" s="6" t="str">
        <f>IFERROR(VLOOKUP(#REF!,[1]Hoja1!$G$2:$O$655,9,0),"")</f>
        <v/>
      </c>
      <c r="Y1141" s="6" t="s">
        <v>1224</v>
      </c>
      <c r="AB1141" s="6" t="s">
        <v>1224</v>
      </c>
    </row>
    <row r="1142" spans="1:29" x14ac:dyDescent="0.25">
      <c r="A1142" s="6">
        <v>772</v>
      </c>
      <c r="B1142" s="6">
        <v>99342227</v>
      </c>
      <c r="C1142" s="6" t="s">
        <v>2512</v>
      </c>
      <c r="D1142" s="6">
        <v>99342227</v>
      </c>
      <c r="E1142" s="6" t="s">
        <v>22</v>
      </c>
      <c r="F1142" s="12">
        <v>45154</v>
      </c>
      <c r="G1142" s="6" t="s">
        <v>2027</v>
      </c>
      <c r="H1142" s="6" t="s">
        <v>2027</v>
      </c>
      <c r="I1142" s="6" t="s">
        <v>2513</v>
      </c>
      <c r="J1142" s="6" t="s">
        <v>2514</v>
      </c>
      <c r="K1142" s="6" t="s">
        <v>2515</v>
      </c>
      <c r="L1142" s="6" t="s">
        <v>2509</v>
      </c>
      <c r="M1142" s="6" t="s">
        <v>2358</v>
      </c>
      <c r="N1142" s="6" t="s">
        <v>2359</v>
      </c>
      <c r="O1142" s="6" t="s">
        <v>2388</v>
      </c>
      <c r="P1142" s="6" t="s">
        <v>2516</v>
      </c>
      <c r="Q1142" s="6" t="s">
        <v>51</v>
      </c>
      <c r="R1142" s="6" t="s">
        <v>2517</v>
      </c>
      <c r="S1142" s="6" t="s">
        <v>3451</v>
      </c>
      <c r="T1142" s="6" t="s">
        <v>3452</v>
      </c>
      <c r="U1142" s="6">
        <v>70</v>
      </c>
      <c r="V1142" s="6">
        <v>1</v>
      </c>
      <c r="W1142" s="6" t="s">
        <v>1224</v>
      </c>
      <c r="X1142" s="6" t="str">
        <f>IFERROR(VLOOKUP(#REF!,[1]Hoja1!$G$2:$O$655,9,0),"")</f>
        <v/>
      </c>
      <c r="Y1142" s="6" t="s">
        <v>1224</v>
      </c>
      <c r="AB1142" s="6" t="s">
        <v>1224</v>
      </c>
    </row>
    <row r="1143" spans="1:29" x14ac:dyDescent="0.25">
      <c r="A1143" s="6">
        <v>773</v>
      </c>
      <c r="B1143" s="6">
        <v>99350573</v>
      </c>
      <c r="C1143" s="6" t="s">
        <v>2518</v>
      </c>
      <c r="D1143" s="6">
        <v>99350573</v>
      </c>
      <c r="E1143" s="6" t="s">
        <v>22</v>
      </c>
      <c r="F1143" s="12">
        <v>45154</v>
      </c>
      <c r="G1143" s="6" t="s">
        <v>2027</v>
      </c>
      <c r="H1143" s="6" t="s">
        <v>2027</v>
      </c>
      <c r="I1143" s="6" t="s">
        <v>2519</v>
      </c>
      <c r="J1143" s="6" t="s">
        <v>2520</v>
      </c>
      <c r="K1143" s="6" t="s">
        <v>2521</v>
      </c>
      <c r="L1143" s="6" t="s">
        <v>2509</v>
      </c>
      <c r="M1143" s="6" t="s">
        <v>2451</v>
      </c>
      <c r="N1143" s="6" t="s">
        <v>2452</v>
      </c>
      <c r="O1143" s="6" t="s">
        <v>2388</v>
      </c>
      <c r="P1143" s="6" t="s">
        <v>2522</v>
      </c>
      <c r="Q1143" s="6" t="s">
        <v>51</v>
      </c>
      <c r="R1143" s="6" t="s">
        <v>2523</v>
      </c>
      <c r="S1143" s="6" t="s">
        <v>3451</v>
      </c>
      <c r="T1143" s="6" t="s">
        <v>3452</v>
      </c>
      <c r="U1143" s="6">
        <v>70</v>
      </c>
      <c r="V1143" s="6">
        <v>1</v>
      </c>
      <c r="W1143" s="6">
        <v>90</v>
      </c>
      <c r="X1143" s="6" t="str">
        <f>IFERROR(VLOOKUP(#REF!,[1]Hoja1!$G$2:$O$655,9,0),"")</f>
        <v/>
      </c>
      <c r="Y1143" s="6" t="s">
        <v>1224</v>
      </c>
      <c r="AB1143" s="6">
        <v>90</v>
      </c>
      <c r="AC1143" s="6">
        <v>1</v>
      </c>
    </row>
    <row r="1144" spans="1:29" x14ac:dyDescent="0.25">
      <c r="A1144" s="6">
        <v>774</v>
      </c>
      <c r="B1144" s="6">
        <v>311180005</v>
      </c>
      <c r="C1144" s="6" t="s">
        <v>2524</v>
      </c>
      <c r="D1144" s="6">
        <v>311180005</v>
      </c>
      <c r="E1144" s="6" t="s">
        <v>22</v>
      </c>
      <c r="F1144" s="12">
        <v>45154</v>
      </c>
      <c r="G1144" s="6" t="s">
        <v>2027</v>
      </c>
      <c r="H1144" s="6" t="s">
        <v>2027</v>
      </c>
      <c r="I1144" s="6" t="s">
        <v>2525</v>
      </c>
      <c r="J1144" s="6" t="s">
        <v>2526</v>
      </c>
      <c r="K1144" s="6" t="s">
        <v>2527</v>
      </c>
      <c r="L1144" s="6" t="s">
        <v>2528</v>
      </c>
      <c r="M1144" s="6" t="s">
        <v>2162</v>
      </c>
      <c r="N1144" s="6" t="s">
        <v>2163</v>
      </c>
      <c r="O1144" s="6" t="s">
        <v>1791</v>
      </c>
      <c r="P1144" s="6" t="s">
        <v>2529</v>
      </c>
      <c r="Q1144" s="6" t="s">
        <v>51</v>
      </c>
      <c r="R1144" s="6" t="s">
        <v>2530</v>
      </c>
      <c r="S1144" s="6" t="s">
        <v>3451</v>
      </c>
      <c r="T1144" s="6" t="s">
        <v>3452</v>
      </c>
      <c r="U1144" s="6">
        <v>70</v>
      </c>
      <c r="V1144" s="6">
        <v>1</v>
      </c>
      <c r="W1144" s="6" t="s">
        <v>1224</v>
      </c>
      <c r="X1144" s="6" t="str">
        <f>IFERROR(VLOOKUP(#REF!,[1]Hoja1!$G$2:$O$655,9,0),"")</f>
        <v/>
      </c>
      <c r="Y1144" s="6" t="s">
        <v>1224</v>
      </c>
      <c r="AB1144" s="6" t="s">
        <v>1224</v>
      </c>
    </row>
    <row r="1145" spans="1:29" x14ac:dyDescent="0.25">
      <c r="A1145" s="6">
        <v>775</v>
      </c>
      <c r="B1145" s="6">
        <v>99123408</v>
      </c>
      <c r="C1145" s="6" t="s">
        <v>2531</v>
      </c>
      <c r="D1145" s="6">
        <v>99123408</v>
      </c>
      <c r="E1145" s="6" t="s">
        <v>22</v>
      </c>
      <c r="F1145" s="12">
        <v>45154</v>
      </c>
      <c r="G1145" s="6" t="s">
        <v>2027</v>
      </c>
      <c r="H1145" s="6" t="s">
        <v>2027</v>
      </c>
      <c r="I1145" s="6" t="s">
        <v>2532</v>
      </c>
      <c r="J1145" s="6" t="s">
        <v>2533</v>
      </c>
      <c r="K1145" s="6" t="s">
        <v>2527</v>
      </c>
      <c r="L1145" s="6" t="s">
        <v>2528</v>
      </c>
      <c r="M1145" s="6" t="s">
        <v>2162</v>
      </c>
      <c r="N1145" s="6" t="s">
        <v>2163</v>
      </c>
      <c r="O1145" s="6" t="s">
        <v>2534</v>
      </c>
      <c r="P1145" s="6" t="s">
        <v>2535</v>
      </c>
      <c r="Q1145" s="6" t="s">
        <v>38</v>
      </c>
      <c r="R1145" s="6" t="s">
        <v>2536</v>
      </c>
      <c r="S1145" s="6" t="s">
        <v>3451</v>
      </c>
      <c r="T1145" s="6" t="s">
        <v>3452</v>
      </c>
      <c r="U1145" s="6">
        <v>70</v>
      </c>
      <c r="V1145" s="6">
        <v>1</v>
      </c>
      <c r="W1145" s="6" t="s">
        <v>1224</v>
      </c>
      <c r="X1145" s="6" t="str">
        <f>IFERROR(VLOOKUP(#REF!,[1]Hoja1!$G$2:$O$655,9,0),"")</f>
        <v/>
      </c>
      <c r="Y1145" s="6" t="s">
        <v>1224</v>
      </c>
      <c r="AB1145" s="6" t="s">
        <v>1224</v>
      </c>
    </row>
    <row r="1146" spans="1:29" x14ac:dyDescent="0.25">
      <c r="A1146" s="6">
        <v>776</v>
      </c>
      <c r="B1146" s="6">
        <v>11016248</v>
      </c>
      <c r="C1146" s="6" t="s">
        <v>2537</v>
      </c>
      <c r="D1146" s="6">
        <v>11016248</v>
      </c>
      <c r="E1146" s="6" t="s">
        <v>22</v>
      </c>
      <c r="F1146" s="12">
        <v>45154</v>
      </c>
      <c r="G1146" s="6" t="s">
        <v>2027</v>
      </c>
      <c r="H1146" s="6" t="s">
        <v>2027</v>
      </c>
      <c r="I1146" s="6" t="s">
        <v>2538</v>
      </c>
      <c r="J1146" s="6" t="s">
        <v>2539</v>
      </c>
      <c r="K1146" s="6" t="s">
        <v>2527</v>
      </c>
      <c r="L1146" s="6" t="s">
        <v>2528</v>
      </c>
      <c r="M1146" s="6" t="s">
        <v>2162</v>
      </c>
      <c r="N1146" s="6" t="s">
        <v>2163</v>
      </c>
      <c r="O1146" s="6" t="s">
        <v>1457</v>
      </c>
      <c r="P1146" s="6" t="s">
        <v>2540</v>
      </c>
      <c r="Q1146" s="6" t="s">
        <v>51</v>
      </c>
      <c r="R1146" s="6" t="s">
        <v>2541</v>
      </c>
      <c r="S1146" s="6" t="s">
        <v>3451</v>
      </c>
      <c r="T1146" s="6" t="s">
        <v>3452</v>
      </c>
      <c r="U1146" s="6">
        <v>70</v>
      </c>
      <c r="V1146" s="6">
        <v>1</v>
      </c>
      <c r="W1146" s="6" t="s">
        <v>1224</v>
      </c>
      <c r="X1146" s="6" t="str">
        <f>IFERROR(VLOOKUP(#REF!,[1]Hoja1!$G$2:$O$655,9,0),"")</f>
        <v/>
      </c>
      <c r="Y1146" s="6" t="s">
        <v>1224</v>
      </c>
      <c r="AB1146" s="6" t="s">
        <v>1224</v>
      </c>
    </row>
    <row r="1147" spans="1:29" x14ac:dyDescent="0.25">
      <c r="A1147" s="6">
        <v>777</v>
      </c>
      <c r="B1147" s="6">
        <v>11020458</v>
      </c>
      <c r="C1147" s="6" t="s">
        <v>2542</v>
      </c>
      <c r="D1147" s="6">
        <v>11020458</v>
      </c>
      <c r="E1147" s="6" t="s">
        <v>22</v>
      </c>
      <c r="F1147" s="12">
        <v>45154</v>
      </c>
      <c r="G1147" s="6" t="s">
        <v>2027</v>
      </c>
      <c r="H1147" s="6" t="s">
        <v>2027</v>
      </c>
      <c r="I1147" s="6" t="s">
        <v>2543</v>
      </c>
      <c r="J1147" s="6" t="s">
        <v>2544</v>
      </c>
      <c r="K1147" s="6" t="s">
        <v>2527</v>
      </c>
      <c r="L1147" s="6" t="s">
        <v>2528</v>
      </c>
      <c r="M1147" s="6" t="s">
        <v>2162</v>
      </c>
      <c r="N1147" s="6" t="s">
        <v>2163</v>
      </c>
      <c r="O1147" s="6" t="s">
        <v>1457</v>
      </c>
      <c r="P1147" s="6" t="s">
        <v>2545</v>
      </c>
      <c r="Q1147" s="6" t="s">
        <v>38</v>
      </c>
      <c r="R1147" s="6" t="s">
        <v>2546</v>
      </c>
      <c r="S1147" s="6" t="s">
        <v>3451</v>
      </c>
      <c r="T1147" s="6" t="s">
        <v>3452</v>
      </c>
      <c r="U1147" s="6">
        <v>70</v>
      </c>
      <c r="V1147" s="6">
        <v>1</v>
      </c>
      <c r="W1147" s="6" t="s">
        <v>1224</v>
      </c>
      <c r="X1147" s="6" t="str">
        <f>IFERROR(VLOOKUP(#REF!,[1]Hoja1!$G$2:$O$655,9,0),"")</f>
        <v/>
      </c>
      <c r="Y1147" s="6" t="s">
        <v>1224</v>
      </c>
      <c r="AB1147" s="6" t="s">
        <v>1224</v>
      </c>
    </row>
    <row r="1148" spans="1:29" x14ac:dyDescent="0.25">
      <c r="A1148" s="6">
        <v>778</v>
      </c>
      <c r="B1148" s="6">
        <v>99181167</v>
      </c>
      <c r="C1148" s="6" t="s">
        <v>2547</v>
      </c>
      <c r="D1148" s="6">
        <v>99181167</v>
      </c>
      <c r="E1148" s="6" t="s">
        <v>22</v>
      </c>
      <c r="F1148" s="12">
        <v>45154</v>
      </c>
      <c r="G1148" s="6" t="s">
        <v>2027</v>
      </c>
      <c r="H1148" s="6" t="s">
        <v>2027</v>
      </c>
      <c r="I1148" s="6" t="s">
        <v>403</v>
      </c>
      <c r="J1148" s="6" t="s">
        <v>2548</v>
      </c>
      <c r="K1148" s="6" t="s">
        <v>2549</v>
      </c>
      <c r="L1148" s="6" t="s">
        <v>1710</v>
      </c>
      <c r="M1148" s="6" t="s">
        <v>2162</v>
      </c>
      <c r="N1148" s="6" t="s">
        <v>2163</v>
      </c>
      <c r="O1148" s="6" t="s">
        <v>2550</v>
      </c>
      <c r="P1148" s="6" t="s">
        <v>2551</v>
      </c>
      <c r="Q1148" s="6" t="s">
        <v>38</v>
      </c>
      <c r="R1148" s="6" t="s">
        <v>2552</v>
      </c>
      <c r="S1148" s="6" t="s">
        <v>3451</v>
      </c>
      <c r="T1148" s="6" t="s">
        <v>3452</v>
      </c>
      <c r="U1148" s="6">
        <v>70</v>
      </c>
      <c r="V1148" s="6">
        <v>1</v>
      </c>
      <c r="W1148" s="6" t="s">
        <v>1224</v>
      </c>
      <c r="X1148" s="6" t="str">
        <f>IFERROR(VLOOKUP(#REF!,[1]Hoja1!$G$2:$O$655,9,0),"")</f>
        <v/>
      </c>
      <c r="Y1148" s="6" t="s">
        <v>1224</v>
      </c>
      <c r="AB1148" s="6" t="s">
        <v>1224</v>
      </c>
    </row>
    <row r="1149" spans="1:29" x14ac:dyDescent="0.25">
      <c r="A1149" s="6">
        <v>779</v>
      </c>
      <c r="B1149" s="6">
        <v>99121572</v>
      </c>
      <c r="C1149" s="6" t="s">
        <v>2553</v>
      </c>
      <c r="D1149" s="6">
        <v>99121572</v>
      </c>
      <c r="E1149" s="6" t="s">
        <v>22</v>
      </c>
      <c r="F1149" s="12">
        <v>45154</v>
      </c>
      <c r="G1149" s="6" t="s">
        <v>2027</v>
      </c>
      <c r="H1149" s="6" t="s">
        <v>2027</v>
      </c>
      <c r="I1149" s="6" t="s">
        <v>2554</v>
      </c>
      <c r="J1149" s="6" t="s">
        <v>2555</v>
      </c>
      <c r="K1149" s="6" t="s">
        <v>2549</v>
      </c>
      <c r="L1149" s="6" t="s">
        <v>1710</v>
      </c>
      <c r="M1149" s="6" t="s">
        <v>2162</v>
      </c>
      <c r="N1149" s="6" t="s">
        <v>2163</v>
      </c>
      <c r="O1149" s="6" t="s">
        <v>1711</v>
      </c>
      <c r="P1149" s="6" t="s">
        <v>2556</v>
      </c>
      <c r="Q1149" s="6" t="s">
        <v>51</v>
      </c>
      <c r="R1149" s="6" t="s">
        <v>2557</v>
      </c>
      <c r="S1149" s="6" t="s">
        <v>3451</v>
      </c>
      <c r="T1149" s="6" t="s">
        <v>3452</v>
      </c>
      <c r="U1149" s="6">
        <v>70</v>
      </c>
      <c r="V1149" s="6">
        <v>1</v>
      </c>
      <c r="W1149" s="6" t="s">
        <v>1224</v>
      </c>
      <c r="X1149" s="6" t="str">
        <f>IFERROR(VLOOKUP(#REF!,[1]Hoja1!$G$2:$O$655,9,0),"")</f>
        <v/>
      </c>
      <c r="Y1149" s="6" t="s">
        <v>1224</v>
      </c>
      <c r="AB1149" s="6">
        <v>90</v>
      </c>
      <c r="AC1149" s="6">
        <v>1</v>
      </c>
    </row>
    <row r="1150" spans="1:29" x14ac:dyDescent="0.25">
      <c r="A1150" s="6">
        <v>780</v>
      </c>
      <c r="B1150" s="6">
        <v>9405798</v>
      </c>
      <c r="C1150" s="6" t="s">
        <v>2558</v>
      </c>
      <c r="D1150" s="6">
        <v>9405798</v>
      </c>
      <c r="E1150" s="6" t="s">
        <v>22</v>
      </c>
      <c r="F1150" s="12">
        <v>45154</v>
      </c>
      <c r="G1150" s="6" t="s">
        <v>2027</v>
      </c>
      <c r="H1150" s="6" t="s">
        <v>2027</v>
      </c>
      <c r="I1150" s="6" t="s">
        <v>2559</v>
      </c>
      <c r="J1150" s="6" t="s">
        <v>2560</v>
      </c>
      <c r="K1150" s="6" t="s">
        <v>2549</v>
      </c>
      <c r="L1150" s="6" t="s">
        <v>1710</v>
      </c>
      <c r="M1150" s="6" t="s">
        <v>2162</v>
      </c>
      <c r="N1150" s="6" t="s">
        <v>2163</v>
      </c>
      <c r="O1150" s="6" t="s">
        <v>2561</v>
      </c>
      <c r="P1150" s="6" t="s">
        <v>2562</v>
      </c>
      <c r="Q1150" s="6" t="s">
        <v>38</v>
      </c>
      <c r="R1150" s="6" t="s">
        <v>2563</v>
      </c>
      <c r="S1150" s="6" t="s">
        <v>3451</v>
      </c>
      <c r="T1150" s="6" t="s">
        <v>3452</v>
      </c>
      <c r="U1150" s="6">
        <v>70</v>
      </c>
      <c r="V1150" s="6">
        <v>1</v>
      </c>
      <c r="W1150" s="6" t="s">
        <v>1224</v>
      </c>
      <c r="X1150" s="6" t="str">
        <f>IFERROR(VLOOKUP(#REF!,[1]Hoja1!$G$2:$O$655,9,0),"")</f>
        <v/>
      </c>
      <c r="Y1150" s="6" t="s">
        <v>1224</v>
      </c>
      <c r="AB1150" s="6" t="s">
        <v>1224</v>
      </c>
    </row>
    <row r="1151" spans="1:29" x14ac:dyDescent="0.25">
      <c r="A1151" s="6">
        <v>781</v>
      </c>
      <c r="B1151" s="6">
        <v>11108738</v>
      </c>
      <c r="C1151" s="6" t="s">
        <v>2564</v>
      </c>
      <c r="D1151" s="6">
        <v>11108738</v>
      </c>
      <c r="E1151" s="6" t="s">
        <v>22</v>
      </c>
      <c r="F1151" s="12">
        <v>45154</v>
      </c>
      <c r="G1151" s="6" t="s">
        <v>2027</v>
      </c>
      <c r="H1151" s="6" t="s">
        <v>2027</v>
      </c>
      <c r="I1151" s="6" t="s">
        <v>2565</v>
      </c>
      <c r="J1151" s="6" t="s">
        <v>2566</v>
      </c>
      <c r="K1151" s="6" t="s">
        <v>2549</v>
      </c>
      <c r="L1151" s="6" t="s">
        <v>1710</v>
      </c>
      <c r="M1151" s="6" t="s">
        <v>2162</v>
      </c>
      <c r="N1151" s="6" t="s">
        <v>2163</v>
      </c>
      <c r="O1151" s="6" t="s">
        <v>2567</v>
      </c>
      <c r="P1151" s="6" t="s">
        <v>2568</v>
      </c>
      <c r="Q1151" s="6" t="s">
        <v>51</v>
      </c>
      <c r="R1151" s="6" t="s">
        <v>2569</v>
      </c>
      <c r="S1151" s="6" t="s">
        <v>3451</v>
      </c>
      <c r="T1151" s="6" t="s">
        <v>3452</v>
      </c>
      <c r="U1151" s="6">
        <v>70</v>
      </c>
      <c r="V1151" s="6">
        <v>1</v>
      </c>
      <c r="W1151" s="6" t="s">
        <v>1224</v>
      </c>
      <c r="X1151" s="6" t="str">
        <f>IFERROR(VLOOKUP(#REF!,[1]Hoja1!$G$2:$O$655,9,0),"")</f>
        <v/>
      </c>
      <c r="Y1151" s="6" t="s">
        <v>1224</v>
      </c>
      <c r="AB1151" s="6" t="s">
        <v>1224</v>
      </c>
    </row>
    <row r="1152" spans="1:29" x14ac:dyDescent="0.25">
      <c r="A1152" s="6">
        <v>782</v>
      </c>
      <c r="B1152" s="6">
        <v>98385274</v>
      </c>
      <c r="C1152" s="6" t="s">
        <v>2570</v>
      </c>
      <c r="D1152" s="6">
        <v>98385274</v>
      </c>
      <c r="E1152" s="6" t="s">
        <v>22</v>
      </c>
      <c r="F1152" s="12">
        <v>45154</v>
      </c>
      <c r="G1152" s="6" t="s">
        <v>2027</v>
      </c>
      <c r="H1152" s="6" t="s">
        <v>2027</v>
      </c>
      <c r="I1152" s="6" t="s">
        <v>2571</v>
      </c>
      <c r="J1152" s="6" t="s">
        <v>2572</v>
      </c>
      <c r="K1152" s="6" t="s">
        <v>2573</v>
      </c>
      <c r="L1152" s="6" t="s">
        <v>1132</v>
      </c>
      <c r="M1152" s="6" t="s">
        <v>2162</v>
      </c>
      <c r="N1152" s="6" t="s">
        <v>2163</v>
      </c>
      <c r="O1152" s="6" t="s">
        <v>1457</v>
      </c>
      <c r="P1152" s="6" t="s">
        <v>2574</v>
      </c>
      <c r="Q1152" s="6" t="s">
        <v>38</v>
      </c>
      <c r="R1152" s="6" t="s">
        <v>2575</v>
      </c>
      <c r="S1152" s="6" t="s">
        <v>3451</v>
      </c>
      <c r="T1152" s="6" t="s">
        <v>3452</v>
      </c>
      <c r="U1152" s="6">
        <v>70</v>
      </c>
      <c r="V1152" s="6">
        <v>1</v>
      </c>
      <c r="W1152" s="6">
        <v>100</v>
      </c>
      <c r="X1152" s="6" t="str">
        <f>IFERROR(VLOOKUP(#REF!,[1]Hoja1!$G$2:$O$655,9,0),"")</f>
        <v/>
      </c>
      <c r="Y1152" s="6" t="s">
        <v>1224</v>
      </c>
      <c r="AB1152" s="6">
        <v>100</v>
      </c>
      <c r="AC1152" s="6">
        <v>1</v>
      </c>
    </row>
    <row r="1153" spans="1:29" x14ac:dyDescent="0.25">
      <c r="A1153" s="6">
        <v>783</v>
      </c>
      <c r="B1153" s="6">
        <v>10207406</v>
      </c>
      <c r="C1153" s="6" t="s">
        <v>2576</v>
      </c>
      <c r="D1153" s="6">
        <v>10207406</v>
      </c>
      <c r="E1153" s="6" t="s">
        <v>22</v>
      </c>
      <c r="F1153" s="12">
        <v>45154</v>
      </c>
      <c r="G1153" s="6" t="s">
        <v>2027</v>
      </c>
      <c r="H1153" s="6" t="s">
        <v>2027</v>
      </c>
      <c r="I1153" s="6" t="s">
        <v>2577</v>
      </c>
      <c r="J1153" s="6" t="s">
        <v>2578</v>
      </c>
      <c r="K1153" s="6" t="s">
        <v>2579</v>
      </c>
      <c r="L1153" s="6" t="s">
        <v>304</v>
      </c>
      <c r="M1153" s="6" t="s">
        <v>2451</v>
      </c>
      <c r="N1153" s="6" t="s">
        <v>2452</v>
      </c>
      <c r="O1153" s="6" t="s">
        <v>2580</v>
      </c>
      <c r="P1153" s="6" t="s">
        <v>2581</v>
      </c>
      <c r="Q1153" s="6" t="s">
        <v>51</v>
      </c>
      <c r="R1153" s="6" t="s">
        <v>2582</v>
      </c>
      <c r="S1153" s="6" t="s">
        <v>3451</v>
      </c>
      <c r="T1153" s="6" t="s">
        <v>3452</v>
      </c>
      <c r="U1153" s="6">
        <v>70</v>
      </c>
      <c r="V1153" s="6">
        <v>1</v>
      </c>
      <c r="W1153" s="6" t="s">
        <v>1224</v>
      </c>
      <c r="X1153" s="6" t="str">
        <f>IFERROR(VLOOKUP(#REF!,[1]Hoja1!$G$2:$O$655,9,0),"")</f>
        <v/>
      </c>
      <c r="Y1153" s="6" t="s">
        <v>1224</v>
      </c>
      <c r="AB1153" s="6" t="s">
        <v>1224</v>
      </c>
    </row>
    <row r="1154" spans="1:29" x14ac:dyDescent="0.25">
      <c r="A1154" s="6">
        <v>784</v>
      </c>
      <c r="B1154" s="6">
        <v>11848707</v>
      </c>
      <c r="C1154" s="6" t="s">
        <v>2583</v>
      </c>
      <c r="D1154" s="6">
        <v>11848707</v>
      </c>
      <c r="E1154" s="6" t="s">
        <v>22</v>
      </c>
      <c r="F1154" s="12">
        <v>45154</v>
      </c>
      <c r="G1154" s="6" t="s">
        <v>2027</v>
      </c>
      <c r="H1154" s="6" t="s">
        <v>2027</v>
      </c>
      <c r="I1154" s="6" t="s">
        <v>2584</v>
      </c>
      <c r="J1154" s="6" t="s">
        <v>2585</v>
      </c>
      <c r="K1154" s="6" t="s">
        <v>2586</v>
      </c>
      <c r="L1154" s="6" t="s">
        <v>304</v>
      </c>
      <c r="M1154" s="6" t="s">
        <v>2358</v>
      </c>
      <c r="N1154" s="6" t="s">
        <v>2359</v>
      </c>
      <c r="O1154" s="6" t="s">
        <v>2587</v>
      </c>
      <c r="P1154" s="6" t="s">
        <v>2588</v>
      </c>
      <c r="Q1154" s="6" t="s">
        <v>38</v>
      </c>
      <c r="R1154" s="6" t="s">
        <v>2589</v>
      </c>
      <c r="S1154" s="6" t="s">
        <v>3451</v>
      </c>
      <c r="T1154" s="6" t="s">
        <v>3452</v>
      </c>
      <c r="U1154" s="6">
        <v>70</v>
      </c>
      <c r="V1154" s="6">
        <v>1</v>
      </c>
      <c r="W1154" s="6" t="s">
        <v>1224</v>
      </c>
      <c r="X1154" s="6" t="str">
        <f>IFERROR(VLOOKUP(#REF!,[1]Hoja1!$G$2:$O$655,9,0),"")</f>
        <v/>
      </c>
      <c r="Y1154" s="6" t="s">
        <v>1224</v>
      </c>
      <c r="AB1154" s="6" t="s">
        <v>1224</v>
      </c>
    </row>
    <row r="1155" spans="1:29" x14ac:dyDescent="0.25">
      <c r="A1155" s="6">
        <v>785</v>
      </c>
      <c r="B1155" s="6">
        <v>311180070</v>
      </c>
      <c r="C1155" s="6" t="s">
        <v>2590</v>
      </c>
      <c r="D1155" s="6">
        <v>311180070</v>
      </c>
      <c r="E1155" s="6" t="s">
        <v>22</v>
      </c>
      <c r="F1155" s="12">
        <v>45154</v>
      </c>
      <c r="G1155" s="6" t="s">
        <v>2027</v>
      </c>
      <c r="H1155" s="6" t="s">
        <v>2027</v>
      </c>
      <c r="I1155" s="6" t="s">
        <v>2482</v>
      </c>
      <c r="J1155" s="6" t="s">
        <v>2591</v>
      </c>
      <c r="K1155" s="6" t="s">
        <v>2592</v>
      </c>
      <c r="L1155" s="6" t="s">
        <v>2593</v>
      </c>
      <c r="M1155" s="6" t="s">
        <v>2594</v>
      </c>
      <c r="N1155" s="6" t="s">
        <v>2595</v>
      </c>
      <c r="O1155" s="6" t="s">
        <v>2596</v>
      </c>
      <c r="P1155" s="6" t="s">
        <v>2597</v>
      </c>
      <c r="Q1155" s="6" t="s">
        <v>51</v>
      </c>
      <c r="R1155" s="6" t="s">
        <v>2598</v>
      </c>
      <c r="S1155" s="6" t="s">
        <v>3451</v>
      </c>
      <c r="T1155" s="6" t="s">
        <v>3452</v>
      </c>
      <c r="U1155" s="6">
        <v>70</v>
      </c>
      <c r="V1155" s="6">
        <v>1</v>
      </c>
      <c r="W1155" s="6">
        <v>80</v>
      </c>
      <c r="X1155" s="6" t="str">
        <f>IFERROR(VLOOKUP(#REF!,[1]Hoja1!$G$2:$O$655,9,0),"")</f>
        <v/>
      </c>
      <c r="Y1155" s="6" t="s">
        <v>1224</v>
      </c>
      <c r="AB1155" s="6">
        <v>80</v>
      </c>
      <c r="AC1155" s="6">
        <v>1</v>
      </c>
    </row>
    <row r="1156" spans="1:29" x14ac:dyDescent="0.25">
      <c r="A1156" s="6">
        <v>786</v>
      </c>
      <c r="B1156" s="6">
        <v>99180698</v>
      </c>
      <c r="C1156" s="6" t="s">
        <v>2599</v>
      </c>
      <c r="D1156" s="6">
        <v>99180698</v>
      </c>
      <c r="E1156" s="6" t="s">
        <v>22</v>
      </c>
      <c r="F1156" s="12">
        <v>45154</v>
      </c>
      <c r="G1156" s="6" t="s">
        <v>2027</v>
      </c>
      <c r="H1156" s="6" t="s">
        <v>2027</v>
      </c>
      <c r="I1156" s="6" t="s">
        <v>347</v>
      </c>
      <c r="J1156" s="6" t="s">
        <v>2600</v>
      </c>
      <c r="K1156" s="6" t="s">
        <v>2592</v>
      </c>
      <c r="L1156" s="6" t="s">
        <v>2593</v>
      </c>
      <c r="M1156" s="6" t="s">
        <v>2594</v>
      </c>
      <c r="N1156" s="6" t="s">
        <v>2595</v>
      </c>
      <c r="O1156" s="6" t="s">
        <v>2601</v>
      </c>
      <c r="P1156" s="6" t="s">
        <v>2602</v>
      </c>
      <c r="Q1156" s="6" t="s">
        <v>51</v>
      </c>
      <c r="R1156" s="6" t="s">
        <v>2603</v>
      </c>
      <c r="S1156" s="6" t="s">
        <v>3451</v>
      </c>
      <c r="T1156" s="6" t="s">
        <v>3452</v>
      </c>
      <c r="U1156" s="6">
        <v>70</v>
      </c>
      <c r="V1156" s="6">
        <v>1</v>
      </c>
      <c r="W1156" s="6" t="s">
        <v>1224</v>
      </c>
      <c r="X1156" s="6" t="str">
        <f>IFERROR(VLOOKUP(#REF!,[1]Hoja1!$G$2:$O$655,9,0),"")</f>
        <v/>
      </c>
      <c r="Y1156" s="6" t="s">
        <v>1224</v>
      </c>
      <c r="AB1156" s="6" t="s">
        <v>1224</v>
      </c>
    </row>
    <row r="1157" spans="1:29" x14ac:dyDescent="0.25">
      <c r="A1157" s="6">
        <v>787</v>
      </c>
      <c r="B1157" s="6">
        <v>99182194</v>
      </c>
      <c r="C1157" s="6" t="s">
        <v>2604</v>
      </c>
      <c r="D1157" s="6">
        <v>99182194</v>
      </c>
      <c r="E1157" s="6" t="s">
        <v>22</v>
      </c>
      <c r="F1157" s="12">
        <v>45154</v>
      </c>
      <c r="G1157" s="6" t="s">
        <v>2027</v>
      </c>
      <c r="H1157" s="6" t="s">
        <v>2027</v>
      </c>
      <c r="I1157" s="6" t="s">
        <v>2605</v>
      </c>
      <c r="J1157" s="6" t="s">
        <v>2606</v>
      </c>
      <c r="K1157" s="6" t="s">
        <v>2592</v>
      </c>
      <c r="L1157" s="6" t="s">
        <v>2593</v>
      </c>
      <c r="M1157" s="6" t="s">
        <v>2594</v>
      </c>
      <c r="N1157" s="6" t="s">
        <v>2595</v>
      </c>
      <c r="O1157" s="6" t="s">
        <v>2601</v>
      </c>
      <c r="P1157" s="6" t="s">
        <v>2607</v>
      </c>
      <c r="Q1157" s="6" t="s">
        <v>38</v>
      </c>
      <c r="R1157" s="6" t="s">
        <v>2608</v>
      </c>
      <c r="S1157" s="6" t="s">
        <v>3451</v>
      </c>
      <c r="T1157" s="6" t="s">
        <v>3452</v>
      </c>
      <c r="U1157" s="6">
        <v>70</v>
      </c>
      <c r="V1157" s="6">
        <v>1</v>
      </c>
      <c r="W1157" s="6" t="s">
        <v>1224</v>
      </c>
      <c r="X1157" s="6" t="str">
        <f>IFERROR(VLOOKUP(#REF!,[1]Hoja1!$G$2:$O$655,9,0),"")</f>
        <v/>
      </c>
      <c r="Y1157" s="6" t="s">
        <v>1224</v>
      </c>
      <c r="AB1157" s="6" t="s">
        <v>1224</v>
      </c>
    </row>
    <row r="1158" spans="1:29" x14ac:dyDescent="0.25">
      <c r="A1158" s="6">
        <v>788</v>
      </c>
      <c r="B1158" s="6">
        <v>99181449</v>
      </c>
      <c r="C1158" s="6" t="s">
        <v>2609</v>
      </c>
      <c r="D1158" s="6">
        <v>99181449</v>
      </c>
      <c r="E1158" s="6" t="s">
        <v>22</v>
      </c>
      <c r="F1158" s="12">
        <v>45154</v>
      </c>
      <c r="G1158" s="6" t="s">
        <v>2027</v>
      </c>
      <c r="H1158" s="6" t="s">
        <v>2027</v>
      </c>
      <c r="I1158" s="6" t="s">
        <v>2610</v>
      </c>
      <c r="J1158" s="6" t="s">
        <v>2611</v>
      </c>
      <c r="K1158" s="6">
        <v>40813201</v>
      </c>
      <c r="L1158" s="6" t="s">
        <v>2612</v>
      </c>
      <c r="M1158" s="6">
        <v>0</v>
      </c>
      <c r="N1158" s="6">
        <v>0</v>
      </c>
      <c r="O1158" s="6" t="s">
        <v>1161</v>
      </c>
      <c r="P1158" s="6" t="s">
        <v>2613</v>
      </c>
      <c r="Q1158" s="6" t="s">
        <v>51</v>
      </c>
      <c r="R1158" s="6" t="s">
        <v>2614</v>
      </c>
      <c r="S1158" s="6" t="s">
        <v>3451</v>
      </c>
      <c r="T1158" s="6" t="s">
        <v>3452</v>
      </c>
      <c r="U1158" s="6">
        <v>70</v>
      </c>
      <c r="V1158" s="6">
        <v>1</v>
      </c>
      <c r="W1158" s="6" t="s">
        <v>1224</v>
      </c>
      <c r="X1158" s="6" t="str">
        <f>IFERROR(VLOOKUP(#REF!,[1]Hoja1!$G$2:$O$655,9,0),"")</f>
        <v/>
      </c>
      <c r="Y1158" s="6" t="s">
        <v>1224</v>
      </c>
      <c r="AB1158" s="6" t="s">
        <v>1224</v>
      </c>
    </row>
    <row r="1159" spans="1:29" x14ac:dyDescent="0.25">
      <c r="A1159" s="6">
        <v>789</v>
      </c>
      <c r="B1159" s="6">
        <v>99183206</v>
      </c>
      <c r="C1159" s="6" t="s">
        <v>2615</v>
      </c>
      <c r="D1159" s="6">
        <v>99183206</v>
      </c>
      <c r="E1159" s="6" t="s">
        <v>22</v>
      </c>
      <c r="F1159" s="12">
        <v>45154</v>
      </c>
      <c r="G1159" s="6" t="s">
        <v>2027</v>
      </c>
      <c r="H1159" s="6" t="s">
        <v>2027</v>
      </c>
      <c r="I1159" s="6" t="s">
        <v>2616</v>
      </c>
      <c r="J1159" s="6" t="s">
        <v>2355</v>
      </c>
      <c r="K1159" s="6">
        <v>40813201</v>
      </c>
      <c r="L1159" s="6" t="s">
        <v>2612</v>
      </c>
      <c r="M1159" s="6">
        <v>0</v>
      </c>
      <c r="N1159" s="6">
        <v>0</v>
      </c>
      <c r="O1159" s="6" t="s">
        <v>1161</v>
      </c>
      <c r="P1159" s="6" t="s">
        <v>2617</v>
      </c>
      <c r="Q1159" s="6" t="s">
        <v>51</v>
      </c>
      <c r="R1159" s="6" t="s">
        <v>2618</v>
      </c>
      <c r="S1159" s="6" t="s">
        <v>3451</v>
      </c>
      <c r="T1159" s="6" t="s">
        <v>3452</v>
      </c>
      <c r="U1159" s="6">
        <v>70</v>
      </c>
      <c r="V1159" s="6">
        <v>1</v>
      </c>
      <c r="W1159" s="6">
        <v>80</v>
      </c>
      <c r="X1159" s="6" t="str">
        <f>IFERROR(VLOOKUP(#REF!,[1]Hoja1!$G$2:$O$655,9,0),"")</f>
        <v/>
      </c>
      <c r="Y1159" s="6" t="s">
        <v>1224</v>
      </c>
      <c r="AB1159" s="6">
        <v>80</v>
      </c>
      <c r="AC1159" s="6">
        <v>1</v>
      </c>
    </row>
    <row r="1160" spans="1:29" x14ac:dyDescent="0.25">
      <c r="A1160" s="6">
        <v>790</v>
      </c>
      <c r="B1160" s="6">
        <v>11020288</v>
      </c>
      <c r="C1160" s="6" t="s">
        <v>2619</v>
      </c>
      <c r="D1160" s="6">
        <v>11020288</v>
      </c>
      <c r="E1160" s="6" t="s">
        <v>22</v>
      </c>
      <c r="F1160" s="12">
        <v>45154</v>
      </c>
      <c r="G1160" s="6" t="s">
        <v>2027</v>
      </c>
      <c r="H1160" s="6" t="s">
        <v>2027</v>
      </c>
      <c r="I1160" s="6" t="s">
        <v>2620</v>
      </c>
      <c r="J1160" s="6" t="s">
        <v>2621</v>
      </c>
      <c r="K1160" s="6" t="s">
        <v>2622</v>
      </c>
      <c r="L1160" s="6" t="s">
        <v>2593</v>
      </c>
      <c r="M1160" s="6" t="s">
        <v>2623</v>
      </c>
      <c r="N1160" s="6" t="s">
        <v>2624</v>
      </c>
      <c r="O1160" s="6" t="s">
        <v>1302</v>
      </c>
      <c r="P1160" s="6" t="s">
        <v>2625</v>
      </c>
      <c r="Q1160" s="6" t="s">
        <v>51</v>
      </c>
      <c r="R1160" s="6" t="s">
        <v>2626</v>
      </c>
      <c r="S1160" s="6" t="s">
        <v>3451</v>
      </c>
      <c r="T1160" s="6" t="s">
        <v>3452</v>
      </c>
      <c r="U1160" s="6">
        <v>70</v>
      </c>
      <c r="V1160" s="6">
        <v>1</v>
      </c>
      <c r="W1160" s="6" t="s">
        <v>1224</v>
      </c>
      <c r="X1160" s="6" t="str">
        <f>IFERROR(VLOOKUP(#REF!,[1]Hoja1!$G$2:$O$655,9,0),"")</f>
        <v/>
      </c>
      <c r="Y1160" s="6" t="s">
        <v>1224</v>
      </c>
      <c r="AB1160" s="6" t="s">
        <v>1224</v>
      </c>
    </row>
    <row r="1161" spans="1:29" x14ac:dyDescent="0.25">
      <c r="A1161" s="6">
        <v>791</v>
      </c>
      <c r="B1161" s="6">
        <v>99181401</v>
      </c>
      <c r="C1161" s="6" t="s">
        <v>2627</v>
      </c>
      <c r="D1161" s="6">
        <v>99181401</v>
      </c>
      <c r="E1161" s="6" t="s">
        <v>22</v>
      </c>
      <c r="F1161" s="12">
        <v>45154</v>
      </c>
      <c r="G1161" s="6" t="s">
        <v>2027</v>
      </c>
      <c r="H1161" s="6" t="s">
        <v>2027</v>
      </c>
      <c r="I1161" s="6" t="s">
        <v>2628</v>
      </c>
      <c r="J1161" s="6" t="s">
        <v>2629</v>
      </c>
      <c r="K1161" s="6" t="s">
        <v>2622</v>
      </c>
      <c r="L1161" s="6" t="s">
        <v>2593</v>
      </c>
      <c r="M1161" s="6" t="s">
        <v>2623</v>
      </c>
      <c r="N1161" s="6" t="s">
        <v>2624</v>
      </c>
      <c r="O1161" s="6" t="s">
        <v>1302</v>
      </c>
      <c r="P1161" s="6" t="s">
        <v>2630</v>
      </c>
      <c r="Q1161" s="6" t="s">
        <v>51</v>
      </c>
      <c r="R1161" s="6" t="s">
        <v>2631</v>
      </c>
      <c r="S1161" s="6" t="s">
        <v>3451</v>
      </c>
      <c r="T1161" s="6" t="s">
        <v>3452</v>
      </c>
      <c r="U1161" s="6">
        <v>70</v>
      </c>
      <c r="V1161" s="6">
        <v>1</v>
      </c>
      <c r="W1161" s="6" t="s">
        <v>1224</v>
      </c>
      <c r="X1161" s="6" t="s">
        <v>1224</v>
      </c>
      <c r="Y1161" s="6">
        <v>100</v>
      </c>
      <c r="AB1161" s="6">
        <v>100</v>
      </c>
      <c r="AC1161" s="6">
        <v>1</v>
      </c>
    </row>
    <row r="1162" spans="1:29" x14ac:dyDescent="0.25">
      <c r="A1162" s="6">
        <v>792</v>
      </c>
      <c r="B1162" s="6">
        <v>99185175</v>
      </c>
      <c r="C1162" s="6" t="s">
        <v>2632</v>
      </c>
      <c r="D1162" s="6">
        <v>99185175</v>
      </c>
      <c r="E1162" s="6" t="s">
        <v>22</v>
      </c>
      <c r="F1162" s="12">
        <v>45154</v>
      </c>
      <c r="G1162" s="6" t="s">
        <v>2027</v>
      </c>
      <c r="H1162" s="6" t="s">
        <v>2027</v>
      </c>
      <c r="I1162" s="6" t="s">
        <v>2633</v>
      </c>
      <c r="J1162" s="6" t="s">
        <v>2634</v>
      </c>
      <c r="K1162" s="6" t="s">
        <v>2622</v>
      </c>
      <c r="L1162" s="6" t="s">
        <v>2593</v>
      </c>
      <c r="M1162" s="6" t="s">
        <v>2623</v>
      </c>
      <c r="N1162" s="6" t="s">
        <v>2624</v>
      </c>
      <c r="O1162" s="6" t="s">
        <v>1302</v>
      </c>
      <c r="P1162" s="6" t="s">
        <v>2635</v>
      </c>
      <c r="Q1162" s="6" t="s">
        <v>51</v>
      </c>
      <c r="R1162" s="6" t="s">
        <v>2636</v>
      </c>
      <c r="S1162" s="6" t="s">
        <v>3451</v>
      </c>
      <c r="T1162" s="6" t="s">
        <v>3452</v>
      </c>
      <c r="U1162" s="6">
        <v>70</v>
      </c>
      <c r="V1162" s="6">
        <v>1</v>
      </c>
      <c r="W1162" s="6" t="s">
        <v>1224</v>
      </c>
      <c r="X1162" s="6" t="s">
        <v>1224</v>
      </c>
      <c r="Y1162" s="6">
        <v>80</v>
      </c>
      <c r="AB1162" s="6">
        <v>80</v>
      </c>
      <c r="AC1162" s="6">
        <v>1</v>
      </c>
    </row>
    <row r="1163" spans="1:29" x14ac:dyDescent="0.25">
      <c r="A1163" s="6">
        <v>793</v>
      </c>
      <c r="B1163" s="6">
        <v>12141895</v>
      </c>
      <c r="C1163" s="6" t="s">
        <v>2637</v>
      </c>
      <c r="D1163" s="6">
        <v>12141895</v>
      </c>
      <c r="E1163" s="6" t="s">
        <v>22</v>
      </c>
      <c r="F1163" s="12">
        <v>45154</v>
      </c>
      <c r="G1163" s="6" t="s">
        <v>2027</v>
      </c>
      <c r="H1163" s="6" t="s">
        <v>2027</v>
      </c>
      <c r="I1163" s="6" t="s">
        <v>403</v>
      </c>
      <c r="J1163" s="6" t="s">
        <v>2638</v>
      </c>
      <c r="K1163" s="6">
        <v>40823202</v>
      </c>
      <c r="L1163" s="6" t="s">
        <v>2612</v>
      </c>
      <c r="M1163" s="6">
        <v>0</v>
      </c>
      <c r="N1163" s="6">
        <v>0</v>
      </c>
      <c r="O1163" s="6" t="s">
        <v>2639</v>
      </c>
      <c r="P1163" s="6" t="s">
        <v>2640</v>
      </c>
      <c r="Q1163" s="6" t="s">
        <v>38</v>
      </c>
      <c r="R1163" s="6" t="s">
        <v>2641</v>
      </c>
      <c r="S1163" s="6" t="s">
        <v>3451</v>
      </c>
      <c r="T1163" s="6" t="s">
        <v>3452</v>
      </c>
      <c r="U1163" s="6">
        <v>70</v>
      </c>
      <c r="V1163" s="6">
        <v>1</v>
      </c>
      <c r="W1163" s="6" t="s">
        <v>1224</v>
      </c>
      <c r="X1163" s="6" t="str">
        <f>IFERROR(VLOOKUP(#REF!,[1]Hoja1!$G$2:$O$655,9,0),"")</f>
        <v/>
      </c>
      <c r="Y1163" s="6" t="s">
        <v>1224</v>
      </c>
      <c r="AB1163" s="6" t="s">
        <v>1224</v>
      </c>
    </row>
    <row r="1164" spans="1:29" x14ac:dyDescent="0.25">
      <c r="A1164" s="6">
        <v>794</v>
      </c>
      <c r="B1164" s="6">
        <v>11019034</v>
      </c>
      <c r="C1164" s="6" t="s">
        <v>2642</v>
      </c>
      <c r="D1164" s="6">
        <v>11019034</v>
      </c>
      <c r="E1164" s="6" t="s">
        <v>22</v>
      </c>
      <c r="F1164" s="12">
        <v>45154</v>
      </c>
      <c r="G1164" s="6" t="s">
        <v>2027</v>
      </c>
      <c r="H1164" s="6" t="s">
        <v>2027</v>
      </c>
      <c r="I1164" s="6" t="s">
        <v>2643</v>
      </c>
      <c r="J1164" s="6" t="s">
        <v>2644</v>
      </c>
      <c r="K1164" s="6" t="s">
        <v>2645</v>
      </c>
      <c r="L1164" s="6" t="s">
        <v>1282</v>
      </c>
      <c r="M1164" s="6" t="s">
        <v>2623</v>
      </c>
      <c r="N1164" s="6" t="s">
        <v>2624</v>
      </c>
      <c r="O1164" s="6" t="s">
        <v>2646</v>
      </c>
      <c r="P1164" s="6" t="s">
        <v>2647</v>
      </c>
      <c r="Q1164" s="6" t="s">
        <v>51</v>
      </c>
      <c r="R1164" s="6" t="s">
        <v>2648</v>
      </c>
      <c r="S1164" s="6" t="s">
        <v>3451</v>
      </c>
      <c r="T1164" s="6" t="s">
        <v>3452</v>
      </c>
      <c r="U1164" s="6">
        <v>70</v>
      </c>
      <c r="V1164" s="6">
        <v>1</v>
      </c>
      <c r="W1164" s="6" t="s">
        <v>1224</v>
      </c>
      <c r="X1164" s="6" t="str">
        <f>IFERROR(VLOOKUP(#REF!,[1]Hoja1!$G$2:$O$655,9,0),"")</f>
        <v/>
      </c>
      <c r="Y1164" s="6" t="s">
        <v>1224</v>
      </c>
      <c r="AB1164" s="6">
        <v>100</v>
      </c>
      <c r="AC1164" s="6">
        <v>1</v>
      </c>
    </row>
    <row r="1165" spans="1:29" x14ac:dyDescent="0.25">
      <c r="A1165" s="6">
        <v>795</v>
      </c>
      <c r="B1165" s="6">
        <v>99180578</v>
      </c>
      <c r="C1165" s="6" t="s">
        <v>2649</v>
      </c>
      <c r="D1165" s="6">
        <v>99180578</v>
      </c>
      <c r="E1165" s="6" t="s">
        <v>22</v>
      </c>
      <c r="F1165" s="12">
        <v>45154</v>
      </c>
      <c r="G1165" s="6" t="s">
        <v>2027</v>
      </c>
      <c r="H1165" s="6" t="s">
        <v>2027</v>
      </c>
      <c r="I1165" s="6" t="s">
        <v>2650</v>
      </c>
      <c r="J1165" s="6" t="s">
        <v>2651</v>
      </c>
      <c r="K1165" s="6" t="s">
        <v>2645</v>
      </c>
      <c r="L1165" s="6" t="s">
        <v>1282</v>
      </c>
      <c r="M1165" s="6" t="s">
        <v>2623</v>
      </c>
      <c r="N1165" s="6" t="s">
        <v>2624</v>
      </c>
      <c r="O1165" s="6" t="s">
        <v>2646</v>
      </c>
      <c r="P1165" s="6" t="s">
        <v>2652</v>
      </c>
      <c r="Q1165" s="6" t="s">
        <v>51</v>
      </c>
      <c r="R1165" s="6" t="s">
        <v>2653</v>
      </c>
      <c r="S1165" s="6" t="s">
        <v>3451</v>
      </c>
      <c r="T1165" s="6" t="s">
        <v>3452</v>
      </c>
      <c r="U1165" s="6">
        <v>70</v>
      </c>
      <c r="V1165" s="6">
        <v>1</v>
      </c>
      <c r="W1165" s="6">
        <v>70</v>
      </c>
      <c r="X1165" s="6" t="str">
        <f>IFERROR(VLOOKUP(#REF!,[1]Hoja1!$G$2:$O$655,9,0),"")</f>
        <v/>
      </c>
      <c r="Y1165" s="6" t="s">
        <v>1224</v>
      </c>
      <c r="AB1165" s="6">
        <v>70</v>
      </c>
      <c r="AC1165" s="6">
        <v>1</v>
      </c>
    </row>
    <row r="1166" spans="1:29" x14ac:dyDescent="0.25">
      <c r="A1166" s="6">
        <v>796</v>
      </c>
      <c r="B1166" s="6">
        <v>99181743</v>
      </c>
      <c r="C1166" s="6" t="s">
        <v>2654</v>
      </c>
      <c r="D1166" s="6">
        <v>99181743</v>
      </c>
      <c r="E1166" s="6" t="s">
        <v>22</v>
      </c>
      <c r="F1166" s="12">
        <v>45154</v>
      </c>
      <c r="G1166" s="6" t="s">
        <v>2027</v>
      </c>
      <c r="H1166" s="6" t="s">
        <v>2027</v>
      </c>
      <c r="I1166" s="6" t="s">
        <v>2655</v>
      </c>
      <c r="J1166" s="6" t="s">
        <v>2656</v>
      </c>
      <c r="K1166" s="6" t="s">
        <v>2645</v>
      </c>
      <c r="L1166" s="6" t="s">
        <v>1282</v>
      </c>
      <c r="M1166" s="6" t="s">
        <v>2623</v>
      </c>
      <c r="N1166" s="6" t="s">
        <v>2624</v>
      </c>
      <c r="O1166" s="6" t="s">
        <v>2646</v>
      </c>
      <c r="P1166" s="6" t="s">
        <v>2657</v>
      </c>
      <c r="Q1166" s="6" t="s">
        <v>51</v>
      </c>
      <c r="R1166" s="6" t="s">
        <v>2658</v>
      </c>
      <c r="S1166" s="6" t="s">
        <v>3451</v>
      </c>
      <c r="T1166" s="6" t="s">
        <v>3452</v>
      </c>
      <c r="U1166" s="6">
        <v>70</v>
      </c>
      <c r="V1166" s="6">
        <v>1</v>
      </c>
      <c r="W1166" s="6">
        <v>90</v>
      </c>
      <c r="X1166" s="6" t="str">
        <f>IFERROR(VLOOKUP(#REF!,[1]Hoja1!$G$2:$O$655,9,0),"")</f>
        <v/>
      </c>
      <c r="Y1166" s="6" t="s">
        <v>1224</v>
      </c>
      <c r="AB1166" s="6">
        <v>90</v>
      </c>
      <c r="AC1166" s="6">
        <v>1</v>
      </c>
    </row>
    <row r="1167" spans="1:29" x14ac:dyDescent="0.25">
      <c r="A1167" s="6">
        <v>797</v>
      </c>
      <c r="B1167" s="6">
        <v>99181478</v>
      </c>
      <c r="C1167" s="6" t="s">
        <v>2659</v>
      </c>
      <c r="D1167" s="6">
        <v>99181478</v>
      </c>
      <c r="E1167" s="6" t="s">
        <v>22</v>
      </c>
      <c r="F1167" s="12">
        <v>45154</v>
      </c>
      <c r="G1167" s="6" t="s">
        <v>2027</v>
      </c>
      <c r="H1167" s="6" t="s">
        <v>2027</v>
      </c>
      <c r="I1167" s="6" t="s">
        <v>2660</v>
      </c>
      <c r="J1167" s="6" t="s">
        <v>2661</v>
      </c>
      <c r="K1167" s="6" t="s">
        <v>2645</v>
      </c>
      <c r="L1167" s="6" t="s">
        <v>1282</v>
      </c>
      <c r="M1167" s="6" t="s">
        <v>2623</v>
      </c>
      <c r="N1167" s="6" t="s">
        <v>2624</v>
      </c>
      <c r="O1167" s="6" t="s">
        <v>1302</v>
      </c>
      <c r="P1167" s="6" t="s">
        <v>2662</v>
      </c>
      <c r="Q1167" s="6" t="s">
        <v>38</v>
      </c>
      <c r="R1167" s="6" t="s">
        <v>2663</v>
      </c>
      <c r="S1167" s="6" t="s">
        <v>3451</v>
      </c>
      <c r="T1167" s="6" t="s">
        <v>3452</v>
      </c>
      <c r="U1167" s="6">
        <v>70</v>
      </c>
      <c r="V1167" s="6">
        <v>1</v>
      </c>
      <c r="W1167" s="6" t="s">
        <v>1224</v>
      </c>
      <c r="X1167" s="6" t="str">
        <f>IFERROR(VLOOKUP(#REF!,[1]Hoja1!$G$2:$O$655,9,0),"")</f>
        <v/>
      </c>
      <c r="Y1167" s="6" t="s">
        <v>1224</v>
      </c>
      <c r="AB1167" s="6">
        <v>90</v>
      </c>
      <c r="AC1167" s="6">
        <v>1</v>
      </c>
    </row>
    <row r="1168" spans="1:29" x14ac:dyDescent="0.25">
      <c r="A1168" s="6">
        <v>798</v>
      </c>
      <c r="B1168" s="6">
        <v>99181482</v>
      </c>
      <c r="C1168" s="6" t="s">
        <v>2664</v>
      </c>
      <c r="D1168" s="6">
        <v>99181482</v>
      </c>
      <c r="E1168" s="6" t="s">
        <v>22</v>
      </c>
      <c r="F1168" s="12">
        <v>45154</v>
      </c>
      <c r="G1168" s="6" t="s">
        <v>2027</v>
      </c>
      <c r="H1168" s="6" t="s">
        <v>2027</v>
      </c>
      <c r="I1168" s="6" t="s">
        <v>2665</v>
      </c>
      <c r="J1168" s="6" t="s">
        <v>2666</v>
      </c>
      <c r="K1168" s="6" t="s">
        <v>2645</v>
      </c>
      <c r="L1168" s="6" t="s">
        <v>1282</v>
      </c>
      <c r="M1168" s="6" t="s">
        <v>2623</v>
      </c>
      <c r="N1168" s="6" t="s">
        <v>2624</v>
      </c>
      <c r="O1168" s="6" t="s">
        <v>1302</v>
      </c>
      <c r="P1168" s="6" t="s">
        <v>2667</v>
      </c>
      <c r="Q1168" s="6" t="s">
        <v>51</v>
      </c>
      <c r="R1168" s="6" t="s">
        <v>2668</v>
      </c>
      <c r="S1168" s="6" t="s">
        <v>3451</v>
      </c>
      <c r="T1168" s="6" t="s">
        <v>3452</v>
      </c>
      <c r="U1168" s="6">
        <v>70</v>
      </c>
      <c r="V1168" s="6">
        <v>1</v>
      </c>
      <c r="W1168" s="6">
        <v>90</v>
      </c>
      <c r="X1168" s="6" t="str">
        <f>IFERROR(VLOOKUP(#REF!,[1]Hoja1!$G$2:$O$655,9,0),"")</f>
        <v/>
      </c>
      <c r="Y1168" s="6" t="s">
        <v>1224</v>
      </c>
      <c r="AB1168" s="6">
        <v>90</v>
      </c>
      <c r="AC1168" s="6">
        <v>1</v>
      </c>
    </row>
    <row r="1169" spans="1:29" x14ac:dyDescent="0.25">
      <c r="A1169" s="6">
        <v>799</v>
      </c>
      <c r="B1169" s="6">
        <v>99181861</v>
      </c>
      <c r="C1169" s="6" t="s">
        <v>2669</v>
      </c>
      <c r="D1169" s="6">
        <v>99181861</v>
      </c>
      <c r="E1169" s="6" t="s">
        <v>22</v>
      </c>
      <c r="F1169" s="12">
        <v>45154</v>
      </c>
      <c r="G1169" s="6" t="s">
        <v>2027</v>
      </c>
      <c r="H1169" s="6" t="s">
        <v>2027</v>
      </c>
      <c r="I1169" s="6" t="s">
        <v>2670</v>
      </c>
      <c r="J1169" s="6" t="s">
        <v>2671</v>
      </c>
      <c r="K1169" s="6" t="s">
        <v>2645</v>
      </c>
      <c r="L1169" s="6" t="s">
        <v>1282</v>
      </c>
      <c r="M1169" s="6" t="s">
        <v>2623</v>
      </c>
      <c r="N1169" s="6" t="s">
        <v>2624</v>
      </c>
      <c r="O1169" s="6" t="s">
        <v>1302</v>
      </c>
      <c r="P1169" s="6" t="s">
        <v>2672</v>
      </c>
      <c r="Q1169" s="6" t="s">
        <v>38</v>
      </c>
      <c r="R1169" s="6" t="s">
        <v>2673</v>
      </c>
      <c r="S1169" s="6" t="s">
        <v>3451</v>
      </c>
      <c r="T1169" s="6" t="s">
        <v>3452</v>
      </c>
      <c r="U1169" s="6">
        <v>70</v>
      </c>
      <c r="V1169" s="6">
        <v>1</v>
      </c>
      <c r="W1169" s="6">
        <v>90</v>
      </c>
      <c r="X1169" s="6" t="str">
        <f>IFERROR(VLOOKUP(#REF!,[1]Hoja1!$G$2:$O$655,9,0),"")</f>
        <v/>
      </c>
      <c r="Y1169" s="6" t="s">
        <v>1224</v>
      </c>
      <c r="AB1169" s="6">
        <v>90</v>
      </c>
      <c r="AC1169" s="6">
        <v>1</v>
      </c>
    </row>
    <row r="1170" spans="1:29" x14ac:dyDescent="0.25">
      <c r="A1170" s="6">
        <v>800</v>
      </c>
      <c r="B1170" s="6">
        <v>11010029</v>
      </c>
      <c r="C1170" s="6" t="s">
        <v>2674</v>
      </c>
      <c r="D1170" s="6">
        <v>11010029</v>
      </c>
      <c r="E1170" s="6" t="s">
        <v>22</v>
      </c>
      <c r="F1170" s="12">
        <v>45154</v>
      </c>
      <c r="G1170" s="6" t="s">
        <v>2027</v>
      </c>
      <c r="H1170" s="6" t="s">
        <v>2027</v>
      </c>
      <c r="I1170" s="6" t="s">
        <v>2675</v>
      </c>
      <c r="J1170" s="6" t="s">
        <v>2676</v>
      </c>
      <c r="K1170" s="6">
        <v>40823202</v>
      </c>
      <c r="L1170" s="6" t="s">
        <v>2677</v>
      </c>
      <c r="M1170" s="6">
        <v>0</v>
      </c>
      <c r="N1170" s="6">
        <v>0</v>
      </c>
      <c r="O1170" s="6" t="s">
        <v>2639</v>
      </c>
      <c r="P1170" s="6" t="s">
        <v>2678</v>
      </c>
      <c r="Q1170" s="6" t="s">
        <v>38</v>
      </c>
      <c r="R1170" s="6" t="s">
        <v>2679</v>
      </c>
      <c r="S1170" s="6" t="s">
        <v>3451</v>
      </c>
      <c r="T1170" s="6" t="s">
        <v>3452</v>
      </c>
      <c r="U1170" s="6">
        <v>70</v>
      </c>
      <c r="V1170" s="6">
        <v>1</v>
      </c>
      <c r="W1170" s="6">
        <v>100</v>
      </c>
      <c r="X1170" s="6" t="str">
        <f>IFERROR(VLOOKUP(#REF!,[1]Hoja1!$G$2:$O$655,9,0),"")</f>
        <v/>
      </c>
      <c r="Y1170" s="6" t="s">
        <v>1224</v>
      </c>
      <c r="AB1170" s="6">
        <v>100</v>
      </c>
      <c r="AC1170" s="6">
        <v>1</v>
      </c>
    </row>
    <row r="1171" spans="1:29" x14ac:dyDescent="0.25">
      <c r="A1171" s="6">
        <v>801</v>
      </c>
      <c r="B1171" s="6">
        <v>311180115</v>
      </c>
      <c r="C1171" s="6" t="s">
        <v>2680</v>
      </c>
      <c r="D1171" s="6">
        <v>311180115</v>
      </c>
      <c r="E1171" s="6" t="s">
        <v>22</v>
      </c>
      <c r="F1171" s="12">
        <v>45154</v>
      </c>
      <c r="G1171" s="6" t="s">
        <v>2027</v>
      </c>
      <c r="H1171" s="6" t="s">
        <v>2027</v>
      </c>
      <c r="I1171" s="6" t="s">
        <v>2681</v>
      </c>
      <c r="J1171" s="6" t="s">
        <v>2682</v>
      </c>
      <c r="K1171" s="6" t="s">
        <v>2683</v>
      </c>
      <c r="L1171" s="6" t="s">
        <v>1168</v>
      </c>
      <c r="M1171" s="6" t="s">
        <v>2594</v>
      </c>
      <c r="N1171" s="6" t="s">
        <v>2595</v>
      </c>
      <c r="O1171" s="6" t="s">
        <v>2684</v>
      </c>
      <c r="P1171" s="6" t="s">
        <v>2685</v>
      </c>
      <c r="Q1171" s="6" t="s">
        <v>38</v>
      </c>
      <c r="R1171" s="6" t="s">
        <v>2686</v>
      </c>
      <c r="S1171" s="6" t="s">
        <v>3451</v>
      </c>
      <c r="T1171" s="6" t="s">
        <v>3452</v>
      </c>
      <c r="U1171" s="6">
        <v>70</v>
      </c>
      <c r="V1171" s="6">
        <v>1</v>
      </c>
      <c r="W1171" s="6">
        <v>80</v>
      </c>
      <c r="X1171" s="6" t="str">
        <f>IFERROR(VLOOKUP(#REF!,[1]Hoja1!$G$2:$O$655,9,0),"")</f>
        <v/>
      </c>
      <c r="Y1171" s="6" t="s">
        <v>1224</v>
      </c>
      <c r="AB1171" s="6">
        <v>80</v>
      </c>
      <c r="AC1171" s="6">
        <v>1</v>
      </c>
    </row>
    <row r="1172" spans="1:29" x14ac:dyDescent="0.25">
      <c r="A1172" s="6">
        <v>802</v>
      </c>
      <c r="B1172" s="6">
        <v>6957528</v>
      </c>
      <c r="C1172" s="6" t="s">
        <v>2687</v>
      </c>
      <c r="D1172" s="6">
        <v>6957528</v>
      </c>
      <c r="E1172" s="6" t="s">
        <v>22</v>
      </c>
      <c r="F1172" s="12">
        <v>45154</v>
      </c>
      <c r="G1172" s="6" t="s">
        <v>2027</v>
      </c>
      <c r="H1172" s="6" t="s">
        <v>2027</v>
      </c>
      <c r="I1172" s="6" t="s">
        <v>618</v>
      </c>
      <c r="J1172" s="6" t="s">
        <v>2688</v>
      </c>
      <c r="K1172" s="6" t="s">
        <v>2683</v>
      </c>
      <c r="L1172" s="6" t="s">
        <v>1168</v>
      </c>
      <c r="M1172" s="6" t="s">
        <v>2594</v>
      </c>
      <c r="N1172" s="6" t="s">
        <v>2595</v>
      </c>
      <c r="O1172" s="6" t="s">
        <v>2601</v>
      </c>
      <c r="P1172" s="6" t="s">
        <v>2689</v>
      </c>
      <c r="Q1172" s="6" t="s">
        <v>38</v>
      </c>
      <c r="R1172" s="6" t="s">
        <v>2690</v>
      </c>
      <c r="S1172" s="6" t="s">
        <v>3451</v>
      </c>
      <c r="T1172" s="6" t="s">
        <v>3452</v>
      </c>
      <c r="U1172" s="6">
        <v>70</v>
      </c>
      <c r="V1172" s="6">
        <v>1</v>
      </c>
      <c r="W1172" s="6" t="s">
        <v>1224</v>
      </c>
      <c r="X1172" s="6" t="str">
        <f>IFERROR(VLOOKUP(#REF!,[1]Hoja1!$G$2:$O$655,9,0),"")</f>
        <v/>
      </c>
      <c r="Y1172" s="6" t="s">
        <v>1224</v>
      </c>
      <c r="AB1172" s="6" t="s">
        <v>1224</v>
      </c>
    </row>
    <row r="1173" spans="1:29" x14ac:dyDescent="0.25">
      <c r="A1173" s="6">
        <v>803</v>
      </c>
      <c r="B1173" s="6">
        <v>99180714</v>
      </c>
      <c r="C1173" s="6" t="s">
        <v>2691</v>
      </c>
      <c r="D1173" s="6">
        <v>99180714</v>
      </c>
      <c r="E1173" s="6" t="s">
        <v>22</v>
      </c>
      <c r="F1173" s="12">
        <v>45154</v>
      </c>
      <c r="G1173" s="6" t="s">
        <v>2027</v>
      </c>
      <c r="H1173" s="6" t="s">
        <v>2027</v>
      </c>
      <c r="I1173" s="6" t="s">
        <v>2692</v>
      </c>
      <c r="J1173" s="6" t="s">
        <v>2693</v>
      </c>
      <c r="K1173" s="6" t="s">
        <v>2694</v>
      </c>
      <c r="L1173" s="6" t="s">
        <v>1168</v>
      </c>
      <c r="M1173" s="6" t="s">
        <v>2695</v>
      </c>
      <c r="N1173" s="6" t="s">
        <v>2696</v>
      </c>
      <c r="O1173" s="6" t="s">
        <v>2601</v>
      </c>
      <c r="P1173" s="6" t="s">
        <v>2697</v>
      </c>
      <c r="Q1173" s="6" t="s">
        <v>51</v>
      </c>
      <c r="R1173" s="6" t="s">
        <v>2698</v>
      </c>
      <c r="S1173" s="6" t="s">
        <v>3451</v>
      </c>
      <c r="T1173" s="6" t="s">
        <v>3452</v>
      </c>
      <c r="U1173" s="6">
        <v>70</v>
      </c>
      <c r="V1173" s="6">
        <v>1</v>
      </c>
      <c r="W1173" s="6">
        <v>100</v>
      </c>
      <c r="X1173" s="6" t="str">
        <f>IFERROR(VLOOKUP(#REF!,[1]Hoja1!$G$2:$O$655,9,0),"")</f>
        <v/>
      </c>
      <c r="Y1173" s="6" t="s">
        <v>1224</v>
      </c>
      <c r="AB1173" s="6">
        <v>100</v>
      </c>
      <c r="AC1173" s="6">
        <v>1</v>
      </c>
    </row>
    <row r="1174" spans="1:29" x14ac:dyDescent="0.25">
      <c r="A1174" s="6">
        <v>804</v>
      </c>
      <c r="B1174" s="6">
        <v>99181162</v>
      </c>
      <c r="C1174" s="6" t="s">
        <v>2699</v>
      </c>
      <c r="D1174" s="6">
        <v>99181162</v>
      </c>
      <c r="E1174" s="6" t="s">
        <v>22</v>
      </c>
      <c r="F1174" s="12">
        <v>45154</v>
      </c>
      <c r="G1174" s="6" t="s">
        <v>2027</v>
      </c>
      <c r="H1174" s="6" t="s">
        <v>2027</v>
      </c>
      <c r="I1174" s="6" t="s">
        <v>2700</v>
      </c>
      <c r="J1174" s="6" t="s">
        <v>2701</v>
      </c>
      <c r="K1174" s="6" t="s">
        <v>2683</v>
      </c>
      <c r="L1174" s="6" t="s">
        <v>1168</v>
      </c>
      <c r="M1174" s="6" t="s">
        <v>2594</v>
      </c>
      <c r="N1174" s="6" t="s">
        <v>2595</v>
      </c>
      <c r="O1174" s="6" t="s">
        <v>2601</v>
      </c>
      <c r="P1174" s="6" t="s">
        <v>2702</v>
      </c>
      <c r="Q1174" s="6" t="s">
        <v>38</v>
      </c>
      <c r="R1174" s="6" t="s">
        <v>2703</v>
      </c>
      <c r="S1174" s="6" t="s">
        <v>3451</v>
      </c>
      <c r="T1174" s="6" t="s">
        <v>3452</v>
      </c>
      <c r="U1174" s="6">
        <v>70</v>
      </c>
      <c r="V1174" s="6">
        <v>1</v>
      </c>
      <c r="W1174" s="6" t="s">
        <v>1224</v>
      </c>
      <c r="X1174" s="6" t="str">
        <f>IFERROR(VLOOKUP(#REF!,[1]Hoja1!$G$2:$O$655,9,0),"")</f>
        <v/>
      </c>
      <c r="Y1174" s="6" t="s">
        <v>1224</v>
      </c>
      <c r="AB1174" s="6">
        <v>100</v>
      </c>
      <c r="AC1174" s="6">
        <v>1</v>
      </c>
    </row>
    <row r="1175" spans="1:29" x14ac:dyDescent="0.25">
      <c r="A1175" s="6">
        <v>805</v>
      </c>
      <c r="B1175" s="6">
        <v>99182080</v>
      </c>
      <c r="C1175" s="6" t="s">
        <v>2704</v>
      </c>
      <c r="D1175" s="6">
        <v>99182080</v>
      </c>
      <c r="E1175" s="6" t="s">
        <v>22</v>
      </c>
      <c r="F1175" s="12">
        <v>45154</v>
      </c>
      <c r="G1175" s="6" t="s">
        <v>2027</v>
      </c>
      <c r="H1175" s="6" t="s">
        <v>2027</v>
      </c>
      <c r="I1175" s="6" t="s">
        <v>2705</v>
      </c>
      <c r="J1175" s="6" t="s">
        <v>2706</v>
      </c>
      <c r="K1175" s="6" t="s">
        <v>2683</v>
      </c>
      <c r="L1175" s="6" t="s">
        <v>1168</v>
      </c>
      <c r="M1175" s="6" t="s">
        <v>2594</v>
      </c>
      <c r="N1175" s="6" t="s">
        <v>2595</v>
      </c>
      <c r="O1175" s="6" t="s">
        <v>2601</v>
      </c>
      <c r="P1175" s="6" t="s">
        <v>2707</v>
      </c>
      <c r="Q1175" s="6" t="s">
        <v>38</v>
      </c>
      <c r="R1175" s="6" t="s">
        <v>2708</v>
      </c>
      <c r="S1175" s="6" t="s">
        <v>3451</v>
      </c>
      <c r="T1175" s="6" t="s">
        <v>3452</v>
      </c>
      <c r="U1175" s="6">
        <v>70</v>
      </c>
      <c r="V1175" s="6">
        <v>1</v>
      </c>
      <c r="W1175" s="6" t="s">
        <v>1224</v>
      </c>
      <c r="X1175" s="6" t="str">
        <f>IFERROR(VLOOKUP(#REF!,[1]Hoja1!$G$2:$O$655,9,0),"")</f>
        <v/>
      </c>
      <c r="Y1175" s="6" t="s">
        <v>1224</v>
      </c>
      <c r="AB1175" s="6">
        <v>90</v>
      </c>
      <c r="AC1175" s="6">
        <v>1</v>
      </c>
    </row>
    <row r="1176" spans="1:29" x14ac:dyDescent="0.25">
      <c r="A1176" s="6">
        <v>806</v>
      </c>
      <c r="B1176" s="6">
        <v>99182221</v>
      </c>
      <c r="C1176" s="6" t="s">
        <v>2709</v>
      </c>
      <c r="D1176" s="6">
        <v>99182221</v>
      </c>
      <c r="E1176" s="6" t="s">
        <v>22</v>
      </c>
      <c r="F1176" s="12">
        <v>45154</v>
      </c>
      <c r="G1176" s="6" t="s">
        <v>2027</v>
      </c>
      <c r="H1176" s="6" t="s">
        <v>2027</v>
      </c>
      <c r="I1176" s="6" t="s">
        <v>2404</v>
      </c>
      <c r="J1176" s="6" t="s">
        <v>2710</v>
      </c>
      <c r="K1176" s="6" t="s">
        <v>2694</v>
      </c>
      <c r="L1176" s="6" t="s">
        <v>1168</v>
      </c>
      <c r="M1176" s="6" t="s">
        <v>2695</v>
      </c>
      <c r="N1176" s="6" t="s">
        <v>2696</v>
      </c>
      <c r="O1176" s="6" t="s">
        <v>2601</v>
      </c>
      <c r="P1176" s="6" t="s">
        <v>2711</v>
      </c>
      <c r="Q1176" s="6" t="s">
        <v>38</v>
      </c>
      <c r="R1176" s="6" t="s">
        <v>2712</v>
      </c>
      <c r="S1176" s="6" t="s">
        <v>3451</v>
      </c>
      <c r="T1176" s="6" t="s">
        <v>3452</v>
      </c>
      <c r="U1176" s="6">
        <v>70</v>
      </c>
      <c r="V1176" s="6">
        <v>1</v>
      </c>
      <c r="W1176" s="6">
        <v>100</v>
      </c>
      <c r="X1176" s="6" t="str">
        <f>IFERROR(VLOOKUP(#REF!,[1]Hoja1!$G$2:$O$655,9,0),"")</f>
        <v/>
      </c>
      <c r="Y1176" s="6" t="s">
        <v>1224</v>
      </c>
      <c r="AB1176" s="6">
        <v>100</v>
      </c>
      <c r="AC1176" s="6">
        <v>1</v>
      </c>
    </row>
    <row r="1177" spans="1:29" x14ac:dyDescent="0.25">
      <c r="A1177" s="6">
        <v>807</v>
      </c>
      <c r="B1177" s="6">
        <v>99184077</v>
      </c>
      <c r="C1177" s="6" t="s">
        <v>2713</v>
      </c>
      <c r="D1177" s="6">
        <v>99184077</v>
      </c>
      <c r="E1177" s="6" t="s">
        <v>22</v>
      </c>
      <c r="F1177" s="12">
        <v>45154</v>
      </c>
      <c r="G1177" s="6" t="s">
        <v>2027</v>
      </c>
      <c r="H1177" s="6" t="s">
        <v>2027</v>
      </c>
      <c r="I1177" s="6" t="s">
        <v>1432</v>
      </c>
      <c r="J1177" s="6" t="s">
        <v>2714</v>
      </c>
      <c r="K1177" s="6" t="s">
        <v>2694</v>
      </c>
      <c r="L1177" s="6" t="s">
        <v>1168</v>
      </c>
      <c r="M1177" s="6" t="s">
        <v>2695</v>
      </c>
      <c r="N1177" s="6" t="s">
        <v>2696</v>
      </c>
      <c r="O1177" s="6" t="s">
        <v>2601</v>
      </c>
      <c r="P1177" s="6" t="s">
        <v>2715</v>
      </c>
      <c r="Q1177" s="6" t="s">
        <v>51</v>
      </c>
      <c r="R1177" s="6" t="s">
        <v>2716</v>
      </c>
      <c r="S1177" s="6" t="s">
        <v>3451</v>
      </c>
      <c r="T1177" s="6" t="s">
        <v>3452</v>
      </c>
      <c r="U1177" s="6">
        <v>70</v>
      </c>
      <c r="V1177" s="6">
        <v>1</v>
      </c>
      <c r="W1177" s="6">
        <v>100</v>
      </c>
      <c r="X1177" s="6" t="str">
        <f>IFERROR(VLOOKUP(#REF!,[1]Hoja1!$G$2:$O$655,9,0),"")</f>
        <v/>
      </c>
      <c r="Y1177" s="6" t="s">
        <v>1224</v>
      </c>
      <c r="AB1177" s="6">
        <v>100</v>
      </c>
      <c r="AC1177" s="6">
        <v>1</v>
      </c>
    </row>
    <row r="1178" spans="1:29" x14ac:dyDescent="0.25">
      <c r="A1178" s="6">
        <v>808</v>
      </c>
      <c r="B1178" s="6">
        <v>99180232</v>
      </c>
      <c r="C1178" s="6" t="s">
        <v>2717</v>
      </c>
      <c r="D1178" s="6">
        <v>99180232</v>
      </c>
      <c r="E1178" s="6" t="s">
        <v>22</v>
      </c>
      <c r="F1178" s="12">
        <v>45154</v>
      </c>
      <c r="G1178" s="6" t="s">
        <v>2027</v>
      </c>
      <c r="H1178" s="6" t="s">
        <v>2027</v>
      </c>
      <c r="I1178" s="6" t="s">
        <v>2718</v>
      </c>
      <c r="J1178" s="6" t="s">
        <v>2719</v>
      </c>
      <c r="K1178" s="6" t="s">
        <v>2720</v>
      </c>
      <c r="L1178" s="6" t="s">
        <v>1168</v>
      </c>
      <c r="M1178" s="6" t="s">
        <v>2623</v>
      </c>
      <c r="N1178" s="6" t="s">
        <v>2624</v>
      </c>
      <c r="O1178" s="6" t="s">
        <v>2721</v>
      </c>
      <c r="P1178" s="6" t="s">
        <v>2722</v>
      </c>
      <c r="Q1178" s="6" t="s">
        <v>51</v>
      </c>
      <c r="R1178" s="6" t="s">
        <v>2723</v>
      </c>
      <c r="S1178" s="6" t="s">
        <v>3451</v>
      </c>
      <c r="T1178" s="6" t="s">
        <v>3452</v>
      </c>
      <c r="U1178" s="6">
        <v>70</v>
      </c>
      <c r="V1178" s="6">
        <v>1</v>
      </c>
      <c r="W1178" s="6" t="s">
        <v>1224</v>
      </c>
      <c r="X1178" s="6" t="str">
        <f>IFERROR(VLOOKUP(#REF!,[1]Hoja1!$G$2:$O$655,9,0),"")</f>
        <v/>
      </c>
      <c r="Y1178" s="6" t="s">
        <v>1224</v>
      </c>
      <c r="AB1178" s="6" t="s">
        <v>1224</v>
      </c>
    </row>
    <row r="1179" spans="1:29" x14ac:dyDescent="0.25">
      <c r="A1179" s="6">
        <v>809</v>
      </c>
      <c r="B1179" s="6">
        <v>99181399</v>
      </c>
      <c r="C1179" s="6" t="s">
        <v>2724</v>
      </c>
      <c r="D1179" s="6">
        <v>99181399</v>
      </c>
      <c r="E1179" s="6" t="s">
        <v>22</v>
      </c>
      <c r="F1179" s="12">
        <v>45154</v>
      </c>
      <c r="G1179" s="6" t="s">
        <v>2027</v>
      </c>
      <c r="H1179" s="6" t="s">
        <v>2027</v>
      </c>
      <c r="I1179" s="6" t="s">
        <v>2725</v>
      </c>
      <c r="J1179" s="6" t="s">
        <v>2726</v>
      </c>
      <c r="K1179" s="6" t="s">
        <v>2720</v>
      </c>
      <c r="L1179" s="6" t="s">
        <v>1168</v>
      </c>
      <c r="M1179" s="6" t="s">
        <v>2623</v>
      </c>
      <c r="N1179" s="6" t="s">
        <v>2624</v>
      </c>
      <c r="O1179" s="6" t="s">
        <v>2721</v>
      </c>
      <c r="P1179" s="6" t="s">
        <v>2727</v>
      </c>
      <c r="Q1179" s="6" t="s">
        <v>38</v>
      </c>
      <c r="R1179" s="6" t="s">
        <v>2728</v>
      </c>
      <c r="S1179" s="6" t="s">
        <v>3451</v>
      </c>
      <c r="T1179" s="6" t="s">
        <v>3452</v>
      </c>
      <c r="U1179" s="6">
        <v>70</v>
      </c>
      <c r="V1179" s="6">
        <v>1</v>
      </c>
      <c r="W1179" s="6" t="s">
        <v>1224</v>
      </c>
      <c r="X1179" s="6" t="str">
        <f>IFERROR(VLOOKUP(#REF!,[1]Hoja1!$G$2:$O$655,9,0),"")</f>
        <v/>
      </c>
      <c r="Y1179" s="6" t="s">
        <v>1224</v>
      </c>
      <c r="AB1179" s="6">
        <v>80</v>
      </c>
      <c r="AC1179" s="6">
        <v>1</v>
      </c>
    </row>
    <row r="1180" spans="1:29" x14ac:dyDescent="0.25">
      <c r="A1180" s="6">
        <v>810</v>
      </c>
      <c r="B1180" s="6">
        <v>99181529</v>
      </c>
      <c r="C1180" s="6" t="s">
        <v>2729</v>
      </c>
      <c r="D1180" s="6">
        <v>99181529</v>
      </c>
      <c r="E1180" s="6" t="s">
        <v>22</v>
      </c>
      <c r="F1180" s="12">
        <v>45154</v>
      </c>
      <c r="G1180" s="6" t="s">
        <v>2027</v>
      </c>
      <c r="H1180" s="6" t="s">
        <v>2027</v>
      </c>
      <c r="I1180" s="6" t="s">
        <v>2730</v>
      </c>
      <c r="J1180" s="6" t="s">
        <v>2731</v>
      </c>
      <c r="K1180" s="6" t="s">
        <v>2720</v>
      </c>
      <c r="L1180" s="6" t="s">
        <v>1168</v>
      </c>
      <c r="M1180" s="6" t="s">
        <v>2623</v>
      </c>
      <c r="N1180" s="6" t="s">
        <v>2624</v>
      </c>
      <c r="O1180" s="6" t="s">
        <v>2721</v>
      </c>
      <c r="P1180" s="6" t="s">
        <v>2732</v>
      </c>
      <c r="Q1180" s="6" t="s">
        <v>51</v>
      </c>
      <c r="R1180" s="6" t="s">
        <v>2733</v>
      </c>
      <c r="S1180" s="6" t="s">
        <v>3451</v>
      </c>
      <c r="T1180" s="6" t="s">
        <v>3452</v>
      </c>
      <c r="U1180" s="6">
        <v>70</v>
      </c>
      <c r="V1180" s="6">
        <v>1</v>
      </c>
      <c r="W1180" s="6" t="s">
        <v>1224</v>
      </c>
      <c r="X1180" s="6" t="str">
        <f>IFERROR(VLOOKUP(#REF!,[1]Hoja1!$G$2:$O$655,9,0),"")</f>
        <v/>
      </c>
      <c r="Y1180" s="6" t="s">
        <v>1224</v>
      </c>
      <c r="AB1180" s="6" t="s">
        <v>1224</v>
      </c>
    </row>
    <row r="1181" spans="1:29" x14ac:dyDescent="0.25">
      <c r="A1181" s="6">
        <v>811</v>
      </c>
      <c r="B1181" s="6">
        <v>99181962</v>
      </c>
      <c r="C1181" s="6" t="s">
        <v>2734</v>
      </c>
      <c r="D1181" s="6">
        <v>99181962</v>
      </c>
      <c r="E1181" s="6" t="s">
        <v>22</v>
      </c>
      <c r="F1181" s="12">
        <v>45154</v>
      </c>
      <c r="G1181" s="6" t="s">
        <v>2027</v>
      </c>
      <c r="H1181" s="6" t="s">
        <v>2027</v>
      </c>
      <c r="I1181" s="6" t="s">
        <v>2735</v>
      </c>
      <c r="J1181" s="6" t="s">
        <v>2736</v>
      </c>
      <c r="K1181" s="6" t="s">
        <v>2720</v>
      </c>
      <c r="L1181" s="6" t="s">
        <v>1168</v>
      </c>
      <c r="M1181" s="6" t="s">
        <v>2623</v>
      </c>
      <c r="N1181" s="6" t="s">
        <v>2624</v>
      </c>
      <c r="O1181" s="6" t="s">
        <v>2721</v>
      </c>
      <c r="P1181" s="6" t="s">
        <v>2737</v>
      </c>
      <c r="Q1181" s="6" t="s">
        <v>51</v>
      </c>
      <c r="R1181" s="6" t="s">
        <v>2738</v>
      </c>
      <c r="S1181" s="6" t="s">
        <v>3451</v>
      </c>
      <c r="T1181" s="6" t="s">
        <v>3452</v>
      </c>
      <c r="U1181" s="6">
        <v>70</v>
      </c>
      <c r="V1181" s="6">
        <v>1</v>
      </c>
      <c r="W1181" s="6">
        <v>90</v>
      </c>
      <c r="X1181" s="6" t="str">
        <f>IFERROR(VLOOKUP(#REF!,[1]Hoja1!$G$2:$O$655,9,0),"")</f>
        <v/>
      </c>
      <c r="Y1181" s="6" t="s">
        <v>1224</v>
      </c>
      <c r="AB1181" s="6">
        <v>90</v>
      </c>
      <c r="AC1181" s="6">
        <v>1</v>
      </c>
    </row>
    <row r="1182" spans="1:29" x14ac:dyDescent="0.25">
      <c r="A1182" s="6">
        <v>812</v>
      </c>
      <c r="B1182" s="6">
        <v>99183047</v>
      </c>
      <c r="C1182" s="6" t="s">
        <v>2739</v>
      </c>
      <c r="D1182" s="6">
        <v>99183047</v>
      </c>
      <c r="E1182" s="6" t="s">
        <v>22</v>
      </c>
      <c r="F1182" s="12">
        <v>45154</v>
      </c>
      <c r="G1182" s="6" t="s">
        <v>2027</v>
      </c>
      <c r="H1182" s="6" t="s">
        <v>2027</v>
      </c>
      <c r="I1182" s="6" t="s">
        <v>660</v>
      </c>
      <c r="J1182" s="6" t="s">
        <v>2740</v>
      </c>
      <c r="K1182" s="6" t="s">
        <v>2720</v>
      </c>
      <c r="L1182" s="6" t="s">
        <v>1168</v>
      </c>
      <c r="M1182" s="6" t="s">
        <v>2623</v>
      </c>
      <c r="N1182" s="6" t="s">
        <v>2624</v>
      </c>
      <c r="O1182" s="6" t="s">
        <v>2721</v>
      </c>
      <c r="P1182" s="6" t="s">
        <v>2741</v>
      </c>
      <c r="Q1182" s="6" t="s">
        <v>38</v>
      </c>
      <c r="R1182" s="6" t="s">
        <v>2742</v>
      </c>
      <c r="S1182" s="6" t="s">
        <v>3451</v>
      </c>
      <c r="T1182" s="6" t="s">
        <v>3452</v>
      </c>
      <c r="U1182" s="6">
        <v>70</v>
      </c>
      <c r="V1182" s="6">
        <v>1</v>
      </c>
      <c r="W1182" s="6">
        <v>90</v>
      </c>
      <c r="X1182" s="6" t="str">
        <f>IFERROR(VLOOKUP(#REF!,[1]Hoja1!$G$2:$O$655,9,0),"")</f>
        <v/>
      </c>
      <c r="Y1182" s="6" t="s">
        <v>1224</v>
      </c>
      <c r="AB1182" s="6">
        <v>90</v>
      </c>
      <c r="AC1182" s="6">
        <v>1</v>
      </c>
    </row>
    <row r="1183" spans="1:29" x14ac:dyDescent="0.25">
      <c r="A1183" s="6">
        <v>813</v>
      </c>
      <c r="B1183" s="6">
        <v>99183480</v>
      </c>
      <c r="C1183" s="6" t="s">
        <v>2743</v>
      </c>
      <c r="D1183" s="6">
        <v>99183480</v>
      </c>
      <c r="E1183" s="6" t="s">
        <v>22</v>
      </c>
      <c r="F1183" s="12">
        <v>45154</v>
      </c>
      <c r="G1183" s="6" t="s">
        <v>2027</v>
      </c>
      <c r="H1183" s="6" t="s">
        <v>2027</v>
      </c>
      <c r="I1183" s="6" t="s">
        <v>1432</v>
      </c>
      <c r="J1183" s="6" t="s">
        <v>2744</v>
      </c>
      <c r="K1183" s="6" t="s">
        <v>2720</v>
      </c>
      <c r="L1183" s="6" t="s">
        <v>1168</v>
      </c>
      <c r="M1183" s="6" t="s">
        <v>2623</v>
      </c>
      <c r="N1183" s="6" t="s">
        <v>2624</v>
      </c>
      <c r="O1183" s="6" t="s">
        <v>2721</v>
      </c>
      <c r="P1183" s="6" t="s">
        <v>2745</v>
      </c>
      <c r="Q1183" s="6" t="s">
        <v>51</v>
      </c>
      <c r="R1183" s="6" t="s">
        <v>2746</v>
      </c>
      <c r="S1183" s="6" t="s">
        <v>3451</v>
      </c>
      <c r="T1183" s="6" t="s">
        <v>3452</v>
      </c>
      <c r="U1183" s="6">
        <v>70</v>
      </c>
      <c r="V1183" s="6">
        <v>1</v>
      </c>
      <c r="W1183" s="6">
        <v>90</v>
      </c>
      <c r="X1183" s="6" t="str">
        <f>IFERROR(VLOOKUP(#REF!,[1]Hoja1!$G$2:$O$655,9,0),"")</f>
        <v/>
      </c>
      <c r="Y1183" s="6" t="s">
        <v>1224</v>
      </c>
      <c r="AB1183" s="6">
        <v>90</v>
      </c>
      <c r="AC1183" s="6">
        <v>1</v>
      </c>
    </row>
    <row r="1184" spans="1:29" x14ac:dyDescent="0.25">
      <c r="A1184" s="6">
        <v>814</v>
      </c>
      <c r="B1184" s="6">
        <v>99183768</v>
      </c>
      <c r="C1184" s="6" t="s">
        <v>2747</v>
      </c>
      <c r="D1184" s="6">
        <v>99183768</v>
      </c>
      <c r="E1184" s="6" t="s">
        <v>22</v>
      </c>
      <c r="F1184" s="12">
        <v>45154</v>
      </c>
      <c r="G1184" s="6" t="s">
        <v>2027</v>
      </c>
      <c r="H1184" s="6" t="s">
        <v>2027</v>
      </c>
      <c r="I1184" s="6" t="s">
        <v>2748</v>
      </c>
      <c r="J1184" s="6" t="s">
        <v>2749</v>
      </c>
      <c r="K1184" s="6" t="s">
        <v>2720</v>
      </c>
      <c r="L1184" s="6" t="s">
        <v>1168</v>
      </c>
      <c r="M1184" s="6" t="s">
        <v>2623</v>
      </c>
      <c r="N1184" s="6" t="s">
        <v>2624</v>
      </c>
      <c r="O1184" s="6" t="s">
        <v>2721</v>
      </c>
      <c r="P1184" s="6" t="s">
        <v>2750</v>
      </c>
      <c r="Q1184" s="6" t="s">
        <v>51</v>
      </c>
      <c r="R1184" s="6" t="s">
        <v>2751</v>
      </c>
      <c r="S1184" s="6" t="s">
        <v>3451</v>
      </c>
      <c r="T1184" s="6" t="s">
        <v>3452</v>
      </c>
      <c r="U1184" s="6">
        <v>70</v>
      </c>
      <c r="V1184" s="6">
        <v>1</v>
      </c>
      <c r="W1184" s="6" t="s">
        <v>1224</v>
      </c>
      <c r="X1184" s="6" t="str">
        <f>IFERROR(VLOOKUP(#REF!,[1]Hoja1!$G$2:$O$655,9,0),"")</f>
        <v/>
      </c>
      <c r="Y1184" s="6" t="s">
        <v>1224</v>
      </c>
      <c r="AB1184" s="6">
        <v>80</v>
      </c>
      <c r="AC1184" s="6">
        <v>1</v>
      </c>
    </row>
    <row r="1185" spans="1:29" x14ac:dyDescent="0.25">
      <c r="A1185" s="6">
        <v>815</v>
      </c>
      <c r="B1185" s="6">
        <v>99184652</v>
      </c>
      <c r="C1185" s="6" t="s">
        <v>2752</v>
      </c>
      <c r="D1185" s="6">
        <v>99184652</v>
      </c>
      <c r="E1185" s="6" t="s">
        <v>22</v>
      </c>
      <c r="F1185" s="12">
        <v>45154</v>
      </c>
      <c r="G1185" s="6" t="s">
        <v>2027</v>
      </c>
      <c r="H1185" s="6" t="s">
        <v>2027</v>
      </c>
      <c r="I1185" s="6" t="s">
        <v>2753</v>
      </c>
      <c r="J1185" s="6" t="s">
        <v>2754</v>
      </c>
      <c r="K1185" s="6" t="s">
        <v>2720</v>
      </c>
      <c r="L1185" s="6" t="s">
        <v>1168</v>
      </c>
      <c r="M1185" s="6" t="s">
        <v>2623</v>
      </c>
      <c r="N1185" s="6" t="s">
        <v>2624</v>
      </c>
      <c r="O1185" s="6" t="s">
        <v>2721</v>
      </c>
      <c r="P1185" s="6" t="s">
        <v>2755</v>
      </c>
      <c r="Q1185" s="6" t="s">
        <v>38</v>
      </c>
      <c r="R1185" s="6" t="s">
        <v>2756</v>
      </c>
      <c r="S1185" s="6" t="s">
        <v>3451</v>
      </c>
      <c r="T1185" s="6" t="s">
        <v>3452</v>
      </c>
      <c r="U1185" s="6">
        <v>70</v>
      </c>
      <c r="V1185" s="6">
        <v>1</v>
      </c>
      <c r="W1185" s="6" t="s">
        <v>1224</v>
      </c>
      <c r="X1185" s="6" t="str">
        <f>IFERROR(VLOOKUP(#REF!,[1]Hoja1!$G$2:$O$655,9,0),"")</f>
        <v/>
      </c>
      <c r="Y1185" s="6" t="s">
        <v>1224</v>
      </c>
      <c r="AB1185" s="6">
        <v>100</v>
      </c>
      <c r="AC1185" s="6">
        <v>1</v>
      </c>
    </row>
    <row r="1186" spans="1:29" x14ac:dyDescent="0.25">
      <c r="A1186" s="6">
        <v>816</v>
      </c>
      <c r="B1186" s="6">
        <v>11018976</v>
      </c>
      <c r="C1186" s="6" t="s">
        <v>2757</v>
      </c>
      <c r="D1186" s="6">
        <v>11018976</v>
      </c>
      <c r="E1186" s="6" t="s">
        <v>22</v>
      </c>
      <c r="F1186" s="12">
        <v>45154</v>
      </c>
      <c r="G1186" s="6" t="s">
        <v>2027</v>
      </c>
      <c r="H1186" s="6" t="s">
        <v>2027</v>
      </c>
      <c r="I1186" s="6" t="s">
        <v>1306</v>
      </c>
      <c r="J1186" s="6" t="s">
        <v>2758</v>
      </c>
      <c r="K1186" s="6">
        <v>40813201</v>
      </c>
      <c r="L1186" s="6" t="s">
        <v>1160</v>
      </c>
      <c r="M1186" s="6">
        <v>0</v>
      </c>
      <c r="N1186" s="6">
        <v>0</v>
      </c>
      <c r="O1186" s="6" t="s">
        <v>1161</v>
      </c>
      <c r="P1186" s="6" t="s">
        <v>2759</v>
      </c>
      <c r="Q1186" s="6" t="s">
        <v>51</v>
      </c>
      <c r="R1186" s="6" t="s">
        <v>2760</v>
      </c>
      <c r="S1186" s="6" t="s">
        <v>3451</v>
      </c>
      <c r="T1186" s="6" t="s">
        <v>3452</v>
      </c>
      <c r="U1186" s="6">
        <v>70</v>
      </c>
      <c r="V1186" s="6">
        <v>1</v>
      </c>
      <c r="W1186" s="6">
        <v>100</v>
      </c>
      <c r="X1186" s="6" t="str">
        <f>IFERROR(VLOOKUP(#REF!,[1]Hoja1!$G$2:$O$655,9,0),"")</f>
        <v/>
      </c>
      <c r="Y1186" s="6" t="s">
        <v>1224</v>
      </c>
      <c r="AB1186" s="6">
        <v>100</v>
      </c>
      <c r="AC1186" s="6">
        <v>1</v>
      </c>
    </row>
    <row r="1187" spans="1:29" x14ac:dyDescent="0.25">
      <c r="A1187" s="6">
        <v>817</v>
      </c>
      <c r="B1187" s="6">
        <v>99180307</v>
      </c>
      <c r="C1187" s="6" t="s">
        <v>2761</v>
      </c>
      <c r="D1187" s="6">
        <v>99180307</v>
      </c>
      <c r="E1187" s="6" t="s">
        <v>22</v>
      </c>
      <c r="F1187" s="12">
        <v>45154</v>
      </c>
      <c r="G1187" s="6" t="s">
        <v>2027</v>
      </c>
      <c r="H1187" s="6" t="s">
        <v>2027</v>
      </c>
      <c r="I1187" s="6" t="s">
        <v>2762</v>
      </c>
      <c r="J1187" s="6" t="s">
        <v>2544</v>
      </c>
      <c r="K1187" s="6">
        <v>40813201</v>
      </c>
      <c r="L1187" s="6" t="s">
        <v>1160</v>
      </c>
      <c r="M1187" s="6">
        <v>0</v>
      </c>
      <c r="N1187" s="6">
        <v>0</v>
      </c>
      <c r="O1187" s="6" t="s">
        <v>1161</v>
      </c>
      <c r="P1187" s="6" t="s">
        <v>2763</v>
      </c>
      <c r="Q1187" s="6" t="s">
        <v>38</v>
      </c>
      <c r="R1187" s="6" t="s">
        <v>2764</v>
      </c>
      <c r="S1187" s="6" t="s">
        <v>3451</v>
      </c>
      <c r="T1187" s="6" t="s">
        <v>3452</v>
      </c>
      <c r="U1187" s="6">
        <v>70</v>
      </c>
      <c r="V1187" s="6">
        <v>1</v>
      </c>
      <c r="W1187" s="6">
        <v>100</v>
      </c>
      <c r="X1187" s="6" t="str">
        <f>IFERROR(VLOOKUP(#REF!,[1]Hoja1!$G$2:$O$655,9,0),"")</f>
        <v/>
      </c>
      <c r="Y1187" s="6" t="s">
        <v>1224</v>
      </c>
      <c r="AB1187" s="6">
        <v>100</v>
      </c>
      <c r="AC1187" s="6">
        <v>1</v>
      </c>
    </row>
    <row r="1188" spans="1:29" x14ac:dyDescent="0.25">
      <c r="A1188" s="6">
        <v>818</v>
      </c>
      <c r="B1188" s="6">
        <v>11020296</v>
      </c>
      <c r="C1188" s="6" t="s">
        <v>2765</v>
      </c>
      <c r="D1188" s="6">
        <v>11020296</v>
      </c>
      <c r="E1188" s="6" t="s">
        <v>22</v>
      </c>
      <c r="F1188" s="12">
        <v>45154</v>
      </c>
      <c r="G1188" s="6" t="s">
        <v>2027</v>
      </c>
      <c r="H1188" s="6" t="s">
        <v>2027</v>
      </c>
      <c r="I1188" s="6" t="s">
        <v>2766</v>
      </c>
      <c r="J1188" s="6" t="s">
        <v>2767</v>
      </c>
      <c r="K1188" s="6" t="s">
        <v>2720</v>
      </c>
      <c r="L1188" s="6" t="s">
        <v>1168</v>
      </c>
      <c r="M1188" s="6" t="s">
        <v>2623</v>
      </c>
      <c r="N1188" s="6" t="s">
        <v>2624</v>
      </c>
      <c r="O1188" s="6" t="s">
        <v>1302</v>
      </c>
      <c r="P1188" s="6" t="s">
        <v>2768</v>
      </c>
      <c r="Q1188" s="6" t="s">
        <v>51</v>
      </c>
      <c r="R1188" s="6" t="s">
        <v>2769</v>
      </c>
      <c r="S1188" s="6" t="s">
        <v>3451</v>
      </c>
      <c r="T1188" s="6" t="s">
        <v>3452</v>
      </c>
      <c r="U1188" s="6">
        <v>70</v>
      </c>
      <c r="V1188" s="6">
        <v>1</v>
      </c>
      <c r="W1188" s="6" t="s">
        <v>1224</v>
      </c>
      <c r="X1188" s="6" t="str">
        <f>IFERROR(VLOOKUP(#REF!,[1]Hoja1!$G$2:$O$655,9,0),"")</f>
        <v/>
      </c>
      <c r="Y1188" s="6" t="s">
        <v>1224</v>
      </c>
      <c r="AB1188" s="6" t="s">
        <v>1224</v>
      </c>
    </row>
    <row r="1189" spans="1:29" x14ac:dyDescent="0.25">
      <c r="A1189" s="6">
        <v>819</v>
      </c>
      <c r="B1189" s="6">
        <v>99161189</v>
      </c>
      <c r="C1189" s="6" t="s">
        <v>2770</v>
      </c>
      <c r="D1189" s="6">
        <v>99161189</v>
      </c>
      <c r="E1189" s="6" t="s">
        <v>22</v>
      </c>
      <c r="F1189" s="12">
        <v>45154</v>
      </c>
      <c r="G1189" s="6" t="s">
        <v>2027</v>
      </c>
      <c r="H1189" s="6" t="s">
        <v>2027</v>
      </c>
      <c r="I1189" s="6" t="s">
        <v>2771</v>
      </c>
      <c r="J1189" s="6" t="s">
        <v>2772</v>
      </c>
      <c r="K1189" s="6" t="s">
        <v>2720</v>
      </c>
      <c r="L1189" s="6" t="s">
        <v>1168</v>
      </c>
      <c r="M1189" s="6" t="s">
        <v>2623</v>
      </c>
      <c r="N1189" s="6" t="s">
        <v>2624</v>
      </c>
      <c r="O1189" s="6" t="s">
        <v>1302</v>
      </c>
      <c r="P1189" s="6" t="s">
        <v>2773</v>
      </c>
      <c r="Q1189" s="6" t="s">
        <v>38</v>
      </c>
      <c r="R1189" s="6" t="s">
        <v>2774</v>
      </c>
      <c r="S1189" s="6" t="s">
        <v>3451</v>
      </c>
      <c r="T1189" s="6" t="s">
        <v>3452</v>
      </c>
      <c r="U1189" s="6">
        <v>70</v>
      </c>
      <c r="V1189" s="6">
        <v>1</v>
      </c>
      <c r="W1189" s="6">
        <v>100</v>
      </c>
      <c r="X1189" s="6" t="str">
        <f>IFERROR(VLOOKUP(#REF!,[1]Hoja1!$G$2:$O$655,9,0),"")</f>
        <v/>
      </c>
      <c r="Y1189" s="6" t="s">
        <v>1224</v>
      </c>
      <c r="AB1189" s="6">
        <v>100</v>
      </c>
      <c r="AC1189" s="6">
        <v>1</v>
      </c>
    </row>
    <row r="1190" spans="1:29" x14ac:dyDescent="0.25">
      <c r="A1190" s="6">
        <v>820</v>
      </c>
      <c r="B1190" s="6">
        <v>99180054</v>
      </c>
      <c r="C1190" s="6" t="s">
        <v>2775</v>
      </c>
      <c r="D1190" s="6">
        <v>99180054</v>
      </c>
      <c r="E1190" s="6" t="s">
        <v>22</v>
      </c>
      <c r="F1190" s="12">
        <v>45154</v>
      </c>
      <c r="G1190" s="6" t="s">
        <v>2027</v>
      </c>
      <c r="H1190" s="6" t="s">
        <v>2027</v>
      </c>
      <c r="I1190" s="6" t="s">
        <v>2776</v>
      </c>
      <c r="J1190" s="6" t="s">
        <v>2777</v>
      </c>
      <c r="K1190" s="6" t="s">
        <v>2720</v>
      </c>
      <c r="L1190" s="6" t="s">
        <v>1168</v>
      </c>
      <c r="M1190" s="6" t="s">
        <v>2623</v>
      </c>
      <c r="N1190" s="6" t="s">
        <v>2624</v>
      </c>
      <c r="O1190" s="6" t="s">
        <v>1302</v>
      </c>
      <c r="P1190" s="6" t="s">
        <v>2778</v>
      </c>
      <c r="Q1190" s="6" t="s">
        <v>51</v>
      </c>
      <c r="R1190" s="6" t="s">
        <v>2779</v>
      </c>
      <c r="S1190" s="6" t="s">
        <v>3451</v>
      </c>
      <c r="T1190" s="6" t="s">
        <v>3452</v>
      </c>
      <c r="U1190" s="6">
        <v>70</v>
      </c>
      <c r="V1190" s="6">
        <v>1</v>
      </c>
      <c r="W1190" s="6" t="s">
        <v>1224</v>
      </c>
      <c r="X1190" s="6" t="str">
        <f>IFERROR(VLOOKUP(#REF!,[1]Hoja1!$G$2:$O$655,9,0),"")</f>
        <v/>
      </c>
      <c r="Y1190" s="6" t="s">
        <v>1224</v>
      </c>
      <c r="AB1190" s="6" t="s">
        <v>1224</v>
      </c>
    </row>
    <row r="1191" spans="1:29" x14ac:dyDescent="0.25">
      <c r="A1191" s="6">
        <v>821</v>
      </c>
      <c r="B1191" s="6">
        <v>9401008</v>
      </c>
      <c r="C1191" s="6" t="s">
        <v>2780</v>
      </c>
      <c r="D1191" s="6">
        <v>9401008</v>
      </c>
      <c r="E1191" s="6" t="s">
        <v>22</v>
      </c>
      <c r="F1191" s="12">
        <v>45154</v>
      </c>
      <c r="G1191" s="6" t="s">
        <v>2027</v>
      </c>
      <c r="H1191" s="6" t="s">
        <v>2027</v>
      </c>
      <c r="I1191" s="6" t="s">
        <v>2781</v>
      </c>
      <c r="J1191" s="6" t="s">
        <v>2782</v>
      </c>
      <c r="K1191" s="6" t="s">
        <v>2783</v>
      </c>
      <c r="L1191" s="6" t="s">
        <v>312</v>
      </c>
      <c r="M1191" s="6" t="s">
        <v>2358</v>
      </c>
      <c r="N1191" s="6" t="s">
        <v>2359</v>
      </c>
      <c r="O1191" s="6" t="s">
        <v>2784</v>
      </c>
      <c r="P1191" s="6" t="s">
        <v>2785</v>
      </c>
      <c r="Q1191" s="6" t="s">
        <v>38</v>
      </c>
      <c r="R1191" s="6" t="s">
        <v>2786</v>
      </c>
      <c r="S1191" s="6" t="s">
        <v>3451</v>
      </c>
      <c r="T1191" s="6" t="s">
        <v>3452</v>
      </c>
      <c r="U1191" s="6">
        <v>70</v>
      </c>
      <c r="V1191" s="6">
        <v>1</v>
      </c>
      <c r="W1191" s="6" t="s">
        <v>1224</v>
      </c>
      <c r="X1191" s="6" t="str">
        <f>IFERROR(VLOOKUP(#REF!,[1]Hoja1!$G$2:$O$655,9,0),"")</f>
        <v/>
      </c>
      <c r="Y1191" s="6" t="s">
        <v>1224</v>
      </c>
      <c r="AB1191" s="6" t="s">
        <v>1224</v>
      </c>
    </row>
    <row r="1192" spans="1:29" x14ac:dyDescent="0.25">
      <c r="A1192" s="6">
        <v>822</v>
      </c>
      <c r="B1192" s="6">
        <v>99091222</v>
      </c>
      <c r="C1192" s="6" t="s">
        <v>2787</v>
      </c>
      <c r="D1192" s="6">
        <v>99091222</v>
      </c>
      <c r="E1192" s="6" t="s">
        <v>22</v>
      </c>
      <c r="F1192" s="12">
        <v>45154</v>
      </c>
      <c r="G1192" s="6" t="s">
        <v>2027</v>
      </c>
      <c r="H1192" s="6" t="s">
        <v>2027</v>
      </c>
      <c r="I1192" s="6" t="s">
        <v>2788</v>
      </c>
      <c r="J1192" s="6" t="s">
        <v>2789</v>
      </c>
      <c r="K1192" s="6" t="s">
        <v>2790</v>
      </c>
      <c r="L1192" s="6" t="s">
        <v>2791</v>
      </c>
      <c r="M1192" s="6" t="s">
        <v>2358</v>
      </c>
      <c r="N1192" s="6" t="s">
        <v>2359</v>
      </c>
      <c r="O1192" s="6" t="s">
        <v>1925</v>
      </c>
      <c r="P1192" s="6" t="s">
        <v>2792</v>
      </c>
      <c r="Q1192" s="6" t="s">
        <v>51</v>
      </c>
      <c r="R1192" s="6" t="s">
        <v>2793</v>
      </c>
      <c r="S1192" s="6" t="s">
        <v>3451</v>
      </c>
      <c r="T1192" s="6" t="s">
        <v>3452</v>
      </c>
      <c r="U1192" s="6">
        <v>70</v>
      </c>
      <c r="V1192" s="6">
        <v>1</v>
      </c>
      <c r="W1192" s="6" t="s">
        <v>1224</v>
      </c>
      <c r="X1192" s="6" t="s">
        <v>1224</v>
      </c>
      <c r="Y1192" s="6" t="s">
        <v>1224</v>
      </c>
      <c r="Z1192" s="6">
        <v>90</v>
      </c>
      <c r="AB1192" s="6">
        <v>90</v>
      </c>
      <c r="AC1192" s="6">
        <v>1</v>
      </c>
    </row>
    <row r="1193" spans="1:29" x14ac:dyDescent="0.25">
      <c r="A1193" s="6">
        <v>823</v>
      </c>
      <c r="B1193" s="6">
        <v>11850906</v>
      </c>
      <c r="C1193" s="6" t="s">
        <v>2794</v>
      </c>
      <c r="D1193" s="6">
        <v>11850906</v>
      </c>
      <c r="E1193" s="6" t="s">
        <v>22</v>
      </c>
      <c r="F1193" s="12">
        <v>45154</v>
      </c>
      <c r="G1193" s="6" t="s">
        <v>2027</v>
      </c>
      <c r="H1193" s="6" t="s">
        <v>2027</v>
      </c>
      <c r="I1193" s="6" t="s">
        <v>2795</v>
      </c>
      <c r="J1193" s="6" t="s">
        <v>2796</v>
      </c>
      <c r="K1193" s="6">
        <v>40813201</v>
      </c>
      <c r="L1193" s="6" t="s">
        <v>2797</v>
      </c>
      <c r="M1193" s="6">
        <v>0</v>
      </c>
      <c r="N1193" s="6">
        <v>0</v>
      </c>
      <c r="O1193" s="6" t="s">
        <v>1161</v>
      </c>
      <c r="P1193" s="6" t="s">
        <v>2798</v>
      </c>
      <c r="Q1193" s="6" t="s">
        <v>51</v>
      </c>
      <c r="R1193" s="6" t="s">
        <v>2799</v>
      </c>
      <c r="S1193" s="6" t="s">
        <v>3451</v>
      </c>
      <c r="T1193" s="6" t="s">
        <v>3452</v>
      </c>
      <c r="U1193" s="6">
        <v>70</v>
      </c>
      <c r="V1193" s="6">
        <v>1</v>
      </c>
      <c r="W1193" s="6">
        <v>90</v>
      </c>
      <c r="X1193" s="6" t="str">
        <f>IFERROR(VLOOKUP(#REF!,[1]Hoja1!$G$2:$O$655,9,0),"")</f>
        <v/>
      </c>
      <c r="Y1193" s="6" t="s">
        <v>1224</v>
      </c>
      <c r="AB1193" s="6">
        <v>90</v>
      </c>
      <c r="AC1193" s="6">
        <v>1</v>
      </c>
    </row>
    <row r="1194" spans="1:29" x14ac:dyDescent="0.25">
      <c r="A1194" s="6">
        <v>824</v>
      </c>
      <c r="B1194" s="6">
        <v>99180833</v>
      </c>
      <c r="C1194" s="6" t="s">
        <v>2800</v>
      </c>
      <c r="D1194" s="6">
        <v>99180833</v>
      </c>
      <c r="E1194" s="6" t="s">
        <v>22</v>
      </c>
      <c r="F1194" s="12">
        <v>45154</v>
      </c>
      <c r="G1194" s="6" t="s">
        <v>2027</v>
      </c>
      <c r="H1194" s="6" t="s">
        <v>2027</v>
      </c>
      <c r="I1194" s="6" t="s">
        <v>2801</v>
      </c>
      <c r="J1194" s="6" t="s">
        <v>2802</v>
      </c>
      <c r="K1194" s="6">
        <v>40813201</v>
      </c>
      <c r="L1194" s="6" t="s">
        <v>2797</v>
      </c>
      <c r="M1194" s="6">
        <v>0</v>
      </c>
      <c r="N1194" s="6">
        <v>0</v>
      </c>
      <c r="O1194" s="6" t="s">
        <v>1161</v>
      </c>
      <c r="P1194" s="6" t="s">
        <v>2803</v>
      </c>
      <c r="Q1194" s="6" t="s">
        <v>51</v>
      </c>
      <c r="R1194" s="6" t="s">
        <v>2804</v>
      </c>
      <c r="S1194" s="6" t="s">
        <v>3451</v>
      </c>
      <c r="T1194" s="6" t="s">
        <v>3452</v>
      </c>
      <c r="U1194" s="6">
        <v>70</v>
      </c>
      <c r="V1194" s="6">
        <v>1</v>
      </c>
      <c r="W1194" s="6" t="s">
        <v>1224</v>
      </c>
      <c r="X1194" s="6" t="str">
        <f>IFERROR(VLOOKUP(#REF!,[1]Hoja1!$G$2:$O$655,9,0),"")</f>
        <v/>
      </c>
      <c r="Y1194" s="6" t="s">
        <v>1224</v>
      </c>
      <c r="AB1194" s="6">
        <v>100</v>
      </c>
      <c r="AC1194" s="6">
        <v>1</v>
      </c>
    </row>
    <row r="1195" spans="1:29" x14ac:dyDescent="0.25">
      <c r="A1195" s="6">
        <v>825</v>
      </c>
      <c r="B1195" s="6">
        <v>11020385</v>
      </c>
      <c r="C1195" s="6" t="s">
        <v>2805</v>
      </c>
      <c r="D1195" s="6">
        <v>11020385</v>
      </c>
      <c r="E1195" s="6" t="s">
        <v>22</v>
      </c>
      <c r="F1195" s="12">
        <v>45154</v>
      </c>
      <c r="G1195" s="6" t="s">
        <v>2027</v>
      </c>
      <c r="H1195" s="6" t="s">
        <v>2027</v>
      </c>
      <c r="I1195" s="6" t="s">
        <v>2806</v>
      </c>
      <c r="J1195" s="6" t="s">
        <v>2807</v>
      </c>
      <c r="K1195" s="6">
        <v>40823202</v>
      </c>
      <c r="L1195" s="6" t="s">
        <v>2797</v>
      </c>
      <c r="M1195" s="6">
        <v>0</v>
      </c>
      <c r="N1195" s="6">
        <v>0</v>
      </c>
      <c r="O1195" s="6" t="s">
        <v>2639</v>
      </c>
      <c r="P1195" s="6" t="s">
        <v>2808</v>
      </c>
      <c r="Q1195" s="6" t="s">
        <v>38</v>
      </c>
      <c r="R1195" s="6" t="s">
        <v>2809</v>
      </c>
      <c r="S1195" s="6" t="s">
        <v>3451</v>
      </c>
      <c r="T1195" s="6" t="s">
        <v>3452</v>
      </c>
      <c r="U1195" s="6">
        <v>70</v>
      </c>
      <c r="V1195" s="6">
        <v>1</v>
      </c>
      <c r="W1195" s="6" t="s">
        <v>1224</v>
      </c>
      <c r="X1195" s="6" t="s">
        <v>1224</v>
      </c>
      <c r="Y1195" s="6">
        <v>100</v>
      </c>
      <c r="AB1195" s="6">
        <v>100</v>
      </c>
      <c r="AC1195" s="6">
        <v>1</v>
      </c>
    </row>
    <row r="1196" spans="1:29" x14ac:dyDescent="0.25">
      <c r="A1196" s="6">
        <v>826</v>
      </c>
      <c r="B1196" s="6">
        <v>99123981</v>
      </c>
      <c r="C1196" s="6" t="s">
        <v>2810</v>
      </c>
      <c r="D1196" s="6">
        <v>99123981</v>
      </c>
      <c r="E1196" s="6" t="s">
        <v>22</v>
      </c>
      <c r="F1196" s="12">
        <v>45154</v>
      </c>
      <c r="G1196" s="6" t="s">
        <v>2027</v>
      </c>
      <c r="H1196" s="6" t="s">
        <v>2027</v>
      </c>
      <c r="I1196" s="6" t="s">
        <v>2811</v>
      </c>
      <c r="J1196" s="6" t="s">
        <v>2812</v>
      </c>
      <c r="K1196" s="6" t="s">
        <v>2813</v>
      </c>
      <c r="L1196" s="6" t="s">
        <v>1798</v>
      </c>
      <c r="M1196" s="6" t="s">
        <v>2162</v>
      </c>
      <c r="N1196" s="6" t="s">
        <v>2163</v>
      </c>
      <c r="O1196" s="6" t="s">
        <v>1457</v>
      </c>
      <c r="P1196" s="6" t="s">
        <v>2814</v>
      </c>
      <c r="Q1196" s="6" t="s">
        <v>51</v>
      </c>
      <c r="R1196" s="6" t="s">
        <v>2815</v>
      </c>
      <c r="S1196" s="6" t="s">
        <v>3451</v>
      </c>
      <c r="T1196" s="6" t="s">
        <v>3452</v>
      </c>
      <c r="U1196" s="6">
        <v>70</v>
      </c>
      <c r="V1196" s="6">
        <v>1</v>
      </c>
      <c r="W1196" s="6" t="s">
        <v>1224</v>
      </c>
      <c r="X1196" s="6" t="str">
        <f>IFERROR(VLOOKUP(#REF!,[1]Hoja1!$G$2:$O$655,9,0),"")</f>
        <v/>
      </c>
      <c r="Y1196" s="6" t="s">
        <v>1224</v>
      </c>
      <c r="AB1196" s="6" t="s">
        <v>1224</v>
      </c>
    </row>
    <row r="1197" spans="1:29" x14ac:dyDescent="0.25">
      <c r="A1197" s="6">
        <v>827</v>
      </c>
      <c r="B1197" s="6">
        <v>99182038</v>
      </c>
      <c r="C1197" s="6" t="s">
        <v>2816</v>
      </c>
      <c r="D1197" s="6">
        <v>99182038</v>
      </c>
      <c r="E1197" s="6" t="s">
        <v>22</v>
      </c>
      <c r="F1197" s="12">
        <v>45154</v>
      </c>
      <c r="G1197" s="6" t="s">
        <v>2027</v>
      </c>
      <c r="H1197" s="6" t="s">
        <v>2027</v>
      </c>
      <c r="I1197" s="6" t="s">
        <v>2817</v>
      </c>
      <c r="J1197" s="6" t="s">
        <v>2818</v>
      </c>
      <c r="K1197" s="6" t="s">
        <v>2813</v>
      </c>
      <c r="L1197" s="6" t="s">
        <v>1798</v>
      </c>
      <c r="M1197" s="6" t="s">
        <v>2162</v>
      </c>
      <c r="N1197" s="6" t="s">
        <v>2163</v>
      </c>
      <c r="O1197" s="6" t="s">
        <v>1457</v>
      </c>
      <c r="P1197" s="6" t="s">
        <v>2819</v>
      </c>
      <c r="Q1197" s="6" t="s">
        <v>51</v>
      </c>
      <c r="R1197" s="6" t="s">
        <v>2820</v>
      </c>
      <c r="S1197" s="6" t="s">
        <v>3451</v>
      </c>
      <c r="T1197" s="6" t="s">
        <v>3452</v>
      </c>
      <c r="U1197" s="6">
        <v>70</v>
      </c>
      <c r="V1197" s="6">
        <v>1</v>
      </c>
      <c r="W1197" s="6" t="s">
        <v>1224</v>
      </c>
      <c r="X1197" s="6" t="str">
        <f>IFERROR(VLOOKUP(#REF!,[1]Hoja1!$G$2:$O$655,9,0),"")</f>
        <v/>
      </c>
      <c r="Y1197" s="6" t="s">
        <v>1224</v>
      </c>
      <c r="AB1197" s="6" t="s">
        <v>1224</v>
      </c>
    </row>
    <row r="1198" spans="1:29" x14ac:dyDescent="0.25">
      <c r="A1198" s="6">
        <v>828</v>
      </c>
      <c r="B1198" s="6">
        <v>99184564</v>
      </c>
      <c r="C1198" s="6" t="s">
        <v>2821</v>
      </c>
      <c r="D1198" s="6">
        <v>99184564</v>
      </c>
      <c r="E1198" s="6" t="s">
        <v>22</v>
      </c>
      <c r="F1198" s="12">
        <v>45154</v>
      </c>
      <c r="G1198" s="6" t="s">
        <v>2027</v>
      </c>
      <c r="H1198" s="6" t="s">
        <v>2027</v>
      </c>
      <c r="I1198" s="6" t="s">
        <v>2822</v>
      </c>
      <c r="J1198" s="6" t="s">
        <v>2823</v>
      </c>
      <c r="K1198" s="6" t="s">
        <v>2813</v>
      </c>
      <c r="L1198" s="6" t="s">
        <v>1798</v>
      </c>
      <c r="M1198" s="6" t="s">
        <v>2162</v>
      </c>
      <c r="N1198" s="6" t="s">
        <v>2163</v>
      </c>
      <c r="O1198" s="6" t="s">
        <v>1457</v>
      </c>
      <c r="P1198" s="6" t="s">
        <v>2824</v>
      </c>
      <c r="Q1198" s="6" t="s">
        <v>51</v>
      </c>
      <c r="R1198" s="6" t="s">
        <v>2825</v>
      </c>
      <c r="S1198" s="6" t="s">
        <v>3451</v>
      </c>
      <c r="T1198" s="6" t="s">
        <v>3452</v>
      </c>
      <c r="U1198" s="6">
        <v>70</v>
      </c>
      <c r="V1198" s="6">
        <v>1</v>
      </c>
      <c r="W1198" s="6" t="s">
        <v>1224</v>
      </c>
      <c r="X1198" s="6" t="str">
        <f>IFERROR(VLOOKUP(#REF!,[1]Hoja1!$G$2:$O$655,9,0),"")</f>
        <v/>
      </c>
      <c r="Y1198" s="6" t="s">
        <v>1224</v>
      </c>
      <c r="AB1198" s="6" t="s">
        <v>1224</v>
      </c>
    </row>
    <row r="1199" spans="1:29" x14ac:dyDescent="0.25">
      <c r="A1199" s="6">
        <v>829</v>
      </c>
      <c r="B1199" s="6">
        <v>99182663</v>
      </c>
      <c r="C1199" s="6" t="s">
        <v>2826</v>
      </c>
      <c r="D1199" s="6">
        <v>99182663</v>
      </c>
      <c r="E1199" s="6" t="s">
        <v>22</v>
      </c>
      <c r="F1199" s="12">
        <v>45154</v>
      </c>
      <c r="G1199" s="6" t="s">
        <v>2027</v>
      </c>
      <c r="H1199" s="6" t="s">
        <v>2027</v>
      </c>
      <c r="I1199" s="6" t="s">
        <v>2827</v>
      </c>
      <c r="J1199" s="6" t="s">
        <v>2828</v>
      </c>
      <c r="K1199" s="6" t="s">
        <v>2829</v>
      </c>
      <c r="L1199" s="6" t="s">
        <v>2830</v>
      </c>
      <c r="M1199" s="6" t="s">
        <v>2451</v>
      </c>
      <c r="N1199" s="6" t="s">
        <v>2452</v>
      </c>
      <c r="O1199" s="6" t="s">
        <v>2580</v>
      </c>
      <c r="P1199" s="6" t="s">
        <v>2831</v>
      </c>
      <c r="Q1199" s="6" t="s">
        <v>38</v>
      </c>
      <c r="R1199" s="6" t="s">
        <v>2832</v>
      </c>
      <c r="S1199" s="6" t="s">
        <v>3451</v>
      </c>
      <c r="T1199" s="6" t="s">
        <v>3452</v>
      </c>
      <c r="U1199" s="6">
        <v>70</v>
      </c>
      <c r="V1199" s="6">
        <v>1</v>
      </c>
      <c r="W1199" s="6">
        <v>90</v>
      </c>
      <c r="X1199" s="6" t="str">
        <f>IFERROR(VLOOKUP(#REF!,[1]Hoja1!$G$2:$O$655,9,0),"")</f>
        <v/>
      </c>
      <c r="Y1199" s="6" t="s">
        <v>1224</v>
      </c>
      <c r="AB1199" s="6">
        <v>90</v>
      </c>
      <c r="AC1199" s="6">
        <v>1</v>
      </c>
    </row>
    <row r="1200" spans="1:29" x14ac:dyDescent="0.25">
      <c r="A1200" s="6">
        <v>830</v>
      </c>
      <c r="B1200" s="6">
        <v>99181313</v>
      </c>
      <c r="C1200" s="6" t="s">
        <v>2833</v>
      </c>
      <c r="D1200" s="6">
        <v>99181313</v>
      </c>
      <c r="E1200" s="6" t="s">
        <v>22</v>
      </c>
      <c r="F1200" s="12">
        <v>45154</v>
      </c>
      <c r="G1200" s="6" t="s">
        <v>2027</v>
      </c>
      <c r="H1200" s="6" t="s">
        <v>2027</v>
      </c>
      <c r="I1200" s="6" t="s">
        <v>2834</v>
      </c>
      <c r="J1200" s="6" t="s">
        <v>2835</v>
      </c>
      <c r="K1200" s="6" t="s">
        <v>2836</v>
      </c>
      <c r="L1200" s="6" t="s">
        <v>2830</v>
      </c>
      <c r="M1200" s="6" t="s">
        <v>2358</v>
      </c>
      <c r="N1200" s="6" t="s">
        <v>2359</v>
      </c>
      <c r="O1200" s="6" t="s">
        <v>2587</v>
      </c>
      <c r="P1200" s="6" t="s">
        <v>2837</v>
      </c>
      <c r="Q1200" s="6" t="s">
        <v>38</v>
      </c>
      <c r="R1200" s="6" t="s">
        <v>2838</v>
      </c>
      <c r="S1200" s="6" t="s">
        <v>3451</v>
      </c>
      <c r="T1200" s="6" t="s">
        <v>3452</v>
      </c>
      <c r="U1200" s="6">
        <v>70</v>
      </c>
      <c r="V1200" s="6">
        <v>1</v>
      </c>
      <c r="W1200" s="6" t="s">
        <v>1224</v>
      </c>
      <c r="X1200" s="6" t="str">
        <f>IFERROR(VLOOKUP(#REF!,[1]Hoja1!$G$2:$O$655,9,0),"")</f>
        <v/>
      </c>
      <c r="Y1200" s="6" t="s">
        <v>1224</v>
      </c>
      <c r="AB1200" s="6" t="s">
        <v>1224</v>
      </c>
    </row>
    <row r="1201" spans="1:29" x14ac:dyDescent="0.25">
      <c r="A1201" s="6">
        <v>831</v>
      </c>
      <c r="B1201" s="6">
        <v>99181903</v>
      </c>
      <c r="C1201" s="6" t="s">
        <v>2839</v>
      </c>
      <c r="D1201" s="6">
        <v>99181903</v>
      </c>
      <c r="E1201" s="6" t="s">
        <v>22</v>
      </c>
      <c r="F1201" s="12">
        <v>45154</v>
      </c>
      <c r="G1201" s="6" t="s">
        <v>2027</v>
      </c>
      <c r="H1201" s="6" t="s">
        <v>2027</v>
      </c>
      <c r="I1201" s="6" t="s">
        <v>2442</v>
      </c>
      <c r="J1201" s="6" t="s">
        <v>2840</v>
      </c>
      <c r="K1201" s="6" t="s">
        <v>2841</v>
      </c>
      <c r="L1201" s="6" t="s">
        <v>1884</v>
      </c>
      <c r="M1201" s="6" t="s">
        <v>2162</v>
      </c>
      <c r="N1201" s="6" t="s">
        <v>2163</v>
      </c>
      <c r="O1201" s="6" t="s">
        <v>1457</v>
      </c>
      <c r="P1201" s="6" t="s">
        <v>2842</v>
      </c>
      <c r="Q1201" s="6" t="s">
        <v>38</v>
      </c>
      <c r="R1201" s="6" t="s">
        <v>2843</v>
      </c>
      <c r="S1201" s="6" t="s">
        <v>3451</v>
      </c>
      <c r="T1201" s="6" t="s">
        <v>3452</v>
      </c>
      <c r="U1201" s="6">
        <v>70</v>
      </c>
      <c r="V1201" s="6">
        <v>1</v>
      </c>
      <c r="W1201" s="6" t="s">
        <v>1224</v>
      </c>
      <c r="X1201" s="6" t="str">
        <f>IFERROR(VLOOKUP(#REF!,[1]Hoja1!$G$2:$O$655,9,0),"")</f>
        <v/>
      </c>
      <c r="Y1201" s="6" t="s">
        <v>1224</v>
      </c>
      <c r="AB1201" s="6" t="s">
        <v>1224</v>
      </c>
    </row>
    <row r="1202" spans="1:29" x14ac:dyDescent="0.25">
      <c r="A1202" s="6">
        <v>832</v>
      </c>
      <c r="B1202" s="6">
        <v>99183535</v>
      </c>
      <c r="C1202" s="6" t="s">
        <v>2844</v>
      </c>
      <c r="D1202" s="6">
        <v>99183535</v>
      </c>
      <c r="E1202" s="6" t="s">
        <v>22</v>
      </c>
      <c r="F1202" s="12">
        <v>45154</v>
      </c>
      <c r="G1202" s="6" t="s">
        <v>2027</v>
      </c>
      <c r="H1202" s="6" t="s">
        <v>2027</v>
      </c>
      <c r="I1202" s="6" t="s">
        <v>2845</v>
      </c>
      <c r="J1202" s="6" t="s">
        <v>2846</v>
      </c>
      <c r="K1202" s="6" t="s">
        <v>2841</v>
      </c>
      <c r="L1202" s="6" t="s">
        <v>1884</v>
      </c>
      <c r="M1202" s="6" t="s">
        <v>2162</v>
      </c>
      <c r="N1202" s="6" t="s">
        <v>2163</v>
      </c>
      <c r="O1202" s="6" t="s">
        <v>1457</v>
      </c>
      <c r="P1202" s="6" t="s">
        <v>2847</v>
      </c>
      <c r="Q1202" s="6" t="s">
        <v>38</v>
      </c>
      <c r="R1202" s="6" t="s">
        <v>2848</v>
      </c>
      <c r="S1202" s="6" t="s">
        <v>3451</v>
      </c>
      <c r="T1202" s="6" t="s">
        <v>3452</v>
      </c>
      <c r="U1202" s="6">
        <v>70</v>
      </c>
      <c r="V1202" s="6">
        <v>1</v>
      </c>
      <c r="W1202" s="6" t="s">
        <v>1224</v>
      </c>
      <c r="X1202" s="6" t="str">
        <f>IFERROR(VLOOKUP(#REF!,[1]Hoja1!$G$2:$O$655,9,0),"")</f>
        <v/>
      </c>
      <c r="Y1202" s="6" t="s">
        <v>1224</v>
      </c>
      <c r="AB1202" s="6" t="s">
        <v>1224</v>
      </c>
    </row>
    <row r="1203" spans="1:29" x14ac:dyDescent="0.25">
      <c r="A1203" s="6">
        <v>833</v>
      </c>
      <c r="B1203" s="6">
        <v>99183974</v>
      </c>
      <c r="C1203" s="6" t="s">
        <v>2849</v>
      </c>
      <c r="D1203" s="6">
        <v>99183974</v>
      </c>
      <c r="E1203" s="6" t="s">
        <v>22</v>
      </c>
      <c r="F1203" s="12">
        <v>45154</v>
      </c>
      <c r="G1203" s="6" t="s">
        <v>2027</v>
      </c>
      <c r="H1203" s="6" t="s">
        <v>2027</v>
      </c>
      <c r="I1203" s="6" t="s">
        <v>2850</v>
      </c>
      <c r="J1203" s="6" t="s">
        <v>2851</v>
      </c>
      <c r="K1203" s="6" t="s">
        <v>2841</v>
      </c>
      <c r="L1203" s="6" t="s">
        <v>1884</v>
      </c>
      <c r="M1203" s="6" t="s">
        <v>2162</v>
      </c>
      <c r="N1203" s="6" t="s">
        <v>2163</v>
      </c>
      <c r="O1203" s="6" t="s">
        <v>1457</v>
      </c>
      <c r="P1203" s="6" t="s">
        <v>2852</v>
      </c>
      <c r="Q1203" s="6" t="s">
        <v>51</v>
      </c>
      <c r="R1203" s="6" t="s">
        <v>2853</v>
      </c>
      <c r="S1203" s="6" t="s">
        <v>3451</v>
      </c>
      <c r="T1203" s="6" t="s">
        <v>3452</v>
      </c>
      <c r="U1203" s="6">
        <v>70</v>
      </c>
      <c r="V1203" s="6">
        <v>1</v>
      </c>
      <c r="W1203" s="6" t="s">
        <v>1224</v>
      </c>
      <c r="X1203" s="6" t="str">
        <f>IFERROR(VLOOKUP(#REF!,[1]Hoja1!$G$2:$O$655,9,0),"")</f>
        <v/>
      </c>
      <c r="Y1203" s="6" t="s">
        <v>1224</v>
      </c>
      <c r="AB1203" s="6">
        <v>90</v>
      </c>
      <c r="AC1203" s="6">
        <v>1</v>
      </c>
    </row>
    <row r="1204" spans="1:29" x14ac:dyDescent="0.25">
      <c r="A1204" s="6">
        <v>834</v>
      </c>
      <c r="B1204" s="6">
        <v>99182047</v>
      </c>
      <c r="C1204" s="6" t="s">
        <v>2854</v>
      </c>
      <c r="D1204" s="6">
        <v>99182047</v>
      </c>
      <c r="E1204" s="6" t="s">
        <v>22</v>
      </c>
      <c r="F1204" s="12">
        <v>45154</v>
      </c>
      <c r="G1204" s="6" t="s">
        <v>2027</v>
      </c>
      <c r="H1204" s="6" t="s">
        <v>2027</v>
      </c>
      <c r="I1204" s="6" t="s">
        <v>2855</v>
      </c>
      <c r="J1204" s="6" t="s">
        <v>2856</v>
      </c>
      <c r="K1204" s="6">
        <v>40831201</v>
      </c>
      <c r="L1204" s="6" t="s">
        <v>2857</v>
      </c>
      <c r="M1204" s="6">
        <v>0</v>
      </c>
      <c r="N1204" s="6">
        <v>0</v>
      </c>
      <c r="O1204" s="6" t="s">
        <v>1315</v>
      </c>
      <c r="P1204" s="6" t="s">
        <v>2858</v>
      </c>
      <c r="Q1204" s="6" t="s">
        <v>51</v>
      </c>
      <c r="R1204" s="6" t="s">
        <v>2859</v>
      </c>
      <c r="S1204" s="6" t="s">
        <v>3451</v>
      </c>
      <c r="T1204" s="6" t="s">
        <v>3452</v>
      </c>
      <c r="U1204" s="6">
        <v>70</v>
      </c>
      <c r="V1204" s="6">
        <v>1</v>
      </c>
      <c r="W1204" s="6" t="s">
        <v>1224</v>
      </c>
      <c r="X1204" s="6" t="str">
        <f>IFERROR(VLOOKUP(#REF!,[1]Hoja1!$G$2:$O$655,9,0),"")</f>
        <v/>
      </c>
      <c r="Y1204" s="6" t="s">
        <v>1224</v>
      </c>
      <c r="AB1204" s="6" t="s">
        <v>1224</v>
      </c>
    </row>
    <row r="1205" spans="1:29" x14ac:dyDescent="0.25">
      <c r="A1205" s="6">
        <v>835</v>
      </c>
      <c r="B1205" s="6">
        <v>99186604</v>
      </c>
      <c r="C1205" s="6" t="s">
        <v>2860</v>
      </c>
      <c r="D1205" s="6">
        <v>99186604</v>
      </c>
      <c r="E1205" s="6" t="s">
        <v>22</v>
      </c>
      <c r="F1205" s="12">
        <v>45154</v>
      </c>
      <c r="G1205" s="6" t="s">
        <v>2027</v>
      </c>
      <c r="H1205" s="6" t="s">
        <v>2027</v>
      </c>
      <c r="I1205" s="6" t="s">
        <v>2861</v>
      </c>
      <c r="J1205" s="6" t="s">
        <v>2862</v>
      </c>
      <c r="K1205" s="6" t="s">
        <v>2863</v>
      </c>
      <c r="L1205" s="6" t="s">
        <v>1761</v>
      </c>
      <c r="M1205" s="6" t="s">
        <v>2162</v>
      </c>
      <c r="N1205" s="6" t="s">
        <v>2163</v>
      </c>
      <c r="O1205" s="6" t="s">
        <v>1457</v>
      </c>
      <c r="P1205" s="6" t="s">
        <v>2864</v>
      </c>
      <c r="Q1205" s="6" t="s">
        <v>51</v>
      </c>
      <c r="R1205" s="6" t="s">
        <v>2865</v>
      </c>
      <c r="S1205" s="6" t="s">
        <v>3451</v>
      </c>
      <c r="T1205" s="6" t="s">
        <v>3452</v>
      </c>
      <c r="U1205" s="6">
        <v>70</v>
      </c>
      <c r="V1205" s="6">
        <v>1</v>
      </c>
      <c r="W1205" s="6">
        <v>90</v>
      </c>
      <c r="X1205" s="6" t="str">
        <f>IFERROR(VLOOKUP(#REF!,[1]Hoja1!$G$2:$O$655,9,0),"")</f>
        <v/>
      </c>
      <c r="Y1205" s="6" t="s">
        <v>1224</v>
      </c>
      <c r="AB1205" s="6">
        <v>90</v>
      </c>
      <c r="AC1205" s="6">
        <v>1</v>
      </c>
    </row>
    <row r="1206" spans="1:29" x14ac:dyDescent="0.25">
      <c r="A1206" s="6">
        <v>836</v>
      </c>
      <c r="B1206" s="6">
        <v>99181917</v>
      </c>
      <c r="C1206" s="6" t="s">
        <v>2866</v>
      </c>
      <c r="D1206" s="6">
        <v>99181917</v>
      </c>
      <c r="E1206" s="6" t="s">
        <v>22</v>
      </c>
      <c r="F1206" s="12">
        <v>45154</v>
      </c>
      <c r="G1206" s="6" t="s">
        <v>2027</v>
      </c>
      <c r="H1206" s="6" t="s">
        <v>2027</v>
      </c>
      <c r="I1206" s="6" t="s">
        <v>2867</v>
      </c>
      <c r="J1206" s="6" t="s">
        <v>2868</v>
      </c>
      <c r="K1206" s="6" t="s">
        <v>2869</v>
      </c>
      <c r="L1206" s="6" t="s">
        <v>2870</v>
      </c>
      <c r="M1206" s="6" t="s">
        <v>2358</v>
      </c>
      <c r="N1206" s="6" t="s">
        <v>2359</v>
      </c>
      <c r="O1206" s="6" t="s">
        <v>2587</v>
      </c>
      <c r="P1206" s="6" t="s">
        <v>2871</v>
      </c>
      <c r="Q1206" s="6" t="s">
        <v>38</v>
      </c>
      <c r="R1206" s="6" t="s">
        <v>2872</v>
      </c>
      <c r="S1206" s="6" t="s">
        <v>3451</v>
      </c>
      <c r="T1206" s="6" t="s">
        <v>3452</v>
      </c>
      <c r="U1206" s="6">
        <v>70</v>
      </c>
      <c r="V1206" s="6">
        <v>1</v>
      </c>
      <c r="W1206" s="6" t="s">
        <v>1224</v>
      </c>
      <c r="X1206" s="6" t="str">
        <f>IFERROR(VLOOKUP(#REF!,[1]Hoja1!$G$2:$O$655,9,0),"")</f>
        <v/>
      </c>
      <c r="Y1206" s="6" t="s">
        <v>1224</v>
      </c>
      <c r="AB1206" s="6" t="s">
        <v>1224</v>
      </c>
    </row>
    <row r="1207" spans="1:29" x14ac:dyDescent="0.25">
      <c r="A1207" s="6">
        <v>837</v>
      </c>
      <c r="B1207" s="6">
        <v>311180075</v>
      </c>
      <c r="C1207" s="6" t="s">
        <v>2873</v>
      </c>
      <c r="D1207" s="6">
        <v>311180075</v>
      </c>
      <c r="E1207" s="6" t="s">
        <v>22</v>
      </c>
      <c r="F1207" s="12">
        <v>45154</v>
      </c>
      <c r="G1207" s="6" t="s">
        <v>2027</v>
      </c>
      <c r="H1207" s="6" t="s">
        <v>2027</v>
      </c>
      <c r="I1207" s="6" t="s">
        <v>2874</v>
      </c>
      <c r="J1207" s="6" t="s">
        <v>2875</v>
      </c>
      <c r="K1207" s="6" t="s">
        <v>2876</v>
      </c>
      <c r="L1207" s="6" t="s">
        <v>2877</v>
      </c>
      <c r="M1207" s="6" t="s">
        <v>2162</v>
      </c>
      <c r="N1207" s="6" t="s">
        <v>2163</v>
      </c>
      <c r="O1207" s="6" t="s">
        <v>1791</v>
      </c>
      <c r="P1207" s="6" t="s">
        <v>2878</v>
      </c>
      <c r="Q1207" s="6" t="s">
        <v>51</v>
      </c>
      <c r="R1207" s="6" t="s">
        <v>2879</v>
      </c>
      <c r="S1207" s="6" t="s">
        <v>3451</v>
      </c>
      <c r="T1207" s="6" t="s">
        <v>3452</v>
      </c>
      <c r="U1207" s="6">
        <v>70</v>
      </c>
      <c r="V1207" s="6">
        <v>1</v>
      </c>
      <c r="W1207" s="6">
        <v>100</v>
      </c>
      <c r="X1207" s="6" t="str">
        <f>IFERROR(VLOOKUP(#REF!,[1]Hoja1!$G$2:$O$655,9,0),"")</f>
        <v/>
      </c>
      <c r="Y1207" s="6" t="s">
        <v>1224</v>
      </c>
      <c r="AB1207" s="6">
        <v>100</v>
      </c>
      <c r="AC1207" s="6">
        <v>1</v>
      </c>
    </row>
    <row r="1208" spans="1:29" x14ac:dyDescent="0.25">
      <c r="A1208" s="6">
        <v>838</v>
      </c>
      <c r="B1208" s="6">
        <v>11012277</v>
      </c>
      <c r="C1208" s="6" t="s">
        <v>2880</v>
      </c>
      <c r="D1208" s="6">
        <v>11012277</v>
      </c>
      <c r="E1208" s="6" t="s">
        <v>22</v>
      </c>
      <c r="F1208" s="12">
        <v>45154</v>
      </c>
      <c r="G1208" s="6" t="s">
        <v>2027</v>
      </c>
      <c r="H1208" s="6" t="s">
        <v>2027</v>
      </c>
      <c r="I1208" s="6" t="s">
        <v>2881</v>
      </c>
      <c r="J1208" s="6" t="s">
        <v>2882</v>
      </c>
      <c r="K1208" s="6" t="s">
        <v>2876</v>
      </c>
      <c r="L1208" s="6" t="s">
        <v>2877</v>
      </c>
      <c r="M1208" s="6" t="s">
        <v>2162</v>
      </c>
      <c r="N1208" s="6" t="s">
        <v>2163</v>
      </c>
      <c r="O1208" s="6" t="s">
        <v>1457</v>
      </c>
      <c r="P1208" s="6" t="s">
        <v>2883</v>
      </c>
      <c r="Q1208" s="6" t="s">
        <v>38</v>
      </c>
      <c r="R1208" s="6" t="s">
        <v>2884</v>
      </c>
      <c r="S1208" s="6" t="s">
        <v>3451</v>
      </c>
      <c r="T1208" s="6" t="s">
        <v>3452</v>
      </c>
      <c r="U1208" s="6">
        <v>70</v>
      </c>
      <c r="V1208" s="6">
        <v>1</v>
      </c>
      <c r="W1208" s="6">
        <v>100</v>
      </c>
      <c r="X1208" s="6" t="str">
        <f>IFERROR(VLOOKUP(#REF!,[1]Hoja1!$G$2:$O$655,9,0),"")</f>
        <v/>
      </c>
      <c r="Y1208" s="6" t="s">
        <v>1224</v>
      </c>
      <c r="AB1208" s="6">
        <v>100</v>
      </c>
      <c r="AC1208" s="6">
        <v>1</v>
      </c>
    </row>
    <row r="1209" spans="1:29" x14ac:dyDescent="0.25">
      <c r="A1209" s="6">
        <v>839</v>
      </c>
      <c r="B1209" s="6">
        <v>99181316</v>
      </c>
      <c r="C1209" s="6" t="s">
        <v>2885</v>
      </c>
      <c r="D1209" s="6">
        <v>99181316</v>
      </c>
      <c r="E1209" s="6" t="s">
        <v>22</v>
      </c>
      <c r="F1209" s="12">
        <v>45154</v>
      </c>
      <c r="G1209" s="6" t="s">
        <v>2027</v>
      </c>
      <c r="H1209" s="6" t="s">
        <v>2027</v>
      </c>
      <c r="I1209" s="6" t="s">
        <v>1300</v>
      </c>
      <c r="J1209" s="6" t="s">
        <v>2886</v>
      </c>
      <c r="K1209" s="6" t="s">
        <v>2876</v>
      </c>
      <c r="L1209" s="6" t="s">
        <v>2877</v>
      </c>
      <c r="M1209" s="6" t="s">
        <v>2162</v>
      </c>
      <c r="N1209" s="6" t="s">
        <v>2163</v>
      </c>
      <c r="O1209" s="6" t="s">
        <v>2887</v>
      </c>
      <c r="P1209" s="6" t="s">
        <v>2888</v>
      </c>
      <c r="Q1209" s="6" t="s">
        <v>38</v>
      </c>
      <c r="R1209" s="6" t="s">
        <v>2889</v>
      </c>
      <c r="S1209" s="6" t="s">
        <v>3451</v>
      </c>
      <c r="T1209" s="6" t="s">
        <v>3452</v>
      </c>
      <c r="U1209" s="6">
        <v>70</v>
      </c>
      <c r="V1209" s="6">
        <v>1</v>
      </c>
      <c r="W1209" s="6">
        <v>100</v>
      </c>
      <c r="X1209" s="6" t="str">
        <f>IFERROR(VLOOKUP(#REF!,[1]Hoja1!$G$2:$O$655,9,0),"")</f>
        <v/>
      </c>
      <c r="Y1209" s="6" t="s">
        <v>1224</v>
      </c>
      <c r="AB1209" s="6">
        <v>100</v>
      </c>
      <c r="AC1209" s="6">
        <v>1</v>
      </c>
    </row>
    <row r="1210" spans="1:29" x14ac:dyDescent="0.25">
      <c r="A1210" s="6">
        <v>840</v>
      </c>
      <c r="B1210" s="6">
        <v>99181211</v>
      </c>
      <c r="C1210" s="6" t="s">
        <v>2890</v>
      </c>
      <c r="D1210" s="6">
        <v>99181211</v>
      </c>
      <c r="E1210" s="6" t="s">
        <v>22</v>
      </c>
      <c r="F1210" s="12">
        <v>45154</v>
      </c>
      <c r="G1210" s="6" t="s">
        <v>2027</v>
      </c>
      <c r="H1210" s="6" t="s">
        <v>2027</v>
      </c>
      <c r="I1210" s="6" t="s">
        <v>2891</v>
      </c>
      <c r="J1210" s="6" t="s">
        <v>2807</v>
      </c>
      <c r="K1210" s="6" t="s">
        <v>2892</v>
      </c>
      <c r="L1210" s="6" t="s">
        <v>1435</v>
      </c>
      <c r="M1210" s="6" t="s">
        <v>2162</v>
      </c>
      <c r="N1210" s="6" t="s">
        <v>2163</v>
      </c>
      <c r="O1210" s="6" t="s">
        <v>1457</v>
      </c>
      <c r="P1210" s="6" t="s">
        <v>2893</v>
      </c>
      <c r="Q1210" s="6" t="s">
        <v>38</v>
      </c>
      <c r="R1210" s="6" t="s">
        <v>2894</v>
      </c>
      <c r="S1210" s="6" t="s">
        <v>3451</v>
      </c>
      <c r="T1210" s="6" t="s">
        <v>3452</v>
      </c>
      <c r="U1210" s="6">
        <v>70</v>
      </c>
      <c r="V1210" s="6">
        <v>1</v>
      </c>
      <c r="W1210" s="6" t="s">
        <v>1224</v>
      </c>
      <c r="X1210" s="6" t="str">
        <f>IFERROR(VLOOKUP(#REF!,[1]Hoja1!$G$2:$O$655,9,0),"")</f>
        <v/>
      </c>
      <c r="Y1210" s="6" t="s">
        <v>1224</v>
      </c>
      <c r="AB1210" s="6" t="s">
        <v>1224</v>
      </c>
    </row>
    <row r="1211" spans="1:29" x14ac:dyDescent="0.25">
      <c r="A1211" s="6">
        <v>841</v>
      </c>
      <c r="B1211" s="6">
        <v>99181465</v>
      </c>
      <c r="C1211" s="6" t="s">
        <v>2895</v>
      </c>
      <c r="D1211" s="6">
        <v>99181465</v>
      </c>
      <c r="E1211" s="6" t="s">
        <v>22</v>
      </c>
      <c r="F1211" s="12">
        <v>45154</v>
      </c>
      <c r="G1211" s="6" t="s">
        <v>2027</v>
      </c>
      <c r="H1211" s="6" t="s">
        <v>2027</v>
      </c>
      <c r="I1211" s="6" t="s">
        <v>2896</v>
      </c>
      <c r="J1211" s="6" t="s">
        <v>2897</v>
      </c>
      <c r="K1211" s="6">
        <v>40831201</v>
      </c>
      <c r="L1211" s="6" t="s">
        <v>1441</v>
      </c>
      <c r="M1211" s="6">
        <v>0</v>
      </c>
      <c r="N1211" s="6">
        <v>0</v>
      </c>
      <c r="O1211" s="6" t="s">
        <v>1315</v>
      </c>
      <c r="P1211" s="6" t="s">
        <v>2898</v>
      </c>
      <c r="Q1211" s="6" t="s">
        <v>51</v>
      </c>
      <c r="R1211" s="6" t="s">
        <v>2899</v>
      </c>
      <c r="S1211" s="6" t="s">
        <v>3451</v>
      </c>
      <c r="T1211" s="6" t="s">
        <v>3452</v>
      </c>
      <c r="U1211" s="6">
        <v>70</v>
      </c>
      <c r="V1211" s="6">
        <v>1</v>
      </c>
      <c r="W1211" s="6" t="s">
        <v>1224</v>
      </c>
      <c r="X1211" s="6" t="str">
        <f>IFERROR(VLOOKUP(#REF!,[1]Hoja1!$G$2:$O$655,9,0),"")</f>
        <v/>
      </c>
      <c r="Y1211" s="6" t="s">
        <v>1224</v>
      </c>
      <c r="AB1211" s="6" t="s">
        <v>1224</v>
      </c>
    </row>
    <row r="1212" spans="1:29" x14ac:dyDescent="0.25">
      <c r="A1212" s="6">
        <v>842</v>
      </c>
      <c r="B1212" s="6">
        <v>311370094</v>
      </c>
      <c r="C1212" s="6" t="s">
        <v>2900</v>
      </c>
      <c r="D1212" s="6">
        <v>311370094</v>
      </c>
      <c r="E1212" s="6" t="s">
        <v>22</v>
      </c>
      <c r="F1212" s="12">
        <v>45154</v>
      </c>
      <c r="G1212" s="6" t="s">
        <v>2027</v>
      </c>
      <c r="H1212" s="6" t="s">
        <v>2027</v>
      </c>
      <c r="I1212" s="6" t="s">
        <v>1687</v>
      </c>
      <c r="J1212" s="6" t="s">
        <v>2901</v>
      </c>
      <c r="K1212" s="6" t="s">
        <v>2902</v>
      </c>
      <c r="L1212" s="6" t="s">
        <v>2903</v>
      </c>
      <c r="M1212" s="6" t="s">
        <v>2162</v>
      </c>
      <c r="N1212" s="6" t="s">
        <v>2163</v>
      </c>
      <c r="O1212" s="6" t="s">
        <v>1791</v>
      </c>
      <c r="P1212" s="6" t="s">
        <v>2904</v>
      </c>
      <c r="Q1212" s="6" t="s">
        <v>38</v>
      </c>
      <c r="R1212" s="6" t="s">
        <v>2905</v>
      </c>
      <c r="S1212" s="6" t="s">
        <v>3451</v>
      </c>
      <c r="T1212" s="6" t="s">
        <v>3452</v>
      </c>
      <c r="U1212" s="6">
        <v>70</v>
      </c>
      <c r="V1212" s="6">
        <v>1</v>
      </c>
      <c r="W1212" s="6" t="s">
        <v>1224</v>
      </c>
      <c r="X1212" s="6" t="str">
        <f>IFERROR(VLOOKUP(#REF!,[1]Hoja1!$G$2:$O$655,9,0),"")</f>
        <v/>
      </c>
      <c r="Y1212" s="6" t="s">
        <v>1224</v>
      </c>
      <c r="AB1212" s="6" t="s">
        <v>1224</v>
      </c>
    </row>
    <row r="1213" spans="1:29" x14ac:dyDescent="0.25">
      <c r="A1213" s="6">
        <v>843</v>
      </c>
      <c r="B1213" s="6">
        <v>311180017</v>
      </c>
      <c r="C1213" s="6" t="s">
        <v>2906</v>
      </c>
      <c r="D1213" s="6">
        <v>311180017</v>
      </c>
      <c r="E1213" s="6" t="s">
        <v>22</v>
      </c>
      <c r="F1213" s="12">
        <v>45154</v>
      </c>
      <c r="G1213" s="6" t="s">
        <v>2027</v>
      </c>
      <c r="H1213" s="6" t="s">
        <v>2027</v>
      </c>
      <c r="I1213" s="6" t="s">
        <v>342</v>
      </c>
      <c r="J1213" s="6" t="s">
        <v>2907</v>
      </c>
      <c r="K1213" s="6" t="s">
        <v>2908</v>
      </c>
      <c r="L1213" s="6" t="s">
        <v>2909</v>
      </c>
      <c r="M1213" s="6" t="s">
        <v>2162</v>
      </c>
      <c r="N1213" s="6" t="s">
        <v>2163</v>
      </c>
      <c r="O1213" s="6" t="s">
        <v>1791</v>
      </c>
      <c r="P1213" s="6" t="s">
        <v>2910</v>
      </c>
      <c r="Q1213" s="6" t="s">
        <v>51</v>
      </c>
      <c r="R1213" s="6" t="s">
        <v>2911</v>
      </c>
      <c r="S1213" s="6" t="s">
        <v>3451</v>
      </c>
      <c r="T1213" s="6" t="s">
        <v>3452</v>
      </c>
      <c r="U1213" s="6">
        <v>70</v>
      </c>
      <c r="V1213" s="6">
        <v>1</v>
      </c>
      <c r="W1213" s="6" t="s">
        <v>1224</v>
      </c>
      <c r="X1213" s="6" t="str">
        <f>IFERROR(VLOOKUP(#REF!,[1]Hoja1!$G$2:$O$655,9,0),"")</f>
        <v/>
      </c>
      <c r="Y1213" s="6" t="s">
        <v>1224</v>
      </c>
      <c r="AB1213" s="6" t="s">
        <v>1224</v>
      </c>
    </row>
    <row r="1214" spans="1:29" x14ac:dyDescent="0.25">
      <c r="A1214" s="6">
        <v>844</v>
      </c>
      <c r="B1214" s="6">
        <v>311180079</v>
      </c>
      <c r="C1214" s="6" t="s">
        <v>2912</v>
      </c>
      <c r="D1214" s="6">
        <v>311180079</v>
      </c>
      <c r="E1214" s="6" t="s">
        <v>22</v>
      </c>
      <c r="F1214" s="12">
        <v>45154</v>
      </c>
      <c r="G1214" s="6" t="s">
        <v>2027</v>
      </c>
      <c r="H1214" s="6" t="s">
        <v>2027</v>
      </c>
      <c r="I1214" s="6" t="s">
        <v>2913</v>
      </c>
      <c r="J1214" s="6" t="s">
        <v>2914</v>
      </c>
      <c r="K1214" s="6" t="s">
        <v>2908</v>
      </c>
      <c r="L1214" s="6" t="s">
        <v>2909</v>
      </c>
      <c r="M1214" s="6" t="s">
        <v>2162</v>
      </c>
      <c r="N1214" s="6" t="s">
        <v>2163</v>
      </c>
      <c r="O1214" s="6" t="s">
        <v>1791</v>
      </c>
      <c r="P1214" s="6" t="s">
        <v>2915</v>
      </c>
      <c r="Q1214" s="6" t="s">
        <v>38</v>
      </c>
      <c r="R1214" s="6" t="s">
        <v>2916</v>
      </c>
      <c r="S1214" s="6" t="s">
        <v>3451</v>
      </c>
      <c r="T1214" s="6" t="s">
        <v>3452</v>
      </c>
      <c r="U1214" s="6">
        <v>70</v>
      </c>
      <c r="V1214" s="6">
        <v>1</v>
      </c>
      <c r="W1214" s="6" t="s">
        <v>1224</v>
      </c>
      <c r="X1214" s="6" t="str">
        <f>IFERROR(VLOOKUP(#REF!,[1]Hoja1!$G$2:$O$655,9,0),"")</f>
        <v/>
      </c>
      <c r="Y1214" s="6" t="s">
        <v>1224</v>
      </c>
      <c r="AB1214" s="6" t="s">
        <v>1224</v>
      </c>
    </row>
    <row r="1215" spans="1:29" x14ac:dyDescent="0.25">
      <c r="A1215" s="6">
        <v>845</v>
      </c>
      <c r="B1215" s="6">
        <v>99184927</v>
      </c>
      <c r="C1215" s="6" t="s">
        <v>2917</v>
      </c>
      <c r="D1215" s="6">
        <v>99184927</v>
      </c>
      <c r="E1215" s="6" t="s">
        <v>22</v>
      </c>
      <c r="F1215" s="12">
        <v>45154</v>
      </c>
      <c r="G1215" s="6" t="s">
        <v>2027</v>
      </c>
      <c r="H1215" s="6" t="s">
        <v>2027</v>
      </c>
      <c r="I1215" s="6" t="s">
        <v>2918</v>
      </c>
      <c r="J1215" s="6" t="s">
        <v>2919</v>
      </c>
      <c r="K1215" s="6" t="s">
        <v>2908</v>
      </c>
      <c r="L1215" s="6" t="s">
        <v>2909</v>
      </c>
      <c r="M1215" s="6" t="s">
        <v>2162</v>
      </c>
      <c r="N1215" s="6" t="s">
        <v>2163</v>
      </c>
      <c r="O1215" s="6" t="s">
        <v>1457</v>
      </c>
      <c r="P1215" s="6" t="s">
        <v>2920</v>
      </c>
      <c r="Q1215" s="6" t="s">
        <v>51</v>
      </c>
      <c r="R1215" s="6" t="s">
        <v>2921</v>
      </c>
      <c r="S1215" s="6" t="s">
        <v>3451</v>
      </c>
      <c r="T1215" s="6" t="s">
        <v>3452</v>
      </c>
      <c r="U1215" s="6">
        <v>70</v>
      </c>
      <c r="V1215" s="6">
        <v>1</v>
      </c>
      <c r="W1215" s="6">
        <v>100</v>
      </c>
      <c r="X1215" s="6" t="str">
        <f>IFERROR(VLOOKUP(#REF!,[1]Hoja1!$G$2:$O$655,9,0),"")</f>
        <v/>
      </c>
      <c r="Y1215" s="6" t="s">
        <v>1224</v>
      </c>
      <c r="AB1215" s="6">
        <v>100</v>
      </c>
      <c r="AC1215" s="6">
        <v>1</v>
      </c>
    </row>
    <row r="1216" spans="1:29" x14ac:dyDescent="0.25">
      <c r="A1216" s="6">
        <v>846</v>
      </c>
      <c r="B1216" s="6">
        <v>99182312</v>
      </c>
      <c r="C1216" s="6" t="s">
        <v>2922</v>
      </c>
      <c r="D1216" s="6">
        <v>99182312</v>
      </c>
      <c r="E1216" s="6" t="s">
        <v>22</v>
      </c>
      <c r="F1216" s="12">
        <v>45154</v>
      </c>
      <c r="G1216" s="6" t="s">
        <v>2027</v>
      </c>
      <c r="H1216" s="6" t="s">
        <v>2027</v>
      </c>
      <c r="I1216" s="6" t="s">
        <v>1300</v>
      </c>
      <c r="J1216" s="6" t="s">
        <v>2923</v>
      </c>
      <c r="K1216" s="6" t="s">
        <v>2924</v>
      </c>
      <c r="L1216" s="6" t="s">
        <v>1743</v>
      </c>
      <c r="M1216" s="6" t="s">
        <v>2162</v>
      </c>
      <c r="N1216" s="6" t="s">
        <v>2163</v>
      </c>
      <c r="O1216" s="6" t="s">
        <v>1457</v>
      </c>
      <c r="P1216" s="6" t="s">
        <v>2925</v>
      </c>
      <c r="Q1216" s="6" t="s">
        <v>38</v>
      </c>
      <c r="R1216" s="6" t="s">
        <v>2926</v>
      </c>
      <c r="S1216" s="6" t="s">
        <v>3451</v>
      </c>
      <c r="T1216" s="6" t="s">
        <v>3452</v>
      </c>
      <c r="U1216" s="6">
        <v>70</v>
      </c>
      <c r="V1216" s="6">
        <v>1</v>
      </c>
      <c r="W1216" s="6">
        <v>90</v>
      </c>
      <c r="X1216" s="6" t="str">
        <f>IFERROR(VLOOKUP(#REF!,[1]Hoja1!$G$2:$O$655,9,0),"")</f>
        <v/>
      </c>
      <c r="Y1216" s="6" t="s">
        <v>1224</v>
      </c>
      <c r="AB1216" s="6">
        <v>90</v>
      </c>
      <c r="AC1216" s="6">
        <v>1</v>
      </c>
    </row>
    <row r="1217" spans="1:29" x14ac:dyDescent="0.25">
      <c r="A1217" s="6">
        <v>847</v>
      </c>
      <c r="B1217" s="6">
        <v>99183204</v>
      </c>
      <c r="C1217" s="6" t="s">
        <v>2927</v>
      </c>
      <c r="D1217" s="6">
        <v>99183204</v>
      </c>
      <c r="E1217" s="6" t="s">
        <v>22</v>
      </c>
      <c r="F1217" s="12">
        <v>45154</v>
      </c>
      <c r="G1217" s="6" t="s">
        <v>2027</v>
      </c>
      <c r="H1217" s="6" t="s">
        <v>2027</v>
      </c>
      <c r="I1217" s="6" t="s">
        <v>2928</v>
      </c>
      <c r="J1217" s="6" t="s">
        <v>2929</v>
      </c>
      <c r="K1217" s="6" t="s">
        <v>2924</v>
      </c>
      <c r="L1217" s="6" t="s">
        <v>1743</v>
      </c>
      <c r="M1217" s="6" t="s">
        <v>2162</v>
      </c>
      <c r="N1217" s="6" t="s">
        <v>2163</v>
      </c>
      <c r="O1217" s="6" t="s">
        <v>1744</v>
      </c>
      <c r="P1217" s="6" t="s">
        <v>2930</v>
      </c>
      <c r="Q1217" s="6" t="s">
        <v>51</v>
      </c>
      <c r="R1217" s="6" t="s">
        <v>2931</v>
      </c>
      <c r="S1217" s="6" t="s">
        <v>3451</v>
      </c>
      <c r="T1217" s="6" t="s">
        <v>3452</v>
      </c>
      <c r="U1217" s="6">
        <v>70</v>
      </c>
      <c r="V1217" s="6">
        <v>1</v>
      </c>
      <c r="W1217" s="6" t="s">
        <v>1224</v>
      </c>
      <c r="X1217" s="6" t="str">
        <f>IFERROR(VLOOKUP(#REF!,[1]Hoja1!$G$2:$O$655,9,0),"")</f>
        <v/>
      </c>
      <c r="Y1217" s="6" t="s">
        <v>1224</v>
      </c>
      <c r="AB1217" s="6" t="s">
        <v>1224</v>
      </c>
    </row>
    <row r="1218" spans="1:29" x14ac:dyDescent="0.25">
      <c r="A1218" s="6">
        <v>848</v>
      </c>
      <c r="B1218" s="6">
        <v>11020539</v>
      </c>
      <c r="C1218" s="6" t="s">
        <v>2932</v>
      </c>
      <c r="D1218" s="6">
        <v>11020539</v>
      </c>
      <c r="E1218" s="6" t="s">
        <v>22</v>
      </c>
      <c r="F1218" s="12">
        <v>45154</v>
      </c>
      <c r="G1218" s="6" t="s">
        <v>2027</v>
      </c>
      <c r="H1218" s="6" t="s">
        <v>2027</v>
      </c>
      <c r="I1218" s="6" t="s">
        <v>2933</v>
      </c>
      <c r="J1218" s="6" t="s">
        <v>2934</v>
      </c>
      <c r="K1218" s="6" t="s">
        <v>2935</v>
      </c>
      <c r="L1218" s="6" t="s">
        <v>2936</v>
      </c>
      <c r="M1218" s="6" t="s">
        <v>2162</v>
      </c>
      <c r="N1218" s="6" t="s">
        <v>2163</v>
      </c>
      <c r="O1218" s="6" t="s">
        <v>1457</v>
      </c>
      <c r="P1218" s="6" t="s">
        <v>2937</v>
      </c>
      <c r="Q1218" s="6" t="s">
        <v>38</v>
      </c>
      <c r="R1218" s="6" t="s">
        <v>2938</v>
      </c>
      <c r="S1218" s="6" t="s">
        <v>3451</v>
      </c>
      <c r="T1218" s="6" t="s">
        <v>3452</v>
      </c>
      <c r="U1218" s="6">
        <v>70</v>
      </c>
      <c r="V1218" s="6">
        <v>1</v>
      </c>
      <c r="W1218" s="6" t="s">
        <v>1224</v>
      </c>
      <c r="X1218" s="6" t="str">
        <f>IFERROR(VLOOKUP(#REF!,[1]Hoja1!$G$2:$O$655,9,0),"")</f>
        <v/>
      </c>
      <c r="Y1218" s="6" t="s">
        <v>1224</v>
      </c>
      <c r="AB1218" s="6">
        <v>90</v>
      </c>
      <c r="AC1218" s="6">
        <v>1</v>
      </c>
    </row>
    <row r="1219" spans="1:29" x14ac:dyDescent="0.25">
      <c r="A1219" s="6">
        <v>849</v>
      </c>
      <c r="B1219" s="6">
        <v>11849789</v>
      </c>
      <c r="C1219" s="6" t="s">
        <v>2939</v>
      </c>
      <c r="D1219" s="6">
        <v>11849789</v>
      </c>
      <c r="E1219" s="6" t="s">
        <v>22</v>
      </c>
      <c r="F1219" s="12">
        <v>45154</v>
      </c>
      <c r="G1219" s="6" t="s">
        <v>2027</v>
      </c>
      <c r="H1219" s="6" t="s">
        <v>2027</v>
      </c>
      <c r="I1219" s="6" t="s">
        <v>2940</v>
      </c>
      <c r="J1219" s="6" t="s">
        <v>2941</v>
      </c>
      <c r="K1219" s="6" t="s">
        <v>2935</v>
      </c>
      <c r="L1219" s="6" t="s">
        <v>2936</v>
      </c>
      <c r="M1219" s="6" t="s">
        <v>2162</v>
      </c>
      <c r="N1219" s="6" t="s">
        <v>2163</v>
      </c>
      <c r="O1219" s="6" t="s">
        <v>1457</v>
      </c>
      <c r="P1219" s="6" t="s">
        <v>2942</v>
      </c>
      <c r="Q1219" s="6" t="s">
        <v>38</v>
      </c>
      <c r="R1219" s="6" t="s">
        <v>2943</v>
      </c>
      <c r="S1219" s="6" t="s">
        <v>3451</v>
      </c>
      <c r="T1219" s="6" t="s">
        <v>3452</v>
      </c>
      <c r="U1219" s="6">
        <v>70</v>
      </c>
      <c r="V1219" s="6">
        <v>1</v>
      </c>
      <c r="W1219" s="6">
        <v>90</v>
      </c>
      <c r="X1219" s="6" t="str">
        <f>IFERROR(VLOOKUP(#REF!,[1]Hoja1!$G$2:$O$655,9,0),"")</f>
        <v/>
      </c>
      <c r="Y1219" s="6" t="s">
        <v>1224</v>
      </c>
      <c r="AB1219" s="6">
        <v>90</v>
      </c>
      <c r="AC1219" s="6">
        <v>1</v>
      </c>
    </row>
    <row r="1220" spans="1:29" x14ac:dyDescent="0.25">
      <c r="A1220" s="6">
        <v>850</v>
      </c>
      <c r="B1220" s="6">
        <v>99181916</v>
      </c>
      <c r="C1220" s="6" t="s">
        <v>2944</v>
      </c>
      <c r="D1220" s="6">
        <v>99181916</v>
      </c>
      <c r="E1220" s="6" t="s">
        <v>22</v>
      </c>
      <c r="F1220" s="12">
        <v>45154</v>
      </c>
      <c r="G1220" s="6" t="s">
        <v>2027</v>
      </c>
      <c r="H1220" s="6" t="s">
        <v>2027</v>
      </c>
      <c r="I1220" s="6" t="s">
        <v>2945</v>
      </c>
      <c r="J1220" s="6" t="s">
        <v>2946</v>
      </c>
      <c r="K1220" s="6" t="s">
        <v>2935</v>
      </c>
      <c r="L1220" s="6" t="s">
        <v>2936</v>
      </c>
      <c r="M1220" s="6" t="s">
        <v>2162</v>
      </c>
      <c r="N1220" s="6" t="s">
        <v>2163</v>
      </c>
      <c r="O1220" s="6" t="s">
        <v>1457</v>
      </c>
      <c r="P1220" s="6" t="s">
        <v>2947</v>
      </c>
      <c r="Q1220" s="6" t="s">
        <v>38</v>
      </c>
      <c r="R1220" s="6" t="s">
        <v>2948</v>
      </c>
      <c r="S1220" s="6" t="s">
        <v>3451</v>
      </c>
      <c r="T1220" s="6" t="s">
        <v>3452</v>
      </c>
      <c r="U1220" s="6">
        <v>70</v>
      </c>
      <c r="V1220" s="6">
        <v>1</v>
      </c>
      <c r="W1220" s="6" t="s">
        <v>1224</v>
      </c>
      <c r="X1220" s="6" t="str">
        <f>IFERROR(VLOOKUP(#REF!,[1]Hoja1!$G$2:$O$655,9,0),"")</f>
        <v/>
      </c>
      <c r="Y1220" s="6" t="s">
        <v>1224</v>
      </c>
      <c r="AB1220" s="6" t="s">
        <v>1224</v>
      </c>
    </row>
    <row r="1221" spans="1:29" x14ac:dyDescent="0.25">
      <c r="A1221" s="6">
        <v>851</v>
      </c>
      <c r="B1221" s="6">
        <v>99182205</v>
      </c>
      <c r="C1221" s="6" t="s">
        <v>2949</v>
      </c>
      <c r="D1221" s="6">
        <v>99182205</v>
      </c>
      <c r="E1221" s="6" t="s">
        <v>22</v>
      </c>
      <c r="F1221" s="12">
        <v>45154</v>
      </c>
      <c r="G1221" s="6" t="s">
        <v>2027</v>
      </c>
      <c r="H1221" s="6" t="s">
        <v>2027</v>
      </c>
      <c r="I1221" s="6" t="s">
        <v>2950</v>
      </c>
      <c r="J1221" s="6" t="s">
        <v>2951</v>
      </c>
      <c r="K1221" s="6" t="s">
        <v>2935</v>
      </c>
      <c r="L1221" s="6" t="s">
        <v>2936</v>
      </c>
      <c r="M1221" s="6" t="s">
        <v>2162</v>
      </c>
      <c r="N1221" s="6" t="s">
        <v>2163</v>
      </c>
      <c r="O1221" s="6" t="s">
        <v>1457</v>
      </c>
      <c r="P1221" s="6" t="s">
        <v>2952</v>
      </c>
      <c r="Q1221" s="6" t="s">
        <v>38</v>
      </c>
      <c r="R1221" s="6" t="s">
        <v>2953</v>
      </c>
      <c r="S1221" s="6" t="s">
        <v>3451</v>
      </c>
      <c r="T1221" s="6" t="s">
        <v>3452</v>
      </c>
      <c r="U1221" s="6">
        <v>70</v>
      </c>
      <c r="V1221" s="6">
        <v>1</v>
      </c>
      <c r="W1221" s="6" t="s">
        <v>1224</v>
      </c>
      <c r="X1221" s="6" t="s">
        <v>1224</v>
      </c>
      <c r="Y1221" s="6">
        <v>70</v>
      </c>
      <c r="AB1221" s="6">
        <v>70</v>
      </c>
      <c r="AC1221" s="6">
        <v>1</v>
      </c>
    </row>
    <row r="1222" spans="1:29" x14ac:dyDescent="0.25">
      <c r="A1222" s="6">
        <v>852</v>
      </c>
      <c r="B1222" s="6">
        <v>99182632</v>
      </c>
      <c r="C1222" s="6" t="s">
        <v>2954</v>
      </c>
      <c r="D1222" s="6">
        <v>99182632</v>
      </c>
      <c r="E1222" s="6" t="s">
        <v>22</v>
      </c>
      <c r="F1222" s="12">
        <v>45154</v>
      </c>
      <c r="G1222" s="6" t="s">
        <v>2027</v>
      </c>
      <c r="H1222" s="6" t="s">
        <v>2027</v>
      </c>
      <c r="I1222" s="6" t="s">
        <v>2955</v>
      </c>
      <c r="J1222" s="6" t="s">
        <v>2956</v>
      </c>
      <c r="K1222" s="6" t="s">
        <v>2935</v>
      </c>
      <c r="L1222" s="6" t="s">
        <v>2936</v>
      </c>
      <c r="M1222" s="6" t="s">
        <v>2162</v>
      </c>
      <c r="N1222" s="6" t="s">
        <v>2163</v>
      </c>
      <c r="O1222" s="6" t="s">
        <v>1457</v>
      </c>
      <c r="P1222" s="6" t="s">
        <v>2957</v>
      </c>
      <c r="Q1222" s="6" t="s">
        <v>38</v>
      </c>
      <c r="R1222" s="6" t="s">
        <v>2958</v>
      </c>
      <c r="S1222" s="6" t="s">
        <v>3451</v>
      </c>
      <c r="T1222" s="6" t="s">
        <v>3452</v>
      </c>
      <c r="U1222" s="6">
        <v>70</v>
      </c>
      <c r="V1222" s="6">
        <v>1</v>
      </c>
      <c r="W1222" s="6" t="s">
        <v>1224</v>
      </c>
      <c r="X1222" s="6" t="str">
        <f>IFERROR(VLOOKUP(#REF!,[1]Hoja1!$G$2:$O$655,9,0),"")</f>
        <v/>
      </c>
      <c r="Y1222" s="6" t="s">
        <v>1224</v>
      </c>
      <c r="AB1222" s="6" t="s">
        <v>1224</v>
      </c>
    </row>
    <row r="1223" spans="1:29" x14ac:dyDescent="0.25">
      <c r="A1223" s="6">
        <v>853</v>
      </c>
      <c r="B1223" s="6">
        <v>99183298</v>
      </c>
      <c r="C1223" s="6" t="s">
        <v>2959</v>
      </c>
      <c r="D1223" s="6">
        <v>99183298</v>
      </c>
      <c r="E1223" s="6" t="s">
        <v>22</v>
      </c>
      <c r="F1223" s="12">
        <v>45154</v>
      </c>
      <c r="G1223" s="6" t="s">
        <v>2027</v>
      </c>
      <c r="H1223" s="6" t="s">
        <v>2027</v>
      </c>
      <c r="I1223" s="6" t="s">
        <v>1681</v>
      </c>
      <c r="J1223" s="6" t="s">
        <v>2960</v>
      </c>
      <c r="K1223" s="6" t="s">
        <v>2935</v>
      </c>
      <c r="L1223" s="6" t="s">
        <v>2936</v>
      </c>
      <c r="M1223" s="6" t="s">
        <v>2162</v>
      </c>
      <c r="N1223" s="6" t="s">
        <v>2163</v>
      </c>
      <c r="O1223" s="6" t="s">
        <v>1457</v>
      </c>
      <c r="P1223" s="6" t="s">
        <v>2961</v>
      </c>
      <c r="Q1223" s="6" t="s">
        <v>38</v>
      </c>
      <c r="R1223" s="6" t="s">
        <v>2962</v>
      </c>
      <c r="S1223" s="6" t="s">
        <v>3451</v>
      </c>
      <c r="T1223" s="6" t="s">
        <v>3452</v>
      </c>
      <c r="U1223" s="6">
        <v>70</v>
      </c>
      <c r="V1223" s="6">
        <v>1</v>
      </c>
      <c r="W1223" s="6" t="s">
        <v>1224</v>
      </c>
      <c r="X1223" s="6" t="str">
        <f>IFERROR(VLOOKUP(#REF!,[1]Hoja1!$G$2:$O$655,9,0),"")</f>
        <v/>
      </c>
      <c r="Y1223" s="6" t="s">
        <v>1224</v>
      </c>
      <c r="AB1223" s="6" t="s">
        <v>1224</v>
      </c>
    </row>
    <row r="1224" spans="1:29" x14ac:dyDescent="0.25">
      <c r="A1224" s="6">
        <v>854</v>
      </c>
      <c r="B1224" s="6">
        <v>11111542</v>
      </c>
      <c r="C1224" s="6" t="s">
        <v>2963</v>
      </c>
      <c r="D1224" s="6">
        <v>11111542</v>
      </c>
      <c r="E1224" s="6" t="s">
        <v>22</v>
      </c>
      <c r="F1224" s="12">
        <v>45154</v>
      </c>
      <c r="G1224" s="6" t="s">
        <v>2027</v>
      </c>
      <c r="H1224" s="6" t="s">
        <v>2027</v>
      </c>
      <c r="I1224" s="6" t="s">
        <v>2964</v>
      </c>
      <c r="J1224" s="6" t="s">
        <v>2965</v>
      </c>
      <c r="K1224" s="6" t="s">
        <v>2935</v>
      </c>
      <c r="L1224" s="6" t="s">
        <v>2936</v>
      </c>
      <c r="M1224" s="6" t="s">
        <v>2162</v>
      </c>
      <c r="N1224" s="6" t="s">
        <v>2163</v>
      </c>
      <c r="O1224" s="6" t="s">
        <v>2966</v>
      </c>
      <c r="P1224" s="6" t="s">
        <v>2967</v>
      </c>
      <c r="Q1224" s="6" t="s">
        <v>38</v>
      </c>
      <c r="R1224" s="6" t="s">
        <v>2968</v>
      </c>
      <c r="S1224" s="6" t="s">
        <v>3451</v>
      </c>
      <c r="T1224" s="6" t="s">
        <v>3452</v>
      </c>
      <c r="U1224" s="6">
        <v>70</v>
      </c>
      <c r="V1224" s="6">
        <v>1</v>
      </c>
      <c r="W1224" s="6" t="s">
        <v>1224</v>
      </c>
      <c r="X1224" s="6" t="str">
        <f>IFERROR(VLOOKUP(#REF!,[1]Hoja1!$G$2:$O$655,9,0),"")</f>
        <v/>
      </c>
      <c r="Y1224" s="6" t="s">
        <v>1224</v>
      </c>
      <c r="AB1224" s="6" t="s">
        <v>1224</v>
      </c>
    </row>
    <row r="1225" spans="1:29" x14ac:dyDescent="0.25">
      <c r="A1225" s="6">
        <v>855</v>
      </c>
      <c r="B1225" s="6">
        <v>99182983</v>
      </c>
      <c r="C1225" s="6" t="s">
        <v>2969</v>
      </c>
      <c r="D1225" s="6">
        <v>99182983</v>
      </c>
      <c r="E1225" s="6" t="s">
        <v>22</v>
      </c>
      <c r="F1225" s="12">
        <v>45154</v>
      </c>
      <c r="G1225" s="6" t="s">
        <v>2027</v>
      </c>
      <c r="H1225" s="6" t="s">
        <v>2027</v>
      </c>
      <c r="I1225" s="6" t="s">
        <v>2610</v>
      </c>
      <c r="J1225" s="6" t="s">
        <v>2970</v>
      </c>
      <c r="K1225" s="6" t="s">
        <v>2971</v>
      </c>
      <c r="L1225" s="6" t="s">
        <v>1483</v>
      </c>
      <c r="M1225" s="6" t="s">
        <v>2162</v>
      </c>
      <c r="N1225" s="6" t="s">
        <v>2163</v>
      </c>
      <c r="O1225" s="6" t="s">
        <v>1504</v>
      </c>
      <c r="P1225" s="6" t="s">
        <v>2972</v>
      </c>
      <c r="Q1225" s="6" t="s">
        <v>51</v>
      </c>
      <c r="R1225" s="6" t="s">
        <v>2973</v>
      </c>
      <c r="S1225" s="6" t="s">
        <v>3451</v>
      </c>
      <c r="T1225" s="6" t="s">
        <v>3452</v>
      </c>
      <c r="U1225" s="6">
        <v>70</v>
      </c>
      <c r="V1225" s="6">
        <v>1</v>
      </c>
      <c r="W1225" s="6" t="s">
        <v>1224</v>
      </c>
      <c r="X1225" s="6" t="str">
        <f>IFERROR(VLOOKUP(#REF!,[1]Hoja1!$G$2:$O$655,9,0),"")</f>
        <v/>
      </c>
      <c r="Y1225" s="6" t="s">
        <v>1224</v>
      </c>
      <c r="AB1225" s="6" t="s">
        <v>1224</v>
      </c>
    </row>
    <row r="1226" spans="1:29" x14ac:dyDescent="0.25">
      <c r="A1226" s="6">
        <v>856</v>
      </c>
      <c r="B1226" s="6">
        <v>99183339</v>
      </c>
      <c r="C1226" s="6" t="s">
        <v>2974</v>
      </c>
      <c r="D1226" s="6">
        <v>99183339</v>
      </c>
      <c r="E1226" s="6" t="s">
        <v>22</v>
      </c>
      <c r="F1226" s="12">
        <v>45154</v>
      </c>
      <c r="G1226" s="6" t="s">
        <v>2027</v>
      </c>
      <c r="H1226" s="6" t="s">
        <v>2027</v>
      </c>
      <c r="I1226" s="6" t="s">
        <v>2975</v>
      </c>
      <c r="J1226" s="6" t="s">
        <v>2976</v>
      </c>
      <c r="K1226" s="6" t="s">
        <v>2971</v>
      </c>
      <c r="L1226" s="6" t="s">
        <v>1483</v>
      </c>
      <c r="M1226" s="6" t="s">
        <v>2162</v>
      </c>
      <c r="N1226" s="6" t="s">
        <v>2163</v>
      </c>
      <c r="O1226" s="6" t="s">
        <v>1504</v>
      </c>
      <c r="P1226" s="6" t="s">
        <v>2977</v>
      </c>
      <c r="Q1226" s="6" t="s">
        <v>51</v>
      </c>
      <c r="R1226" s="6" t="s">
        <v>2978</v>
      </c>
      <c r="S1226" s="6" t="s">
        <v>3451</v>
      </c>
      <c r="T1226" s="6" t="s">
        <v>3452</v>
      </c>
      <c r="U1226" s="6">
        <v>70</v>
      </c>
      <c r="V1226" s="6">
        <v>1</v>
      </c>
      <c r="W1226" s="6" t="s">
        <v>1224</v>
      </c>
      <c r="X1226" s="6" t="str">
        <f>IFERROR(VLOOKUP(#REF!,[1]Hoja1!$G$2:$O$655,9,0),"")</f>
        <v/>
      </c>
      <c r="Y1226" s="6" t="s">
        <v>1224</v>
      </c>
      <c r="AB1226" s="6" t="s">
        <v>1224</v>
      </c>
    </row>
    <row r="1227" spans="1:29" x14ac:dyDescent="0.25">
      <c r="A1227" s="6">
        <v>857</v>
      </c>
      <c r="B1227" s="6">
        <v>99183378</v>
      </c>
      <c r="C1227" s="6" t="s">
        <v>2979</v>
      </c>
      <c r="D1227" s="6">
        <v>99183378</v>
      </c>
      <c r="E1227" s="6" t="s">
        <v>22</v>
      </c>
      <c r="F1227" s="12">
        <v>45154</v>
      </c>
      <c r="G1227" s="6" t="s">
        <v>2027</v>
      </c>
      <c r="H1227" s="6" t="s">
        <v>2027</v>
      </c>
      <c r="I1227" s="6" t="s">
        <v>2980</v>
      </c>
      <c r="J1227" s="6" t="s">
        <v>2981</v>
      </c>
      <c r="K1227" s="6" t="s">
        <v>2971</v>
      </c>
      <c r="L1227" s="6" t="s">
        <v>1483</v>
      </c>
      <c r="M1227" s="6" t="s">
        <v>2162</v>
      </c>
      <c r="N1227" s="6" t="s">
        <v>2163</v>
      </c>
      <c r="O1227" s="6" t="s">
        <v>1504</v>
      </c>
      <c r="P1227" s="6" t="s">
        <v>2982</v>
      </c>
      <c r="Q1227" s="6" t="s">
        <v>51</v>
      </c>
      <c r="R1227" s="6" t="s">
        <v>2983</v>
      </c>
      <c r="S1227" s="6" t="s">
        <v>3451</v>
      </c>
      <c r="T1227" s="6" t="s">
        <v>3452</v>
      </c>
      <c r="U1227" s="6">
        <v>70</v>
      </c>
      <c r="V1227" s="6">
        <v>1</v>
      </c>
      <c r="W1227" s="6" t="s">
        <v>1224</v>
      </c>
      <c r="X1227" s="6" t="str">
        <f>IFERROR(VLOOKUP(#REF!,[1]Hoja1!$G$2:$O$655,9,0),"")</f>
        <v/>
      </c>
      <c r="Y1227" s="6" t="s">
        <v>1224</v>
      </c>
      <c r="AB1227" s="6" t="s">
        <v>1224</v>
      </c>
    </row>
    <row r="1228" spans="1:29" x14ac:dyDescent="0.25">
      <c r="A1228" s="6">
        <v>858</v>
      </c>
      <c r="B1228" s="6">
        <v>99184653</v>
      </c>
      <c r="C1228" s="6" t="s">
        <v>2984</v>
      </c>
      <c r="D1228" s="6">
        <v>99184653</v>
      </c>
      <c r="E1228" s="6" t="s">
        <v>22</v>
      </c>
      <c r="F1228" s="12">
        <v>45154</v>
      </c>
      <c r="G1228" s="6" t="s">
        <v>2027</v>
      </c>
      <c r="H1228" s="6" t="s">
        <v>2027</v>
      </c>
      <c r="I1228" s="6" t="s">
        <v>2985</v>
      </c>
      <c r="J1228" s="6" t="s">
        <v>2986</v>
      </c>
      <c r="K1228" s="6" t="s">
        <v>2971</v>
      </c>
      <c r="L1228" s="6" t="s">
        <v>1483</v>
      </c>
      <c r="M1228" s="6" t="s">
        <v>2162</v>
      </c>
      <c r="N1228" s="6" t="s">
        <v>2163</v>
      </c>
      <c r="O1228" s="6" t="s">
        <v>1504</v>
      </c>
      <c r="P1228" s="6" t="s">
        <v>2987</v>
      </c>
      <c r="Q1228" s="6" t="s">
        <v>51</v>
      </c>
      <c r="R1228" s="6" t="s">
        <v>2988</v>
      </c>
      <c r="S1228" s="6" t="s">
        <v>3451</v>
      </c>
      <c r="T1228" s="6" t="s">
        <v>3452</v>
      </c>
      <c r="U1228" s="6">
        <v>70</v>
      </c>
      <c r="V1228" s="6">
        <v>1</v>
      </c>
      <c r="W1228" s="6" t="s">
        <v>1224</v>
      </c>
      <c r="X1228" s="6" t="str">
        <f>IFERROR(VLOOKUP(#REF!,[1]Hoja1!$G$2:$O$655,9,0),"")</f>
        <v/>
      </c>
      <c r="Y1228" s="6" t="s">
        <v>1224</v>
      </c>
      <c r="AB1228" s="6" t="s">
        <v>1224</v>
      </c>
    </row>
    <row r="1229" spans="1:29" x14ac:dyDescent="0.25">
      <c r="A1229" s="6">
        <v>859</v>
      </c>
      <c r="B1229" s="6">
        <v>99386259</v>
      </c>
      <c r="C1229" s="6" t="s">
        <v>2989</v>
      </c>
      <c r="D1229" s="6">
        <v>99386259</v>
      </c>
      <c r="E1229" s="6" t="s">
        <v>22</v>
      </c>
      <c r="F1229" s="12">
        <v>45154</v>
      </c>
      <c r="G1229" s="6" t="s">
        <v>2027</v>
      </c>
      <c r="H1229" s="6" t="s">
        <v>2027</v>
      </c>
      <c r="I1229" s="6" t="s">
        <v>2990</v>
      </c>
      <c r="J1229" s="6" t="s">
        <v>2991</v>
      </c>
      <c r="K1229" s="6" t="s">
        <v>2971</v>
      </c>
      <c r="L1229" s="6" t="s">
        <v>1483</v>
      </c>
      <c r="M1229" s="6" t="s">
        <v>2162</v>
      </c>
      <c r="N1229" s="6" t="s">
        <v>2163</v>
      </c>
      <c r="O1229" s="6" t="s">
        <v>1504</v>
      </c>
      <c r="P1229" s="6" t="s">
        <v>2992</v>
      </c>
      <c r="Q1229" s="6" t="s">
        <v>51</v>
      </c>
      <c r="R1229" s="6" t="s">
        <v>2993</v>
      </c>
      <c r="S1229" s="6" t="s">
        <v>3451</v>
      </c>
      <c r="T1229" s="6" t="s">
        <v>3452</v>
      </c>
      <c r="U1229" s="6">
        <v>70</v>
      </c>
      <c r="V1229" s="6">
        <v>1</v>
      </c>
      <c r="W1229" s="6" t="s">
        <v>1224</v>
      </c>
      <c r="X1229" s="6" t="str">
        <f>IFERROR(VLOOKUP(#REF!,[1]Hoja1!$G$2:$O$655,9,0),"")</f>
        <v/>
      </c>
      <c r="Y1229" s="6" t="s">
        <v>1224</v>
      </c>
      <c r="AB1229" s="6" t="s">
        <v>1224</v>
      </c>
    </row>
    <row r="1230" spans="1:29" x14ac:dyDescent="0.25">
      <c r="A1230" s="6">
        <v>860</v>
      </c>
      <c r="B1230" s="6">
        <v>99182616</v>
      </c>
      <c r="C1230" s="6" t="s">
        <v>2994</v>
      </c>
      <c r="D1230" s="6">
        <v>99182616</v>
      </c>
      <c r="E1230" s="6" t="s">
        <v>22</v>
      </c>
      <c r="F1230" s="12">
        <v>45154</v>
      </c>
      <c r="G1230" s="6" t="s">
        <v>2027</v>
      </c>
      <c r="H1230" s="6" t="s">
        <v>2027</v>
      </c>
      <c r="I1230" s="6" t="s">
        <v>2995</v>
      </c>
      <c r="J1230" s="6" t="s">
        <v>2996</v>
      </c>
      <c r="K1230" s="6">
        <v>40831201</v>
      </c>
      <c r="L1230" s="6" t="s">
        <v>1477</v>
      </c>
      <c r="M1230" s="6">
        <v>0</v>
      </c>
      <c r="N1230" s="6">
        <v>0</v>
      </c>
      <c r="O1230" s="6" t="s">
        <v>1315</v>
      </c>
      <c r="P1230" s="6" t="s">
        <v>2997</v>
      </c>
      <c r="Q1230" s="6" t="s">
        <v>51</v>
      </c>
      <c r="R1230" s="6" t="s">
        <v>2998</v>
      </c>
      <c r="S1230" s="6" t="s">
        <v>3451</v>
      </c>
      <c r="T1230" s="6" t="s">
        <v>3452</v>
      </c>
      <c r="U1230" s="6">
        <v>70</v>
      </c>
      <c r="V1230" s="6">
        <v>1</v>
      </c>
      <c r="W1230" s="6" t="s">
        <v>1224</v>
      </c>
      <c r="X1230" s="6" t="str">
        <f>IFERROR(VLOOKUP(#REF!,[1]Hoja1!$G$2:$O$655,9,0),"")</f>
        <v/>
      </c>
      <c r="Y1230" s="6" t="s">
        <v>1224</v>
      </c>
      <c r="AB1230" s="6" t="s">
        <v>1224</v>
      </c>
    </row>
    <row r="1231" spans="1:29" x14ac:dyDescent="0.25">
      <c r="A1231" s="6">
        <v>861</v>
      </c>
      <c r="B1231" s="6">
        <v>99182077</v>
      </c>
      <c r="C1231" s="6" t="s">
        <v>2999</v>
      </c>
      <c r="D1231" s="6">
        <v>99182077</v>
      </c>
      <c r="E1231" s="6" t="s">
        <v>22</v>
      </c>
      <c r="F1231" s="12">
        <v>45154</v>
      </c>
      <c r="G1231" s="6" t="s">
        <v>2027</v>
      </c>
      <c r="H1231" s="6" t="s">
        <v>2027</v>
      </c>
      <c r="I1231" s="6" t="s">
        <v>3000</v>
      </c>
      <c r="J1231" s="6" t="s">
        <v>3001</v>
      </c>
      <c r="K1231" s="6" t="s">
        <v>3002</v>
      </c>
      <c r="L1231" s="6" t="s">
        <v>1768</v>
      </c>
      <c r="M1231" s="6" t="s">
        <v>2162</v>
      </c>
      <c r="N1231" s="6" t="s">
        <v>2163</v>
      </c>
      <c r="O1231" s="6" t="s">
        <v>1457</v>
      </c>
      <c r="P1231" s="6" t="s">
        <v>3003</v>
      </c>
      <c r="Q1231" s="6" t="s">
        <v>51</v>
      </c>
      <c r="R1231" s="6" t="s">
        <v>3004</v>
      </c>
      <c r="S1231" s="6" t="s">
        <v>3451</v>
      </c>
      <c r="T1231" s="6" t="s">
        <v>3452</v>
      </c>
      <c r="U1231" s="6">
        <v>70</v>
      </c>
      <c r="V1231" s="6">
        <v>1</v>
      </c>
      <c r="W1231" s="6" t="s">
        <v>1224</v>
      </c>
      <c r="X1231" s="6" t="str">
        <f>IFERROR(VLOOKUP(#REF!,[1]Hoja1!$G$2:$O$655,9,0),"")</f>
        <v/>
      </c>
      <c r="Y1231" s="6" t="s">
        <v>1224</v>
      </c>
      <c r="AB1231" s="6" t="s">
        <v>1224</v>
      </c>
    </row>
    <row r="1232" spans="1:29" x14ac:dyDescent="0.25">
      <c r="A1232" s="6">
        <v>862</v>
      </c>
      <c r="B1232" s="6">
        <v>99184008</v>
      </c>
      <c r="C1232" s="6" t="s">
        <v>3005</v>
      </c>
      <c r="D1232" s="6">
        <v>99184008</v>
      </c>
      <c r="E1232" s="6" t="s">
        <v>22</v>
      </c>
      <c r="F1232" s="12">
        <v>45154</v>
      </c>
      <c r="G1232" s="6" t="s">
        <v>2027</v>
      </c>
      <c r="H1232" s="6" t="s">
        <v>2027</v>
      </c>
      <c r="I1232" s="6" t="s">
        <v>3006</v>
      </c>
      <c r="J1232" s="6" t="s">
        <v>3007</v>
      </c>
      <c r="K1232" s="6" t="s">
        <v>3002</v>
      </c>
      <c r="L1232" s="6" t="s">
        <v>1768</v>
      </c>
      <c r="M1232" s="6" t="s">
        <v>2162</v>
      </c>
      <c r="N1232" s="6" t="s">
        <v>2163</v>
      </c>
      <c r="O1232" s="6" t="s">
        <v>1457</v>
      </c>
      <c r="P1232" s="6" t="s">
        <v>3008</v>
      </c>
      <c r="Q1232" s="6" t="s">
        <v>51</v>
      </c>
      <c r="R1232" s="6" t="s">
        <v>3009</v>
      </c>
      <c r="S1232" s="6" t="s">
        <v>3451</v>
      </c>
      <c r="T1232" s="6" t="s">
        <v>3452</v>
      </c>
      <c r="U1232" s="6">
        <v>70</v>
      </c>
      <c r="V1232" s="6">
        <v>1</v>
      </c>
      <c r="W1232" s="6" t="s">
        <v>1224</v>
      </c>
      <c r="X1232" s="6" t="str">
        <f>IFERROR(VLOOKUP(#REF!,[1]Hoja1!$G$2:$O$655,9,0),"")</f>
        <v/>
      </c>
      <c r="Y1232" s="6" t="s">
        <v>1224</v>
      </c>
      <c r="AB1232" s="6" t="s">
        <v>1224</v>
      </c>
    </row>
    <row r="1233" spans="1:29" x14ac:dyDescent="0.25">
      <c r="A1233" s="6">
        <v>863</v>
      </c>
      <c r="B1233" s="6">
        <v>99181216</v>
      </c>
      <c r="C1233" s="6" t="s">
        <v>3010</v>
      </c>
      <c r="D1233" s="6">
        <v>99181216</v>
      </c>
      <c r="E1233" s="6" t="s">
        <v>22</v>
      </c>
      <c r="F1233" s="12">
        <v>45154</v>
      </c>
      <c r="G1233" s="6" t="s">
        <v>2027</v>
      </c>
      <c r="H1233" s="6" t="s">
        <v>2027</v>
      </c>
      <c r="I1233" s="6" t="s">
        <v>3011</v>
      </c>
      <c r="J1233" s="6" t="s">
        <v>3012</v>
      </c>
      <c r="K1233" s="6" t="s">
        <v>3013</v>
      </c>
      <c r="L1233" s="6" t="s">
        <v>1897</v>
      </c>
      <c r="M1233" s="6" t="s">
        <v>2162</v>
      </c>
      <c r="N1233" s="6" t="s">
        <v>2163</v>
      </c>
      <c r="O1233" s="6" t="s">
        <v>1457</v>
      </c>
      <c r="P1233" s="6" t="s">
        <v>3014</v>
      </c>
      <c r="Q1233" s="6" t="s">
        <v>51</v>
      </c>
      <c r="R1233" s="6" t="s">
        <v>3015</v>
      </c>
      <c r="S1233" s="6" t="s">
        <v>3451</v>
      </c>
      <c r="T1233" s="6" t="s">
        <v>3452</v>
      </c>
      <c r="U1233" s="6">
        <v>70</v>
      </c>
      <c r="V1233" s="6">
        <v>1</v>
      </c>
      <c r="W1233" s="6">
        <v>90</v>
      </c>
      <c r="X1233" s="6" t="str">
        <f>IFERROR(VLOOKUP(#REF!,[1]Hoja1!$G$2:$O$655,9,0),"")</f>
        <v/>
      </c>
      <c r="Y1233" s="6" t="s">
        <v>1224</v>
      </c>
      <c r="AB1233" s="6">
        <v>90</v>
      </c>
      <c r="AC1233" s="6">
        <v>1</v>
      </c>
    </row>
    <row r="1234" spans="1:29" x14ac:dyDescent="0.25">
      <c r="A1234" s="6">
        <v>864</v>
      </c>
      <c r="B1234" s="6">
        <v>99182057</v>
      </c>
      <c r="C1234" s="6" t="s">
        <v>3016</v>
      </c>
      <c r="D1234" s="6">
        <v>99182057</v>
      </c>
      <c r="E1234" s="6" t="s">
        <v>22</v>
      </c>
      <c r="F1234" s="12">
        <v>45154</v>
      </c>
      <c r="G1234" s="6" t="s">
        <v>2027</v>
      </c>
      <c r="H1234" s="6" t="s">
        <v>2027</v>
      </c>
      <c r="I1234" s="6" t="s">
        <v>2273</v>
      </c>
      <c r="J1234" s="6" t="s">
        <v>3017</v>
      </c>
      <c r="K1234" s="6" t="s">
        <v>3013</v>
      </c>
      <c r="L1234" s="6" t="s">
        <v>1897</v>
      </c>
      <c r="M1234" s="6" t="s">
        <v>2162</v>
      </c>
      <c r="N1234" s="6" t="s">
        <v>2163</v>
      </c>
      <c r="O1234" s="6" t="s">
        <v>1457</v>
      </c>
      <c r="P1234" s="6" t="s">
        <v>3018</v>
      </c>
      <c r="Q1234" s="6" t="s">
        <v>51</v>
      </c>
      <c r="R1234" s="6" t="s">
        <v>3019</v>
      </c>
      <c r="S1234" s="6" t="s">
        <v>3451</v>
      </c>
      <c r="T1234" s="6" t="s">
        <v>3452</v>
      </c>
      <c r="U1234" s="6">
        <v>70</v>
      </c>
      <c r="V1234" s="6">
        <v>1</v>
      </c>
      <c r="W1234" s="6">
        <v>90</v>
      </c>
      <c r="X1234" s="6" t="str">
        <f>IFERROR(VLOOKUP(#REF!,[1]Hoja1!$G$2:$O$655,9,0),"")</f>
        <v/>
      </c>
      <c r="Y1234" s="6" t="s">
        <v>1224</v>
      </c>
      <c r="AB1234" s="6">
        <v>90</v>
      </c>
      <c r="AC1234" s="6">
        <v>1</v>
      </c>
    </row>
    <row r="1235" spans="1:29" x14ac:dyDescent="0.25">
      <c r="A1235" s="6">
        <v>865</v>
      </c>
      <c r="B1235" s="6">
        <v>11018283</v>
      </c>
      <c r="C1235" s="6" t="s">
        <v>3020</v>
      </c>
      <c r="D1235" s="6">
        <v>11018283</v>
      </c>
      <c r="E1235" s="6" t="s">
        <v>22</v>
      </c>
      <c r="F1235" s="12">
        <v>45154</v>
      </c>
      <c r="G1235" s="6" t="s">
        <v>2027</v>
      </c>
      <c r="H1235" s="6" t="s">
        <v>2027</v>
      </c>
      <c r="I1235" s="6" t="s">
        <v>644</v>
      </c>
      <c r="J1235" s="6" t="s">
        <v>3021</v>
      </c>
      <c r="K1235" s="6">
        <v>40831201</v>
      </c>
      <c r="L1235" s="6" t="s">
        <v>3022</v>
      </c>
      <c r="M1235" s="6">
        <v>0</v>
      </c>
      <c r="N1235" s="6">
        <v>0</v>
      </c>
      <c r="O1235" s="6" t="s">
        <v>1315</v>
      </c>
      <c r="P1235" s="6" t="s">
        <v>3023</v>
      </c>
      <c r="Q1235" s="6" t="s">
        <v>51</v>
      </c>
      <c r="R1235" s="6" t="s">
        <v>3024</v>
      </c>
      <c r="S1235" s="6" t="s">
        <v>3451</v>
      </c>
      <c r="T1235" s="6" t="s">
        <v>3452</v>
      </c>
      <c r="U1235" s="6">
        <v>70</v>
      </c>
      <c r="V1235" s="6">
        <v>1</v>
      </c>
      <c r="W1235" s="6">
        <v>90</v>
      </c>
      <c r="X1235" s="6" t="str">
        <f>IFERROR(VLOOKUP(#REF!,[1]Hoja1!$G$2:$O$655,9,0),"")</f>
        <v/>
      </c>
      <c r="Y1235" s="6" t="s">
        <v>1224</v>
      </c>
      <c r="AB1235" s="6">
        <v>90</v>
      </c>
      <c r="AC1235" s="6">
        <v>1</v>
      </c>
    </row>
    <row r="1236" spans="1:29" x14ac:dyDescent="0.25">
      <c r="A1236" s="6">
        <v>866</v>
      </c>
      <c r="B1236" s="6">
        <v>99360400</v>
      </c>
      <c r="C1236" s="6" t="s">
        <v>3025</v>
      </c>
      <c r="D1236" s="6">
        <v>99360400</v>
      </c>
      <c r="E1236" s="6" t="s">
        <v>22</v>
      </c>
      <c r="F1236" s="12">
        <v>45154</v>
      </c>
      <c r="G1236" s="6" t="s">
        <v>2027</v>
      </c>
      <c r="H1236" s="6" t="s">
        <v>2027</v>
      </c>
      <c r="I1236" s="6" t="s">
        <v>3026</v>
      </c>
      <c r="J1236" s="6" t="s">
        <v>3027</v>
      </c>
      <c r="K1236" s="6" t="s">
        <v>3028</v>
      </c>
      <c r="L1236" s="6" t="s">
        <v>1608</v>
      </c>
      <c r="M1236" s="6" t="s">
        <v>2162</v>
      </c>
      <c r="N1236" s="6" t="s">
        <v>2163</v>
      </c>
      <c r="O1236" s="6" t="s">
        <v>3029</v>
      </c>
      <c r="P1236" s="6" t="s">
        <v>3030</v>
      </c>
      <c r="Q1236" s="6" t="s">
        <v>38</v>
      </c>
      <c r="R1236" s="6" t="s">
        <v>3031</v>
      </c>
      <c r="S1236" s="6" t="s">
        <v>3451</v>
      </c>
      <c r="T1236" s="6" t="s">
        <v>3452</v>
      </c>
      <c r="U1236" s="6">
        <v>70</v>
      </c>
      <c r="V1236" s="6">
        <v>1</v>
      </c>
      <c r="W1236" s="6" t="s">
        <v>1224</v>
      </c>
      <c r="X1236" s="6" t="str">
        <f>IFERROR(VLOOKUP(#REF!,[1]Hoja1!$G$2:$O$655,9,0),"")</f>
        <v/>
      </c>
      <c r="Y1236" s="6" t="s">
        <v>1224</v>
      </c>
      <c r="AB1236" s="6" t="s">
        <v>1224</v>
      </c>
    </row>
    <row r="1237" spans="1:29" x14ac:dyDescent="0.25">
      <c r="A1237" s="6">
        <v>867</v>
      </c>
      <c r="B1237" s="6">
        <v>11018968</v>
      </c>
      <c r="C1237" s="6" t="s">
        <v>3032</v>
      </c>
      <c r="D1237" s="6">
        <v>11018968</v>
      </c>
      <c r="E1237" s="6" t="s">
        <v>22</v>
      </c>
      <c r="F1237" s="12">
        <v>45154</v>
      </c>
      <c r="G1237" s="6" t="s">
        <v>2027</v>
      </c>
      <c r="H1237" s="6" t="s">
        <v>2027</v>
      </c>
      <c r="I1237" s="6" t="s">
        <v>3033</v>
      </c>
      <c r="J1237" s="6" t="s">
        <v>3034</v>
      </c>
      <c r="K1237" s="6" t="s">
        <v>3028</v>
      </c>
      <c r="L1237" s="6" t="s">
        <v>1608</v>
      </c>
      <c r="M1237" s="6" t="s">
        <v>2162</v>
      </c>
      <c r="N1237" s="6" t="s">
        <v>2163</v>
      </c>
      <c r="O1237" s="6" t="s">
        <v>1457</v>
      </c>
      <c r="P1237" s="6" t="s">
        <v>3035</v>
      </c>
      <c r="Q1237" s="6" t="s">
        <v>38</v>
      </c>
      <c r="R1237" s="6" t="s">
        <v>3036</v>
      </c>
      <c r="S1237" s="6" t="s">
        <v>3451</v>
      </c>
      <c r="T1237" s="6" t="s">
        <v>3452</v>
      </c>
      <c r="U1237" s="6">
        <v>70</v>
      </c>
      <c r="V1237" s="6">
        <v>1</v>
      </c>
      <c r="W1237" s="6" t="s">
        <v>1224</v>
      </c>
      <c r="X1237" s="6" t="str">
        <f>IFERROR(VLOOKUP(#REF!,[1]Hoja1!$G$2:$O$655,9,0),"")</f>
        <v/>
      </c>
      <c r="Y1237" s="6" t="s">
        <v>1224</v>
      </c>
      <c r="AB1237" s="6" t="s">
        <v>1224</v>
      </c>
    </row>
    <row r="1238" spans="1:29" x14ac:dyDescent="0.25">
      <c r="A1238" s="6">
        <v>868</v>
      </c>
      <c r="B1238" s="6">
        <v>99180818</v>
      </c>
      <c r="C1238" s="6" t="s">
        <v>3037</v>
      </c>
      <c r="D1238" s="6">
        <v>99180818</v>
      </c>
      <c r="E1238" s="6" t="s">
        <v>22</v>
      </c>
      <c r="F1238" s="12">
        <v>45154</v>
      </c>
      <c r="G1238" s="6" t="s">
        <v>2027</v>
      </c>
      <c r="H1238" s="6" t="s">
        <v>2027</v>
      </c>
      <c r="I1238" s="6" t="s">
        <v>3038</v>
      </c>
      <c r="J1238" s="6" t="s">
        <v>3039</v>
      </c>
      <c r="K1238" s="6" t="s">
        <v>3028</v>
      </c>
      <c r="L1238" s="6" t="s">
        <v>1608</v>
      </c>
      <c r="M1238" s="6" t="s">
        <v>2162</v>
      </c>
      <c r="N1238" s="6" t="s">
        <v>2163</v>
      </c>
      <c r="O1238" s="6" t="s">
        <v>1457</v>
      </c>
      <c r="P1238" s="6" t="s">
        <v>3040</v>
      </c>
      <c r="Q1238" s="6" t="s">
        <v>51</v>
      </c>
      <c r="R1238" s="6" t="s">
        <v>3041</v>
      </c>
      <c r="S1238" s="6" t="s">
        <v>3451</v>
      </c>
      <c r="T1238" s="6" t="s">
        <v>3452</v>
      </c>
      <c r="U1238" s="6">
        <v>70</v>
      </c>
      <c r="V1238" s="6">
        <v>1</v>
      </c>
      <c r="W1238" s="6" t="s">
        <v>1224</v>
      </c>
      <c r="X1238" s="6" t="str">
        <f>IFERROR(VLOOKUP(#REF!,[1]Hoja1!$G$2:$O$655,9,0),"")</f>
        <v/>
      </c>
      <c r="Y1238" s="6" t="s">
        <v>1224</v>
      </c>
      <c r="AB1238" s="6" t="s">
        <v>1224</v>
      </c>
    </row>
    <row r="1239" spans="1:29" x14ac:dyDescent="0.25">
      <c r="A1239" s="6">
        <v>869</v>
      </c>
      <c r="B1239" s="6">
        <v>99182159</v>
      </c>
      <c r="C1239" s="6" t="s">
        <v>3042</v>
      </c>
      <c r="D1239" s="6">
        <v>99182159</v>
      </c>
      <c r="E1239" s="6" t="s">
        <v>22</v>
      </c>
      <c r="F1239" s="12">
        <v>45154</v>
      </c>
      <c r="G1239" s="6" t="s">
        <v>2027</v>
      </c>
      <c r="H1239" s="6" t="s">
        <v>2027</v>
      </c>
      <c r="I1239" s="6" t="s">
        <v>3043</v>
      </c>
      <c r="J1239" s="6" t="s">
        <v>3044</v>
      </c>
      <c r="K1239" s="6" t="s">
        <v>3028</v>
      </c>
      <c r="L1239" s="6" t="s">
        <v>1608</v>
      </c>
      <c r="M1239" s="6" t="s">
        <v>2162</v>
      </c>
      <c r="N1239" s="6" t="s">
        <v>2163</v>
      </c>
      <c r="O1239" s="6" t="s">
        <v>1457</v>
      </c>
      <c r="P1239" s="6" t="s">
        <v>3045</v>
      </c>
      <c r="Q1239" s="6" t="s">
        <v>38</v>
      </c>
      <c r="R1239" s="6" t="s">
        <v>3046</v>
      </c>
      <c r="S1239" s="6" t="s">
        <v>3451</v>
      </c>
      <c r="T1239" s="6" t="s">
        <v>3452</v>
      </c>
      <c r="U1239" s="6">
        <v>70</v>
      </c>
      <c r="V1239" s="6">
        <v>1</v>
      </c>
      <c r="W1239" s="6" t="s">
        <v>1224</v>
      </c>
      <c r="X1239" s="6" t="str">
        <f>IFERROR(VLOOKUP(#REF!,[1]Hoja1!$G$2:$O$655,9,0),"")</f>
        <v/>
      </c>
      <c r="Y1239" s="6" t="s">
        <v>1224</v>
      </c>
      <c r="AB1239" s="6" t="s">
        <v>1224</v>
      </c>
    </row>
    <row r="1240" spans="1:29" x14ac:dyDescent="0.25">
      <c r="A1240" s="6">
        <v>870</v>
      </c>
      <c r="B1240" s="6">
        <v>99184414</v>
      </c>
      <c r="C1240" s="6" t="s">
        <v>3047</v>
      </c>
      <c r="D1240" s="6">
        <v>99184414</v>
      </c>
      <c r="E1240" s="6" t="s">
        <v>22</v>
      </c>
      <c r="F1240" s="12">
        <v>45154</v>
      </c>
      <c r="G1240" s="6" t="s">
        <v>2027</v>
      </c>
      <c r="H1240" s="6" t="s">
        <v>2027</v>
      </c>
      <c r="I1240" s="6" t="s">
        <v>3048</v>
      </c>
      <c r="J1240" s="6" t="s">
        <v>3049</v>
      </c>
      <c r="K1240" s="6">
        <v>40831201</v>
      </c>
      <c r="L1240" s="6" t="s">
        <v>1314</v>
      </c>
      <c r="M1240" s="6">
        <v>0</v>
      </c>
      <c r="N1240" s="6">
        <v>0</v>
      </c>
      <c r="O1240" s="6" t="s">
        <v>1315</v>
      </c>
      <c r="P1240" s="6" t="s">
        <v>3050</v>
      </c>
      <c r="Q1240" s="6" t="s">
        <v>38</v>
      </c>
      <c r="R1240" s="6" t="s">
        <v>3051</v>
      </c>
      <c r="S1240" s="6" t="s">
        <v>3451</v>
      </c>
      <c r="T1240" s="6" t="s">
        <v>3452</v>
      </c>
      <c r="U1240" s="6">
        <v>70</v>
      </c>
      <c r="V1240" s="6">
        <v>1</v>
      </c>
      <c r="W1240" s="6">
        <v>90</v>
      </c>
      <c r="X1240" s="6" t="str">
        <f>IFERROR(VLOOKUP(#REF!,[1]Hoja1!$G$2:$O$655,9,0),"")</f>
        <v/>
      </c>
      <c r="Y1240" s="6" t="s">
        <v>1224</v>
      </c>
      <c r="AB1240" s="6">
        <v>90</v>
      </c>
      <c r="AC1240" s="6">
        <v>1</v>
      </c>
    </row>
    <row r="1241" spans="1:29" x14ac:dyDescent="0.25">
      <c r="A1241" s="6">
        <v>871</v>
      </c>
      <c r="B1241" s="6">
        <v>99180579</v>
      </c>
      <c r="C1241" s="6" t="s">
        <v>3052</v>
      </c>
      <c r="D1241" s="6">
        <v>99180579</v>
      </c>
      <c r="E1241" s="6" t="s">
        <v>22</v>
      </c>
      <c r="F1241" s="12">
        <v>45154</v>
      </c>
      <c r="G1241" s="6" t="s">
        <v>2027</v>
      </c>
      <c r="H1241" s="6" t="s">
        <v>2027</v>
      </c>
      <c r="I1241" s="6" t="s">
        <v>3053</v>
      </c>
      <c r="J1241" s="6" t="s">
        <v>3054</v>
      </c>
      <c r="K1241" s="6" t="s">
        <v>3055</v>
      </c>
      <c r="L1241" s="6" t="s">
        <v>3056</v>
      </c>
      <c r="M1241" s="6" t="s">
        <v>2162</v>
      </c>
      <c r="N1241" s="6" t="s">
        <v>2163</v>
      </c>
      <c r="O1241" s="6" t="s">
        <v>2646</v>
      </c>
      <c r="P1241" s="6" t="s">
        <v>3057</v>
      </c>
      <c r="Q1241" s="6" t="s">
        <v>51</v>
      </c>
      <c r="R1241" s="6" t="s">
        <v>3058</v>
      </c>
      <c r="S1241" s="6" t="s">
        <v>3451</v>
      </c>
      <c r="T1241" s="6" t="s">
        <v>3452</v>
      </c>
      <c r="U1241" s="6">
        <v>70</v>
      </c>
      <c r="V1241" s="6">
        <v>1</v>
      </c>
      <c r="W1241" s="6">
        <v>100</v>
      </c>
      <c r="X1241" s="6" t="str">
        <f>IFERROR(VLOOKUP(#REF!,[1]Hoja1!$G$2:$O$655,9,0),"")</f>
        <v/>
      </c>
      <c r="Y1241" s="6" t="s">
        <v>1224</v>
      </c>
      <c r="AB1241" s="6">
        <v>100</v>
      </c>
      <c r="AC1241" s="6">
        <v>1</v>
      </c>
    </row>
    <row r="1242" spans="1:29" x14ac:dyDescent="0.25">
      <c r="A1242" s="6">
        <v>872</v>
      </c>
      <c r="B1242" s="6">
        <v>99182745</v>
      </c>
      <c r="C1242" s="6" t="s">
        <v>3059</v>
      </c>
      <c r="D1242" s="6">
        <v>99182745</v>
      </c>
      <c r="E1242" s="6" t="s">
        <v>22</v>
      </c>
      <c r="F1242" s="12">
        <v>45154</v>
      </c>
      <c r="G1242" s="6" t="s">
        <v>2027</v>
      </c>
      <c r="H1242" s="6" t="s">
        <v>2027</v>
      </c>
      <c r="I1242" s="6" t="s">
        <v>705</v>
      </c>
      <c r="J1242" s="6" t="s">
        <v>3060</v>
      </c>
      <c r="K1242" s="6">
        <v>40831201</v>
      </c>
      <c r="L1242" s="6" t="s">
        <v>3061</v>
      </c>
      <c r="M1242" s="6">
        <v>0</v>
      </c>
      <c r="N1242" s="6">
        <v>0</v>
      </c>
      <c r="O1242" s="6" t="s">
        <v>1315</v>
      </c>
      <c r="P1242" s="6" t="s">
        <v>3062</v>
      </c>
      <c r="Q1242" s="6" t="s">
        <v>38</v>
      </c>
      <c r="R1242" s="6" t="s">
        <v>3063</v>
      </c>
      <c r="S1242" s="6" t="s">
        <v>3451</v>
      </c>
      <c r="T1242" s="6" t="s">
        <v>3452</v>
      </c>
      <c r="U1242" s="6">
        <v>70</v>
      </c>
      <c r="V1242" s="6">
        <v>1</v>
      </c>
      <c r="W1242" s="6" t="s">
        <v>1224</v>
      </c>
      <c r="X1242" s="6" t="str">
        <f>IFERROR(VLOOKUP(#REF!,[1]Hoja1!$G$2:$O$655,9,0),"")</f>
        <v/>
      </c>
      <c r="Y1242" s="6" t="s">
        <v>1224</v>
      </c>
      <c r="AB1242" s="6" t="s">
        <v>1224</v>
      </c>
    </row>
    <row r="1243" spans="1:29" x14ac:dyDescent="0.25">
      <c r="A1243" s="6">
        <v>873</v>
      </c>
      <c r="B1243" s="6">
        <v>99120865</v>
      </c>
      <c r="C1243" s="6" t="s">
        <v>3064</v>
      </c>
      <c r="D1243" s="6">
        <v>99120865</v>
      </c>
      <c r="E1243" s="6" t="s">
        <v>22</v>
      </c>
      <c r="F1243" s="12">
        <v>45154</v>
      </c>
      <c r="G1243" s="6" t="s">
        <v>2027</v>
      </c>
      <c r="H1243" s="6" t="s">
        <v>2027</v>
      </c>
      <c r="I1243" s="6" t="s">
        <v>3065</v>
      </c>
      <c r="J1243" s="6" t="s">
        <v>3066</v>
      </c>
      <c r="K1243" s="6" t="s">
        <v>3067</v>
      </c>
      <c r="L1243" s="6" t="s">
        <v>3068</v>
      </c>
      <c r="M1243" s="6" t="s">
        <v>2358</v>
      </c>
      <c r="N1243" s="6" t="s">
        <v>2359</v>
      </c>
      <c r="O1243" s="6" t="s">
        <v>2388</v>
      </c>
      <c r="P1243" s="6" t="s">
        <v>3069</v>
      </c>
      <c r="Q1243" s="6" t="s">
        <v>38</v>
      </c>
      <c r="R1243" s="6" t="s">
        <v>3070</v>
      </c>
      <c r="S1243" s="6" t="s">
        <v>3451</v>
      </c>
      <c r="T1243" s="6" t="s">
        <v>3452</v>
      </c>
      <c r="U1243" s="6">
        <v>70</v>
      </c>
      <c r="V1243" s="6">
        <v>1</v>
      </c>
      <c r="W1243" s="6" t="s">
        <v>1224</v>
      </c>
      <c r="X1243" s="6" t="str">
        <f>IFERROR(VLOOKUP(#REF!,[1]Hoja1!$G$2:$O$655,9,0),"")</f>
        <v/>
      </c>
      <c r="Y1243" s="6" t="s">
        <v>1224</v>
      </c>
      <c r="AB1243" s="6" t="s">
        <v>1224</v>
      </c>
    </row>
    <row r="1244" spans="1:29" x14ac:dyDescent="0.25">
      <c r="A1244" s="6">
        <v>874</v>
      </c>
      <c r="B1244" s="6">
        <v>99183237</v>
      </c>
      <c r="C1244" s="6" t="s">
        <v>3071</v>
      </c>
      <c r="D1244" s="6">
        <v>99183237</v>
      </c>
      <c r="E1244" s="6" t="s">
        <v>22</v>
      </c>
      <c r="F1244" s="12">
        <v>45154</v>
      </c>
      <c r="G1244" s="6" t="s">
        <v>2027</v>
      </c>
      <c r="H1244" s="6" t="s">
        <v>2027</v>
      </c>
      <c r="I1244" s="6" t="s">
        <v>3072</v>
      </c>
      <c r="J1244" s="6" t="s">
        <v>3073</v>
      </c>
      <c r="K1244" s="6" t="s">
        <v>3074</v>
      </c>
      <c r="L1244" s="6" t="s">
        <v>3075</v>
      </c>
      <c r="M1244" s="6" t="s">
        <v>3074</v>
      </c>
      <c r="N1244" s="6" t="s">
        <v>3075</v>
      </c>
      <c r="O1244" s="6" t="s">
        <v>3076</v>
      </c>
      <c r="P1244" s="6" t="s">
        <v>3077</v>
      </c>
      <c r="Q1244" s="6" t="s">
        <v>51</v>
      </c>
      <c r="R1244" s="6" t="s">
        <v>3078</v>
      </c>
      <c r="S1244" s="6" t="s">
        <v>3451</v>
      </c>
      <c r="T1244" s="6" t="s">
        <v>3452</v>
      </c>
      <c r="U1244" s="6">
        <v>70</v>
      </c>
      <c r="V1244" s="6">
        <v>1</v>
      </c>
      <c r="W1244" s="6" t="s">
        <v>1224</v>
      </c>
      <c r="X1244" s="6" t="str">
        <f>IFERROR(VLOOKUP(#REF!,[1]Hoja1!$G$2:$O$655,9,0),"")</f>
        <v/>
      </c>
      <c r="Y1244" s="6" t="s">
        <v>1224</v>
      </c>
      <c r="AB1244" s="6" t="s">
        <v>1224</v>
      </c>
    </row>
    <row r="1245" spans="1:29" x14ac:dyDescent="0.25">
      <c r="A1245" s="6">
        <v>875</v>
      </c>
      <c r="B1245" s="6">
        <v>98118772</v>
      </c>
      <c r="C1245" s="6" t="s">
        <v>3079</v>
      </c>
      <c r="D1245" s="6">
        <v>98118772</v>
      </c>
      <c r="E1245" s="6" t="s">
        <v>22</v>
      </c>
      <c r="F1245" s="12">
        <v>45154</v>
      </c>
      <c r="G1245" s="6" t="s">
        <v>2027</v>
      </c>
      <c r="H1245" s="6" t="s">
        <v>2027</v>
      </c>
      <c r="I1245" s="6" t="s">
        <v>3080</v>
      </c>
      <c r="J1245" s="6" t="s">
        <v>3081</v>
      </c>
      <c r="K1245" s="6" t="s">
        <v>2358</v>
      </c>
      <c r="L1245" s="6" t="s">
        <v>2359</v>
      </c>
      <c r="M1245" s="6" t="s">
        <v>2358</v>
      </c>
      <c r="N1245" s="6" t="s">
        <v>2359</v>
      </c>
      <c r="O1245" s="6" t="s">
        <v>2373</v>
      </c>
      <c r="P1245" s="6" t="s">
        <v>3082</v>
      </c>
      <c r="Q1245" s="6" t="s">
        <v>51</v>
      </c>
      <c r="R1245" s="6" t="s">
        <v>3083</v>
      </c>
      <c r="S1245" s="6" t="s">
        <v>3451</v>
      </c>
      <c r="T1245" s="6" t="s">
        <v>3452</v>
      </c>
      <c r="U1245" s="6">
        <v>70</v>
      </c>
      <c r="V1245" s="6">
        <v>1</v>
      </c>
      <c r="W1245" s="6" t="s">
        <v>1224</v>
      </c>
      <c r="X1245" s="6" t="str">
        <f>IFERROR(VLOOKUP(#REF!,[1]Hoja1!$G$2:$O$655,9,0),"")</f>
        <v/>
      </c>
      <c r="Y1245" s="6" t="s">
        <v>1224</v>
      </c>
      <c r="AB1245" s="6" t="s">
        <v>1224</v>
      </c>
    </row>
    <row r="1246" spans="1:29" x14ac:dyDescent="0.25">
      <c r="A1246" s="6">
        <v>876</v>
      </c>
      <c r="B1246" s="6">
        <v>98294567</v>
      </c>
      <c r="C1246" s="6" t="s">
        <v>3084</v>
      </c>
      <c r="D1246" s="6">
        <v>98294567</v>
      </c>
      <c r="E1246" s="6" t="s">
        <v>22</v>
      </c>
      <c r="F1246" s="12">
        <v>45154</v>
      </c>
      <c r="G1246" s="6" t="s">
        <v>2027</v>
      </c>
      <c r="H1246" s="6" t="s">
        <v>2027</v>
      </c>
      <c r="I1246" s="6" t="s">
        <v>3085</v>
      </c>
      <c r="J1246" s="6" t="s">
        <v>3086</v>
      </c>
      <c r="K1246" s="6" t="s">
        <v>2358</v>
      </c>
      <c r="L1246" s="6" t="s">
        <v>2359</v>
      </c>
      <c r="M1246" s="6" t="s">
        <v>2358</v>
      </c>
      <c r="N1246" s="6" t="s">
        <v>2359</v>
      </c>
      <c r="O1246" s="6" t="s">
        <v>2373</v>
      </c>
      <c r="P1246" s="6" t="s">
        <v>3087</v>
      </c>
      <c r="Q1246" s="6" t="s">
        <v>51</v>
      </c>
      <c r="R1246" s="6" t="s">
        <v>3088</v>
      </c>
      <c r="S1246" s="6" t="s">
        <v>3451</v>
      </c>
      <c r="T1246" s="6" t="s">
        <v>3452</v>
      </c>
      <c r="U1246" s="6">
        <v>70</v>
      </c>
      <c r="V1246" s="6">
        <v>1</v>
      </c>
      <c r="W1246" s="6" t="s">
        <v>1224</v>
      </c>
      <c r="X1246" s="6" t="str">
        <f>IFERROR(VLOOKUP(#REF!,[1]Hoja1!$G$2:$O$655,9,0),"")</f>
        <v/>
      </c>
      <c r="Y1246" s="6" t="s">
        <v>1224</v>
      </c>
      <c r="AB1246" s="6" t="s">
        <v>1224</v>
      </c>
    </row>
    <row r="1247" spans="1:29" x14ac:dyDescent="0.25">
      <c r="A1247" s="6">
        <v>877</v>
      </c>
      <c r="B1247" s="6">
        <v>99186237</v>
      </c>
      <c r="C1247" s="6" t="s">
        <v>3089</v>
      </c>
      <c r="D1247" s="6">
        <v>99186237</v>
      </c>
      <c r="E1247" s="6" t="s">
        <v>22</v>
      </c>
      <c r="F1247" s="12">
        <v>45154</v>
      </c>
      <c r="G1247" s="6" t="s">
        <v>2027</v>
      </c>
      <c r="H1247" s="6" t="s">
        <v>2027</v>
      </c>
      <c r="I1247" s="6" t="s">
        <v>3090</v>
      </c>
      <c r="J1247" s="6" t="s">
        <v>3091</v>
      </c>
      <c r="K1247" s="6" t="s">
        <v>2358</v>
      </c>
      <c r="L1247" s="6" t="s">
        <v>2359</v>
      </c>
      <c r="M1247" s="6" t="s">
        <v>2358</v>
      </c>
      <c r="N1247" s="6" t="s">
        <v>2359</v>
      </c>
      <c r="O1247" s="6" t="s">
        <v>2373</v>
      </c>
      <c r="P1247" s="6" t="s">
        <v>3092</v>
      </c>
      <c r="Q1247" s="6" t="s">
        <v>51</v>
      </c>
      <c r="R1247" s="6" t="s">
        <v>3093</v>
      </c>
      <c r="S1247" s="6" t="s">
        <v>3451</v>
      </c>
      <c r="T1247" s="6" t="s">
        <v>3452</v>
      </c>
      <c r="U1247" s="6">
        <v>70</v>
      </c>
      <c r="V1247" s="6">
        <v>1</v>
      </c>
      <c r="W1247" s="6" t="s">
        <v>1224</v>
      </c>
      <c r="X1247" s="6" t="str">
        <f>IFERROR(VLOOKUP(#REF!,[1]Hoja1!$G$2:$O$655,9,0),"")</f>
        <v/>
      </c>
      <c r="Y1247" s="6" t="s">
        <v>1224</v>
      </c>
      <c r="AB1247" s="6" t="s">
        <v>1224</v>
      </c>
    </row>
    <row r="1248" spans="1:29" x14ac:dyDescent="0.25">
      <c r="A1248" s="6">
        <v>878</v>
      </c>
      <c r="B1248" s="6">
        <v>99317789</v>
      </c>
      <c r="C1248" s="6" t="s">
        <v>3094</v>
      </c>
      <c r="D1248" s="6">
        <v>99317789</v>
      </c>
      <c r="E1248" s="6" t="s">
        <v>22</v>
      </c>
      <c r="F1248" s="12">
        <v>45154</v>
      </c>
      <c r="G1248" s="6" t="s">
        <v>2027</v>
      </c>
      <c r="H1248" s="6" t="s">
        <v>2027</v>
      </c>
      <c r="I1248" s="6" t="s">
        <v>3095</v>
      </c>
      <c r="J1248" s="6" t="s">
        <v>3096</v>
      </c>
      <c r="K1248" s="6" t="s">
        <v>2358</v>
      </c>
      <c r="L1248" s="6" t="s">
        <v>2359</v>
      </c>
      <c r="M1248" s="6" t="s">
        <v>2358</v>
      </c>
      <c r="N1248" s="6" t="s">
        <v>2359</v>
      </c>
      <c r="O1248" s="6" t="s">
        <v>2373</v>
      </c>
      <c r="P1248" s="6" t="s">
        <v>3097</v>
      </c>
      <c r="Q1248" s="6" t="s">
        <v>38</v>
      </c>
      <c r="R1248" s="6" t="s">
        <v>3098</v>
      </c>
      <c r="S1248" s="6" t="s">
        <v>3451</v>
      </c>
      <c r="T1248" s="6" t="s">
        <v>3452</v>
      </c>
      <c r="U1248" s="6">
        <v>70</v>
      </c>
      <c r="V1248" s="6">
        <v>1</v>
      </c>
      <c r="W1248" s="6" t="s">
        <v>1224</v>
      </c>
      <c r="X1248" s="6" t="str">
        <f>IFERROR(VLOOKUP(#REF!,[1]Hoja1!$G$2:$O$655,9,0),"")</f>
        <v/>
      </c>
      <c r="Y1248" s="6" t="s">
        <v>1224</v>
      </c>
      <c r="AB1248" s="6" t="s">
        <v>1224</v>
      </c>
    </row>
    <row r="1249" spans="1:29" x14ac:dyDescent="0.25">
      <c r="A1249" s="6">
        <v>879</v>
      </c>
      <c r="B1249" s="6">
        <v>99125131</v>
      </c>
      <c r="C1249" s="6" t="s">
        <v>3099</v>
      </c>
      <c r="D1249" s="6">
        <v>99125131</v>
      </c>
      <c r="E1249" s="6" t="s">
        <v>22</v>
      </c>
      <c r="F1249" s="12">
        <v>45154</v>
      </c>
      <c r="G1249" s="6" t="s">
        <v>2027</v>
      </c>
      <c r="H1249" s="6" t="s">
        <v>2027</v>
      </c>
      <c r="I1249" s="6" t="s">
        <v>1681</v>
      </c>
      <c r="J1249" s="6" t="s">
        <v>3100</v>
      </c>
      <c r="K1249" s="6" t="s">
        <v>2358</v>
      </c>
      <c r="L1249" s="6" t="s">
        <v>2359</v>
      </c>
      <c r="M1249" s="6" t="s">
        <v>2358</v>
      </c>
      <c r="N1249" s="6" t="s">
        <v>2359</v>
      </c>
      <c r="O1249" s="6" t="s">
        <v>3101</v>
      </c>
      <c r="P1249" s="6" t="s">
        <v>3102</v>
      </c>
      <c r="Q1249" s="6" t="s">
        <v>38</v>
      </c>
      <c r="R1249" s="6" t="s">
        <v>3103</v>
      </c>
      <c r="S1249" s="6" t="s">
        <v>3451</v>
      </c>
      <c r="T1249" s="6" t="s">
        <v>3452</v>
      </c>
      <c r="U1249" s="6">
        <v>70</v>
      </c>
      <c r="V1249" s="6">
        <v>1</v>
      </c>
      <c r="W1249" s="6" t="s">
        <v>1224</v>
      </c>
      <c r="X1249" s="6" t="str">
        <f>IFERROR(VLOOKUP(#REF!,[1]Hoja1!$G$2:$O$655,9,0),"")</f>
        <v/>
      </c>
      <c r="Y1249" s="6" t="s">
        <v>1224</v>
      </c>
      <c r="AB1249" s="6" t="s">
        <v>1224</v>
      </c>
    </row>
    <row r="1250" spans="1:29" x14ac:dyDescent="0.25">
      <c r="A1250" s="6">
        <v>880</v>
      </c>
      <c r="B1250" s="6">
        <v>97220076</v>
      </c>
      <c r="C1250" s="6" t="s">
        <v>3104</v>
      </c>
      <c r="D1250" s="6">
        <v>97220076</v>
      </c>
      <c r="E1250" s="6" t="s">
        <v>22</v>
      </c>
      <c r="F1250" s="12">
        <v>45154</v>
      </c>
      <c r="G1250" s="6" t="s">
        <v>2027</v>
      </c>
      <c r="H1250" s="6" t="s">
        <v>2027</v>
      </c>
      <c r="I1250" s="6" t="s">
        <v>3105</v>
      </c>
      <c r="J1250" s="6" t="s">
        <v>3106</v>
      </c>
      <c r="K1250" s="6" t="s">
        <v>2411</v>
      </c>
      <c r="L1250" s="6" t="s">
        <v>2412</v>
      </c>
      <c r="M1250" s="6" t="s">
        <v>2411</v>
      </c>
      <c r="N1250" s="6" t="s">
        <v>2412</v>
      </c>
      <c r="O1250" s="6" t="s">
        <v>2486</v>
      </c>
      <c r="P1250" s="6" t="s">
        <v>3107</v>
      </c>
      <c r="Q1250" s="6" t="s">
        <v>38</v>
      </c>
      <c r="R1250" s="6" t="s">
        <v>3108</v>
      </c>
      <c r="S1250" s="6" t="s">
        <v>3451</v>
      </c>
      <c r="T1250" s="6" t="s">
        <v>3452</v>
      </c>
      <c r="U1250" s="6">
        <v>70</v>
      </c>
      <c r="V1250" s="6">
        <v>1</v>
      </c>
      <c r="W1250" s="6" t="s">
        <v>1224</v>
      </c>
      <c r="X1250" s="6" t="str">
        <f>IFERROR(VLOOKUP(#REF!,[1]Hoja1!$G$2:$O$655,9,0),"")</f>
        <v/>
      </c>
      <c r="Y1250" s="6" t="s">
        <v>1224</v>
      </c>
      <c r="AB1250" s="6" t="s">
        <v>1224</v>
      </c>
    </row>
    <row r="1251" spans="1:29" x14ac:dyDescent="0.25">
      <c r="A1251" s="6">
        <v>881</v>
      </c>
      <c r="B1251" s="6">
        <v>98162532</v>
      </c>
      <c r="C1251" s="6" t="s">
        <v>3109</v>
      </c>
      <c r="D1251" s="6">
        <v>98162532</v>
      </c>
      <c r="E1251" s="6" t="s">
        <v>22</v>
      </c>
      <c r="F1251" s="12">
        <v>45154</v>
      </c>
      <c r="G1251" s="6" t="s">
        <v>2027</v>
      </c>
      <c r="H1251" s="6" t="s">
        <v>2027</v>
      </c>
      <c r="I1251" s="6" t="s">
        <v>3110</v>
      </c>
      <c r="J1251" s="6" t="s">
        <v>3111</v>
      </c>
      <c r="K1251" s="6" t="s">
        <v>2411</v>
      </c>
      <c r="L1251" s="6" t="s">
        <v>2412</v>
      </c>
      <c r="M1251" s="6" t="s">
        <v>2411</v>
      </c>
      <c r="N1251" s="6" t="s">
        <v>2412</v>
      </c>
      <c r="O1251" s="6" t="s">
        <v>2486</v>
      </c>
      <c r="P1251" s="6" t="s">
        <v>3112</v>
      </c>
      <c r="Q1251" s="6" t="s">
        <v>38</v>
      </c>
      <c r="R1251" s="6" t="s">
        <v>3113</v>
      </c>
      <c r="S1251" s="6" t="s">
        <v>3451</v>
      </c>
      <c r="T1251" s="6" t="s">
        <v>3452</v>
      </c>
      <c r="U1251" s="6">
        <v>70</v>
      </c>
      <c r="V1251" s="6">
        <v>1</v>
      </c>
      <c r="W1251" s="6" t="s">
        <v>1224</v>
      </c>
      <c r="X1251" s="6" t="str">
        <f>IFERROR(VLOOKUP(#REF!,[1]Hoja1!$G$2:$O$655,9,0),"")</f>
        <v/>
      </c>
      <c r="Y1251" s="6" t="s">
        <v>1224</v>
      </c>
      <c r="AB1251" s="6" t="s">
        <v>1224</v>
      </c>
    </row>
    <row r="1252" spans="1:29" x14ac:dyDescent="0.25">
      <c r="A1252" s="6">
        <v>882</v>
      </c>
      <c r="B1252" s="6">
        <v>99183670</v>
      </c>
      <c r="C1252" s="6" t="s">
        <v>3114</v>
      </c>
      <c r="D1252" s="6">
        <v>99183670</v>
      </c>
      <c r="E1252" s="6" t="s">
        <v>22</v>
      </c>
      <c r="F1252" s="12">
        <v>45154</v>
      </c>
      <c r="G1252" s="6" t="s">
        <v>2027</v>
      </c>
      <c r="H1252" s="6" t="s">
        <v>2027</v>
      </c>
      <c r="I1252" s="6" t="s">
        <v>1300</v>
      </c>
      <c r="J1252" s="6" t="s">
        <v>3115</v>
      </c>
      <c r="K1252" s="6" t="s">
        <v>2411</v>
      </c>
      <c r="L1252" s="6" t="s">
        <v>2412</v>
      </c>
      <c r="M1252" s="6" t="s">
        <v>2411</v>
      </c>
      <c r="N1252" s="6" t="s">
        <v>2412</v>
      </c>
      <c r="O1252" s="6" t="s">
        <v>2486</v>
      </c>
      <c r="P1252" s="6" t="s">
        <v>3116</v>
      </c>
      <c r="Q1252" s="6" t="s">
        <v>38</v>
      </c>
      <c r="R1252" s="6" t="s">
        <v>3117</v>
      </c>
      <c r="S1252" s="6" t="s">
        <v>3451</v>
      </c>
      <c r="T1252" s="6" t="s">
        <v>3452</v>
      </c>
      <c r="U1252" s="6">
        <v>70</v>
      </c>
      <c r="V1252" s="6">
        <v>1</v>
      </c>
      <c r="W1252" s="6" t="s">
        <v>1224</v>
      </c>
      <c r="X1252" s="6" t="str">
        <f>IFERROR(VLOOKUP(#REF!,[1]Hoja1!$G$2:$O$655,9,0),"")</f>
        <v/>
      </c>
      <c r="Y1252" s="6" t="s">
        <v>1224</v>
      </c>
      <c r="AB1252" s="6" t="s">
        <v>1224</v>
      </c>
    </row>
    <row r="1253" spans="1:29" x14ac:dyDescent="0.25">
      <c r="A1253" s="6">
        <v>883</v>
      </c>
      <c r="B1253" s="6">
        <v>99360385</v>
      </c>
      <c r="C1253" s="6" t="s">
        <v>3118</v>
      </c>
      <c r="D1253" s="6">
        <v>99360385</v>
      </c>
      <c r="E1253" s="6" t="s">
        <v>22</v>
      </c>
      <c r="F1253" s="12">
        <v>45154</v>
      </c>
      <c r="G1253" s="6" t="s">
        <v>2027</v>
      </c>
      <c r="H1253" s="6" t="s">
        <v>2027</v>
      </c>
      <c r="I1253" s="6" t="s">
        <v>115</v>
      </c>
      <c r="J1253" s="6" t="s">
        <v>3119</v>
      </c>
      <c r="K1253" s="6" t="s">
        <v>2411</v>
      </c>
      <c r="L1253" s="6" t="s">
        <v>2412</v>
      </c>
      <c r="M1253" s="6" t="s">
        <v>2411</v>
      </c>
      <c r="N1253" s="6" t="s">
        <v>2412</v>
      </c>
      <c r="O1253" s="6" t="s">
        <v>2486</v>
      </c>
      <c r="P1253" s="6" t="s">
        <v>3120</v>
      </c>
      <c r="Q1253" s="6" t="s">
        <v>51</v>
      </c>
      <c r="R1253" s="6" t="s">
        <v>3121</v>
      </c>
      <c r="S1253" s="6" t="s">
        <v>3451</v>
      </c>
      <c r="T1253" s="6" t="s">
        <v>3452</v>
      </c>
      <c r="U1253" s="6">
        <v>70</v>
      </c>
      <c r="V1253" s="6">
        <v>1</v>
      </c>
      <c r="W1253" s="6" t="s">
        <v>1224</v>
      </c>
      <c r="X1253" s="6" t="str">
        <f>IFERROR(VLOOKUP(#REF!,[1]Hoja1!$G$2:$O$655,9,0),"")</f>
        <v/>
      </c>
      <c r="Y1253" s="6" t="s">
        <v>1224</v>
      </c>
      <c r="AB1253" s="6" t="s">
        <v>1224</v>
      </c>
    </row>
    <row r="1254" spans="1:29" x14ac:dyDescent="0.25">
      <c r="A1254" s="6">
        <v>884</v>
      </c>
      <c r="B1254" s="6">
        <v>99185102</v>
      </c>
      <c r="C1254" s="6" t="s">
        <v>3122</v>
      </c>
      <c r="D1254" s="6">
        <v>99185102</v>
      </c>
      <c r="E1254" s="6" t="s">
        <v>22</v>
      </c>
      <c r="F1254" s="12">
        <v>45154</v>
      </c>
      <c r="G1254" s="6" t="s">
        <v>2027</v>
      </c>
      <c r="H1254" s="6" t="s">
        <v>2027</v>
      </c>
      <c r="I1254" s="6" t="s">
        <v>3123</v>
      </c>
      <c r="J1254" s="6" t="s">
        <v>3124</v>
      </c>
      <c r="K1254" s="6" t="s">
        <v>2411</v>
      </c>
      <c r="L1254" s="6" t="s">
        <v>2412</v>
      </c>
      <c r="M1254" s="6" t="s">
        <v>2411</v>
      </c>
      <c r="N1254" s="6" t="s">
        <v>2412</v>
      </c>
      <c r="O1254" s="6" t="s">
        <v>3125</v>
      </c>
      <c r="P1254" s="6" t="s">
        <v>3126</v>
      </c>
      <c r="Q1254" s="6" t="s">
        <v>38</v>
      </c>
      <c r="R1254" s="6" t="s">
        <v>3127</v>
      </c>
      <c r="S1254" s="6" t="s">
        <v>3451</v>
      </c>
      <c r="T1254" s="6" t="s">
        <v>3452</v>
      </c>
      <c r="U1254" s="6">
        <v>70</v>
      </c>
      <c r="V1254" s="6">
        <v>1</v>
      </c>
      <c r="W1254" s="6" t="s">
        <v>1224</v>
      </c>
      <c r="X1254" s="6" t="str">
        <f>IFERROR(VLOOKUP(#REF!,[1]Hoja1!$G$2:$O$655,9,0),"")</f>
        <v/>
      </c>
      <c r="Y1254" s="6" t="s">
        <v>1224</v>
      </c>
      <c r="AB1254" s="6" t="s">
        <v>1224</v>
      </c>
    </row>
    <row r="1255" spans="1:29" x14ac:dyDescent="0.25">
      <c r="A1255" s="6">
        <v>885</v>
      </c>
      <c r="B1255" s="6">
        <v>98374610</v>
      </c>
      <c r="C1255" s="6" t="s">
        <v>3128</v>
      </c>
      <c r="D1255" s="6">
        <v>98374610</v>
      </c>
      <c r="E1255" s="6" t="s">
        <v>22</v>
      </c>
      <c r="F1255" s="12">
        <v>45154</v>
      </c>
      <c r="G1255" s="6" t="s">
        <v>2027</v>
      </c>
      <c r="H1255" s="6" t="s">
        <v>2027</v>
      </c>
      <c r="I1255" s="6" t="s">
        <v>3129</v>
      </c>
      <c r="J1255" s="6" t="s">
        <v>3130</v>
      </c>
      <c r="K1255" s="6" t="s">
        <v>2451</v>
      </c>
      <c r="L1255" s="6" t="s">
        <v>2452</v>
      </c>
      <c r="M1255" s="6" t="s">
        <v>2451</v>
      </c>
      <c r="N1255" s="6" t="s">
        <v>2452</v>
      </c>
      <c r="O1255" s="6" t="s">
        <v>2373</v>
      </c>
      <c r="P1255" s="6" t="s">
        <v>3131</v>
      </c>
      <c r="Q1255" s="6" t="s">
        <v>51</v>
      </c>
      <c r="R1255" s="6" t="s">
        <v>3132</v>
      </c>
      <c r="S1255" s="6" t="s">
        <v>3451</v>
      </c>
      <c r="T1255" s="6" t="s">
        <v>3452</v>
      </c>
      <c r="U1255" s="6">
        <v>70</v>
      </c>
      <c r="V1255" s="6">
        <v>1</v>
      </c>
      <c r="W1255" s="6" t="s">
        <v>1224</v>
      </c>
      <c r="X1255" s="6" t="str">
        <f>IFERROR(VLOOKUP(#REF!,[1]Hoja1!$G$2:$O$655,9,0),"")</f>
        <v/>
      </c>
      <c r="Y1255" s="6" t="s">
        <v>1224</v>
      </c>
      <c r="AB1255" s="6" t="s">
        <v>1224</v>
      </c>
    </row>
    <row r="1256" spans="1:29" x14ac:dyDescent="0.25">
      <c r="A1256" s="6">
        <v>886</v>
      </c>
      <c r="B1256" s="6">
        <v>99186241</v>
      </c>
      <c r="C1256" s="6" t="s">
        <v>3133</v>
      </c>
      <c r="D1256" s="6">
        <v>99186241</v>
      </c>
      <c r="E1256" s="6" t="s">
        <v>22</v>
      </c>
      <c r="F1256" s="12">
        <v>45154</v>
      </c>
      <c r="G1256" s="6" t="s">
        <v>2027</v>
      </c>
      <c r="H1256" s="6" t="s">
        <v>2027</v>
      </c>
      <c r="I1256" s="6" t="s">
        <v>2114</v>
      </c>
      <c r="J1256" s="6" t="s">
        <v>3134</v>
      </c>
      <c r="K1256" s="6" t="s">
        <v>2451</v>
      </c>
      <c r="L1256" s="6" t="s">
        <v>2452</v>
      </c>
      <c r="M1256" s="6" t="s">
        <v>2451</v>
      </c>
      <c r="N1256" s="6" t="s">
        <v>2452</v>
      </c>
      <c r="O1256" s="6" t="s">
        <v>2373</v>
      </c>
      <c r="P1256" s="6" t="s">
        <v>3135</v>
      </c>
      <c r="Q1256" s="6" t="s">
        <v>51</v>
      </c>
      <c r="R1256" s="6" t="s">
        <v>3136</v>
      </c>
      <c r="S1256" s="6" t="s">
        <v>3451</v>
      </c>
      <c r="T1256" s="6" t="s">
        <v>3452</v>
      </c>
      <c r="U1256" s="6">
        <v>70</v>
      </c>
      <c r="V1256" s="6">
        <v>1</v>
      </c>
      <c r="W1256" s="6" t="s">
        <v>1224</v>
      </c>
      <c r="X1256" s="6" t="str">
        <f>IFERROR(VLOOKUP(#REF!,[1]Hoja1!$G$2:$O$655,9,0),"")</f>
        <v/>
      </c>
      <c r="Y1256" s="6" t="s">
        <v>1224</v>
      </c>
      <c r="AB1256" s="6" t="s">
        <v>1224</v>
      </c>
    </row>
    <row r="1257" spans="1:29" x14ac:dyDescent="0.25">
      <c r="A1257" s="6">
        <v>887</v>
      </c>
      <c r="B1257" s="6">
        <v>99282730</v>
      </c>
      <c r="C1257" s="6" t="s">
        <v>3137</v>
      </c>
      <c r="D1257" s="6">
        <v>99282730</v>
      </c>
      <c r="E1257" s="6" t="s">
        <v>22</v>
      </c>
      <c r="F1257" s="12">
        <v>45154</v>
      </c>
      <c r="G1257" s="6" t="s">
        <v>2027</v>
      </c>
      <c r="H1257" s="6" t="s">
        <v>2027</v>
      </c>
      <c r="I1257" s="6" t="s">
        <v>3138</v>
      </c>
      <c r="J1257" s="6" t="s">
        <v>3139</v>
      </c>
      <c r="K1257" s="6" t="s">
        <v>2451</v>
      </c>
      <c r="L1257" s="6" t="s">
        <v>2452</v>
      </c>
      <c r="M1257" s="6" t="s">
        <v>2451</v>
      </c>
      <c r="N1257" s="6" t="s">
        <v>2452</v>
      </c>
      <c r="O1257" s="6" t="s">
        <v>2373</v>
      </c>
      <c r="P1257" s="6" t="s">
        <v>3140</v>
      </c>
      <c r="Q1257" s="6" t="s">
        <v>51</v>
      </c>
      <c r="R1257" s="6" t="s">
        <v>3141</v>
      </c>
      <c r="S1257" s="6" t="s">
        <v>3451</v>
      </c>
      <c r="T1257" s="6" t="s">
        <v>3452</v>
      </c>
      <c r="U1257" s="6">
        <v>70</v>
      </c>
      <c r="V1257" s="6">
        <v>1</v>
      </c>
      <c r="W1257" s="6" t="s">
        <v>1224</v>
      </c>
      <c r="X1257" s="6" t="str">
        <f>IFERROR(VLOOKUP(#REF!,[1]Hoja1!$G$2:$O$655,9,0),"")</f>
        <v/>
      </c>
      <c r="Y1257" s="6" t="s">
        <v>1224</v>
      </c>
      <c r="AB1257" s="6">
        <v>100</v>
      </c>
      <c r="AC1257" s="6">
        <v>1</v>
      </c>
    </row>
    <row r="1258" spans="1:29" x14ac:dyDescent="0.25">
      <c r="A1258" s="6">
        <v>888</v>
      </c>
      <c r="B1258" s="6">
        <v>99183980</v>
      </c>
      <c r="C1258" s="6" t="s">
        <v>3142</v>
      </c>
      <c r="D1258" s="6">
        <v>99183980</v>
      </c>
      <c r="E1258" s="6" t="s">
        <v>22</v>
      </c>
      <c r="F1258" s="12">
        <v>45154</v>
      </c>
      <c r="G1258" s="6" t="s">
        <v>2027</v>
      </c>
      <c r="H1258" s="6" t="s">
        <v>2027</v>
      </c>
      <c r="I1258" s="6" t="s">
        <v>403</v>
      </c>
      <c r="J1258" s="6" t="s">
        <v>3143</v>
      </c>
      <c r="K1258" s="6" t="s">
        <v>2451</v>
      </c>
      <c r="L1258" s="6" t="s">
        <v>2452</v>
      </c>
      <c r="M1258" s="6" t="s">
        <v>2451</v>
      </c>
      <c r="N1258" s="6" t="s">
        <v>2452</v>
      </c>
      <c r="O1258" s="6" t="s">
        <v>3125</v>
      </c>
      <c r="P1258" s="6" t="s">
        <v>3144</v>
      </c>
      <c r="Q1258" s="6" t="s">
        <v>38</v>
      </c>
      <c r="R1258" s="6" t="s">
        <v>3145</v>
      </c>
      <c r="S1258" s="6" t="s">
        <v>3451</v>
      </c>
      <c r="T1258" s="6" t="s">
        <v>3452</v>
      </c>
      <c r="U1258" s="6">
        <v>70</v>
      </c>
      <c r="V1258" s="6">
        <v>1</v>
      </c>
      <c r="W1258" s="6" t="s">
        <v>1224</v>
      </c>
      <c r="X1258" s="6" t="str">
        <f>IFERROR(VLOOKUP(#REF!,[1]Hoja1!$G$2:$O$655,9,0),"")</f>
        <v/>
      </c>
      <c r="Y1258" s="6" t="s">
        <v>1224</v>
      </c>
      <c r="AB1258" s="6" t="s">
        <v>1224</v>
      </c>
    </row>
    <row r="1259" spans="1:29" x14ac:dyDescent="0.25">
      <c r="A1259" s="6">
        <v>889</v>
      </c>
      <c r="B1259" s="6">
        <v>11013052</v>
      </c>
      <c r="C1259" s="6" t="s">
        <v>3146</v>
      </c>
      <c r="D1259" s="6">
        <v>11013052</v>
      </c>
      <c r="E1259" s="6" t="s">
        <v>22</v>
      </c>
      <c r="F1259" s="12">
        <v>45154</v>
      </c>
      <c r="G1259" s="6" t="s">
        <v>2027</v>
      </c>
      <c r="H1259" s="6" t="s">
        <v>2027</v>
      </c>
      <c r="I1259" s="6" t="s">
        <v>2448</v>
      </c>
      <c r="J1259" s="6" t="s">
        <v>3147</v>
      </c>
      <c r="K1259" s="6" t="s">
        <v>3148</v>
      </c>
      <c r="L1259" s="6" t="s">
        <v>3149</v>
      </c>
      <c r="M1259" s="6" t="s">
        <v>2162</v>
      </c>
      <c r="N1259" s="6" t="s">
        <v>2163</v>
      </c>
      <c r="O1259" s="6" t="s">
        <v>3150</v>
      </c>
      <c r="P1259" s="6" t="s">
        <v>3151</v>
      </c>
      <c r="Q1259" s="6" t="s">
        <v>38</v>
      </c>
      <c r="R1259" s="6" t="s">
        <v>3152</v>
      </c>
      <c r="S1259" s="6" t="s">
        <v>3451</v>
      </c>
      <c r="T1259" s="6" t="s">
        <v>3452</v>
      </c>
      <c r="U1259" s="6">
        <v>70</v>
      </c>
      <c r="V1259" s="6">
        <v>1</v>
      </c>
      <c r="W1259" s="6" t="s">
        <v>1224</v>
      </c>
      <c r="X1259" s="6" t="str">
        <f>IFERROR(VLOOKUP(#REF!,[1]Hoja1!$G$2:$O$655,9,0),"")</f>
        <v/>
      </c>
      <c r="Y1259" s="6" t="s">
        <v>1224</v>
      </c>
      <c r="AB1259" s="6" t="s">
        <v>1224</v>
      </c>
    </row>
    <row r="1260" spans="1:29" x14ac:dyDescent="0.25">
      <c r="A1260" s="6">
        <v>890</v>
      </c>
      <c r="B1260" s="6">
        <v>99302625</v>
      </c>
      <c r="C1260" s="6" t="s">
        <v>3153</v>
      </c>
      <c r="D1260" s="6">
        <v>99302625</v>
      </c>
      <c r="E1260" s="6" t="s">
        <v>22</v>
      </c>
      <c r="F1260" s="12">
        <v>45154</v>
      </c>
      <c r="G1260" s="6" t="s">
        <v>2027</v>
      </c>
      <c r="H1260" s="6" t="s">
        <v>2027</v>
      </c>
      <c r="I1260" s="6" t="s">
        <v>3154</v>
      </c>
      <c r="J1260" s="6" t="s">
        <v>3155</v>
      </c>
      <c r="K1260" s="6" t="s">
        <v>3148</v>
      </c>
      <c r="L1260" s="6" t="s">
        <v>3149</v>
      </c>
      <c r="M1260" s="6" t="s">
        <v>2162</v>
      </c>
      <c r="N1260" s="6" t="s">
        <v>2163</v>
      </c>
      <c r="O1260" s="6" t="s">
        <v>3156</v>
      </c>
      <c r="P1260" s="6" t="s">
        <v>3157</v>
      </c>
      <c r="Q1260" s="6" t="s">
        <v>38</v>
      </c>
      <c r="R1260" s="6" t="s">
        <v>3158</v>
      </c>
      <c r="S1260" s="6" t="s">
        <v>3451</v>
      </c>
      <c r="T1260" s="6" t="s">
        <v>3452</v>
      </c>
      <c r="U1260" s="6">
        <v>70</v>
      </c>
      <c r="V1260" s="6">
        <v>1</v>
      </c>
      <c r="W1260" s="6" t="s">
        <v>1224</v>
      </c>
      <c r="X1260" s="6" t="str">
        <f>IFERROR(VLOOKUP(#REF!,[1]Hoja1!$G$2:$O$655,9,0),"")</f>
        <v/>
      </c>
      <c r="Y1260" s="6" t="s">
        <v>1224</v>
      </c>
      <c r="AB1260" s="6" t="s">
        <v>1224</v>
      </c>
    </row>
    <row r="1261" spans="1:29" x14ac:dyDescent="0.25">
      <c r="A1261" s="6">
        <v>891</v>
      </c>
      <c r="B1261" s="6">
        <v>99387535</v>
      </c>
      <c r="C1261" s="6" t="s">
        <v>3159</v>
      </c>
      <c r="D1261" s="6">
        <v>99387535</v>
      </c>
      <c r="E1261" s="6" t="s">
        <v>22</v>
      </c>
      <c r="F1261" s="12">
        <v>45154</v>
      </c>
      <c r="G1261" s="6" t="s">
        <v>2027</v>
      </c>
      <c r="H1261" s="6" t="s">
        <v>2027</v>
      </c>
      <c r="I1261" s="6" t="s">
        <v>571</v>
      </c>
      <c r="J1261" s="6" t="s">
        <v>3160</v>
      </c>
      <c r="K1261" s="6" t="s">
        <v>3148</v>
      </c>
      <c r="L1261" s="6" t="s">
        <v>3149</v>
      </c>
      <c r="M1261" s="6" t="s">
        <v>2162</v>
      </c>
      <c r="N1261" s="6" t="s">
        <v>2163</v>
      </c>
      <c r="O1261" s="6" t="s">
        <v>3161</v>
      </c>
      <c r="P1261" s="6" t="s">
        <v>3162</v>
      </c>
      <c r="Q1261" s="6" t="s">
        <v>51</v>
      </c>
      <c r="R1261" s="6" t="s">
        <v>3163</v>
      </c>
      <c r="S1261" s="6" t="s">
        <v>3451</v>
      </c>
      <c r="T1261" s="6" t="s">
        <v>3452</v>
      </c>
      <c r="U1261" s="6">
        <v>70</v>
      </c>
      <c r="V1261" s="6">
        <v>1</v>
      </c>
      <c r="W1261" s="6" t="s">
        <v>1224</v>
      </c>
      <c r="X1261" s="6" t="str">
        <f>IFERROR(VLOOKUP(#REF!,[1]Hoja1!$G$2:$O$655,9,0),"")</f>
        <v/>
      </c>
      <c r="Y1261" s="6" t="s">
        <v>1224</v>
      </c>
      <c r="AB1261" s="6" t="s">
        <v>1224</v>
      </c>
    </row>
    <row r="1262" spans="1:29" x14ac:dyDescent="0.25">
      <c r="A1262" s="6">
        <v>892</v>
      </c>
      <c r="B1262" s="6">
        <v>99183827</v>
      </c>
      <c r="C1262" s="6" t="s">
        <v>3164</v>
      </c>
      <c r="D1262" s="6">
        <v>99183827</v>
      </c>
      <c r="E1262" s="6" t="s">
        <v>22</v>
      </c>
      <c r="F1262" s="12">
        <v>45154</v>
      </c>
      <c r="G1262" s="6" t="s">
        <v>2027</v>
      </c>
      <c r="H1262" s="6" t="s">
        <v>2027</v>
      </c>
      <c r="I1262" s="6" t="s">
        <v>1813</v>
      </c>
      <c r="J1262" s="6" t="s">
        <v>3165</v>
      </c>
      <c r="K1262" s="6" t="s">
        <v>3166</v>
      </c>
      <c r="L1262" s="6" t="s">
        <v>773</v>
      </c>
      <c r="M1262" s="6" t="s">
        <v>2032</v>
      </c>
      <c r="N1262" s="6" t="s">
        <v>2033</v>
      </c>
      <c r="O1262" s="6" t="s">
        <v>3167</v>
      </c>
      <c r="P1262" s="6" t="s">
        <v>3168</v>
      </c>
      <c r="Q1262" s="6" t="s">
        <v>51</v>
      </c>
      <c r="R1262" s="6" t="s">
        <v>3169</v>
      </c>
      <c r="S1262" s="6" t="s">
        <v>3451</v>
      </c>
      <c r="T1262" s="6" t="s">
        <v>3452</v>
      </c>
      <c r="U1262" s="6">
        <v>70</v>
      </c>
      <c r="V1262" s="6">
        <v>1</v>
      </c>
      <c r="W1262" s="6" t="s">
        <v>1224</v>
      </c>
      <c r="X1262" s="6" t="str">
        <f>IFERROR(VLOOKUP(#REF!,[1]Hoja1!$G$2:$O$655,9,0),"")</f>
        <v/>
      </c>
      <c r="Y1262" s="6" t="s">
        <v>1224</v>
      </c>
      <c r="AB1262" s="6" t="s">
        <v>1224</v>
      </c>
    </row>
    <row r="1263" spans="1:29" x14ac:dyDescent="0.25">
      <c r="A1263" s="6">
        <v>893</v>
      </c>
      <c r="B1263" s="6">
        <v>11018496</v>
      </c>
      <c r="C1263" s="6" t="s">
        <v>3170</v>
      </c>
      <c r="D1263" s="6">
        <v>11018496</v>
      </c>
      <c r="E1263" s="6" t="s">
        <v>22</v>
      </c>
      <c r="F1263" s="12">
        <v>45154</v>
      </c>
      <c r="G1263" s="6" t="s">
        <v>2027</v>
      </c>
      <c r="H1263" s="6" t="s">
        <v>2027</v>
      </c>
      <c r="I1263" s="6" t="s">
        <v>3171</v>
      </c>
      <c r="J1263" s="6" t="s">
        <v>3172</v>
      </c>
      <c r="K1263" s="6" t="s">
        <v>3166</v>
      </c>
      <c r="L1263" s="6" t="s">
        <v>773</v>
      </c>
      <c r="M1263" s="6" t="s">
        <v>2032</v>
      </c>
      <c r="N1263" s="6" t="s">
        <v>2033</v>
      </c>
      <c r="O1263" s="6" t="s">
        <v>3173</v>
      </c>
      <c r="P1263" s="6" t="s">
        <v>3174</v>
      </c>
      <c r="Q1263" s="6" t="s">
        <v>51</v>
      </c>
      <c r="R1263" s="6" t="s">
        <v>3175</v>
      </c>
      <c r="S1263" s="6" t="s">
        <v>3451</v>
      </c>
      <c r="T1263" s="6" t="s">
        <v>3452</v>
      </c>
      <c r="U1263" s="6">
        <v>70</v>
      </c>
      <c r="V1263" s="6">
        <v>1</v>
      </c>
      <c r="W1263" s="6" t="s">
        <v>1224</v>
      </c>
      <c r="X1263" s="6" t="str">
        <f>IFERROR(VLOOKUP(#REF!,[1]Hoja1!$G$2:$O$655,9,0),"")</f>
        <v/>
      </c>
      <c r="Y1263" s="6" t="s">
        <v>1224</v>
      </c>
      <c r="AB1263" s="6" t="s">
        <v>1224</v>
      </c>
    </row>
    <row r="1264" spans="1:29" x14ac:dyDescent="0.25">
      <c r="A1264" s="6">
        <v>894</v>
      </c>
      <c r="B1264" s="6">
        <v>98206747</v>
      </c>
      <c r="C1264" s="6" t="s">
        <v>3176</v>
      </c>
      <c r="D1264" s="6">
        <v>98206747</v>
      </c>
      <c r="E1264" s="6" t="s">
        <v>22</v>
      </c>
      <c r="F1264" s="12">
        <v>45154</v>
      </c>
      <c r="G1264" s="6" t="s">
        <v>2027</v>
      </c>
      <c r="H1264" s="6" t="s">
        <v>2027</v>
      </c>
      <c r="I1264" s="6" t="s">
        <v>3177</v>
      </c>
      <c r="J1264" s="6" t="s">
        <v>3178</v>
      </c>
      <c r="K1264" s="6" t="s">
        <v>3166</v>
      </c>
      <c r="L1264" s="6" t="s">
        <v>773</v>
      </c>
      <c r="M1264" s="6" t="s">
        <v>2032</v>
      </c>
      <c r="N1264" s="6" t="s">
        <v>2033</v>
      </c>
      <c r="O1264" s="6" t="s">
        <v>3173</v>
      </c>
      <c r="P1264" s="6" t="s">
        <v>3179</v>
      </c>
      <c r="Q1264" s="6" t="s">
        <v>51</v>
      </c>
      <c r="R1264" s="6" t="s">
        <v>3180</v>
      </c>
      <c r="S1264" s="6" t="s">
        <v>3451</v>
      </c>
      <c r="T1264" s="6" t="s">
        <v>3452</v>
      </c>
      <c r="U1264" s="6">
        <v>70</v>
      </c>
      <c r="V1264" s="6">
        <v>1</v>
      </c>
      <c r="W1264" s="6" t="s">
        <v>1224</v>
      </c>
      <c r="X1264" s="6" t="str">
        <f>IFERROR(VLOOKUP(#REF!,[1]Hoja1!$G$2:$O$655,9,0),"")</f>
        <v/>
      </c>
      <c r="Y1264" s="6" t="s">
        <v>1224</v>
      </c>
      <c r="AB1264" s="6" t="s">
        <v>1224</v>
      </c>
    </row>
    <row r="1265" spans="1:29" x14ac:dyDescent="0.25">
      <c r="A1265" s="6">
        <v>895</v>
      </c>
      <c r="B1265" s="6">
        <v>99073122</v>
      </c>
      <c r="C1265" s="6" t="s">
        <v>3181</v>
      </c>
      <c r="D1265" s="6">
        <v>99073122</v>
      </c>
      <c r="E1265" s="6" t="s">
        <v>22</v>
      </c>
      <c r="F1265" s="12">
        <v>45154</v>
      </c>
      <c r="G1265" s="6" t="s">
        <v>2027</v>
      </c>
      <c r="H1265" s="6" t="s">
        <v>2027</v>
      </c>
      <c r="I1265" s="6" t="s">
        <v>3182</v>
      </c>
      <c r="J1265" s="6" t="s">
        <v>3183</v>
      </c>
      <c r="K1265" s="6" t="s">
        <v>3166</v>
      </c>
      <c r="L1265" s="6" t="s">
        <v>773</v>
      </c>
      <c r="M1265" s="6" t="s">
        <v>2032</v>
      </c>
      <c r="N1265" s="6" t="s">
        <v>2033</v>
      </c>
      <c r="O1265" s="6" t="s">
        <v>3173</v>
      </c>
      <c r="P1265" s="6" t="s">
        <v>3184</v>
      </c>
      <c r="Q1265" s="6" t="s">
        <v>38</v>
      </c>
      <c r="R1265" s="6" t="s">
        <v>3185</v>
      </c>
      <c r="S1265" s="6" t="s">
        <v>3451</v>
      </c>
      <c r="T1265" s="6" t="s">
        <v>3452</v>
      </c>
      <c r="U1265" s="6">
        <v>70</v>
      </c>
      <c r="V1265" s="6">
        <v>1</v>
      </c>
      <c r="W1265" s="6" t="s">
        <v>1224</v>
      </c>
      <c r="X1265" s="6" t="str">
        <f>IFERROR(VLOOKUP(#REF!,[1]Hoja1!$G$2:$O$655,9,0),"")</f>
        <v/>
      </c>
      <c r="Y1265" s="6" t="s">
        <v>1224</v>
      </c>
      <c r="AB1265" s="6" t="s">
        <v>1224</v>
      </c>
    </row>
    <row r="1266" spans="1:29" x14ac:dyDescent="0.25">
      <c r="A1266" s="6">
        <v>896</v>
      </c>
      <c r="B1266" s="6">
        <v>99184550</v>
      </c>
      <c r="C1266" s="6" t="s">
        <v>3186</v>
      </c>
      <c r="D1266" s="6">
        <v>99184550</v>
      </c>
      <c r="E1266" s="6" t="s">
        <v>22</v>
      </c>
      <c r="F1266" s="12">
        <v>45154</v>
      </c>
      <c r="G1266" s="6" t="s">
        <v>2027</v>
      </c>
      <c r="H1266" s="6" t="s">
        <v>2027</v>
      </c>
      <c r="I1266" s="6" t="s">
        <v>3187</v>
      </c>
      <c r="J1266" s="6" t="s">
        <v>3188</v>
      </c>
      <c r="K1266" s="6" t="s">
        <v>3166</v>
      </c>
      <c r="L1266" s="6" t="s">
        <v>773</v>
      </c>
      <c r="M1266" s="6" t="s">
        <v>2032</v>
      </c>
      <c r="N1266" s="6" t="s">
        <v>2033</v>
      </c>
      <c r="O1266" s="6" t="s">
        <v>3173</v>
      </c>
      <c r="P1266" s="6" t="s">
        <v>3189</v>
      </c>
      <c r="Q1266" s="6" t="s">
        <v>38</v>
      </c>
      <c r="R1266" s="6" t="s">
        <v>3190</v>
      </c>
      <c r="S1266" s="6" t="s">
        <v>3451</v>
      </c>
      <c r="T1266" s="6" t="s">
        <v>3452</v>
      </c>
      <c r="U1266" s="6">
        <v>70</v>
      </c>
      <c r="V1266" s="6">
        <v>1</v>
      </c>
      <c r="W1266" s="6" t="s">
        <v>1224</v>
      </c>
      <c r="X1266" s="6" t="str">
        <f>IFERROR(VLOOKUP(#REF!,[1]Hoja1!$G$2:$O$655,9,0),"")</f>
        <v/>
      </c>
      <c r="Y1266" s="6" t="s">
        <v>1224</v>
      </c>
      <c r="AB1266" s="6" t="s">
        <v>1224</v>
      </c>
    </row>
    <row r="1267" spans="1:29" x14ac:dyDescent="0.25">
      <c r="A1267" s="6">
        <v>897</v>
      </c>
      <c r="B1267" s="6">
        <v>99183242</v>
      </c>
      <c r="C1267" s="6" t="s">
        <v>3191</v>
      </c>
      <c r="D1267" s="6">
        <v>99183242</v>
      </c>
      <c r="E1267" s="6" t="s">
        <v>22</v>
      </c>
      <c r="F1267" s="12">
        <v>45154</v>
      </c>
      <c r="G1267" s="6" t="s">
        <v>2027</v>
      </c>
      <c r="H1267" s="6" t="s">
        <v>2027</v>
      </c>
      <c r="I1267" s="6" t="s">
        <v>3192</v>
      </c>
      <c r="J1267" s="6" t="s">
        <v>3193</v>
      </c>
      <c r="K1267" s="6" t="s">
        <v>3194</v>
      </c>
      <c r="L1267" s="6" t="s">
        <v>3195</v>
      </c>
      <c r="M1267" s="6" t="s">
        <v>2162</v>
      </c>
      <c r="N1267" s="6" t="s">
        <v>2163</v>
      </c>
      <c r="O1267" s="6" t="s">
        <v>1457</v>
      </c>
      <c r="P1267" s="6" t="s">
        <v>3196</v>
      </c>
      <c r="Q1267" s="6" t="s">
        <v>51</v>
      </c>
      <c r="R1267" s="6" t="s">
        <v>3197</v>
      </c>
      <c r="S1267" s="6" t="s">
        <v>3451</v>
      </c>
      <c r="T1267" s="6" t="s">
        <v>3452</v>
      </c>
      <c r="U1267" s="6">
        <v>70</v>
      </c>
      <c r="V1267" s="6">
        <v>1</v>
      </c>
      <c r="W1267" s="6">
        <v>100</v>
      </c>
      <c r="X1267" s="6" t="str">
        <f>IFERROR(VLOOKUP(#REF!,[1]Hoja1!$G$2:$O$655,9,0),"")</f>
        <v/>
      </c>
      <c r="Y1267" s="6" t="s">
        <v>1224</v>
      </c>
      <c r="AB1267" s="6">
        <v>100</v>
      </c>
      <c r="AC1267" s="6">
        <v>1</v>
      </c>
    </row>
    <row r="1268" spans="1:29" x14ac:dyDescent="0.25">
      <c r="A1268" s="6">
        <v>898</v>
      </c>
      <c r="B1268" s="6">
        <v>11016078</v>
      </c>
      <c r="C1268" s="6" t="s">
        <v>3198</v>
      </c>
      <c r="D1268" s="6">
        <v>11016078</v>
      </c>
      <c r="E1268" s="6" t="s">
        <v>22</v>
      </c>
      <c r="F1268" s="12">
        <v>45154</v>
      </c>
      <c r="G1268" s="6" t="s">
        <v>2027</v>
      </c>
      <c r="H1268" s="6" t="s">
        <v>2027</v>
      </c>
      <c r="I1268" s="6" t="s">
        <v>3199</v>
      </c>
      <c r="J1268" s="6" t="s">
        <v>3200</v>
      </c>
      <c r="K1268" s="6" t="s">
        <v>3201</v>
      </c>
      <c r="L1268" s="6" t="s">
        <v>3202</v>
      </c>
      <c r="M1268" s="6" t="s">
        <v>2162</v>
      </c>
      <c r="N1268" s="6" t="s">
        <v>2163</v>
      </c>
      <c r="O1268" s="6" t="s">
        <v>1925</v>
      </c>
      <c r="P1268" s="6" t="s">
        <v>3203</v>
      </c>
      <c r="Q1268" s="6" t="s">
        <v>38</v>
      </c>
      <c r="R1268" s="6" t="s">
        <v>3204</v>
      </c>
      <c r="S1268" s="6" t="s">
        <v>3451</v>
      </c>
      <c r="T1268" s="6" t="s">
        <v>3452</v>
      </c>
      <c r="U1268" s="6">
        <v>70</v>
      </c>
      <c r="V1268" s="6">
        <v>1</v>
      </c>
      <c r="W1268" s="6" t="s">
        <v>1224</v>
      </c>
      <c r="X1268" s="6" t="str">
        <f>IFERROR(VLOOKUP(#REF!,[1]Hoja1!$G$2:$O$655,9,0),"")</f>
        <v/>
      </c>
      <c r="Y1268" s="6" t="s">
        <v>1224</v>
      </c>
      <c r="AB1268" s="6" t="s">
        <v>1224</v>
      </c>
    </row>
    <row r="1269" spans="1:29" x14ac:dyDescent="0.25">
      <c r="A1269" s="6">
        <v>899</v>
      </c>
      <c r="B1269" s="6">
        <v>99181310</v>
      </c>
      <c r="C1269" s="6" t="s">
        <v>3205</v>
      </c>
      <c r="D1269" s="6">
        <v>99181310</v>
      </c>
      <c r="E1269" s="6" t="s">
        <v>22</v>
      </c>
      <c r="F1269" s="12">
        <v>45154</v>
      </c>
      <c r="G1269" s="6" t="s">
        <v>2027</v>
      </c>
      <c r="H1269" s="6" t="s">
        <v>2027</v>
      </c>
      <c r="I1269" s="6" t="s">
        <v>2448</v>
      </c>
      <c r="J1269" s="6" t="s">
        <v>3206</v>
      </c>
      <c r="K1269" s="6" t="s">
        <v>3201</v>
      </c>
      <c r="L1269" s="6" t="s">
        <v>3202</v>
      </c>
      <c r="M1269" s="6" t="s">
        <v>2162</v>
      </c>
      <c r="N1269" s="6" t="s">
        <v>2163</v>
      </c>
      <c r="O1269" s="6" t="s">
        <v>1925</v>
      </c>
      <c r="P1269" s="6" t="s">
        <v>3207</v>
      </c>
      <c r="Q1269" s="6" t="s">
        <v>38</v>
      </c>
      <c r="R1269" s="6" t="s">
        <v>3208</v>
      </c>
      <c r="S1269" s="6" t="s">
        <v>3451</v>
      </c>
      <c r="T1269" s="6" t="s">
        <v>3452</v>
      </c>
      <c r="U1269" s="6">
        <v>70</v>
      </c>
      <c r="V1269" s="6">
        <v>1</v>
      </c>
      <c r="W1269" s="6" t="s">
        <v>1224</v>
      </c>
      <c r="X1269" s="6" t="str">
        <f>IFERROR(VLOOKUP(#REF!,[1]Hoja1!$G$2:$O$655,9,0),"")</f>
        <v/>
      </c>
      <c r="Y1269" s="6" t="s">
        <v>1224</v>
      </c>
      <c r="AB1269" s="6" t="s">
        <v>1224</v>
      </c>
    </row>
    <row r="1270" spans="1:29" x14ac:dyDescent="0.25">
      <c r="A1270" s="6">
        <v>900</v>
      </c>
      <c r="B1270" s="6">
        <v>99182737</v>
      </c>
      <c r="C1270" s="6" t="s">
        <v>3209</v>
      </c>
      <c r="D1270" s="6">
        <v>99182737</v>
      </c>
      <c r="E1270" s="6" t="s">
        <v>22</v>
      </c>
      <c r="F1270" s="12">
        <v>45154</v>
      </c>
      <c r="G1270" s="6" t="s">
        <v>2027</v>
      </c>
      <c r="H1270" s="6" t="s">
        <v>2027</v>
      </c>
      <c r="I1270" s="6" t="s">
        <v>3210</v>
      </c>
      <c r="J1270" s="6" t="s">
        <v>3211</v>
      </c>
      <c r="K1270" s="6" t="s">
        <v>3201</v>
      </c>
      <c r="L1270" s="6" t="s">
        <v>3202</v>
      </c>
      <c r="M1270" s="6" t="s">
        <v>2162</v>
      </c>
      <c r="N1270" s="6" t="s">
        <v>2163</v>
      </c>
      <c r="O1270" s="6" t="s">
        <v>1925</v>
      </c>
      <c r="P1270" s="6" t="s">
        <v>3212</v>
      </c>
      <c r="Q1270" s="6" t="s">
        <v>51</v>
      </c>
      <c r="R1270" s="6" t="s">
        <v>3213</v>
      </c>
      <c r="S1270" s="6" t="s">
        <v>3451</v>
      </c>
      <c r="T1270" s="6" t="s">
        <v>3452</v>
      </c>
      <c r="U1270" s="6">
        <v>70</v>
      </c>
      <c r="V1270" s="6">
        <v>1</v>
      </c>
      <c r="W1270" s="6" t="s">
        <v>1224</v>
      </c>
      <c r="X1270" s="6" t="str">
        <f>IFERROR(VLOOKUP(#REF!,[1]Hoja1!$G$2:$O$655,9,0),"")</f>
        <v/>
      </c>
      <c r="Y1270" s="6" t="s">
        <v>1224</v>
      </c>
      <c r="AB1270" s="6" t="s">
        <v>1224</v>
      </c>
    </row>
    <row r="1271" spans="1:29" x14ac:dyDescent="0.25">
      <c r="A1271" s="6">
        <v>901</v>
      </c>
      <c r="B1271" s="6">
        <v>99184410</v>
      </c>
      <c r="C1271" s="6" t="s">
        <v>3214</v>
      </c>
      <c r="D1271" s="6">
        <v>99184410</v>
      </c>
      <c r="E1271" s="6" t="s">
        <v>22</v>
      </c>
      <c r="F1271" s="12">
        <v>45154</v>
      </c>
      <c r="G1271" s="6" t="s">
        <v>2027</v>
      </c>
      <c r="H1271" s="6" t="s">
        <v>2027</v>
      </c>
      <c r="I1271" s="6" t="s">
        <v>3215</v>
      </c>
      <c r="J1271" s="6" t="s">
        <v>3216</v>
      </c>
      <c r="K1271" s="6" t="s">
        <v>3217</v>
      </c>
      <c r="L1271" s="6" t="s">
        <v>1924</v>
      </c>
      <c r="M1271" s="6" t="s">
        <v>2162</v>
      </c>
      <c r="N1271" s="6" t="s">
        <v>2163</v>
      </c>
      <c r="O1271" s="6" t="s">
        <v>1308</v>
      </c>
      <c r="P1271" s="6" t="s">
        <v>3218</v>
      </c>
      <c r="Q1271" s="6" t="s">
        <v>38</v>
      </c>
      <c r="R1271" s="6" t="s">
        <v>3219</v>
      </c>
      <c r="S1271" s="6" t="s">
        <v>3451</v>
      </c>
      <c r="T1271" s="6" t="s">
        <v>3452</v>
      </c>
      <c r="U1271" s="6">
        <v>70</v>
      </c>
      <c r="V1271" s="6">
        <v>1</v>
      </c>
      <c r="W1271" s="6" t="s">
        <v>1224</v>
      </c>
      <c r="X1271" s="6" t="str">
        <f>IFERROR(VLOOKUP(#REF!,[1]Hoja1!$G$2:$O$655,9,0),"")</f>
        <v/>
      </c>
      <c r="Y1271" s="6" t="s">
        <v>1224</v>
      </c>
      <c r="AB1271" s="6">
        <v>100</v>
      </c>
      <c r="AC1271" s="6">
        <v>1</v>
      </c>
    </row>
    <row r="1272" spans="1:29" x14ac:dyDescent="0.25">
      <c r="A1272" s="6">
        <v>902</v>
      </c>
      <c r="B1272" s="6">
        <v>99180095</v>
      </c>
      <c r="C1272" s="6" t="s">
        <v>3220</v>
      </c>
      <c r="D1272" s="6">
        <v>99180095</v>
      </c>
      <c r="E1272" s="6" t="s">
        <v>22</v>
      </c>
      <c r="F1272" s="12">
        <v>45154</v>
      </c>
      <c r="G1272" s="6" t="s">
        <v>2027</v>
      </c>
      <c r="H1272" s="6" t="s">
        <v>2027</v>
      </c>
      <c r="I1272" s="6" t="s">
        <v>3221</v>
      </c>
      <c r="J1272" s="6" t="s">
        <v>3222</v>
      </c>
      <c r="K1272" s="6" t="s">
        <v>3217</v>
      </c>
      <c r="L1272" s="6" t="s">
        <v>1924</v>
      </c>
      <c r="M1272" s="6" t="s">
        <v>2162</v>
      </c>
      <c r="N1272" s="6" t="s">
        <v>2163</v>
      </c>
      <c r="O1272" s="6" t="s">
        <v>1925</v>
      </c>
      <c r="P1272" s="6" t="s">
        <v>3223</v>
      </c>
      <c r="Q1272" s="6" t="s">
        <v>51</v>
      </c>
      <c r="R1272" s="6" t="s">
        <v>3224</v>
      </c>
      <c r="S1272" s="6" t="s">
        <v>3451</v>
      </c>
      <c r="T1272" s="6" t="s">
        <v>3452</v>
      </c>
      <c r="U1272" s="6">
        <v>70</v>
      </c>
      <c r="V1272" s="6">
        <v>1</v>
      </c>
      <c r="W1272" s="6" t="s">
        <v>1224</v>
      </c>
      <c r="X1272" s="6" t="str">
        <f>IFERROR(VLOOKUP(#REF!,[1]Hoja1!$G$2:$O$655,9,0),"")</f>
        <v/>
      </c>
      <c r="Y1272" s="6" t="s">
        <v>1224</v>
      </c>
      <c r="AB1272" s="6" t="s">
        <v>1224</v>
      </c>
    </row>
    <row r="1273" spans="1:29" x14ac:dyDescent="0.25">
      <c r="A1273" s="6">
        <v>903</v>
      </c>
      <c r="B1273" s="6">
        <v>99181287</v>
      </c>
      <c r="C1273" s="6" t="s">
        <v>3225</v>
      </c>
      <c r="D1273" s="6">
        <v>99181287</v>
      </c>
      <c r="E1273" s="6" t="s">
        <v>22</v>
      </c>
      <c r="F1273" s="12">
        <v>45154</v>
      </c>
      <c r="G1273" s="6" t="s">
        <v>2027</v>
      </c>
      <c r="H1273" s="6" t="s">
        <v>2027</v>
      </c>
      <c r="I1273" s="6" t="s">
        <v>3226</v>
      </c>
      <c r="J1273" s="6" t="s">
        <v>3227</v>
      </c>
      <c r="K1273" s="6" t="s">
        <v>3228</v>
      </c>
      <c r="L1273" s="6" t="s">
        <v>140</v>
      </c>
      <c r="M1273" s="6" t="s">
        <v>2162</v>
      </c>
      <c r="N1273" s="6" t="s">
        <v>2163</v>
      </c>
      <c r="O1273" s="6" t="s">
        <v>1925</v>
      </c>
      <c r="P1273" s="6" t="s">
        <v>3229</v>
      </c>
      <c r="Q1273" s="6" t="s">
        <v>51</v>
      </c>
      <c r="R1273" s="6" t="s">
        <v>3230</v>
      </c>
      <c r="S1273" s="6" t="s">
        <v>3451</v>
      </c>
      <c r="T1273" s="6" t="s">
        <v>3452</v>
      </c>
      <c r="U1273" s="6">
        <v>70</v>
      </c>
      <c r="V1273" s="6">
        <v>1</v>
      </c>
      <c r="W1273" s="6" t="s">
        <v>1224</v>
      </c>
      <c r="X1273" s="6" t="str">
        <f>IFERROR(VLOOKUP(#REF!,[1]Hoja1!$G$2:$O$655,9,0),"")</f>
        <v/>
      </c>
      <c r="Y1273" s="6" t="s">
        <v>1224</v>
      </c>
      <c r="AB1273" s="6" t="s">
        <v>1224</v>
      </c>
    </row>
    <row r="1274" spans="1:29" x14ac:dyDescent="0.25">
      <c r="A1274" s="6">
        <v>904</v>
      </c>
      <c r="B1274" s="6">
        <v>99181288</v>
      </c>
      <c r="C1274" s="6" t="s">
        <v>3231</v>
      </c>
      <c r="D1274" s="6">
        <v>99181288</v>
      </c>
      <c r="E1274" s="6" t="s">
        <v>22</v>
      </c>
      <c r="F1274" s="12">
        <v>45154</v>
      </c>
      <c r="G1274" s="6" t="s">
        <v>2027</v>
      </c>
      <c r="H1274" s="6" t="s">
        <v>2027</v>
      </c>
      <c r="I1274" s="6" t="s">
        <v>3232</v>
      </c>
      <c r="J1274" s="6" t="s">
        <v>3233</v>
      </c>
      <c r="K1274" s="6" t="s">
        <v>3228</v>
      </c>
      <c r="L1274" s="6" t="s">
        <v>140</v>
      </c>
      <c r="M1274" s="6" t="s">
        <v>2162</v>
      </c>
      <c r="N1274" s="6" t="s">
        <v>2163</v>
      </c>
      <c r="O1274" s="6" t="s">
        <v>1925</v>
      </c>
      <c r="P1274" s="6" t="s">
        <v>3234</v>
      </c>
      <c r="Q1274" s="6" t="s">
        <v>51</v>
      </c>
      <c r="R1274" s="6" t="s">
        <v>3235</v>
      </c>
      <c r="S1274" s="6" t="s">
        <v>3451</v>
      </c>
      <c r="T1274" s="6" t="s">
        <v>3452</v>
      </c>
      <c r="U1274" s="6">
        <v>70</v>
      </c>
      <c r="V1274" s="6">
        <v>1</v>
      </c>
      <c r="W1274" s="6" t="s">
        <v>1224</v>
      </c>
      <c r="X1274" s="6" t="str">
        <f>IFERROR(VLOOKUP(#REF!,[1]Hoja1!$G$2:$O$655,9,0),"")</f>
        <v/>
      </c>
      <c r="Y1274" s="6" t="s">
        <v>1224</v>
      </c>
      <c r="AB1274" s="6" t="s">
        <v>1224</v>
      </c>
    </row>
    <row r="1275" spans="1:29" x14ac:dyDescent="0.25">
      <c r="A1275" s="6">
        <v>905</v>
      </c>
      <c r="B1275" s="6">
        <v>11018593</v>
      </c>
      <c r="C1275" s="6" t="s">
        <v>3236</v>
      </c>
      <c r="D1275" s="6">
        <v>11018593</v>
      </c>
      <c r="E1275" s="6" t="s">
        <v>22</v>
      </c>
      <c r="F1275" s="12">
        <v>45154</v>
      </c>
      <c r="G1275" s="6" t="s">
        <v>2027</v>
      </c>
      <c r="H1275" s="6" t="s">
        <v>2027</v>
      </c>
      <c r="I1275" s="6" t="s">
        <v>1300</v>
      </c>
      <c r="J1275" s="6" t="s">
        <v>3237</v>
      </c>
      <c r="K1275" s="6" t="s">
        <v>3238</v>
      </c>
      <c r="L1275" s="6" t="s">
        <v>1932</v>
      </c>
      <c r="M1275" s="6" t="s">
        <v>2162</v>
      </c>
      <c r="N1275" s="6" t="s">
        <v>2163</v>
      </c>
      <c r="O1275" s="6" t="s">
        <v>1925</v>
      </c>
      <c r="P1275" s="6" t="s">
        <v>3239</v>
      </c>
      <c r="Q1275" s="6" t="s">
        <v>38</v>
      </c>
      <c r="R1275" s="6" t="s">
        <v>3240</v>
      </c>
      <c r="S1275" s="6" t="s">
        <v>3451</v>
      </c>
      <c r="T1275" s="6" t="s">
        <v>3452</v>
      </c>
      <c r="U1275" s="6">
        <v>70</v>
      </c>
      <c r="V1275" s="6">
        <v>1</v>
      </c>
      <c r="W1275" s="6" t="s">
        <v>1224</v>
      </c>
      <c r="X1275" s="6" t="str">
        <f>IFERROR(VLOOKUP(#REF!,[1]Hoja1!$G$2:$O$655,9,0),"")</f>
        <v/>
      </c>
      <c r="Y1275" s="6" t="s">
        <v>1224</v>
      </c>
      <c r="AB1275" s="6" t="s">
        <v>1224</v>
      </c>
    </row>
    <row r="1276" spans="1:29" x14ac:dyDescent="0.25">
      <c r="A1276" s="6">
        <v>906</v>
      </c>
      <c r="B1276" s="6">
        <v>11009993</v>
      </c>
      <c r="C1276" s="6" t="s">
        <v>3241</v>
      </c>
      <c r="D1276" s="6">
        <v>11009993</v>
      </c>
      <c r="E1276" s="6" t="s">
        <v>22</v>
      </c>
      <c r="F1276" s="12">
        <v>45154</v>
      </c>
      <c r="G1276" s="6" t="s">
        <v>2027</v>
      </c>
      <c r="H1276" s="6" t="s">
        <v>2027</v>
      </c>
      <c r="I1276" s="6" t="s">
        <v>3242</v>
      </c>
      <c r="J1276" s="6" t="s">
        <v>3243</v>
      </c>
      <c r="K1276" s="6" t="s">
        <v>3244</v>
      </c>
      <c r="L1276" s="6" t="s">
        <v>3245</v>
      </c>
      <c r="M1276" s="6" t="s">
        <v>2162</v>
      </c>
      <c r="N1276" s="6" t="s">
        <v>2163</v>
      </c>
      <c r="O1276" s="6" t="s">
        <v>1925</v>
      </c>
      <c r="P1276" s="6" t="s">
        <v>3246</v>
      </c>
      <c r="Q1276" s="6" t="s">
        <v>38</v>
      </c>
      <c r="R1276" s="6" t="s">
        <v>3247</v>
      </c>
      <c r="S1276" s="6" t="s">
        <v>3451</v>
      </c>
      <c r="T1276" s="6" t="s">
        <v>3452</v>
      </c>
      <c r="U1276" s="6">
        <v>70</v>
      </c>
      <c r="V1276" s="6">
        <v>1</v>
      </c>
      <c r="W1276" s="6" t="s">
        <v>1224</v>
      </c>
      <c r="X1276" s="6" t="str">
        <f>IFERROR(VLOOKUP(#REF!,[1]Hoja1!$G$2:$O$655,9,0),"")</f>
        <v/>
      </c>
      <c r="Y1276" s="6" t="s">
        <v>1224</v>
      </c>
      <c r="AB1276" s="6">
        <v>100</v>
      </c>
      <c r="AC1276" s="6">
        <v>1</v>
      </c>
    </row>
    <row r="1277" spans="1:29" x14ac:dyDescent="0.25">
      <c r="A1277" s="6">
        <v>907</v>
      </c>
      <c r="B1277" s="6">
        <v>98372103</v>
      </c>
      <c r="C1277" s="6" t="s">
        <v>3248</v>
      </c>
      <c r="D1277" s="6">
        <v>98372103</v>
      </c>
      <c r="E1277" s="6" t="s">
        <v>22</v>
      </c>
      <c r="F1277" s="12">
        <v>45154</v>
      </c>
      <c r="G1277" s="6" t="s">
        <v>2027</v>
      </c>
      <c r="H1277" s="6" t="s">
        <v>2027</v>
      </c>
      <c r="I1277" s="6" t="s">
        <v>3249</v>
      </c>
      <c r="J1277" s="6" t="s">
        <v>3250</v>
      </c>
      <c r="K1277" s="6" t="s">
        <v>2594</v>
      </c>
      <c r="L1277" s="6" t="s">
        <v>2595</v>
      </c>
      <c r="M1277" s="6" t="s">
        <v>2594</v>
      </c>
      <c r="N1277" s="6" t="s">
        <v>2595</v>
      </c>
      <c r="O1277" s="6" t="s">
        <v>3251</v>
      </c>
      <c r="P1277" s="6" t="s">
        <v>3252</v>
      </c>
      <c r="Q1277" s="6" t="s">
        <v>38</v>
      </c>
      <c r="R1277" s="6" t="s">
        <v>3253</v>
      </c>
      <c r="S1277" s="6" t="s">
        <v>3451</v>
      </c>
      <c r="T1277" s="6" t="s">
        <v>3452</v>
      </c>
      <c r="U1277" s="6">
        <v>70</v>
      </c>
      <c r="V1277" s="6">
        <v>1</v>
      </c>
      <c r="W1277" s="6">
        <v>90</v>
      </c>
      <c r="X1277" s="6" t="str">
        <f>IFERROR(VLOOKUP(#REF!,[1]Hoja1!$G$2:$O$655,9,0),"")</f>
        <v/>
      </c>
      <c r="Y1277" s="6" t="s">
        <v>1224</v>
      </c>
      <c r="AB1277" s="6">
        <v>90</v>
      </c>
      <c r="AC1277" s="6">
        <v>1</v>
      </c>
    </row>
    <row r="1278" spans="1:29" x14ac:dyDescent="0.25">
      <c r="A1278" s="6">
        <v>908</v>
      </c>
      <c r="B1278" s="6">
        <v>99181481</v>
      </c>
      <c r="C1278" s="6" t="s">
        <v>3254</v>
      </c>
      <c r="D1278" s="6">
        <v>99181481</v>
      </c>
      <c r="E1278" s="6" t="s">
        <v>22</v>
      </c>
      <c r="F1278" s="12">
        <v>45154</v>
      </c>
      <c r="G1278" s="6" t="s">
        <v>2027</v>
      </c>
      <c r="H1278" s="6" t="s">
        <v>2027</v>
      </c>
      <c r="I1278" s="6" t="s">
        <v>138</v>
      </c>
      <c r="J1278" s="6" t="s">
        <v>3255</v>
      </c>
      <c r="K1278" s="6" t="s">
        <v>2695</v>
      </c>
      <c r="L1278" s="6" t="s">
        <v>2696</v>
      </c>
      <c r="M1278" s="6" t="s">
        <v>2695</v>
      </c>
      <c r="N1278" s="6" t="s">
        <v>2696</v>
      </c>
      <c r="O1278" s="6" t="s">
        <v>3251</v>
      </c>
      <c r="P1278" s="6" t="s">
        <v>3256</v>
      </c>
      <c r="Q1278" s="6" t="s">
        <v>38</v>
      </c>
      <c r="R1278" s="6" t="s">
        <v>3257</v>
      </c>
      <c r="S1278" s="6" t="s">
        <v>3451</v>
      </c>
      <c r="T1278" s="6" t="s">
        <v>3452</v>
      </c>
      <c r="U1278" s="6">
        <v>70</v>
      </c>
      <c r="V1278" s="6">
        <v>1</v>
      </c>
      <c r="W1278" s="6">
        <v>90</v>
      </c>
      <c r="X1278" s="6" t="str">
        <f>IFERROR(VLOOKUP(#REF!,[1]Hoja1!$G$2:$O$655,9,0),"")</f>
        <v/>
      </c>
      <c r="Y1278" s="6" t="s">
        <v>1224</v>
      </c>
      <c r="AB1278" s="6">
        <v>90</v>
      </c>
      <c r="AC1278" s="6">
        <v>1</v>
      </c>
    </row>
    <row r="1279" spans="1:29" x14ac:dyDescent="0.25">
      <c r="A1279" s="6">
        <v>909</v>
      </c>
      <c r="B1279" s="6">
        <v>11850523</v>
      </c>
      <c r="C1279" s="6" t="s">
        <v>3258</v>
      </c>
      <c r="D1279" s="6">
        <v>11850523</v>
      </c>
      <c r="E1279" s="6" t="s">
        <v>22</v>
      </c>
      <c r="F1279" s="12">
        <v>45154</v>
      </c>
      <c r="G1279" s="6" t="s">
        <v>2027</v>
      </c>
      <c r="H1279" s="6" t="s">
        <v>2027</v>
      </c>
      <c r="I1279" s="6" t="s">
        <v>2109</v>
      </c>
      <c r="J1279" s="6" t="s">
        <v>3259</v>
      </c>
      <c r="K1279" s="6" t="s">
        <v>3260</v>
      </c>
      <c r="L1279" s="6" t="s">
        <v>3261</v>
      </c>
      <c r="M1279" s="6" t="s">
        <v>2411</v>
      </c>
      <c r="N1279" s="6" t="s">
        <v>2412</v>
      </c>
      <c r="O1279" s="6" t="s">
        <v>3262</v>
      </c>
      <c r="P1279" s="6" t="s">
        <v>3263</v>
      </c>
      <c r="Q1279" s="6" t="s">
        <v>38</v>
      </c>
      <c r="R1279" s="6" t="s">
        <v>3264</v>
      </c>
      <c r="S1279" s="6" t="s">
        <v>3451</v>
      </c>
      <c r="T1279" s="6" t="s">
        <v>3452</v>
      </c>
      <c r="U1279" s="6">
        <v>70</v>
      </c>
      <c r="V1279" s="6">
        <v>1</v>
      </c>
      <c r="W1279" s="6" t="s">
        <v>1224</v>
      </c>
      <c r="X1279" s="6" t="str">
        <f>IFERROR(VLOOKUP(#REF!,[1]Hoja1!$G$2:$O$655,9,0),"")</f>
        <v/>
      </c>
      <c r="Y1279" s="6" t="s">
        <v>1224</v>
      </c>
      <c r="AB1279" s="6" t="s">
        <v>1224</v>
      </c>
    </row>
    <row r="1280" spans="1:29" x14ac:dyDescent="0.25">
      <c r="A1280" s="6">
        <v>910</v>
      </c>
      <c r="B1280" s="6">
        <v>99182587</v>
      </c>
      <c r="C1280" s="6" t="s">
        <v>3265</v>
      </c>
      <c r="D1280" s="6">
        <v>99182587</v>
      </c>
      <c r="E1280" s="6" t="s">
        <v>22</v>
      </c>
      <c r="F1280" s="12">
        <v>45154</v>
      </c>
      <c r="G1280" s="6" t="s">
        <v>2027</v>
      </c>
      <c r="H1280" s="6" t="s">
        <v>2027</v>
      </c>
      <c r="I1280" s="6" t="s">
        <v>1426</v>
      </c>
      <c r="J1280" s="6" t="s">
        <v>3266</v>
      </c>
      <c r="K1280" s="6" t="s">
        <v>3267</v>
      </c>
      <c r="L1280" s="6" t="s">
        <v>3261</v>
      </c>
      <c r="M1280" s="6" t="s">
        <v>2451</v>
      </c>
      <c r="N1280" s="6" t="s">
        <v>2452</v>
      </c>
      <c r="O1280" s="6" t="s">
        <v>3262</v>
      </c>
      <c r="P1280" s="6" t="s">
        <v>3268</v>
      </c>
      <c r="Q1280" s="6" t="s">
        <v>38</v>
      </c>
      <c r="R1280" s="6" t="s">
        <v>3269</v>
      </c>
      <c r="S1280" s="6" t="s">
        <v>3451</v>
      </c>
      <c r="T1280" s="6" t="s">
        <v>3452</v>
      </c>
      <c r="U1280" s="6">
        <v>70</v>
      </c>
      <c r="V1280" s="6">
        <v>1</v>
      </c>
      <c r="W1280" s="6" t="s">
        <v>1224</v>
      </c>
      <c r="X1280" s="6" t="str">
        <f>IFERROR(VLOOKUP(#REF!,[1]Hoja1!$G$2:$O$655,9,0),"")</f>
        <v/>
      </c>
      <c r="Y1280" s="6" t="s">
        <v>1224</v>
      </c>
      <c r="AB1280" s="6" t="s">
        <v>1224</v>
      </c>
    </row>
    <row r="1281" spans="1:29" x14ac:dyDescent="0.25">
      <c r="A1281" s="6">
        <v>911</v>
      </c>
      <c r="B1281" s="6">
        <v>99181853</v>
      </c>
      <c r="C1281" s="6" t="s">
        <v>3270</v>
      </c>
      <c r="D1281" s="6">
        <v>99181853</v>
      </c>
      <c r="E1281" s="6" t="s">
        <v>22</v>
      </c>
      <c r="F1281" s="12">
        <v>45154</v>
      </c>
      <c r="G1281" s="6" t="s">
        <v>2027</v>
      </c>
      <c r="H1281" s="6" t="s">
        <v>2027</v>
      </c>
      <c r="I1281" s="6" t="s">
        <v>3271</v>
      </c>
      <c r="J1281" s="6" t="s">
        <v>3272</v>
      </c>
      <c r="K1281" s="6" t="s">
        <v>3273</v>
      </c>
      <c r="L1281" s="6" t="s">
        <v>3261</v>
      </c>
      <c r="M1281" s="6" t="s">
        <v>2358</v>
      </c>
      <c r="N1281" s="6" t="s">
        <v>2359</v>
      </c>
      <c r="O1281" s="6" t="s">
        <v>3274</v>
      </c>
      <c r="P1281" s="6" t="s">
        <v>3275</v>
      </c>
      <c r="Q1281" s="6" t="s">
        <v>38</v>
      </c>
      <c r="R1281" s="6" t="s">
        <v>3276</v>
      </c>
      <c r="S1281" s="6" t="s">
        <v>3451</v>
      </c>
      <c r="T1281" s="6" t="s">
        <v>3452</v>
      </c>
      <c r="U1281" s="6">
        <v>70</v>
      </c>
      <c r="V1281" s="6">
        <v>1</v>
      </c>
      <c r="W1281" s="6" t="s">
        <v>1224</v>
      </c>
      <c r="X1281" s="6" t="str">
        <f>IFERROR(VLOOKUP(#REF!,[1]Hoja1!$G$2:$O$655,9,0),"")</f>
        <v/>
      </c>
      <c r="Y1281" s="6" t="s">
        <v>1224</v>
      </c>
      <c r="AB1281" s="6" t="s">
        <v>1224</v>
      </c>
    </row>
    <row r="1282" spans="1:29" x14ac:dyDescent="0.25">
      <c r="A1282" s="6">
        <v>912</v>
      </c>
      <c r="B1282" s="6">
        <v>99120230</v>
      </c>
      <c r="C1282" s="6" t="s">
        <v>3277</v>
      </c>
      <c r="D1282" s="6">
        <v>99120230</v>
      </c>
      <c r="E1282" s="6" t="s">
        <v>22</v>
      </c>
      <c r="F1282" s="12">
        <v>45154</v>
      </c>
      <c r="G1282" s="6" t="s">
        <v>2027</v>
      </c>
      <c r="H1282" s="6" t="s">
        <v>2027</v>
      </c>
      <c r="I1282" s="6" t="s">
        <v>3278</v>
      </c>
      <c r="J1282" s="6" t="s">
        <v>3279</v>
      </c>
      <c r="K1282" s="6" t="s">
        <v>3280</v>
      </c>
      <c r="L1282" s="6" t="s">
        <v>3281</v>
      </c>
      <c r="M1282" s="6" t="s">
        <v>2358</v>
      </c>
      <c r="N1282" s="6" t="s">
        <v>2359</v>
      </c>
      <c r="O1282" s="6" t="s">
        <v>2373</v>
      </c>
      <c r="P1282" s="6" t="s">
        <v>3282</v>
      </c>
      <c r="Q1282" s="6" t="s">
        <v>38</v>
      </c>
      <c r="R1282" s="6" t="s">
        <v>3283</v>
      </c>
      <c r="S1282" s="6" t="s">
        <v>3451</v>
      </c>
      <c r="T1282" s="6" t="s">
        <v>3452</v>
      </c>
      <c r="U1282" s="6">
        <v>70</v>
      </c>
      <c r="V1282" s="6">
        <v>1</v>
      </c>
      <c r="W1282" s="6" t="s">
        <v>1224</v>
      </c>
      <c r="X1282" s="6" t="str">
        <f>IFERROR(VLOOKUP(#REF!,[1]Hoja1!$G$2:$O$655,9,0),"")</f>
        <v/>
      </c>
      <c r="Y1282" s="6" t="s">
        <v>1224</v>
      </c>
      <c r="AB1282" s="6" t="s">
        <v>1224</v>
      </c>
    </row>
    <row r="1283" spans="1:29" x14ac:dyDescent="0.25">
      <c r="A1283" s="6">
        <v>913</v>
      </c>
      <c r="B1283" s="6">
        <v>99132124</v>
      </c>
      <c r="C1283" s="6" t="s">
        <v>3284</v>
      </c>
      <c r="D1283" s="6">
        <v>99132124</v>
      </c>
      <c r="E1283" s="6" t="s">
        <v>22</v>
      </c>
      <c r="F1283" s="12">
        <v>45154</v>
      </c>
      <c r="G1283" s="6" t="s">
        <v>2027</v>
      </c>
      <c r="H1283" s="6" t="s">
        <v>2027</v>
      </c>
      <c r="I1283" s="6" t="s">
        <v>2827</v>
      </c>
      <c r="J1283" s="6" t="s">
        <v>3285</v>
      </c>
      <c r="K1283" s="6" t="s">
        <v>3280</v>
      </c>
      <c r="L1283" s="6" t="s">
        <v>3281</v>
      </c>
      <c r="M1283" s="6" t="s">
        <v>2358</v>
      </c>
      <c r="N1283" s="6" t="s">
        <v>2359</v>
      </c>
      <c r="O1283" s="6" t="s">
        <v>2373</v>
      </c>
      <c r="P1283" s="6" t="s">
        <v>3286</v>
      </c>
      <c r="Q1283" s="6" t="s">
        <v>38</v>
      </c>
      <c r="R1283" s="6" t="s">
        <v>3287</v>
      </c>
      <c r="S1283" s="6" t="s">
        <v>3451</v>
      </c>
      <c r="T1283" s="6" t="s">
        <v>3452</v>
      </c>
      <c r="U1283" s="6">
        <v>70</v>
      </c>
      <c r="V1283" s="6">
        <v>1</v>
      </c>
      <c r="W1283" s="6" t="s">
        <v>1224</v>
      </c>
      <c r="X1283" s="6" t="str">
        <f>IFERROR(VLOOKUP(#REF!,[1]Hoja1!$G$2:$O$655,9,0),"")</f>
        <v/>
      </c>
      <c r="Y1283" s="6" t="s">
        <v>1224</v>
      </c>
      <c r="AB1283" s="6" t="s">
        <v>1224</v>
      </c>
    </row>
    <row r="1284" spans="1:29" x14ac:dyDescent="0.25">
      <c r="A1284" s="6">
        <v>914</v>
      </c>
      <c r="B1284" s="6">
        <v>99182955</v>
      </c>
      <c r="C1284" s="6" t="s">
        <v>3288</v>
      </c>
      <c r="D1284" s="6">
        <v>99182955</v>
      </c>
      <c r="E1284" s="6" t="s">
        <v>22</v>
      </c>
      <c r="F1284" s="12">
        <v>45154</v>
      </c>
      <c r="G1284" s="6" t="s">
        <v>2027</v>
      </c>
      <c r="H1284" s="6" t="s">
        <v>2027</v>
      </c>
      <c r="I1284" s="6" t="s">
        <v>2827</v>
      </c>
      <c r="J1284" s="6" t="s">
        <v>3289</v>
      </c>
      <c r="K1284" s="6" t="s">
        <v>3280</v>
      </c>
      <c r="L1284" s="6" t="s">
        <v>3281</v>
      </c>
      <c r="M1284" s="6" t="s">
        <v>2358</v>
      </c>
      <c r="N1284" s="6" t="s">
        <v>2359</v>
      </c>
      <c r="O1284" s="6" t="s">
        <v>2373</v>
      </c>
      <c r="P1284" s="6" t="s">
        <v>3290</v>
      </c>
      <c r="Q1284" s="6" t="s">
        <v>38</v>
      </c>
      <c r="R1284" s="6" t="s">
        <v>3291</v>
      </c>
      <c r="S1284" s="6" t="s">
        <v>3451</v>
      </c>
      <c r="T1284" s="6" t="s">
        <v>3452</v>
      </c>
      <c r="U1284" s="6">
        <v>70</v>
      </c>
      <c r="V1284" s="6">
        <v>1</v>
      </c>
      <c r="W1284" s="6" t="s">
        <v>1224</v>
      </c>
      <c r="X1284" s="6" t="str">
        <f>IFERROR(VLOOKUP(#REF!,[1]Hoja1!$G$2:$O$655,9,0),"")</f>
        <v/>
      </c>
      <c r="Y1284" s="6" t="s">
        <v>1224</v>
      </c>
      <c r="AB1284" s="6" t="s">
        <v>1224</v>
      </c>
    </row>
    <row r="1285" spans="1:29" x14ac:dyDescent="0.25">
      <c r="A1285" s="6">
        <v>915</v>
      </c>
      <c r="B1285" s="6">
        <v>99185879</v>
      </c>
      <c r="C1285" s="6" t="s">
        <v>3292</v>
      </c>
      <c r="D1285" s="6">
        <v>99185879</v>
      </c>
      <c r="E1285" s="6" t="s">
        <v>22</v>
      </c>
      <c r="F1285" s="12">
        <v>45154</v>
      </c>
      <c r="G1285" s="6" t="s">
        <v>2027</v>
      </c>
      <c r="H1285" s="6" t="s">
        <v>2027</v>
      </c>
      <c r="I1285" s="6" t="s">
        <v>2913</v>
      </c>
      <c r="J1285" s="6" t="s">
        <v>3293</v>
      </c>
      <c r="K1285" s="6" t="s">
        <v>3280</v>
      </c>
      <c r="L1285" s="6" t="s">
        <v>3281</v>
      </c>
      <c r="M1285" s="6" t="s">
        <v>2358</v>
      </c>
      <c r="N1285" s="6" t="s">
        <v>2359</v>
      </c>
      <c r="O1285" s="6" t="s">
        <v>2373</v>
      </c>
      <c r="P1285" s="6" t="s">
        <v>3294</v>
      </c>
      <c r="Q1285" s="6" t="s">
        <v>38</v>
      </c>
      <c r="R1285" s="6" t="s">
        <v>3295</v>
      </c>
      <c r="S1285" s="6" t="s">
        <v>3451</v>
      </c>
      <c r="T1285" s="6" t="s">
        <v>3452</v>
      </c>
      <c r="U1285" s="6">
        <v>70</v>
      </c>
      <c r="V1285" s="6">
        <v>1</v>
      </c>
      <c r="W1285" s="6" t="s">
        <v>1224</v>
      </c>
      <c r="X1285" s="6" t="str">
        <f>IFERROR(VLOOKUP(#REF!,[1]Hoja1!$G$2:$O$655,9,0),"")</f>
        <v/>
      </c>
      <c r="Y1285" s="6" t="s">
        <v>1224</v>
      </c>
      <c r="AB1285" s="6" t="s">
        <v>1224</v>
      </c>
    </row>
    <row r="1286" spans="1:29" x14ac:dyDescent="0.25">
      <c r="A1286" s="6">
        <v>916</v>
      </c>
      <c r="B1286" s="6">
        <v>11012757</v>
      </c>
      <c r="C1286" s="6" t="s">
        <v>3296</v>
      </c>
      <c r="D1286" s="6">
        <v>11012757</v>
      </c>
      <c r="E1286" s="6" t="s">
        <v>22</v>
      </c>
      <c r="F1286" s="12">
        <v>45154</v>
      </c>
      <c r="G1286" s="6" t="s">
        <v>2027</v>
      </c>
      <c r="H1286" s="6" t="s">
        <v>2027</v>
      </c>
      <c r="I1286" s="6" t="s">
        <v>3297</v>
      </c>
      <c r="J1286" s="6" t="s">
        <v>3298</v>
      </c>
      <c r="K1286" s="6" t="s">
        <v>3299</v>
      </c>
      <c r="L1286" s="6" t="s">
        <v>297</v>
      </c>
      <c r="M1286" s="6" t="s">
        <v>2411</v>
      </c>
      <c r="N1286" s="6" t="s">
        <v>2412</v>
      </c>
      <c r="O1286" s="6" t="s">
        <v>3167</v>
      </c>
      <c r="P1286" s="6" t="s">
        <v>3300</v>
      </c>
      <c r="Q1286" s="6" t="s">
        <v>51</v>
      </c>
      <c r="R1286" s="6" t="s">
        <v>3301</v>
      </c>
      <c r="S1286" s="6" t="s">
        <v>3451</v>
      </c>
      <c r="T1286" s="6" t="s">
        <v>3452</v>
      </c>
      <c r="U1286" s="6">
        <v>70</v>
      </c>
      <c r="V1286" s="6">
        <v>1</v>
      </c>
      <c r="W1286" s="6" t="s">
        <v>1224</v>
      </c>
      <c r="X1286" s="6" t="str">
        <f>IFERROR(VLOOKUP(#REF!,[1]Hoja1!$G$2:$O$655,9,0),"")</f>
        <v/>
      </c>
      <c r="Y1286" s="6" t="s">
        <v>1224</v>
      </c>
      <c r="AB1286" s="6" t="s">
        <v>1224</v>
      </c>
    </row>
    <row r="1287" spans="1:29" x14ac:dyDescent="0.25">
      <c r="A1287" s="6">
        <v>917</v>
      </c>
      <c r="B1287" s="6">
        <v>99180585</v>
      </c>
      <c r="C1287" s="6" t="s">
        <v>3302</v>
      </c>
      <c r="D1287" s="6">
        <v>99180585</v>
      </c>
      <c r="E1287" s="6" t="s">
        <v>22</v>
      </c>
      <c r="F1287" s="12">
        <v>45154</v>
      </c>
      <c r="G1287" s="6" t="s">
        <v>2027</v>
      </c>
      <c r="H1287" s="6" t="s">
        <v>2027</v>
      </c>
      <c r="I1287" s="6" t="s">
        <v>3303</v>
      </c>
      <c r="J1287" s="6" t="s">
        <v>3304</v>
      </c>
      <c r="K1287" s="6" t="s">
        <v>3305</v>
      </c>
      <c r="L1287" s="6" t="s">
        <v>297</v>
      </c>
      <c r="M1287" s="6" t="s">
        <v>2451</v>
      </c>
      <c r="N1287" s="6" t="s">
        <v>2452</v>
      </c>
      <c r="O1287" s="6" t="s">
        <v>3167</v>
      </c>
      <c r="P1287" s="6" t="s">
        <v>3306</v>
      </c>
      <c r="Q1287" s="6" t="s">
        <v>51</v>
      </c>
      <c r="R1287" s="6" t="s">
        <v>3307</v>
      </c>
      <c r="S1287" s="6" t="s">
        <v>3451</v>
      </c>
      <c r="T1287" s="6" t="s">
        <v>3452</v>
      </c>
      <c r="U1287" s="6">
        <v>70</v>
      </c>
      <c r="V1287" s="6">
        <v>1</v>
      </c>
      <c r="W1287" s="6" t="s">
        <v>1224</v>
      </c>
      <c r="X1287" s="6" t="str">
        <f>IFERROR(VLOOKUP(#REF!,[1]Hoja1!$G$2:$O$655,9,0),"")</f>
        <v/>
      </c>
      <c r="Y1287" s="6" t="s">
        <v>1224</v>
      </c>
      <c r="AB1287" s="6" t="s">
        <v>1224</v>
      </c>
    </row>
    <row r="1288" spans="1:29" x14ac:dyDescent="0.25">
      <c r="A1288" s="6">
        <v>918</v>
      </c>
      <c r="B1288" s="6">
        <v>99182188</v>
      </c>
      <c r="C1288" s="6" t="s">
        <v>2408</v>
      </c>
      <c r="D1288" s="6">
        <v>99182188</v>
      </c>
      <c r="E1288" s="6" t="s">
        <v>22</v>
      </c>
      <c r="F1288" s="12">
        <v>45154</v>
      </c>
      <c r="G1288" s="6" t="s">
        <v>2027</v>
      </c>
      <c r="H1288" s="6" t="s">
        <v>2027</v>
      </c>
      <c r="I1288" s="6" t="s">
        <v>1331</v>
      </c>
      <c r="J1288" s="6" t="s">
        <v>3308</v>
      </c>
      <c r="K1288" s="6" t="s">
        <v>3309</v>
      </c>
      <c r="L1288" s="6" t="s">
        <v>297</v>
      </c>
      <c r="M1288" s="6" t="s">
        <v>2358</v>
      </c>
      <c r="N1288" s="6" t="s">
        <v>2359</v>
      </c>
      <c r="O1288" s="6" t="s">
        <v>2486</v>
      </c>
      <c r="P1288" s="6" t="s">
        <v>3310</v>
      </c>
      <c r="Q1288" s="6" t="s">
        <v>51</v>
      </c>
      <c r="R1288" s="6" t="s">
        <v>2414</v>
      </c>
      <c r="S1288" s="6" t="s">
        <v>3451</v>
      </c>
      <c r="T1288" s="6" t="s">
        <v>3452</v>
      </c>
      <c r="U1288" s="6">
        <v>70</v>
      </c>
      <c r="V1288" s="6">
        <v>1</v>
      </c>
      <c r="W1288" s="6" t="s">
        <v>1224</v>
      </c>
      <c r="X1288" s="6" t="str">
        <f>IFERROR(VLOOKUP(#REF!,[1]Hoja1!$G$2:$O$655,9,0),"")</f>
        <v/>
      </c>
      <c r="Y1288" s="6" t="s">
        <v>1224</v>
      </c>
      <c r="AB1288" s="6" t="s">
        <v>1224</v>
      </c>
    </row>
    <row r="1289" spans="1:29" x14ac:dyDescent="0.25">
      <c r="A1289" s="6">
        <v>919</v>
      </c>
      <c r="B1289" s="6">
        <v>99185124</v>
      </c>
      <c r="C1289" s="6" t="s">
        <v>3311</v>
      </c>
      <c r="D1289" s="6">
        <v>99185124</v>
      </c>
      <c r="E1289" s="6" t="s">
        <v>22</v>
      </c>
      <c r="F1289" s="12">
        <v>45154</v>
      </c>
      <c r="G1289" s="6" t="s">
        <v>2027</v>
      </c>
      <c r="H1289" s="6" t="s">
        <v>2027</v>
      </c>
      <c r="I1289" s="6" t="s">
        <v>3312</v>
      </c>
      <c r="J1289" s="6" t="s">
        <v>3313</v>
      </c>
      <c r="K1289" s="6" t="s">
        <v>3309</v>
      </c>
      <c r="L1289" s="6" t="s">
        <v>297</v>
      </c>
      <c r="M1289" s="6" t="s">
        <v>2358</v>
      </c>
      <c r="N1289" s="6" t="s">
        <v>2359</v>
      </c>
      <c r="O1289" s="6" t="s">
        <v>2486</v>
      </c>
      <c r="P1289" s="6" t="s">
        <v>3314</v>
      </c>
      <c r="Q1289" s="6" t="s">
        <v>51</v>
      </c>
      <c r="R1289" s="6" t="s">
        <v>3315</v>
      </c>
      <c r="S1289" s="6" t="s">
        <v>3451</v>
      </c>
      <c r="T1289" s="6" t="s">
        <v>3452</v>
      </c>
      <c r="U1289" s="6">
        <v>70</v>
      </c>
      <c r="V1289" s="6">
        <v>1</v>
      </c>
      <c r="W1289" s="6" t="s">
        <v>1224</v>
      </c>
      <c r="X1289" s="6" t="str">
        <f>IFERROR(VLOOKUP(#REF!,[1]Hoja1!$G$2:$O$655,9,0),"")</f>
        <v/>
      </c>
      <c r="Y1289" s="6" t="s">
        <v>1224</v>
      </c>
      <c r="AB1289" s="6" t="s">
        <v>1224</v>
      </c>
    </row>
    <row r="1290" spans="1:29" x14ac:dyDescent="0.25">
      <c r="A1290" s="6">
        <v>920</v>
      </c>
      <c r="B1290" s="6">
        <v>99362240</v>
      </c>
      <c r="C1290" s="6" t="s">
        <v>3316</v>
      </c>
      <c r="D1290" s="6">
        <v>99362240</v>
      </c>
      <c r="E1290" s="6" t="s">
        <v>22</v>
      </c>
      <c r="F1290" s="12">
        <v>45154</v>
      </c>
      <c r="G1290" s="6" t="s">
        <v>2027</v>
      </c>
      <c r="H1290" s="6" t="s">
        <v>2027</v>
      </c>
      <c r="I1290" s="6" t="s">
        <v>3317</v>
      </c>
      <c r="J1290" s="6" t="s">
        <v>3318</v>
      </c>
      <c r="K1290" s="6" t="s">
        <v>3309</v>
      </c>
      <c r="L1290" s="6" t="s">
        <v>297</v>
      </c>
      <c r="M1290" s="6" t="s">
        <v>2358</v>
      </c>
      <c r="N1290" s="6" t="s">
        <v>2359</v>
      </c>
      <c r="O1290" s="6" t="s">
        <v>2486</v>
      </c>
      <c r="P1290" s="6" t="s">
        <v>3319</v>
      </c>
      <c r="Q1290" s="6" t="s">
        <v>51</v>
      </c>
      <c r="R1290" s="6" t="s">
        <v>3320</v>
      </c>
      <c r="S1290" s="6" t="s">
        <v>3451</v>
      </c>
      <c r="T1290" s="6" t="s">
        <v>3452</v>
      </c>
      <c r="U1290" s="6">
        <v>70</v>
      </c>
      <c r="V1290" s="6">
        <v>1</v>
      </c>
      <c r="W1290" s="6" t="s">
        <v>1224</v>
      </c>
      <c r="X1290" s="6" t="str">
        <f>IFERROR(VLOOKUP(#REF!,[1]Hoja1!$G$2:$O$655,9,0),"")</f>
        <v/>
      </c>
      <c r="Y1290" s="6" t="s">
        <v>1224</v>
      </c>
      <c r="AB1290" s="6" t="s">
        <v>1224</v>
      </c>
    </row>
    <row r="1291" spans="1:29" x14ac:dyDescent="0.25">
      <c r="A1291" s="6">
        <v>921</v>
      </c>
      <c r="B1291" s="6">
        <v>99374189</v>
      </c>
      <c r="C1291" s="6" t="s">
        <v>3321</v>
      </c>
      <c r="D1291" s="6">
        <v>99374189</v>
      </c>
      <c r="E1291" s="6" t="s">
        <v>22</v>
      </c>
      <c r="F1291" s="12">
        <v>45154</v>
      </c>
      <c r="G1291" s="6" t="s">
        <v>2027</v>
      </c>
      <c r="H1291" s="6" t="s">
        <v>2027</v>
      </c>
      <c r="I1291" s="6" t="s">
        <v>3322</v>
      </c>
      <c r="J1291" s="6" t="s">
        <v>3323</v>
      </c>
      <c r="K1291" s="6" t="s">
        <v>3309</v>
      </c>
      <c r="L1291" s="6" t="s">
        <v>297</v>
      </c>
      <c r="M1291" s="6" t="s">
        <v>2358</v>
      </c>
      <c r="N1291" s="6" t="s">
        <v>2359</v>
      </c>
      <c r="O1291" s="6" t="s">
        <v>2486</v>
      </c>
      <c r="P1291" s="6" t="s">
        <v>3324</v>
      </c>
      <c r="Q1291" s="6" t="s">
        <v>51</v>
      </c>
      <c r="R1291" s="6" t="s">
        <v>3325</v>
      </c>
      <c r="S1291" s="6" t="s">
        <v>3451</v>
      </c>
      <c r="T1291" s="6" t="s">
        <v>3452</v>
      </c>
      <c r="U1291" s="6">
        <v>70</v>
      </c>
      <c r="V1291" s="6">
        <v>1</v>
      </c>
      <c r="W1291" s="6" t="s">
        <v>1224</v>
      </c>
      <c r="X1291" s="6" t="str">
        <f>IFERROR(VLOOKUP(#REF!,[1]Hoja1!$G$2:$O$655,9,0),"")</f>
        <v/>
      </c>
      <c r="Y1291" s="6" t="s">
        <v>1224</v>
      </c>
      <c r="AB1291" s="6" t="s">
        <v>1224</v>
      </c>
    </row>
    <row r="1292" spans="1:29" x14ac:dyDescent="0.25">
      <c r="A1292" s="6">
        <v>922</v>
      </c>
      <c r="B1292" s="6">
        <v>99274822</v>
      </c>
      <c r="C1292" s="6" t="s">
        <v>3326</v>
      </c>
      <c r="D1292" s="6">
        <v>99274822</v>
      </c>
      <c r="E1292" s="6" t="s">
        <v>22</v>
      </c>
      <c r="F1292" s="12">
        <v>45154</v>
      </c>
      <c r="G1292" s="6" t="s">
        <v>2027</v>
      </c>
      <c r="H1292" s="6" t="s">
        <v>2027</v>
      </c>
      <c r="I1292" s="6" t="s">
        <v>3327</v>
      </c>
      <c r="J1292" s="6" t="s">
        <v>3328</v>
      </c>
      <c r="K1292" s="6" t="s">
        <v>3309</v>
      </c>
      <c r="L1292" s="6" t="s">
        <v>297</v>
      </c>
      <c r="M1292" s="6" t="s">
        <v>2358</v>
      </c>
      <c r="N1292" s="6" t="s">
        <v>2359</v>
      </c>
      <c r="O1292" s="6" t="s">
        <v>3329</v>
      </c>
      <c r="P1292" s="6" t="s">
        <v>3330</v>
      </c>
      <c r="Q1292" s="6" t="s">
        <v>51</v>
      </c>
      <c r="R1292" s="6" t="s">
        <v>3331</v>
      </c>
      <c r="S1292" s="6" t="s">
        <v>3451</v>
      </c>
      <c r="T1292" s="6" t="s">
        <v>3452</v>
      </c>
      <c r="U1292" s="6">
        <v>70</v>
      </c>
      <c r="V1292" s="6">
        <v>1</v>
      </c>
      <c r="W1292" s="6" t="s">
        <v>1224</v>
      </c>
      <c r="X1292" s="6" t="str">
        <f>IFERROR(VLOOKUP(#REF!,[1]Hoja1!$G$2:$O$655,9,0),"")</f>
        <v/>
      </c>
      <c r="Y1292" s="6" t="s">
        <v>1224</v>
      </c>
      <c r="AB1292" s="6" t="s">
        <v>1224</v>
      </c>
    </row>
    <row r="1293" spans="1:29" x14ac:dyDescent="0.25">
      <c r="A1293" s="6">
        <v>923</v>
      </c>
      <c r="B1293" s="6">
        <v>99091219</v>
      </c>
      <c r="C1293" s="6" t="s">
        <v>3332</v>
      </c>
      <c r="D1293" s="6">
        <v>99091219</v>
      </c>
      <c r="E1293" s="6" t="s">
        <v>22</v>
      </c>
      <c r="F1293" s="12">
        <v>45154</v>
      </c>
      <c r="G1293" s="6" t="s">
        <v>2027</v>
      </c>
      <c r="H1293" s="6" t="s">
        <v>2027</v>
      </c>
      <c r="I1293" s="6" t="s">
        <v>3333</v>
      </c>
      <c r="J1293" s="6" t="s">
        <v>3334</v>
      </c>
      <c r="K1293" s="6" t="s">
        <v>3335</v>
      </c>
      <c r="L1293" s="6" t="s">
        <v>3336</v>
      </c>
      <c r="M1293" s="6" t="s">
        <v>3335</v>
      </c>
      <c r="N1293" s="6" t="s">
        <v>3336</v>
      </c>
      <c r="O1293" s="6" t="s">
        <v>3337</v>
      </c>
      <c r="P1293" s="6" t="s">
        <v>3338</v>
      </c>
      <c r="Q1293" s="6" t="s">
        <v>51</v>
      </c>
      <c r="R1293" s="6" t="s">
        <v>3339</v>
      </c>
      <c r="S1293" s="6" t="s">
        <v>3451</v>
      </c>
      <c r="T1293" s="6" t="s">
        <v>3452</v>
      </c>
      <c r="U1293" s="6">
        <v>70</v>
      </c>
      <c r="V1293" s="6">
        <v>1</v>
      </c>
      <c r="W1293" s="6" t="s">
        <v>1224</v>
      </c>
      <c r="X1293" s="6" t="str">
        <f>IFERROR(VLOOKUP(#REF!,[1]Hoja1!$G$2:$O$655,9,0),"")</f>
        <v/>
      </c>
      <c r="Y1293" s="6" t="s">
        <v>1224</v>
      </c>
      <c r="AB1293" s="6">
        <v>100</v>
      </c>
      <c r="AC1293" s="6">
        <v>1</v>
      </c>
    </row>
    <row r="1294" spans="1:29" x14ac:dyDescent="0.25">
      <c r="A1294" s="6">
        <v>924</v>
      </c>
      <c r="B1294" s="6">
        <v>11010835</v>
      </c>
      <c r="C1294" s="6" t="s">
        <v>3340</v>
      </c>
      <c r="D1294" s="6">
        <v>11010835</v>
      </c>
      <c r="E1294" s="6" t="s">
        <v>22</v>
      </c>
      <c r="F1294" s="12">
        <v>45154</v>
      </c>
      <c r="G1294" s="6" t="s">
        <v>2027</v>
      </c>
      <c r="H1294" s="6" t="s">
        <v>2027</v>
      </c>
      <c r="I1294" s="6" t="s">
        <v>3341</v>
      </c>
      <c r="J1294" s="6" t="s">
        <v>3342</v>
      </c>
      <c r="K1294" s="6" t="s">
        <v>3335</v>
      </c>
      <c r="L1294" s="6" t="s">
        <v>3336</v>
      </c>
      <c r="M1294" s="6" t="s">
        <v>3335</v>
      </c>
      <c r="N1294" s="6" t="s">
        <v>3336</v>
      </c>
      <c r="O1294" s="6" t="s">
        <v>3343</v>
      </c>
      <c r="P1294" s="6" t="s">
        <v>3344</v>
      </c>
      <c r="Q1294" s="6" t="s">
        <v>51</v>
      </c>
      <c r="R1294" s="6" t="s">
        <v>3345</v>
      </c>
      <c r="S1294" s="6" t="s">
        <v>3451</v>
      </c>
      <c r="T1294" s="6" t="s">
        <v>3452</v>
      </c>
      <c r="U1294" s="6">
        <v>70</v>
      </c>
      <c r="V1294" s="6">
        <v>1</v>
      </c>
      <c r="W1294" s="6" t="s">
        <v>1224</v>
      </c>
      <c r="X1294" s="6" t="str">
        <f>IFERROR(VLOOKUP(#REF!,[1]Hoja1!$G$2:$O$655,9,0),"")</f>
        <v/>
      </c>
      <c r="Y1294" s="6" t="s">
        <v>1224</v>
      </c>
      <c r="AB1294" s="6">
        <v>100</v>
      </c>
      <c r="AC1294" s="6">
        <v>1</v>
      </c>
    </row>
    <row r="1295" spans="1:29" x14ac:dyDescent="0.25">
      <c r="A1295" s="6">
        <v>925</v>
      </c>
      <c r="B1295" s="6">
        <v>99180414</v>
      </c>
      <c r="C1295" s="6" t="s">
        <v>3346</v>
      </c>
      <c r="D1295" s="6">
        <v>99180414</v>
      </c>
      <c r="E1295" s="6" t="s">
        <v>22</v>
      </c>
      <c r="F1295" s="12">
        <v>45154</v>
      </c>
      <c r="G1295" s="6" t="s">
        <v>2027</v>
      </c>
      <c r="H1295" s="6" t="s">
        <v>2027</v>
      </c>
      <c r="I1295" s="6" t="s">
        <v>3347</v>
      </c>
      <c r="J1295" s="6" t="s">
        <v>3348</v>
      </c>
      <c r="K1295" s="6" t="s">
        <v>3335</v>
      </c>
      <c r="L1295" s="6" t="s">
        <v>3336</v>
      </c>
      <c r="M1295" s="6" t="s">
        <v>3335</v>
      </c>
      <c r="N1295" s="6" t="s">
        <v>3336</v>
      </c>
      <c r="O1295" s="6" t="s">
        <v>3349</v>
      </c>
      <c r="P1295" s="6" t="s">
        <v>3350</v>
      </c>
      <c r="Q1295" s="6" t="s">
        <v>51</v>
      </c>
      <c r="R1295" s="6" t="s">
        <v>3351</v>
      </c>
      <c r="S1295" s="6" t="s">
        <v>3451</v>
      </c>
      <c r="T1295" s="6" t="s">
        <v>3452</v>
      </c>
      <c r="U1295" s="6">
        <v>70</v>
      </c>
      <c r="V1295" s="6">
        <v>1</v>
      </c>
      <c r="W1295" s="6" t="s">
        <v>1224</v>
      </c>
      <c r="X1295" s="6" t="str">
        <f>IFERROR(VLOOKUP(#REF!,[1]Hoja1!$G$2:$O$655,9,0),"")</f>
        <v/>
      </c>
      <c r="Y1295" s="6" t="s">
        <v>1224</v>
      </c>
      <c r="AB1295" s="6">
        <v>100</v>
      </c>
      <c r="AC1295" s="6">
        <v>1</v>
      </c>
    </row>
    <row r="1296" spans="1:29" x14ac:dyDescent="0.25">
      <c r="A1296" s="6">
        <v>926</v>
      </c>
      <c r="B1296" s="6">
        <v>98320865</v>
      </c>
      <c r="C1296" s="6" t="s">
        <v>3352</v>
      </c>
      <c r="D1296" s="6">
        <v>98320865</v>
      </c>
      <c r="E1296" s="6" t="s">
        <v>22</v>
      </c>
      <c r="F1296" s="12">
        <v>45154</v>
      </c>
      <c r="G1296" s="6" t="s">
        <v>2027</v>
      </c>
      <c r="H1296" s="6" t="s">
        <v>2027</v>
      </c>
      <c r="I1296" s="6" t="s">
        <v>3353</v>
      </c>
      <c r="J1296" s="6" t="s">
        <v>3354</v>
      </c>
      <c r="K1296" s="6" t="s">
        <v>3355</v>
      </c>
      <c r="L1296" s="6" t="s">
        <v>3356</v>
      </c>
      <c r="M1296" s="6" t="s">
        <v>3355</v>
      </c>
      <c r="N1296" s="6" t="s">
        <v>3356</v>
      </c>
      <c r="O1296" s="6" t="s">
        <v>3357</v>
      </c>
      <c r="P1296" s="6" t="s">
        <v>3358</v>
      </c>
      <c r="Q1296" s="6" t="s">
        <v>51</v>
      </c>
      <c r="R1296" s="6" t="s">
        <v>3359</v>
      </c>
      <c r="S1296" s="6" t="s">
        <v>3451</v>
      </c>
      <c r="T1296" s="6" t="s">
        <v>3452</v>
      </c>
      <c r="U1296" s="6">
        <v>70</v>
      </c>
      <c r="V1296" s="6">
        <v>1</v>
      </c>
      <c r="W1296" s="6" t="s">
        <v>1224</v>
      </c>
      <c r="X1296" s="6" t="str">
        <f>IFERROR(VLOOKUP(#REF!,[1]Hoja1!$G$2:$O$655,9,0),"")</f>
        <v/>
      </c>
      <c r="Y1296" s="6" t="s">
        <v>1224</v>
      </c>
      <c r="AB1296" s="6" t="s">
        <v>1224</v>
      </c>
    </row>
    <row r="1297" spans="1:28" x14ac:dyDescent="0.25">
      <c r="A1297" s="6">
        <v>927</v>
      </c>
      <c r="B1297" s="6">
        <v>991429634</v>
      </c>
      <c r="C1297" s="6" t="s">
        <v>3360</v>
      </c>
      <c r="D1297" s="6">
        <v>991429634</v>
      </c>
      <c r="E1297" s="6" t="s">
        <v>22</v>
      </c>
      <c r="F1297" s="12">
        <v>45154</v>
      </c>
      <c r="G1297" s="6" t="s">
        <v>2027</v>
      </c>
      <c r="H1297" s="6" t="s">
        <v>2027</v>
      </c>
      <c r="I1297" s="6" t="s">
        <v>3361</v>
      </c>
      <c r="J1297" s="6" t="s">
        <v>3362</v>
      </c>
      <c r="K1297" s="6" t="s">
        <v>3363</v>
      </c>
      <c r="L1297" s="6" t="s">
        <v>3364</v>
      </c>
      <c r="M1297" s="6" t="s">
        <v>3363</v>
      </c>
      <c r="N1297" s="6" t="s">
        <v>3364</v>
      </c>
      <c r="O1297" s="6" t="s">
        <v>3365</v>
      </c>
      <c r="P1297" s="6" t="s">
        <v>3366</v>
      </c>
      <c r="Q1297" s="6" t="s">
        <v>51</v>
      </c>
      <c r="R1297" s="6" t="s">
        <v>3367</v>
      </c>
      <c r="S1297" s="6" t="s">
        <v>3451</v>
      </c>
      <c r="T1297" s="6" t="s">
        <v>3452</v>
      </c>
      <c r="U1297" s="6">
        <v>70</v>
      </c>
      <c r="V1297" s="6">
        <v>1</v>
      </c>
      <c r="W1297" s="6" t="s">
        <v>1224</v>
      </c>
      <c r="X1297" s="6" t="str">
        <f>IFERROR(VLOOKUP(#REF!,[1]Hoja1!$G$2:$O$655,9,0),"")</f>
        <v/>
      </c>
      <c r="Y1297" s="6" t="s">
        <v>1224</v>
      </c>
      <c r="AB1297" s="6" t="s">
        <v>1224</v>
      </c>
    </row>
    <row r="1298" spans="1:28" x14ac:dyDescent="0.25">
      <c r="A1298" s="6">
        <v>928</v>
      </c>
      <c r="B1298" s="6">
        <v>99182333</v>
      </c>
      <c r="C1298" s="6" t="s">
        <v>3368</v>
      </c>
      <c r="D1298" s="6">
        <v>99182333</v>
      </c>
      <c r="E1298" s="6" t="s">
        <v>22</v>
      </c>
      <c r="F1298" s="12">
        <v>45154</v>
      </c>
      <c r="G1298" s="6" t="s">
        <v>2027</v>
      </c>
      <c r="H1298" s="6" t="s">
        <v>2027</v>
      </c>
      <c r="I1298" s="6" t="s">
        <v>2083</v>
      </c>
      <c r="J1298" s="6" t="s">
        <v>3369</v>
      </c>
      <c r="K1298" s="6" t="s">
        <v>3370</v>
      </c>
      <c r="L1298" s="6" t="s">
        <v>3371</v>
      </c>
      <c r="M1298" s="6" t="s">
        <v>3370</v>
      </c>
      <c r="N1298" s="6" t="s">
        <v>3371</v>
      </c>
      <c r="O1298" s="6" t="s">
        <v>3357</v>
      </c>
      <c r="P1298" s="6" t="s">
        <v>3372</v>
      </c>
      <c r="Q1298" s="6" t="s">
        <v>38</v>
      </c>
      <c r="R1298" s="6" t="s">
        <v>3373</v>
      </c>
      <c r="S1298" s="6" t="s">
        <v>3451</v>
      </c>
      <c r="T1298" s="6" t="s">
        <v>3452</v>
      </c>
      <c r="U1298" s="6">
        <v>70</v>
      </c>
      <c r="V1298" s="6">
        <v>1</v>
      </c>
      <c r="W1298" s="6" t="s">
        <v>1224</v>
      </c>
      <c r="X1298" s="6" t="str">
        <f>IFERROR(VLOOKUP(#REF!,[1]Hoja1!$G$2:$O$655,9,0),"")</f>
        <v/>
      </c>
      <c r="Y1298" s="6" t="s">
        <v>1224</v>
      </c>
      <c r="AB1298" s="6" t="s">
        <v>1224</v>
      </c>
    </row>
    <row r="1299" spans="1:28" x14ac:dyDescent="0.25">
      <c r="A1299" s="6">
        <v>929</v>
      </c>
      <c r="B1299" s="6">
        <v>99181789</v>
      </c>
      <c r="C1299" s="6" t="s">
        <v>3374</v>
      </c>
      <c r="D1299" s="6">
        <v>99181789</v>
      </c>
      <c r="E1299" s="6" t="s">
        <v>22</v>
      </c>
      <c r="F1299" s="12">
        <v>45154</v>
      </c>
      <c r="G1299" s="6" t="s">
        <v>2027</v>
      </c>
      <c r="H1299" s="6" t="s">
        <v>2027</v>
      </c>
      <c r="I1299" s="6" t="s">
        <v>403</v>
      </c>
      <c r="J1299" s="6" t="s">
        <v>3375</v>
      </c>
      <c r="K1299" s="6" t="s">
        <v>2032</v>
      </c>
      <c r="L1299" s="6" t="s">
        <v>2033</v>
      </c>
      <c r="M1299" s="6" t="s">
        <v>2032</v>
      </c>
      <c r="N1299" s="6" t="s">
        <v>2033</v>
      </c>
      <c r="O1299" s="6" t="s">
        <v>3173</v>
      </c>
      <c r="P1299" s="6" t="s">
        <v>3376</v>
      </c>
      <c r="Q1299" s="6" t="s">
        <v>38</v>
      </c>
      <c r="R1299" s="6" t="s">
        <v>3377</v>
      </c>
      <c r="S1299" s="6" t="s">
        <v>3451</v>
      </c>
      <c r="T1299" s="6" t="s">
        <v>3452</v>
      </c>
      <c r="U1299" s="6">
        <v>70</v>
      </c>
      <c r="V1299" s="6">
        <v>1</v>
      </c>
      <c r="W1299" s="6" t="s">
        <v>1224</v>
      </c>
      <c r="X1299" s="6" t="str">
        <f>IFERROR(VLOOKUP(#REF!,[1]Hoja1!$G$2:$O$655,9,0),"")</f>
        <v/>
      </c>
      <c r="Y1299" s="6" t="s">
        <v>1224</v>
      </c>
      <c r="AB1299" s="6" t="s">
        <v>1224</v>
      </c>
    </row>
    <row r="1300" spans="1:28" x14ac:dyDescent="0.25">
      <c r="A1300" s="6">
        <v>930</v>
      </c>
      <c r="B1300" s="6">
        <v>98385571</v>
      </c>
      <c r="C1300" s="6" t="s">
        <v>3378</v>
      </c>
      <c r="D1300" s="6">
        <v>98385571</v>
      </c>
      <c r="E1300" s="6" t="s">
        <v>22</v>
      </c>
      <c r="F1300" s="12">
        <v>45154</v>
      </c>
      <c r="G1300" s="6" t="s">
        <v>2027</v>
      </c>
      <c r="H1300" s="6" t="s">
        <v>2027</v>
      </c>
      <c r="I1300" s="6" t="s">
        <v>3379</v>
      </c>
      <c r="J1300" s="6" t="s">
        <v>3380</v>
      </c>
      <c r="K1300" s="6" t="s">
        <v>2032</v>
      </c>
      <c r="L1300" s="6" t="s">
        <v>2033</v>
      </c>
      <c r="M1300" s="6" t="s">
        <v>2032</v>
      </c>
      <c r="N1300" s="6" t="s">
        <v>2033</v>
      </c>
      <c r="O1300" s="6" t="s">
        <v>3381</v>
      </c>
      <c r="P1300" s="6" t="s">
        <v>3382</v>
      </c>
      <c r="Q1300" s="6" t="s">
        <v>38</v>
      </c>
      <c r="R1300" s="6" t="s">
        <v>3383</v>
      </c>
      <c r="S1300" s="6" t="s">
        <v>3451</v>
      </c>
      <c r="T1300" s="6" t="s">
        <v>3452</v>
      </c>
      <c r="U1300" s="6">
        <v>70</v>
      </c>
      <c r="V1300" s="6">
        <v>1</v>
      </c>
      <c r="W1300" s="6" t="s">
        <v>1224</v>
      </c>
      <c r="X1300" s="6" t="str">
        <f>IFERROR(VLOOKUP(#REF!,[1]Hoja1!$G$2:$O$655,9,0),"")</f>
        <v/>
      </c>
      <c r="Y1300" s="6" t="s">
        <v>1224</v>
      </c>
      <c r="AB1300" s="6" t="s">
        <v>1224</v>
      </c>
    </row>
    <row r="1301" spans="1:28" x14ac:dyDescent="0.25">
      <c r="A1301" s="6">
        <v>931</v>
      </c>
      <c r="B1301" s="6">
        <v>99180209</v>
      </c>
      <c r="C1301" s="6" t="s">
        <v>3384</v>
      </c>
      <c r="D1301" s="6">
        <v>99180209</v>
      </c>
      <c r="E1301" s="6" t="s">
        <v>22</v>
      </c>
      <c r="F1301" s="12">
        <v>45154</v>
      </c>
      <c r="G1301" s="6" t="s">
        <v>2027</v>
      </c>
      <c r="H1301" s="6" t="s">
        <v>2027</v>
      </c>
      <c r="I1301" s="6" t="s">
        <v>3385</v>
      </c>
      <c r="J1301" s="6" t="s">
        <v>3386</v>
      </c>
      <c r="K1301" s="6" t="s">
        <v>3387</v>
      </c>
      <c r="L1301" s="6" t="s">
        <v>3388</v>
      </c>
      <c r="M1301" s="6" t="s">
        <v>3387</v>
      </c>
      <c r="N1301" s="6" t="s">
        <v>3388</v>
      </c>
      <c r="O1301" s="6" t="s">
        <v>3357</v>
      </c>
      <c r="P1301" s="6" t="s">
        <v>3389</v>
      </c>
      <c r="Q1301" s="6" t="s">
        <v>38</v>
      </c>
      <c r="R1301" s="6" t="s">
        <v>3390</v>
      </c>
      <c r="S1301" s="6" t="s">
        <v>3451</v>
      </c>
      <c r="T1301" s="6" t="s">
        <v>3452</v>
      </c>
      <c r="U1301" s="6">
        <v>70</v>
      </c>
      <c r="V1301" s="6">
        <v>1</v>
      </c>
      <c r="W1301" s="6" t="s">
        <v>1224</v>
      </c>
      <c r="X1301" s="6" t="str">
        <f>IFERROR(VLOOKUP(#REF!,[1]Hoja1!$G$2:$O$655,9,0),"")</f>
        <v/>
      </c>
      <c r="Y1301" s="6" t="s">
        <v>1224</v>
      </c>
      <c r="AB1301" s="6" t="s">
        <v>1224</v>
      </c>
    </row>
    <row r="1302" spans="1:28" x14ac:dyDescent="0.25">
      <c r="A1302" s="6">
        <v>932</v>
      </c>
      <c r="B1302" s="6">
        <v>99186329</v>
      </c>
      <c r="C1302" s="6" t="s">
        <v>3391</v>
      </c>
      <c r="D1302" s="6">
        <v>99186329</v>
      </c>
      <c r="E1302" s="6" t="s">
        <v>22</v>
      </c>
      <c r="F1302" s="12">
        <v>45154</v>
      </c>
      <c r="G1302" s="6" t="s">
        <v>2027</v>
      </c>
      <c r="H1302" s="6" t="s">
        <v>2027</v>
      </c>
      <c r="I1302" s="6" t="s">
        <v>1300</v>
      </c>
      <c r="J1302" s="6" t="s">
        <v>3375</v>
      </c>
      <c r="K1302" s="6" t="s">
        <v>3392</v>
      </c>
      <c r="L1302" s="6" t="s">
        <v>3393</v>
      </c>
      <c r="M1302" s="6" t="s">
        <v>3392</v>
      </c>
      <c r="N1302" s="6" t="s">
        <v>3393</v>
      </c>
      <c r="O1302" s="6" t="s">
        <v>3173</v>
      </c>
      <c r="P1302" s="6" t="s">
        <v>3394</v>
      </c>
      <c r="Q1302" s="6" t="s">
        <v>38</v>
      </c>
      <c r="R1302" s="6" t="s">
        <v>3395</v>
      </c>
      <c r="S1302" s="6" t="s">
        <v>3451</v>
      </c>
      <c r="T1302" s="6" t="s">
        <v>3452</v>
      </c>
      <c r="U1302" s="6">
        <v>70</v>
      </c>
      <c r="V1302" s="6">
        <v>1</v>
      </c>
      <c r="W1302" s="6" t="s">
        <v>1224</v>
      </c>
      <c r="X1302" s="6" t="str">
        <f>IFERROR(VLOOKUP(#REF!,[1]Hoja1!$G$2:$O$655,9,0),"")</f>
        <v/>
      </c>
      <c r="Y1302" s="6" t="s">
        <v>1224</v>
      </c>
      <c r="AB1302" s="6" t="s">
        <v>1224</v>
      </c>
    </row>
    <row r="1303" spans="1:28" x14ac:dyDescent="0.25">
      <c r="A1303" s="6">
        <v>933</v>
      </c>
      <c r="B1303" s="6">
        <v>98378301</v>
      </c>
      <c r="C1303" s="6" t="s">
        <v>3396</v>
      </c>
      <c r="D1303" s="6">
        <v>98378301</v>
      </c>
      <c r="E1303" s="6" t="s">
        <v>22</v>
      </c>
      <c r="F1303" s="12">
        <v>45154</v>
      </c>
      <c r="G1303" s="6" t="s">
        <v>2027</v>
      </c>
      <c r="H1303" s="6" t="s">
        <v>2027</v>
      </c>
      <c r="I1303" s="6" t="s">
        <v>3397</v>
      </c>
      <c r="J1303" s="6" t="s">
        <v>3398</v>
      </c>
      <c r="K1303" s="6" t="s">
        <v>3392</v>
      </c>
      <c r="L1303" s="6" t="s">
        <v>3393</v>
      </c>
      <c r="M1303" s="6" t="s">
        <v>3392</v>
      </c>
      <c r="N1303" s="6" t="s">
        <v>3393</v>
      </c>
      <c r="O1303" s="6" t="s">
        <v>3399</v>
      </c>
      <c r="P1303" s="6" t="s">
        <v>3400</v>
      </c>
      <c r="Q1303" s="6" t="s">
        <v>51</v>
      </c>
      <c r="R1303" s="6" t="s">
        <v>3401</v>
      </c>
      <c r="S1303" s="6" t="s">
        <v>3451</v>
      </c>
      <c r="T1303" s="6" t="s">
        <v>3452</v>
      </c>
      <c r="U1303" s="6">
        <v>70</v>
      </c>
      <c r="V1303" s="6">
        <v>1</v>
      </c>
      <c r="W1303" s="6" t="s">
        <v>1224</v>
      </c>
      <c r="X1303" s="6" t="str">
        <f>IFERROR(VLOOKUP(#REF!,[1]Hoja1!$G$2:$O$655,9,0),"")</f>
        <v/>
      </c>
      <c r="Y1303" s="6" t="s">
        <v>1224</v>
      </c>
      <c r="AB1303" s="6" t="s">
        <v>1224</v>
      </c>
    </row>
    <row r="1304" spans="1:28" x14ac:dyDescent="0.25">
      <c r="A1304" s="6">
        <v>934</v>
      </c>
      <c r="B1304" s="6">
        <v>99183960</v>
      </c>
      <c r="C1304" s="6" t="s">
        <v>3402</v>
      </c>
      <c r="D1304" s="6">
        <v>99183960</v>
      </c>
      <c r="E1304" s="6" t="s">
        <v>22</v>
      </c>
      <c r="F1304" s="12">
        <v>45154</v>
      </c>
      <c r="G1304" s="6" t="s">
        <v>2027</v>
      </c>
      <c r="H1304" s="6" t="s">
        <v>2027</v>
      </c>
      <c r="I1304" s="6" t="s">
        <v>3317</v>
      </c>
      <c r="J1304" s="6" t="s">
        <v>3403</v>
      </c>
      <c r="K1304" s="6" t="s">
        <v>3404</v>
      </c>
      <c r="L1304" s="6" t="s">
        <v>3405</v>
      </c>
      <c r="M1304" s="6" t="s">
        <v>3404</v>
      </c>
      <c r="N1304" s="6" t="s">
        <v>3405</v>
      </c>
      <c r="O1304" s="6" t="s">
        <v>3173</v>
      </c>
      <c r="P1304" s="6" t="s">
        <v>3406</v>
      </c>
      <c r="Q1304" s="6" t="s">
        <v>51</v>
      </c>
      <c r="R1304" s="6" t="s">
        <v>3407</v>
      </c>
      <c r="S1304" s="6" t="s">
        <v>3451</v>
      </c>
      <c r="T1304" s="6" t="s">
        <v>3452</v>
      </c>
      <c r="U1304" s="6">
        <v>70</v>
      </c>
      <c r="V1304" s="6">
        <v>1</v>
      </c>
      <c r="W1304" s="6" t="s">
        <v>1224</v>
      </c>
      <c r="X1304" s="6" t="str">
        <f>IFERROR(VLOOKUP(#REF!,[1]Hoja1!$G$2:$O$655,9,0),"")</f>
        <v/>
      </c>
      <c r="Y1304" s="6" t="s">
        <v>1224</v>
      </c>
      <c r="AB1304" s="6" t="s">
        <v>1224</v>
      </c>
    </row>
    <row r="1305" spans="1:28" x14ac:dyDescent="0.25">
      <c r="A1305" s="6">
        <v>935</v>
      </c>
      <c r="B1305" s="6">
        <v>99183964</v>
      </c>
      <c r="C1305" s="6" t="s">
        <v>3408</v>
      </c>
      <c r="D1305" s="6">
        <v>99183964</v>
      </c>
      <c r="E1305" s="6" t="s">
        <v>22</v>
      </c>
      <c r="F1305" s="12">
        <v>45154</v>
      </c>
      <c r="G1305" s="6" t="s">
        <v>2027</v>
      </c>
      <c r="H1305" s="6" t="s">
        <v>2027</v>
      </c>
      <c r="I1305" s="6" t="s">
        <v>3409</v>
      </c>
      <c r="J1305" s="6" t="s">
        <v>3410</v>
      </c>
      <c r="K1305" s="6" t="s">
        <v>3404</v>
      </c>
      <c r="L1305" s="6" t="s">
        <v>3405</v>
      </c>
      <c r="M1305" s="6" t="s">
        <v>3404</v>
      </c>
      <c r="N1305" s="6" t="s">
        <v>3405</v>
      </c>
      <c r="O1305" s="6" t="s">
        <v>3173</v>
      </c>
      <c r="P1305" s="6" t="s">
        <v>3411</v>
      </c>
      <c r="Q1305" s="6" t="s">
        <v>51</v>
      </c>
      <c r="R1305" s="6" t="s">
        <v>3412</v>
      </c>
      <c r="S1305" s="6" t="s">
        <v>3451</v>
      </c>
      <c r="T1305" s="6" t="s">
        <v>3452</v>
      </c>
      <c r="U1305" s="6">
        <v>70</v>
      </c>
      <c r="V1305" s="6">
        <v>1</v>
      </c>
      <c r="W1305" s="6" t="s">
        <v>1224</v>
      </c>
      <c r="X1305" s="6" t="str">
        <f>IFERROR(VLOOKUP(#REF!,[1]Hoja1!$G$2:$O$655,9,0),"")</f>
        <v/>
      </c>
      <c r="Y1305" s="6" t="s">
        <v>1224</v>
      </c>
      <c r="AB1305" s="6" t="s">
        <v>1224</v>
      </c>
    </row>
    <row r="1306" spans="1:28" x14ac:dyDescent="0.25">
      <c r="A1306" s="6">
        <v>936</v>
      </c>
      <c r="B1306" s="6">
        <v>99183963</v>
      </c>
      <c r="C1306" s="6" t="s">
        <v>3413</v>
      </c>
      <c r="D1306" s="6">
        <v>99183963</v>
      </c>
      <c r="E1306" s="6" t="s">
        <v>22</v>
      </c>
      <c r="F1306" s="12">
        <v>45154</v>
      </c>
      <c r="G1306" s="6" t="s">
        <v>2027</v>
      </c>
      <c r="H1306" s="6" t="s">
        <v>2027</v>
      </c>
      <c r="I1306" s="6" t="s">
        <v>342</v>
      </c>
      <c r="J1306" s="6" t="s">
        <v>3414</v>
      </c>
      <c r="K1306" s="6" t="s">
        <v>3404</v>
      </c>
      <c r="L1306" s="6" t="s">
        <v>3405</v>
      </c>
      <c r="M1306" s="6" t="s">
        <v>3404</v>
      </c>
      <c r="N1306" s="6" t="s">
        <v>3405</v>
      </c>
      <c r="O1306" s="6" t="s">
        <v>3415</v>
      </c>
      <c r="P1306" s="6" t="s">
        <v>3416</v>
      </c>
      <c r="Q1306" s="6" t="s">
        <v>51</v>
      </c>
      <c r="R1306" s="6" t="s">
        <v>3417</v>
      </c>
      <c r="S1306" s="6" t="s">
        <v>3451</v>
      </c>
      <c r="T1306" s="6" t="s">
        <v>3452</v>
      </c>
      <c r="U1306" s="6">
        <v>70</v>
      </c>
      <c r="V1306" s="6">
        <v>1</v>
      </c>
      <c r="W1306" s="6" t="s">
        <v>1224</v>
      </c>
      <c r="X1306" s="6" t="str">
        <f>IFERROR(VLOOKUP(#REF!,[1]Hoja1!$G$2:$O$655,9,0),"")</f>
        <v/>
      </c>
      <c r="Y1306" s="6" t="s">
        <v>1224</v>
      </c>
      <c r="AB1306" s="6" t="s">
        <v>1224</v>
      </c>
    </row>
    <row r="1307" spans="1:28" x14ac:dyDescent="0.25">
      <c r="A1307" s="6">
        <v>937</v>
      </c>
      <c r="B1307" s="6">
        <v>11014393</v>
      </c>
      <c r="C1307" s="6" t="s">
        <v>3418</v>
      </c>
      <c r="D1307" s="6">
        <v>11014393</v>
      </c>
      <c r="E1307" s="6" t="s">
        <v>22</v>
      </c>
      <c r="F1307" s="12">
        <v>45154</v>
      </c>
      <c r="G1307" s="6" t="s">
        <v>2027</v>
      </c>
      <c r="H1307" s="6" t="s">
        <v>2027</v>
      </c>
      <c r="I1307" s="6" t="s">
        <v>3419</v>
      </c>
      <c r="J1307" s="6" t="s">
        <v>3420</v>
      </c>
      <c r="K1307" s="6" t="s">
        <v>3421</v>
      </c>
      <c r="L1307" s="6" t="s">
        <v>3422</v>
      </c>
      <c r="M1307" s="6" t="s">
        <v>3421</v>
      </c>
      <c r="N1307" s="6" t="s">
        <v>3422</v>
      </c>
      <c r="O1307" s="6" t="s">
        <v>3173</v>
      </c>
      <c r="P1307" s="6" t="s">
        <v>3423</v>
      </c>
      <c r="Q1307" s="6" t="s">
        <v>38</v>
      </c>
      <c r="R1307" s="6" t="s">
        <v>3424</v>
      </c>
      <c r="S1307" s="6" t="s">
        <v>3451</v>
      </c>
      <c r="T1307" s="6" t="s">
        <v>3452</v>
      </c>
      <c r="U1307" s="6">
        <v>70</v>
      </c>
      <c r="V1307" s="6">
        <v>1</v>
      </c>
      <c r="W1307" s="6" t="s">
        <v>1224</v>
      </c>
      <c r="X1307" s="6" t="str">
        <f>IFERROR(VLOOKUP(#REF!,[1]Hoja1!$G$2:$O$655,9,0),"")</f>
        <v/>
      </c>
      <c r="Y1307" s="6" t="s">
        <v>1224</v>
      </c>
      <c r="AB1307" s="6" t="s">
        <v>1224</v>
      </c>
    </row>
    <row r="1308" spans="1:28" x14ac:dyDescent="0.25">
      <c r="A1308" s="6">
        <v>938</v>
      </c>
      <c r="B1308" s="6">
        <v>99184913</v>
      </c>
      <c r="C1308" s="6" t="s">
        <v>3425</v>
      </c>
      <c r="D1308" s="6">
        <v>99184913</v>
      </c>
      <c r="E1308" s="6" t="s">
        <v>22</v>
      </c>
      <c r="F1308" s="12">
        <v>45154</v>
      </c>
      <c r="G1308" s="6" t="s">
        <v>2027</v>
      </c>
      <c r="H1308" s="6" t="s">
        <v>2027</v>
      </c>
      <c r="I1308" s="6" t="s">
        <v>3426</v>
      </c>
      <c r="J1308" s="6" t="s">
        <v>3427</v>
      </c>
      <c r="K1308" s="6" t="s">
        <v>3421</v>
      </c>
      <c r="L1308" s="6" t="s">
        <v>3422</v>
      </c>
      <c r="M1308" s="6" t="s">
        <v>3421</v>
      </c>
      <c r="N1308" s="6" t="s">
        <v>3422</v>
      </c>
      <c r="O1308" s="6" t="s">
        <v>3415</v>
      </c>
      <c r="P1308" s="6" t="s">
        <v>3428</v>
      </c>
      <c r="Q1308" s="6" t="s">
        <v>51</v>
      </c>
      <c r="R1308" s="6" t="s">
        <v>3429</v>
      </c>
      <c r="S1308" s="6" t="s">
        <v>3451</v>
      </c>
      <c r="T1308" s="6" t="s">
        <v>3452</v>
      </c>
      <c r="U1308" s="6">
        <v>70</v>
      </c>
      <c r="V1308" s="6">
        <v>1</v>
      </c>
      <c r="W1308" s="6" t="s">
        <v>1224</v>
      </c>
      <c r="X1308" s="6" t="str">
        <f>IFERROR(VLOOKUP(#REF!,[1]Hoja1!$G$2:$O$655,9,0),"")</f>
        <v/>
      </c>
      <c r="Y1308" s="6" t="s">
        <v>1224</v>
      </c>
      <c r="AB1308" s="6" t="s">
        <v>1224</v>
      </c>
    </row>
    <row r="1309" spans="1:28" x14ac:dyDescent="0.25">
      <c r="A1309" s="6">
        <v>939</v>
      </c>
      <c r="B1309" s="6">
        <v>98250509</v>
      </c>
      <c r="C1309" s="6" t="s">
        <v>3430</v>
      </c>
      <c r="D1309" s="6">
        <v>98250509</v>
      </c>
      <c r="E1309" s="6" t="s">
        <v>22</v>
      </c>
      <c r="F1309" s="12">
        <v>45154</v>
      </c>
      <c r="G1309" s="6" t="s">
        <v>2027</v>
      </c>
      <c r="H1309" s="6" t="s">
        <v>2027</v>
      </c>
      <c r="I1309" s="6" t="s">
        <v>3431</v>
      </c>
      <c r="J1309" s="6" t="s">
        <v>3432</v>
      </c>
      <c r="K1309" s="6" t="s">
        <v>3433</v>
      </c>
      <c r="L1309" s="6" t="s">
        <v>3434</v>
      </c>
      <c r="M1309" s="6" t="s">
        <v>3433</v>
      </c>
      <c r="N1309" s="6" t="s">
        <v>3434</v>
      </c>
      <c r="O1309" s="6" t="s">
        <v>3365</v>
      </c>
      <c r="P1309" s="6" t="s">
        <v>3435</v>
      </c>
      <c r="Q1309" s="6" t="s">
        <v>51</v>
      </c>
      <c r="R1309" s="6" t="s">
        <v>3436</v>
      </c>
      <c r="S1309" s="6" t="s">
        <v>3451</v>
      </c>
      <c r="T1309" s="6" t="s">
        <v>3452</v>
      </c>
      <c r="U1309" s="6">
        <v>70</v>
      </c>
      <c r="V1309" s="6">
        <v>1</v>
      </c>
      <c r="W1309" s="6" t="s">
        <v>1224</v>
      </c>
      <c r="X1309" s="6" t="str">
        <f>IFERROR(VLOOKUP(#REF!,[1]Hoja1!$G$2:$O$655,9,0),"")</f>
        <v/>
      </c>
      <c r="Y1309" s="6" t="s">
        <v>1224</v>
      </c>
      <c r="AB1309" s="6" t="s">
        <v>1224</v>
      </c>
    </row>
    <row r="1310" spans="1:28" x14ac:dyDescent="0.25">
      <c r="A1310" s="6">
        <v>940</v>
      </c>
      <c r="B1310" s="6">
        <v>99162598</v>
      </c>
      <c r="C1310" s="6" t="s">
        <v>3437</v>
      </c>
      <c r="D1310" s="6">
        <v>99162598</v>
      </c>
      <c r="E1310" s="6" t="s">
        <v>22</v>
      </c>
      <c r="F1310" s="12">
        <v>45154</v>
      </c>
      <c r="G1310" s="6" t="s">
        <v>2027</v>
      </c>
      <c r="H1310" s="6" t="s">
        <v>2027</v>
      </c>
      <c r="I1310" s="6" t="s">
        <v>3438</v>
      </c>
      <c r="J1310" s="6" t="s">
        <v>3439</v>
      </c>
      <c r="K1310" s="6" t="s">
        <v>3440</v>
      </c>
      <c r="L1310" s="6" t="s">
        <v>3441</v>
      </c>
      <c r="M1310" s="6" t="s">
        <v>3440</v>
      </c>
      <c r="N1310" s="6" t="s">
        <v>3441</v>
      </c>
      <c r="O1310" s="6" t="s">
        <v>3442</v>
      </c>
      <c r="P1310" s="6" t="s">
        <v>3443</v>
      </c>
      <c r="Q1310" s="6" t="s">
        <v>38</v>
      </c>
      <c r="R1310" s="6" t="s">
        <v>3444</v>
      </c>
      <c r="S1310" s="6" t="s">
        <v>3451</v>
      </c>
      <c r="T1310" s="6" t="s">
        <v>3452</v>
      </c>
      <c r="U1310" s="6">
        <v>70</v>
      </c>
      <c r="V1310" s="6">
        <v>1</v>
      </c>
      <c r="W1310" s="6" t="s">
        <v>1224</v>
      </c>
      <c r="X1310" s="6" t="str">
        <f>IFERROR(VLOOKUP(#REF!,[1]Hoja1!$G$2:$O$655,9,0),"")</f>
        <v/>
      </c>
      <c r="Y1310" s="6" t="s">
        <v>1224</v>
      </c>
      <c r="AB1310" s="6" t="s">
        <v>1224</v>
      </c>
    </row>
    <row r="1311" spans="1:28" x14ac:dyDescent="0.25">
      <c r="A1311" s="6">
        <v>941</v>
      </c>
      <c r="B1311" s="6">
        <v>11015845</v>
      </c>
      <c r="C1311" s="6" t="s">
        <v>3445</v>
      </c>
      <c r="D1311" s="6">
        <v>11015845</v>
      </c>
      <c r="E1311" s="6" t="s">
        <v>22</v>
      </c>
      <c r="F1311" s="12">
        <v>45154</v>
      </c>
      <c r="G1311" s="6" t="s">
        <v>2027</v>
      </c>
      <c r="H1311" s="6" t="s">
        <v>2027</v>
      </c>
      <c r="I1311" s="6" t="s">
        <v>2735</v>
      </c>
      <c r="J1311" s="6" t="s">
        <v>3446</v>
      </c>
      <c r="K1311" s="6" t="s">
        <v>3447</v>
      </c>
      <c r="L1311" s="6" t="s">
        <v>3448</v>
      </c>
      <c r="M1311" s="6" t="s">
        <v>3447</v>
      </c>
      <c r="N1311" s="6" t="s">
        <v>3448</v>
      </c>
      <c r="O1311" s="6" t="s">
        <v>3365</v>
      </c>
      <c r="P1311" s="6" t="s">
        <v>3449</v>
      </c>
      <c r="Q1311" s="6" t="s">
        <v>51</v>
      </c>
      <c r="R1311" s="6" t="s">
        <v>3450</v>
      </c>
      <c r="S1311" s="6" t="s">
        <v>3451</v>
      </c>
      <c r="T1311" s="6" t="s">
        <v>3452</v>
      </c>
      <c r="U1311" s="6">
        <v>70</v>
      </c>
      <c r="V1311" s="6">
        <v>1</v>
      </c>
      <c r="W1311" s="6" t="s">
        <v>1224</v>
      </c>
      <c r="X1311" s="6" t="str">
        <f>IFERROR(VLOOKUP(#REF!,[1]Hoja1!$G$2:$O$655,9,0),"")</f>
        <v/>
      </c>
      <c r="Y1311" s="6" t="s">
        <v>1224</v>
      </c>
      <c r="AB1311" s="6" t="s">
        <v>1224</v>
      </c>
    </row>
    <row r="1312" spans="1:28" x14ac:dyDescent="0.25">
      <c r="A1312" s="6">
        <v>947</v>
      </c>
      <c r="B1312" s="6">
        <v>99242870</v>
      </c>
      <c r="C1312" s="6" t="s">
        <v>3482</v>
      </c>
      <c r="D1312" s="6">
        <v>99242870</v>
      </c>
      <c r="E1312" s="6" t="s">
        <v>22</v>
      </c>
      <c r="F1312" s="12">
        <v>45156</v>
      </c>
      <c r="G1312" s="6" t="s">
        <v>3454</v>
      </c>
      <c r="H1312" s="6" t="s">
        <v>3454</v>
      </c>
      <c r="I1312" s="6" t="s">
        <v>3483</v>
      </c>
      <c r="J1312" s="6" t="s">
        <v>3484</v>
      </c>
      <c r="K1312" s="6" t="s">
        <v>3485</v>
      </c>
      <c r="L1312" s="6" t="s">
        <v>1924</v>
      </c>
      <c r="M1312" s="6" t="s">
        <v>3486</v>
      </c>
      <c r="N1312" s="6" t="s">
        <v>3487</v>
      </c>
      <c r="O1312" s="6" t="s">
        <v>1925</v>
      </c>
      <c r="P1312" s="6" t="s">
        <v>3488</v>
      </c>
      <c r="Q1312" s="6" t="s">
        <v>51</v>
      </c>
      <c r="R1312" s="6" t="s">
        <v>3489</v>
      </c>
      <c r="S1312" s="6" t="s">
        <v>3451</v>
      </c>
      <c r="T1312" s="6" t="s">
        <v>3452</v>
      </c>
      <c r="U1312" s="6">
        <v>70</v>
      </c>
      <c r="V1312" s="6">
        <v>1</v>
      </c>
      <c r="W1312" s="6" t="s">
        <v>1224</v>
      </c>
      <c r="X1312" s="6" t="str">
        <f>IFERROR(VLOOKUP(#REF!,[1]Hoja1!$G$2:$O$655,9,0),"")</f>
        <v/>
      </c>
      <c r="Y1312" s="6" t="s">
        <v>1224</v>
      </c>
      <c r="AB1312" s="6" t="s">
        <v>1224</v>
      </c>
    </row>
    <row r="1313" spans="1:29" x14ac:dyDescent="0.25">
      <c r="A1313" s="6">
        <v>964</v>
      </c>
      <c r="B1313" s="6">
        <v>99242938</v>
      </c>
      <c r="C1313" s="6" t="s">
        <v>3520</v>
      </c>
      <c r="D1313" s="6">
        <v>99242938</v>
      </c>
      <c r="E1313" s="6" t="s">
        <v>22</v>
      </c>
      <c r="F1313" s="12">
        <v>45156</v>
      </c>
      <c r="G1313" s="6" t="s">
        <v>3454</v>
      </c>
      <c r="H1313" s="6" t="s">
        <v>3454</v>
      </c>
      <c r="I1313" s="6" t="s">
        <v>3521</v>
      </c>
      <c r="J1313" s="6" t="s">
        <v>3522</v>
      </c>
      <c r="K1313" s="6" t="s">
        <v>3502</v>
      </c>
      <c r="L1313" s="6" t="s">
        <v>1884</v>
      </c>
      <c r="M1313" s="6" t="s">
        <v>3486</v>
      </c>
      <c r="N1313" s="6" t="s">
        <v>3487</v>
      </c>
      <c r="O1313" s="6" t="s">
        <v>1333</v>
      </c>
      <c r="P1313" s="6" t="s">
        <v>3523</v>
      </c>
      <c r="Q1313" s="6" t="s">
        <v>51</v>
      </c>
      <c r="R1313" s="6" t="s">
        <v>3524</v>
      </c>
      <c r="S1313" s="6" t="s">
        <v>3451</v>
      </c>
      <c r="T1313" s="6" t="s">
        <v>3452</v>
      </c>
      <c r="U1313" s="6">
        <v>70</v>
      </c>
      <c r="V1313" s="6">
        <v>1</v>
      </c>
      <c r="W1313" s="6" t="s">
        <v>1224</v>
      </c>
      <c r="X1313" s="6" t="s">
        <v>1224</v>
      </c>
      <c r="Y1313" s="6" t="s">
        <v>1224</v>
      </c>
      <c r="Z1313" s="6">
        <v>100</v>
      </c>
      <c r="AB1313" s="6">
        <v>100</v>
      </c>
      <c r="AC1313" s="6">
        <v>1</v>
      </c>
    </row>
    <row r="1314" spans="1:29" x14ac:dyDescent="0.25">
      <c r="A1314" s="6">
        <v>969</v>
      </c>
      <c r="B1314" s="6">
        <v>99242978</v>
      </c>
      <c r="C1314" s="6" t="s">
        <v>3527</v>
      </c>
      <c r="D1314" s="6">
        <v>99242978</v>
      </c>
      <c r="E1314" s="6" t="s">
        <v>22</v>
      </c>
      <c r="F1314" s="12">
        <v>45156</v>
      </c>
      <c r="G1314" s="6" t="s">
        <v>3454</v>
      </c>
      <c r="H1314" s="6" t="s">
        <v>3454</v>
      </c>
      <c r="I1314" s="6" t="s">
        <v>3528</v>
      </c>
      <c r="J1314" s="6" t="s">
        <v>3529</v>
      </c>
      <c r="K1314" s="6" t="s">
        <v>3530</v>
      </c>
      <c r="L1314" s="6" t="s">
        <v>1969</v>
      </c>
      <c r="M1314" s="6" t="s">
        <v>3486</v>
      </c>
      <c r="N1314" s="6" t="s">
        <v>3487</v>
      </c>
      <c r="O1314" s="6" t="s">
        <v>1925</v>
      </c>
      <c r="P1314" s="6" t="s">
        <v>3531</v>
      </c>
      <c r="Q1314" s="6" t="s">
        <v>38</v>
      </c>
      <c r="R1314" s="6" t="s">
        <v>3532</v>
      </c>
      <c r="S1314" s="6" t="s">
        <v>3451</v>
      </c>
      <c r="T1314" s="6" t="s">
        <v>3452</v>
      </c>
      <c r="U1314" s="6">
        <v>70</v>
      </c>
      <c r="V1314" s="6">
        <v>1</v>
      </c>
      <c r="W1314" s="6">
        <v>90</v>
      </c>
      <c r="X1314" s="6" t="str">
        <f>IFERROR(VLOOKUP(#REF!,[1]Hoja1!$G$2:$O$655,9,0),"")</f>
        <v/>
      </c>
      <c r="Y1314" s="6" t="s">
        <v>1224</v>
      </c>
      <c r="AB1314" s="6">
        <v>90</v>
      </c>
      <c r="AC1314" s="6">
        <v>1</v>
      </c>
    </row>
    <row r="1315" spans="1:29" x14ac:dyDescent="0.25">
      <c r="A1315" s="6">
        <v>976</v>
      </c>
      <c r="B1315" s="6">
        <v>99245879</v>
      </c>
      <c r="C1315" s="6" t="s">
        <v>3539</v>
      </c>
      <c r="D1315" s="6">
        <v>99245879</v>
      </c>
      <c r="E1315" s="6" t="s">
        <v>22</v>
      </c>
      <c r="F1315" s="12">
        <v>45156</v>
      </c>
      <c r="G1315" s="6" t="s">
        <v>3454</v>
      </c>
      <c r="H1315" s="6" t="s">
        <v>3454</v>
      </c>
      <c r="I1315" s="6" t="s">
        <v>3540</v>
      </c>
      <c r="J1315" s="6" t="s">
        <v>3541</v>
      </c>
      <c r="K1315" s="6" t="s">
        <v>3502</v>
      </c>
      <c r="L1315" s="6" t="s">
        <v>1884</v>
      </c>
      <c r="M1315" s="6" t="s">
        <v>3486</v>
      </c>
      <c r="N1315" s="6" t="s">
        <v>3487</v>
      </c>
      <c r="O1315" s="6" t="s">
        <v>1769</v>
      </c>
      <c r="P1315" s="6" t="s">
        <v>3542</v>
      </c>
      <c r="Q1315" s="6" t="s">
        <v>38</v>
      </c>
      <c r="R1315" s="6" t="s">
        <v>3543</v>
      </c>
      <c r="S1315" s="6" t="s">
        <v>3451</v>
      </c>
      <c r="T1315" s="6" t="s">
        <v>3452</v>
      </c>
      <c r="U1315" s="6">
        <v>70</v>
      </c>
      <c r="V1315" s="6">
        <v>1</v>
      </c>
      <c r="W1315" s="6" t="s">
        <v>1224</v>
      </c>
      <c r="X1315" s="6" t="str">
        <f>IFERROR(VLOOKUP(#REF!,[1]Hoja1!$G$2:$O$655,9,0),"")</f>
        <v/>
      </c>
      <c r="Y1315" s="6" t="s">
        <v>1224</v>
      </c>
      <c r="AB1315" s="6" t="s">
        <v>1224</v>
      </c>
    </row>
    <row r="1316" spans="1:29" x14ac:dyDescent="0.25">
      <c r="A1316" s="6">
        <v>985</v>
      </c>
      <c r="B1316" s="6">
        <v>99244017</v>
      </c>
      <c r="C1316" s="6" t="s">
        <v>3560</v>
      </c>
      <c r="D1316" s="6">
        <v>99244017</v>
      </c>
      <c r="E1316" s="6" t="s">
        <v>22</v>
      </c>
      <c r="F1316" s="12">
        <v>45156</v>
      </c>
      <c r="G1316" s="6" t="s">
        <v>3454</v>
      </c>
      <c r="H1316" s="6" t="s">
        <v>3454</v>
      </c>
      <c r="I1316" s="6" t="s">
        <v>660</v>
      </c>
      <c r="J1316" s="6" t="s">
        <v>3561</v>
      </c>
      <c r="K1316" s="6" t="s">
        <v>3562</v>
      </c>
      <c r="L1316" s="6" t="s">
        <v>3563</v>
      </c>
      <c r="M1316" s="6" t="s">
        <v>3459</v>
      </c>
      <c r="N1316" s="6" t="s">
        <v>3460</v>
      </c>
      <c r="O1316" s="6" t="s">
        <v>3150</v>
      </c>
      <c r="P1316" s="6" t="s">
        <v>3564</v>
      </c>
      <c r="Q1316" s="6" t="s">
        <v>38</v>
      </c>
      <c r="R1316" s="6" t="s">
        <v>3565</v>
      </c>
      <c r="S1316" s="6" t="s">
        <v>3451</v>
      </c>
      <c r="T1316" s="6" t="s">
        <v>3452</v>
      </c>
      <c r="U1316" s="6">
        <v>70</v>
      </c>
      <c r="V1316" s="6">
        <v>1</v>
      </c>
      <c r="W1316" s="6" t="s">
        <v>1224</v>
      </c>
      <c r="X1316" s="6" t="s">
        <v>1224</v>
      </c>
      <c r="Y1316" s="6" t="s">
        <v>1224</v>
      </c>
      <c r="Z1316" s="6">
        <v>90</v>
      </c>
      <c r="AB1316" s="6">
        <v>90</v>
      </c>
      <c r="AC1316" s="6">
        <v>1</v>
      </c>
    </row>
    <row r="1317" spans="1:29" x14ac:dyDescent="0.25">
      <c r="A1317" s="6">
        <v>989</v>
      </c>
      <c r="B1317" s="6">
        <v>99243065</v>
      </c>
      <c r="C1317" s="6" t="s">
        <v>3573</v>
      </c>
      <c r="D1317" s="6">
        <v>99243065</v>
      </c>
      <c r="E1317" s="6" t="s">
        <v>22</v>
      </c>
      <c r="F1317" s="12">
        <v>45156</v>
      </c>
      <c r="G1317" s="6" t="s">
        <v>3454</v>
      </c>
      <c r="H1317" s="6" t="s">
        <v>3454</v>
      </c>
      <c r="I1317" s="6" t="s">
        <v>3574</v>
      </c>
      <c r="J1317" s="6" t="s">
        <v>3575</v>
      </c>
      <c r="K1317" s="6" t="s">
        <v>3546</v>
      </c>
      <c r="L1317" s="6" t="s">
        <v>1932</v>
      </c>
      <c r="M1317" s="6" t="s">
        <v>3486</v>
      </c>
      <c r="N1317" s="6" t="s">
        <v>3487</v>
      </c>
      <c r="O1317" s="6" t="s">
        <v>1925</v>
      </c>
      <c r="P1317" s="6" t="s">
        <v>3576</v>
      </c>
      <c r="Q1317" s="6" t="s">
        <v>38</v>
      </c>
      <c r="R1317" s="6" t="s">
        <v>3577</v>
      </c>
      <c r="S1317" s="6" t="s">
        <v>3451</v>
      </c>
      <c r="T1317" s="6" t="s">
        <v>3452</v>
      </c>
      <c r="U1317" s="6">
        <v>70</v>
      </c>
      <c r="V1317" s="6">
        <v>1</v>
      </c>
      <c r="W1317" s="6">
        <v>90</v>
      </c>
      <c r="X1317" s="6" t="str">
        <f>IFERROR(VLOOKUP(#REF!,[1]Hoja1!$G$2:$O$655,9,0),"")</f>
        <v/>
      </c>
      <c r="Y1317" s="6" t="s">
        <v>1224</v>
      </c>
      <c r="AB1317" s="6">
        <v>90</v>
      </c>
      <c r="AC1317" s="6">
        <v>1</v>
      </c>
    </row>
    <row r="1318" spans="1:29" x14ac:dyDescent="0.25">
      <c r="A1318" s="6">
        <v>1028</v>
      </c>
      <c r="B1318" s="6">
        <v>311240021</v>
      </c>
      <c r="C1318" s="6" t="s">
        <v>3643</v>
      </c>
      <c r="D1318" s="6">
        <v>311240021</v>
      </c>
      <c r="E1318" s="6" t="s">
        <v>22</v>
      </c>
      <c r="F1318" s="12">
        <v>45156</v>
      </c>
      <c r="G1318" s="6" t="s">
        <v>3454</v>
      </c>
      <c r="H1318" s="6" t="s">
        <v>3454</v>
      </c>
      <c r="I1318" s="6" t="s">
        <v>3644</v>
      </c>
      <c r="J1318" s="6" t="s">
        <v>3645</v>
      </c>
      <c r="K1318" s="6" t="s">
        <v>3640</v>
      </c>
      <c r="L1318" s="6" t="s">
        <v>3245</v>
      </c>
      <c r="M1318" s="6" t="s">
        <v>3486</v>
      </c>
      <c r="N1318" s="6" t="s">
        <v>3487</v>
      </c>
      <c r="O1318" s="6" t="s">
        <v>3646</v>
      </c>
      <c r="P1318" s="6" t="s">
        <v>3647</v>
      </c>
      <c r="Q1318" s="6" t="s">
        <v>38</v>
      </c>
      <c r="R1318" s="6" t="s">
        <v>3648</v>
      </c>
      <c r="S1318" s="6" t="s">
        <v>3451</v>
      </c>
      <c r="T1318" s="6" t="s">
        <v>3452</v>
      </c>
      <c r="U1318" s="6">
        <v>70</v>
      </c>
      <c r="V1318" s="6">
        <v>1</v>
      </c>
      <c r="W1318" s="6" t="s">
        <v>1224</v>
      </c>
      <c r="X1318" s="6" t="str">
        <f>IFERROR(VLOOKUP(#REF!,[1]Hoja1!$G$2:$O$655,9,0),"")</f>
        <v/>
      </c>
      <c r="Y1318" s="6" t="s">
        <v>1224</v>
      </c>
      <c r="AB1318" s="6">
        <v>100</v>
      </c>
      <c r="AC1318" s="6">
        <v>1</v>
      </c>
    </row>
    <row r="1319" spans="1:29" x14ac:dyDescent="0.25">
      <c r="A1319" s="6">
        <v>1040</v>
      </c>
      <c r="B1319" s="6">
        <v>99243134</v>
      </c>
      <c r="C1319" s="6" t="s">
        <v>3675</v>
      </c>
      <c r="D1319" s="6">
        <v>99243134</v>
      </c>
      <c r="E1319" s="6" t="s">
        <v>22</v>
      </c>
      <c r="F1319" s="12">
        <v>45156</v>
      </c>
      <c r="G1319" s="6" t="s">
        <v>3454</v>
      </c>
      <c r="H1319" s="6" t="s">
        <v>3454</v>
      </c>
      <c r="I1319" s="6" t="s">
        <v>3676</v>
      </c>
      <c r="J1319" s="6" t="s">
        <v>3677</v>
      </c>
      <c r="K1319" s="6" t="s">
        <v>3485</v>
      </c>
      <c r="L1319" s="6" t="s">
        <v>1924</v>
      </c>
      <c r="M1319" s="6" t="s">
        <v>3486</v>
      </c>
      <c r="N1319" s="6" t="s">
        <v>3487</v>
      </c>
      <c r="O1319" s="6" t="s">
        <v>1308</v>
      </c>
      <c r="P1319" s="6" t="s">
        <v>3678</v>
      </c>
      <c r="Q1319" s="6" t="s">
        <v>38</v>
      </c>
      <c r="R1319" s="6" t="s">
        <v>3679</v>
      </c>
      <c r="S1319" s="6" t="s">
        <v>3451</v>
      </c>
      <c r="T1319" s="6" t="s">
        <v>3452</v>
      </c>
      <c r="U1319" s="6">
        <v>70</v>
      </c>
      <c r="V1319" s="6">
        <v>1</v>
      </c>
      <c r="W1319" s="6" t="s">
        <v>1224</v>
      </c>
      <c r="X1319" s="6" t="str">
        <f>IFERROR(VLOOKUP(#REF!,[1]Hoja1!$G$2:$O$655,9,0),"")</f>
        <v/>
      </c>
      <c r="Y1319" s="6" t="s">
        <v>1224</v>
      </c>
      <c r="AB1319" s="6" t="s">
        <v>1224</v>
      </c>
    </row>
    <row r="1320" spans="1:29" x14ac:dyDescent="0.25">
      <c r="A1320" s="6">
        <v>1051</v>
      </c>
      <c r="B1320" s="6">
        <v>10074104</v>
      </c>
      <c r="C1320" s="6" t="s">
        <v>3699</v>
      </c>
      <c r="D1320" s="6">
        <v>10074104</v>
      </c>
      <c r="E1320" s="6" t="s">
        <v>22</v>
      </c>
      <c r="F1320" s="12">
        <v>45156</v>
      </c>
      <c r="G1320" s="6" t="s">
        <v>3454</v>
      </c>
      <c r="H1320" s="6" t="s">
        <v>3454</v>
      </c>
      <c r="I1320" s="6" t="s">
        <v>3700</v>
      </c>
      <c r="J1320" s="6" t="s">
        <v>3701</v>
      </c>
      <c r="K1320" s="6" t="s">
        <v>3569</v>
      </c>
      <c r="L1320" s="6" t="s">
        <v>3570</v>
      </c>
      <c r="M1320" s="6" t="s">
        <v>3459</v>
      </c>
      <c r="N1320" s="6" t="s">
        <v>3460</v>
      </c>
      <c r="O1320" s="6" t="s">
        <v>1422</v>
      </c>
      <c r="P1320" s="6" t="s">
        <v>3702</v>
      </c>
      <c r="Q1320" s="6" t="s">
        <v>51</v>
      </c>
      <c r="R1320" s="6" t="s">
        <v>3703</v>
      </c>
      <c r="S1320" s="6" t="s">
        <v>3451</v>
      </c>
      <c r="T1320" s="6" t="s">
        <v>3452</v>
      </c>
      <c r="U1320" s="6">
        <v>70</v>
      </c>
      <c r="V1320" s="6">
        <v>1</v>
      </c>
      <c r="W1320" s="6" t="s">
        <v>1224</v>
      </c>
      <c r="X1320" s="6" t="str">
        <f>IFERROR(VLOOKUP(#REF!,[1]Hoja1!$G$2:$O$655,9,0),"")</f>
        <v/>
      </c>
      <c r="Y1320" s="6" t="s">
        <v>1224</v>
      </c>
      <c r="AB1320" s="6">
        <v>100</v>
      </c>
      <c r="AC1320" s="6">
        <v>1</v>
      </c>
    </row>
    <row r="1321" spans="1:29" x14ac:dyDescent="0.25">
      <c r="A1321" s="6">
        <v>1056</v>
      </c>
      <c r="B1321" s="6">
        <v>10078665</v>
      </c>
      <c r="C1321" s="6" t="s">
        <v>3714</v>
      </c>
      <c r="D1321" s="6">
        <v>10078665</v>
      </c>
      <c r="E1321" s="6" t="s">
        <v>22</v>
      </c>
      <c r="F1321" s="12">
        <v>45156</v>
      </c>
      <c r="G1321" s="6" t="s">
        <v>3454</v>
      </c>
      <c r="H1321" s="6" t="s">
        <v>3454</v>
      </c>
      <c r="I1321" s="6" t="s">
        <v>3715</v>
      </c>
      <c r="J1321" s="6" t="s">
        <v>3716</v>
      </c>
      <c r="K1321" s="6" t="s">
        <v>3502</v>
      </c>
      <c r="L1321" s="6" t="s">
        <v>1884</v>
      </c>
      <c r="M1321" s="6" t="s">
        <v>3486</v>
      </c>
      <c r="N1321" s="6" t="s">
        <v>3487</v>
      </c>
      <c r="O1321" s="6" t="s">
        <v>1457</v>
      </c>
      <c r="P1321" s="6" t="s">
        <v>3717</v>
      </c>
      <c r="Q1321" s="6" t="s">
        <v>38</v>
      </c>
      <c r="R1321" s="6" t="s">
        <v>3718</v>
      </c>
      <c r="S1321" s="6" t="s">
        <v>3451</v>
      </c>
      <c r="T1321" s="6" t="s">
        <v>3452</v>
      </c>
      <c r="U1321" s="6">
        <v>70</v>
      </c>
      <c r="V1321" s="6">
        <v>1</v>
      </c>
      <c r="W1321" s="6" t="s">
        <v>1224</v>
      </c>
      <c r="X1321" s="6" t="s">
        <v>1224</v>
      </c>
      <c r="Y1321" s="6" t="s">
        <v>1224</v>
      </c>
      <c r="Z1321" s="6">
        <v>100</v>
      </c>
      <c r="AB1321" s="6">
        <v>100</v>
      </c>
      <c r="AC1321" s="6">
        <v>1</v>
      </c>
    </row>
    <row r="1322" spans="1:29" x14ac:dyDescent="0.25">
      <c r="A1322" s="6">
        <v>1072</v>
      </c>
      <c r="B1322" s="6">
        <v>311240168</v>
      </c>
      <c r="C1322" s="6" t="s">
        <v>3730</v>
      </c>
      <c r="D1322" s="6">
        <v>311240168</v>
      </c>
      <c r="E1322" s="6" t="s">
        <v>22</v>
      </c>
      <c r="F1322" s="12">
        <v>45156</v>
      </c>
      <c r="G1322" s="6" t="s">
        <v>3454</v>
      </c>
      <c r="H1322" s="6" t="s">
        <v>3454</v>
      </c>
      <c r="I1322" s="6" t="s">
        <v>3731</v>
      </c>
      <c r="J1322" s="6" t="s">
        <v>3732</v>
      </c>
      <c r="K1322" s="6" t="s">
        <v>3633</v>
      </c>
      <c r="L1322" s="6" t="s">
        <v>3634</v>
      </c>
      <c r="M1322" s="6" t="s">
        <v>3459</v>
      </c>
      <c r="N1322" s="6" t="s">
        <v>3460</v>
      </c>
      <c r="O1322" s="6" t="s">
        <v>1126</v>
      </c>
      <c r="P1322" s="6" t="s">
        <v>3733</v>
      </c>
      <c r="Q1322" s="6" t="s">
        <v>38</v>
      </c>
      <c r="R1322" s="6" t="s">
        <v>3734</v>
      </c>
      <c r="S1322" s="6" t="s">
        <v>3451</v>
      </c>
      <c r="T1322" s="6" t="s">
        <v>3452</v>
      </c>
      <c r="U1322" s="6">
        <v>70</v>
      </c>
      <c r="V1322" s="6">
        <v>1</v>
      </c>
      <c r="W1322" s="6" t="s">
        <v>1224</v>
      </c>
      <c r="X1322" s="6" t="str">
        <f>IFERROR(VLOOKUP(#REF!,[1]Hoja1!$G$2:$O$655,9,0),"")</f>
        <v/>
      </c>
      <c r="Y1322" s="6" t="s">
        <v>1224</v>
      </c>
      <c r="AB1322" s="6" t="s">
        <v>1224</v>
      </c>
    </row>
    <row r="1323" spans="1:29" x14ac:dyDescent="0.25">
      <c r="A1323" s="6">
        <v>1076</v>
      </c>
      <c r="B1323" s="6">
        <v>311392126</v>
      </c>
      <c r="C1323" s="6" t="s">
        <v>3735</v>
      </c>
      <c r="D1323" s="6">
        <v>311392126</v>
      </c>
      <c r="E1323" s="6" t="s">
        <v>22</v>
      </c>
      <c r="F1323" s="12">
        <v>45156</v>
      </c>
      <c r="G1323" s="6" t="s">
        <v>3454</v>
      </c>
      <c r="H1323" s="6" t="s">
        <v>3454</v>
      </c>
      <c r="I1323" s="6" t="s">
        <v>3736</v>
      </c>
      <c r="J1323" s="6" t="s">
        <v>3737</v>
      </c>
      <c r="K1323" s="6">
        <v>30933203</v>
      </c>
      <c r="L1323" s="6" t="s">
        <v>3738</v>
      </c>
      <c r="M1323" s="6">
        <v>0</v>
      </c>
      <c r="N1323" s="6">
        <v>0</v>
      </c>
      <c r="O1323" s="6" t="s">
        <v>1962</v>
      </c>
      <c r="P1323" s="6" t="s">
        <v>3739</v>
      </c>
      <c r="Q1323" s="6" t="s">
        <v>38</v>
      </c>
      <c r="R1323" s="6" t="s">
        <v>3740</v>
      </c>
      <c r="S1323" s="6" t="s">
        <v>3451</v>
      </c>
      <c r="T1323" s="6" t="s">
        <v>3452</v>
      </c>
      <c r="U1323" s="6">
        <v>70</v>
      </c>
      <c r="V1323" s="6">
        <v>1</v>
      </c>
      <c r="W1323" s="6" t="s">
        <v>1224</v>
      </c>
      <c r="X1323" s="6" t="str">
        <f>IFERROR(VLOOKUP(#REF!,[1]Hoja1!$G$2:$O$655,9,0),"")</f>
        <v/>
      </c>
      <c r="Y1323" s="6" t="s">
        <v>1224</v>
      </c>
      <c r="AB1323" s="6">
        <v>100</v>
      </c>
      <c r="AC1323" s="6">
        <v>1</v>
      </c>
    </row>
    <row r="1324" spans="1:29" x14ac:dyDescent="0.25">
      <c r="A1324" s="6">
        <v>1077</v>
      </c>
      <c r="B1324" s="6">
        <v>100788703</v>
      </c>
      <c r="C1324" s="6" t="s">
        <v>3741</v>
      </c>
      <c r="D1324" s="6">
        <v>100788703</v>
      </c>
      <c r="E1324" s="6" t="s">
        <v>22</v>
      </c>
      <c r="F1324" s="12">
        <v>45156</v>
      </c>
      <c r="G1324" s="6" t="s">
        <v>3454</v>
      </c>
      <c r="H1324" s="6" t="s">
        <v>3454</v>
      </c>
      <c r="I1324" s="6" t="s">
        <v>3742</v>
      </c>
      <c r="J1324" s="6" t="s">
        <v>3743</v>
      </c>
      <c r="K1324" s="6" t="s">
        <v>1224</v>
      </c>
      <c r="L1324" s="6" t="s">
        <v>1224</v>
      </c>
      <c r="M1324" s="6" t="s">
        <v>1224</v>
      </c>
      <c r="N1324" s="6" t="s">
        <v>1224</v>
      </c>
      <c r="O1324" s="6" t="s">
        <v>1224</v>
      </c>
      <c r="P1324" s="6" t="s">
        <v>3744</v>
      </c>
      <c r="Q1324" s="6" t="s">
        <v>38</v>
      </c>
      <c r="R1324" s="6" t="s">
        <v>3745</v>
      </c>
      <c r="S1324" s="6" t="s">
        <v>3451</v>
      </c>
      <c r="T1324" s="6" t="s">
        <v>3452</v>
      </c>
      <c r="U1324" s="6">
        <v>70</v>
      </c>
      <c r="V1324" s="6">
        <v>1</v>
      </c>
      <c r="W1324" s="6" t="s">
        <v>1224</v>
      </c>
      <c r="X1324" s="6" t="str">
        <f>IFERROR(VLOOKUP(#REF!,[1]Hoja1!$G$2:$O$655,9,0),"")</f>
        <v/>
      </c>
      <c r="Y1324" s="6" t="s">
        <v>1224</v>
      </c>
      <c r="AB1324" s="6" t="s">
        <v>1224</v>
      </c>
    </row>
    <row r="1325" spans="1:29" x14ac:dyDescent="0.25">
      <c r="A1325" s="6">
        <v>1082</v>
      </c>
      <c r="B1325" s="6">
        <v>11395818</v>
      </c>
      <c r="C1325" s="6" t="s">
        <v>3751</v>
      </c>
      <c r="D1325" s="6">
        <v>11395818</v>
      </c>
      <c r="E1325" s="6" t="s">
        <v>22</v>
      </c>
      <c r="F1325" s="12">
        <v>45156</v>
      </c>
      <c r="G1325" s="6" t="s">
        <v>3454</v>
      </c>
      <c r="H1325" s="6" t="s">
        <v>3454</v>
      </c>
      <c r="I1325" s="6" t="s">
        <v>3752</v>
      </c>
      <c r="J1325" s="6" t="s">
        <v>3753</v>
      </c>
      <c r="K1325" s="6" t="s">
        <v>3562</v>
      </c>
      <c r="L1325" s="6" t="s">
        <v>3563</v>
      </c>
      <c r="M1325" s="6" t="s">
        <v>3459</v>
      </c>
      <c r="N1325" s="6" t="s">
        <v>3460</v>
      </c>
      <c r="O1325" s="6" t="s">
        <v>3156</v>
      </c>
      <c r="P1325" s="6" t="s">
        <v>3754</v>
      </c>
      <c r="Q1325" s="6" t="s">
        <v>38</v>
      </c>
      <c r="R1325" s="6" t="s">
        <v>3755</v>
      </c>
      <c r="S1325" s="6" t="s">
        <v>3451</v>
      </c>
      <c r="T1325" s="6" t="s">
        <v>3452</v>
      </c>
      <c r="U1325" s="6">
        <v>70</v>
      </c>
      <c r="V1325" s="6">
        <v>1</v>
      </c>
      <c r="W1325" s="6" t="s">
        <v>1224</v>
      </c>
      <c r="X1325" s="6" t="str">
        <f>IFERROR(VLOOKUP(#REF!,[1]Hoja1!$G$2:$O$655,9,0),"")</f>
        <v/>
      </c>
      <c r="Y1325" s="6" t="s">
        <v>1224</v>
      </c>
      <c r="AB1325" s="6">
        <v>90</v>
      </c>
      <c r="AC1325" s="6">
        <v>1</v>
      </c>
    </row>
    <row r="1326" spans="1:29" x14ac:dyDescent="0.25">
      <c r="A1326" s="6">
        <v>1091</v>
      </c>
      <c r="B1326" s="6">
        <v>99242033</v>
      </c>
      <c r="C1326" s="6" t="s">
        <v>3774</v>
      </c>
      <c r="D1326" s="6">
        <v>99242033</v>
      </c>
      <c r="E1326" s="6" t="s">
        <v>22</v>
      </c>
      <c r="F1326" s="12">
        <v>45156</v>
      </c>
      <c r="G1326" s="6" t="s">
        <v>3454</v>
      </c>
      <c r="H1326" s="6" t="s">
        <v>3454</v>
      </c>
      <c r="I1326" s="6" t="s">
        <v>3775</v>
      </c>
      <c r="J1326" s="6" t="s">
        <v>3776</v>
      </c>
      <c r="K1326" s="6" t="s">
        <v>3569</v>
      </c>
      <c r="L1326" s="6" t="s">
        <v>3570</v>
      </c>
      <c r="M1326" s="6" t="s">
        <v>3459</v>
      </c>
      <c r="N1326" s="6" t="s">
        <v>3460</v>
      </c>
      <c r="O1326" s="6" t="s">
        <v>1148</v>
      </c>
      <c r="P1326" s="6" t="s">
        <v>3777</v>
      </c>
      <c r="Q1326" s="6" t="s">
        <v>38</v>
      </c>
      <c r="R1326" s="6" t="s">
        <v>3778</v>
      </c>
      <c r="S1326" s="6" t="s">
        <v>3451</v>
      </c>
      <c r="T1326" s="6" t="s">
        <v>3452</v>
      </c>
      <c r="U1326" s="6">
        <v>70</v>
      </c>
      <c r="V1326" s="6">
        <v>1</v>
      </c>
      <c r="W1326" s="6" t="s">
        <v>1224</v>
      </c>
      <c r="X1326" s="6" t="str">
        <f>IFERROR(VLOOKUP(#REF!,[1]Hoja1!$G$2:$O$655,9,0),"")</f>
        <v/>
      </c>
      <c r="Y1326" s="6" t="s">
        <v>1224</v>
      </c>
      <c r="AB1326" s="6" t="s">
        <v>1224</v>
      </c>
    </row>
    <row r="1327" spans="1:29" x14ac:dyDescent="0.25">
      <c r="A1327" s="6">
        <v>1136</v>
      </c>
      <c r="B1327" s="6">
        <v>97055473</v>
      </c>
      <c r="C1327" s="6" t="s">
        <v>3881</v>
      </c>
      <c r="D1327" s="6">
        <v>97055473</v>
      </c>
      <c r="E1327" s="6" t="s">
        <v>22</v>
      </c>
      <c r="F1327" s="12">
        <v>45156</v>
      </c>
      <c r="G1327" s="6" t="s">
        <v>3454</v>
      </c>
      <c r="H1327" s="6" t="s">
        <v>3454</v>
      </c>
      <c r="I1327" s="6" t="s">
        <v>3882</v>
      </c>
      <c r="J1327" s="6" t="s">
        <v>3883</v>
      </c>
      <c r="K1327" s="6" t="s">
        <v>3485</v>
      </c>
      <c r="L1327" s="6" t="s">
        <v>1924</v>
      </c>
      <c r="M1327" s="6" t="s">
        <v>3486</v>
      </c>
      <c r="N1327" s="6" t="s">
        <v>3487</v>
      </c>
      <c r="O1327" s="6" t="s">
        <v>36</v>
      </c>
      <c r="P1327" s="6" t="s">
        <v>3884</v>
      </c>
      <c r="Q1327" s="6" t="s">
        <v>38</v>
      </c>
      <c r="R1327" s="6" t="s">
        <v>3885</v>
      </c>
      <c r="S1327" s="6" t="s">
        <v>3451</v>
      </c>
      <c r="T1327" s="6" t="s">
        <v>3452</v>
      </c>
      <c r="U1327" s="6">
        <v>70</v>
      </c>
      <c r="V1327" s="6">
        <v>1</v>
      </c>
      <c r="W1327" s="6" t="s">
        <v>1224</v>
      </c>
      <c r="X1327" s="6" t="str">
        <f>IFERROR(VLOOKUP(#REF!,[1]Hoja1!$G$2:$O$655,9,0),"")</f>
        <v/>
      </c>
      <c r="Y1327" s="6" t="s">
        <v>1224</v>
      </c>
      <c r="AB1327" s="6" t="s">
        <v>1224</v>
      </c>
    </row>
    <row r="1328" spans="1:29" x14ac:dyDescent="0.25">
      <c r="A1328" s="6">
        <v>1151</v>
      </c>
      <c r="B1328" s="6">
        <v>99121567</v>
      </c>
      <c r="C1328" s="6" t="s">
        <v>3911</v>
      </c>
      <c r="D1328" s="6">
        <v>99121567</v>
      </c>
      <c r="E1328" s="6" t="s">
        <v>22</v>
      </c>
      <c r="F1328" s="12">
        <v>45156</v>
      </c>
      <c r="G1328" s="6" t="s">
        <v>3454</v>
      </c>
      <c r="H1328" s="6" t="s">
        <v>3454</v>
      </c>
      <c r="I1328" s="6" t="s">
        <v>1681</v>
      </c>
      <c r="J1328" s="6" t="s">
        <v>3912</v>
      </c>
      <c r="K1328" s="6" t="s">
        <v>3457</v>
      </c>
      <c r="L1328" s="6" t="s">
        <v>3458</v>
      </c>
      <c r="M1328" s="6" t="s">
        <v>3459</v>
      </c>
      <c r="N1328" s="6" t="s">
        <v>3460</v>
      </c>
      <c r="O1328" s="6" t="s">
        <v>2321</v>
      </c>
      <c r="P1328" s="6" t="s">
        <v>3913</v>
      </c>
      <c r="Q1328" s="6" t="s">
        <v>38</v>
      </c>
      <c r="R1328" s="6" t="s">
        <v>3914</v>
      </c>
      <c r="S1328" s="6" t="s">
        <v>3451</v>
      </c>
      <c r="T1328" s="6" t="s">
        <v>3452</v>
      </c>
      <c r="U1328" s="6">
        <v>70</v>
      </c>
      <c r="V1328" s="6">
        <v>1</v>
      </c>
      <c r="W1328" s="6" t="s">
        <v>1224</v>
      </c>
      <c r="X1328" s="6" t="str">
        <f>IFERROR(VLOOKUP(#REF!,[1]Hoja1!$G$2:$O$655,9,0),"")</f>
        <v/>
      </c>
      <c r="Y1328" s="6" t="s">
        <v>1224</v>
      </c>
      <c r="AB1328" s="6" t="s">
        <v>1224</v>
      </c>
    </row>
    <row r="1329" spans="1:30" x14ac:dyDescent="0.25">
      <c r="A1329" s="6">
        <v>950</v>
      </c>
      <c r="B1329" s="6">
        <v>11399872</v>
      </c>
      <c r="C1329" s="6" t="s">
        <v>3499</v>
      </c>
      <c r="D1329" s="6">
        <v>11399872</v>
      </c>
      <c r="E1329" s="6" t="s">
        <v>22</v>
      </c>
      <c r="F1329" s="12">
        <v>45156</v>
      </c>
      <c r="G1329" s="6" t="s">
        <v>3454</v>
      </c>
      <c r="H1329" s="6" t="s">
        <v>3454</v>
      </c>
      <c r="I1329" s="6" t="s">
        <v>3500</v>
      </c>
      <c r="J1329" s="6" t="s">
        <v>3501</v>
      </c>
      <c r="K1329" s="6" t="s">
        <v>3502</v>
      </c>
      <c r="L1329" s="6" t="s">
        <v>1884</v>
      </c>
      <c r="M1329" s="6" t="s">
        <v>3486</v>
      </c>
      <c r="N1329" s="6" t="s">
        <v>3487</v>
      </c>
      <c r="O1329" s="6" t="s">
        <v>1457</v>
      </c>
      <c r="P1329" s="6" t="s">
        <v>3503</v>
      </c>
      <c r="Q1329" s="6" t="s">
        <v>51</v>
      </c>
      <c r="R1329" s="6" t="s">
        <v>3504</v>
      </c>
      <c r="S1329" s="6" t="s">
        <v>3505</v>
      </c>
      <c r="T1329" s="6" t="s">
        <v>3506</v>
      </c>
      <c r="U1329" s="6">
        <v>80</v>
      </c>
      <c r="V1329" s="6">
        <v>1</v>
      </c>
      <c r="W1329" s="6" t="s">
        <v>1224</v>
      </c>
      <c r="X1329" s="6" t="s">
        <v>1224</v>
      </c>
      <c r="Y1329" s="6">
        <v>90</v>
      </c>
      <c r="AB1329" s="6">
        <v>90</v>
      </c>
      <c r="AC1329" s="6">
        <v>1</v>
      </c>
    </row>
    <row r="1330" spans="1:30" x14ac:dyDescent="0.25">
      <c r="A1330" s="6">
        <v>958</v>
      </c>
      <c r="B1330" s="6">
        <v>99240437</v>
      </c>
      <c r="C1330" s="6" t="s">
        <v>3515</v>
      </c>
      <c r="D1330" s="6">
        <v>99240437</v>
      </c>
      <c r="E1330" s="6" t="s">
        <v>22</v>
      </c>
      <c r="F1330" s="12">
        <v>45156</v>
      </c>
      <c r="G1330" s="6" t="s">
        <v>3454</v>
      </c>
      <c r="H1330" s="6" t="s">
        <v>3454</v>
      </c>
      <c r="I1330" s="6" t="s">
        <v>3516</v>
      </c>
      <c r="J1330" s="6" t="s">
        <v>3517</v>
      </c>
      <c r="K1330" s="6">
        <v>40831201</v>
      </c>
      <c r="L1330" s="6" t="s">
        <v>3022</v>
      </c>
      <c r="M1330" s="6">
        <v>0</v>
      </c>
      <c r="N1330" s="6">
        <v>0</v>
      </c>
      <c r="O1330" s="6" t="s">
        <v>1315</v>
      </c>
      <c r="P1330" s="6" t="s">
        <v>3518</v>
      </c>
      <c r="Q1330" s="6" t="s">
        <v>51</v>
      </c>
      <c r="R1330" s="6" t="s">
        <v>3519</v>
      </c>
      <c r="S1330" s="6" t="s">
        <v>3505</v>
      </c>
      <c r="T1330" s="6" t="s">
        <v>3506</v>
      </c>
      <c r="U1330" s="6">
        <v>80</v>
      </c>
      <c r="V1330" s="6">
        <v>1</v>
      </c>
      <c r="X1330" s="6" t="str">
        <f>IFERROR(VLOOKUP(#REF!,[1]Hoja1!$G$2:$O$655,9,0),"")</f>
        <v/>
      </c>
      <c r="Y1330" s="6" t="s">
        <v>1224</v>
      </c>
      <c r="AB1330" s="6" t="s">
        <v>1224</v>
      </c>
    </row>
    <row r="1331" spans="1:30" x14ac:dyDescent="0.25">
      <c r="A1331" s="6">
        <v>965</v>
      </c>
      <c r="B1331" s="6">
        <v>99242938</v>
      </c>
      <c r="C1331" s="6" t="s">
        <v>3520</v>
      </c>
      <c r="D1331" s="6">
        <v>99242938</v>
      </c>
      <c r="E1331" s="6" t="s">
        <v>22</v>
      </c>
      <c r="F1331" s="12">
        <v>45156</v>
      </c>
      <c r="G1331" s="6" t="s">
        <v>3454</v>
      </c>
      <c r="H1331" s="6" t="s">
        <v>3454</v>
      </c>
      <c r="I1331" s="6" t="s">
        <v>3525</v>
      </c>
      <c r="J1331" s="6" t="s">
        <v>3526</v>
      </c>
      <c r="K1331" s="6" t="s">
        <v>3502</v>
      </c>
      <c r="L1331" s="6" t="s">
        <v>1884</v>
      </c>
      <c r="M1331" s="6" t="s">
        <v>3486</v>
      </c>
      <c r="N1331" s="6" t="s">
        <v>3487</v>
      </c>
      <c r="O1331" s="6" t="s">
        <v>1333</v>
      </c>
      <c r="P1331" s="6" t="s">
        <v>3523</v>
      </c>
      <c r="Q1331" s="6" t="s">
        <v>51</v>
      </c>
      <c r="R1331" s="6" t="s">
        <v>3524</v>
      </c>
      <c r="S1331" s="6" t="s">
        <v>3505</v>
      </c>
      <c r="T1331" s="6" t="s">
        <v>3506</v>
      </c>
      <c r="U1331" s="6">
        <v>80</v>
      </c>
      <c r="V1331" s="6">
        <v>1</v>
      </c>
      <c r="W1331" s="6" t="s">
        <v>1224</v>
      </c>
      <c r="X1331" s="6" t="s">
        <v>1224</v>
      </c>
      <c r="Y1331" s="6" t="s">
        <v>1224</v>
      </c>
      <c r="Z1331" s="6">
        <v>80</v>
      </c>
      <c r="AB1331" s="6">
        <v>80</v>
      </c>
      <c r="AC1331" s="6">
        <v>1</v>
      </c>
    </row>
    <row r="1332" spans="1:30" x14ac:dyDescent="0.25">
      <c r="A1332" s="6">
        <v>971</v>
      </c>
      <c r="B1332" s="6">
        <v>99240286</v>
      </c>
      <c r="C1332" s="6" t="s">
        <v>3533</v>
      </c>
      <c r="D1332" s="6">
        <v>99240286</v>
      </c>
      <c r="E1332" s="6" t="s">
        <v>22</v>
      </c>
      <c r="F1332" s="12">
        <v>45156</v>
      </c>
      <c r="G1332" s="6" t="s">
        <v>3454</v>
      </c>
      <c r="H1332" s="6" t="s">
        <v>3454</v>
      </c>
      <c r="I1332" s="6" t="s">
        <v>3534</v>
      </c>
      <c r="J1332" s="6" t="s">
        <v>3535</v>
      </c>
      <c r="K1332" s="6" t="s">
        <v>3536</v>
      </c>
      <c r="L1332" s="6" t="s">
        <v>1897</v>
      </c>
      <c r="M1332" s="6" t="s">
        <v>3486</v>
      </c>
      <c r="N1332" s="6" t="s">
        <v>3487</v>
      </c>
      <c r="O1332" s="6" t="s">
        <v>1457</v>
      </c>
      <c r="P1332" s="6" t="s">
        <v>3537</v>
      </c>
      <c r="Q1332" s="6" t="s">
        <v>51</v>
      </c>
      <c r="R1332" s="6" t="s">
        <v>3538</v>
      </c>
      <c r="S1332" s="6" t="s">
        <v>3505</v>
      </c>
      <c r="T1332" s="6" t="s">
        <v>3506</v>
      </c>
      <c r="U1332" s="6">
        <v>80</v>
      </c>
      <c r="V1332" s="6">
        <v>1</v>
      </c>
      <c r="W1332" s="6" t="s">
        <v>1224</v>
      </c>
      <c r="X1332" s="6" t="str">
        <f>IFERROR(VLOOKUP(#REF!,[1]Hoja1!$G$2:$O$655,9,0),"")</f>
        <v/>
      </c>
      <c r="Y1332" s="6" t="s">
        <v>1224</v>
      </c>
      <c r="AB1332" s="6">
        <v>80</v>
      </c>
      <c r="AC1332" s="6">
        <v>1</v>
      </c>
    </row>
    <row r="1333" spans="1:30" x14ac:dyDescent="0.25">
      <c r="A1333" s="6">
        <v>977</v>
      </c>
      <c r="B1333" s="6">
        <v>99245879</v>
      </c>
      <c r="C1333" s="6" t="s">
        <v>3539</v>
      </c>
      <c r="D1333" s="6">
        <v>99245879</v>
      </c>
      <c r="E1333" s="6" t="s">
        <v>22</v>
      </c>
      <c r="F1333" s="12">
        <v>45156</v>
      </c>
      <c r="G1333" s="6" t="s">
        <v>3454</v>
      </c>
      <c r="H1333" s="6" t="s">
        <v>3454</v>
      </c>
      <c r="I1333" s="6" t="s">
        <v>3540</v>
      </c>
      <c r="J1333" s="6" t="s">
        <v>3541</v>
      </c>
      <c r="K1333" s="6" t="s">
        <v>3502</v>
      </c>
      <c r="L1333" s="6" t="s">
        <v>1884</v>
      </c>
      <c r="M1333" s="6" t="s">
        <v>3486</v>
      </c>
      <c r="N1333" s="6" t="s">
        <v>3487</v>
      </c>
      <c r="O1333" s="6" t="s">
        <v>1769</v>
      </c>
      <c r="P1333" s="6" t="s">
        <v>3542</v>
      </c>
      <c r="Q1333" s="6" t="s">
        <v>38</v>
      </c>
      <c r="R1333" s="6" t="s">
        <v>3543</v>
      </c>
      <c r="S1333" s="6" t="s">
        <v>3505</v>
      </c>
      <c r="T1333" s="6" t="s">
        <v>3506</v>
      </c>
      <c r="U1333" s="6">
        <v>80</v>
      </c>
      <c r="V1333" s="6">
        <v>1</v>
      </c>
      <c r="W1333" s="6">
        <v>90</v>
      </c>
      <c r="X1333" s="6" t="str">
        <f>IFERROR(VLOOKUP(#REF!,[1]Hoja1!$G$2:$O$655,9,0),"")</f>
        <v/>
      </c>
      <c r="Y1333" s="6" t="s">
        <v>1224</v>
      </c>
      <c r="AB1333" s="6">
        <v>90</v>
      </c>
      <c r="AC1333" s="6">
        <v>1</v>
      </c>
    </row>
    <row r="1334" spans="1:30" x14ac:dyDescent="0.25">
      <c r="A1334" s="6">
        <v>982</v>
      </c>
      <c r="B1334" s="6">
        <v>99240818</v>
      </c>
      <c r="C1334" s="6" t="s">
        <v>3549</v>
      </c>
      <c r="D1334" s="6">
        <v>99240818</v>
      </c>
      <c r="E1334" s="6" t="s">
        <v>22</v>
      </c>
      <c r="F1334" s="12">
        <v>45156</v>
      </c>
      <c r="G1334" s="6" t="s">
        <v>3454</v>
      </c>
      <c r="H1334" s="6" t="s">
        <v>3454</v>
      </c>
      <c r="I1334" s="6" t="s">
        <v>3550</v>
      </c>
      <c r="J1334" s="6" t="s">
        <v>3551</v>
      </c>
      <c r="K1334" s="6" t="s">
        <v>3552</v>
      </c>
      <c r="L1334" s="6" t="s">
        <v>140</v>
      </c>
      <c r="M1334" s="6" t="s">
        <v>3486</v>
      </c>
      <c r="N1334" s="6" t="s">
        <v>3487</v>
      </c>
      <c r="O1334" s="6" t="s">
        <v>1925</v>
      </c>
      <c r="P1334" s="6" t="s">
        <v>3553</v>
      </c>
      <c r="Q1334" s="6" t="s">
        <v>38</v>
      </c>
      <c r="R1334" s="6" t="s">
        <v>3554</v>
      </c>
      <c r="S1334" s="6" t="s">
        <v>3505</v>
      </c>
      <c r="T1334" s="6" t="s">
        <v>3506</v>
      </c>
      <c r="U1334" s="6">
        <v>80</v>
      </c>
      <c r="V1334" s="6">
        <v>1</v>
      </c>
      <c r="W1334" s="6" t="s">
        <v>1224</v>
      </c>
      <c r="X1334" s="6" t="s">
        <v>1224</v>
      </c>
      <c r="Y1334" s="6" t="s">
        <v>1224</v>
      </c>
      <c r="Z1334" s="6">
        <v>70</v>
      </c>
      <c r="AB1334" s="6">
        <v>70</v>
      </c>
      <c r="AD1334" s="6">
        <v>1</v>
      </c>
    </row>
    <row r="1335" spans="1:30" x14ac:dyDescent="0.25">
      <c r="A1335" s="6">
        <v>998</v>
      </c>
      <c r="B1335" s="6">
        <v>99244179</v>
      </c>
      <c r="C1335" s="6" t="s">
        <v>3590</v>
      </c>
      <c r="D1335" s="6">
        <v>99244179</v>
      </c>
      <c r="E1335" s="6" t="s">
        <v>22</v>
      </c>
      <c r="F1335" s="12">
        <v>45156</v>
      </c>
      <c r="G1335" s="6" t="s">
        <v>3454</v>
      </c>
      <c r="H1335" s="6" t="s">
        <v>3454</v>
      </c>
      <c r="I1335" s="6" t="s">
        <v>3591</v>
      </c>
      <c r="J1335" s="6" t="s">
        <v>3592</v>
      </c>
      <c r="K1335" s="6" t="s">
        <v>3502</v>
      </c>
      <c r="L1335" s="6" t="s">
        <v>1884</v>
      </c>
      <c r="M1335" s="6" t="s">
        <v>3486</v>
      </c>
      <c r="N1335" s="6" t="s">
        <v>3487</v>
      </c>
      <c r="O1335" s="6" t="s">
        <v>1457</v>
      </c>
      <c r="P1335" s="6" t="s">
        <v>3593</v>
      </c>
      <c r="Q1335" s="6" t="s">
        <v>38</v>
      </c>
      <c r="R1335" s="6" t="s">
        <v>3594</v>
      </c>
      <c r="S1335" s="6" t="s">
        <v>3505</v>
      </c>
      <c r="T1335" s="6" t="s">
        <v>3506</v>
      </c>
      <c r="U1335" s="6">
        <v>80</v>
      </c>
      <c r="V1335" s="6">
        <v>1</v>
      </c>
      <c r="W1335" s="6" t="s">
        <v>1224</v>
      </c>
      <c r="X1335" s="6" t="str">
        <f>IFERROR(VLOOKUP(#REF!,[1]Hoja1!$G$2:$O$655,9,0),"")</f>
        <v/>
      </c>
      <c r="Y1335" s="6" t="s">
        <v>1224</v>
      </c>
      <c r="AB1335" s="6">
        <v>90</v>
      </c>
      <c r="AC1335" s="6">
        <v>1</v>
      </c>
    </row>
    <row r="1336" spans="1:30" x14ac:dyDescent="0.25">
      <c r="A1336" s="6">
        <v>1004</v>
      </c>
      <c r="B1336" s="6">
        <v>11730927</v>
      </c>
      <c r="C1336" s="6" t="s">
        <v>3595</v>
      </c>
      <c r="D1336" s="6">
        <v>11730927</v>
      </c>
      <c r="E1336" s="6" t="s">
        <v>22</v>
      </c>
      <c r="F1336" s="12">
        <v>45156</v>
      </c>
      <c r="G1336" s="6" t="s">
        <v>3454</v>
      </c>
      <c r="H1336" s="6" t="s">
        <v>3454</v>
      </c>
      <c r="I1336" s="6" t="s">
        <v>3596</v>
      </c>
      <c r="J1336" s="6" t="s">
        <v>3597</v>
      </c>
      <c r="K1336" s="6" t="s">
        <v>3457</v>
      </c>
      <c r="L1336" s="6" t="s">
        <v>3458</v>
      </c>
      <c r="M1336" s="6" t="s">
        <v>3459</v>
      </c>
      <c r="N1336" s="6" t="s">
        <v>3460</v>
      </c>
      <c r="O1336" s="6" t="s">
        <v>2258</v>
      </c>
      <c r="P1336" s="6" t="s">
        <v>3598</v>
      </c>
      <c r="Q1336" s="6" t="s">
        <v>51</v>
      </c>
      <c r="R1336" s="6" t="s">
        <v>3599</v>
      </c>
      <c r="S1336" s="6" t="s">
        <v>3505</v>
      </c>
      <c r="T1336" s="6" t="s">
        <v>3506</v>
      </c>
      <c r="U1336" s="6">
        <v>80</v>
      </c>
      <c r="V1336" s="6">
        <v>1</v>
      </c>
      <c r="W1336" s="6" t="s">
        <v>1224</v>
      </c>
      <c r="X1336" s="6" t="str">
        <f>IFERROR(VLOOKUP(#REF!,[1]Hoja1!$G$2:$O$655,9,0),"")</f>
        <v/>
      </c>
      <c r="Y1336" s="6" t="s">
        <v>1224</v>
      </c>
      <c r="AB1336" s="6" t="s">
        <v>1224</v>
      </c>
    </row>
    <row r="1337" spans="1:30" x14ac:dyDescent="0.25">
      <c r="A1337" s="6">
        <v>1009</v>
      </c>
      <c r="B1337" s="6">
        <v>11399708</v>
      </c>
      <c r="C1337" s="6" t="s">
        <v>3605</v>
      </c>
      <c r="D1337" s="6">
        <v>11399708</v>
      </c>
      <c r="E1337" s="6" t="s">
        <v>22</v>
      </c>
      <c r="F1337" s="12">
        <v>45156</v>
      </c>
      <c r="G1337" s="6" t="s">
        <v>3454</v>
      </c>
      <c r="H1337" s="6" t="s">
        <v>3454</v>
      </c>
      <c r="I1337" s="6" t="s">
        <v>3606</v>
      </c>
      <c r="J1337" s="6" t="s">
        <v>3607</v>
      </c>
      <c r="K1337" s="6" t="s">
        <v>3457</v>
      </c>
      <c r="L1337" s="6" t="s">
        <v>3458</v>
      </c>
      <c r="M1337" s="6" t="s">
        <v>3459</v>
      </c>
      <c r="N1337" s="6" t="s">
        <v>3460</v>
      </c>
      <c r="O1337" s="6" t="s">
        <v>2253</v>
      </c>
      <c r="P1337" s="6" t="s">
        <v>3608</v>
      </c>
      <c r="Q1337" s="6" t="s">
        <v>38</v>
      </c>
      <c r="R1337" s="6" t="s">
        <v>3609</v>
      </c>
      <c r="S1337" s="6" t="s">
        <v>3505</v>
      </c>
      <c r="T1337" s="6" t="s">
        <v>3506</v>
      </c>
      <c r="U1337" s="6">
        <v>80</v>
      </c>
      <c r="V1337" s="6">
        <v>1</v>
      </c>
      <c r="W1337" s="6" t="s">
        <v>1224</v>
      </c>
      <c r="X1337" s="6" t="str">
        <f>IFERROR(VLOOKUP(#REF!,[1]Hoja1!$G$2:$O$655,9,0),"")</f>
        <v/>
      </c>
      <c r="Y1337" s="6" t="s">
        <v>1224</v>
      </c>
      <c r="AB1337" s="6" t="s">
        <v>1224</v>
      </c>
    </row>
    <row r="1338" spans="1:30" x14ac:dyDescent="0.25">
      <c r="A1338" s="6">
        <v>1018</v>
      </c>
      <c r="B1338" s="6">
        <v>99246576</v>
      </c>
      <c r="C1338" s="6" t="s">
        <v>3626</v>
      </c>
      <c r="D1338" s="6">
        <v>99246576</v>
      </c>
      <c r="E1338" s="6" t="s">
        <v>22</v>
      </c>
      <c r="F1338" s="12">
        <v>45156</v>
      </c>
      <c r="G1338" s="6" t="s">
        <v>3454</v>
      </c>
      <c r="H1338" s="6" t="s">
        <v>3454</v>
      </c>
      <c r="I1338" s="6" t="s">
        <v>3627</v>
      </c>
      <c r="J1338" s="6" t="s">
        <v>3628</v>
      </c>
      <c r="K1338" s="6" t="s">
        <v>3502</v>
      </c>
      <c r="L1338" s="6" t="s">
        <v>1884</v>
      </c>
      <c r="M1338" s="6" t="s">
        <v>3486</v>
      </c>
      <c r="N1338" s="6" t="s">
        <v>3487</v>
      </c>
      <c r="O1338" s="6" t="s">
        <v>1358</v>
      </c>
      <c r="P1338" s="6" t="s">
        <v>3629</v>
      </c>
      <c r="Q1338" s="6" t="s">
        <v>38</v>
      </c>
      <c r="R1338" s="6" t="s">
        <v>3630</v>
      </c>
      <c r="S1338" s="6" t="s">
        <v>3505</v>
      </c>
      <c r="T1338" s="6" t="s">
        <v>3506</v>
      </c>
      <c r="U1338" s="6">
        <v>80</v>
      </c>
      <c r="V1338" s="6">
        <v>1</v>
      </c>
      <c r="W1338" s="6" t="s">
        <v>1224</v>
      </c>
      <c r="X1338" s="6" t="str">
        <f>IFERROR(VLOOKUP(#REF!,[1]Hoja1!$G$2:$O$655,9,0),"")</f>
        <v/>
      </c>
      <c r="Y1338" s="6" t="s">
        <v>1224</v>
      </c>
      <c r="AB1338" s="6">
        <v>90</v>
      </c>
      <c r="AC1338" s="6">
        <v>1</v>
      </c>
    </row>
    <row r="1339" spans="1:30" x14ac:dyDescent="0.25">
      <c r="A1339" s="6">
        <v>1022</v>
      </c>
      <c r="B1339" s="6">
        <v>311240062</v>
      </c>
      <c r="C1339" s="6" t="s">
        <v>3631</v>
      </c>
      <c r="D1339" s="6">
        <v>311240062</v>
      </c>
      <c r="E1339" s="6" t="s">
        <v>22</v>
      </c>
      <c r="F1339" s="12">
        <v>45156</v>
      </c>
      <c r="G1339" s="6" t="s">
        <v>3454</v>
      </c>
      <c r="H1339" s="6" t="s">
        <v>3454</v>
      </c>
      <c r="I1339" s="6" t="s">
        <v>2114</v>
      </c>
      <c r="J1339" s="6" t="s">
        <v>3632</v>
      </c>
      <c r="K1339" s="6" t="s">
        <v>3633</v>
      </c>
      <c r="L1339" s="6" t="s">
        <v>3634</v>
      </c>
      <c r="M1339" s="6" t="s">
        <v>3459</v>
      </c>
      <c r="N1339" s="6" t="s">
        <v>3460</v>
      </c>
      <c r="O1339" s="6" t="s">
        <v>1785</v>
      </c>
      <c r="P1339" s="6" t="s">
        <v>3635</v>
      </c>
      <c r="Q1339" s="6" t="s">
        <v>51</v>
      </c>
      <c r="R1339" s="6" t="s">
        <v>3636</v>
      </c>
      <c r="S1339" s="6" t="s">
        <v>3505</v>
      </c>
      <c r="T1339" s="6" t="s">
        <v>3506</v>
      </c>
      <c r="U1339" s="6">
        <v>80</v>
      </c>
      <c r="V1339" s="6">
        <v>1</v>
      </c>
      <c r="W1339" s="6" t="s">
        <v>1224</v>
      </c>
      <c r="X1339" s="6" t="str">
        <f>IFERROR(VLOOKUP(#REF!,[1]Hoja1!$G$2:$O$655,9,0),"")</f>
        <v/>
      </c>
      <c r="Y1339" s="6" t="s">
        <v>1224</v>
      </c>
      <c r="AB1339" s="6" t="s">
        <v>1224</v>
      </c>
    </row>
    <row r="1340" spans="1:30" x14ac:dyDescent="0.25">
      <c r="A1340" s="6">
        <v>1031</v>
      </c>
      <c r="B1340" s="6">
        <v>99241204</v>
      </c>
      <c r="C1340" s="6" t="s">
        <v>3654</v>
      </c>
      <c r="D1340" s="6">
        <v>99241204</v>
      </c>
      <c r="E1340" s="6" t="s">
        <v>22</v>
      </c>
      <c r="F1340" s="12">
        <v>45156</v>
      </c>
      <c r="G1340" s="6" t="s">
        <v>3454</v>
      </c>
      <c r="H1340" s="6" t="s">
        <v>3454</v>
      </c>
      <c r="I1340" s="6" t="s">
        <v>3655</v>
      </c>
      <c r="J1340" s="6" t="s">
        <v>3656</v>
      </c>
      <c r="K1340" s="6" t="s">
        <v>3502</v>
      </c>
      <c r="L1340" s="6" t="s">
        <v>1884</v>
      </c>
      <c r="M1340" s="6" t="s">
        <v>3486</v>
      </c>
      <c r="N1340" s="6" t="s">
        <v>3487</v>
      </c>
      <c r="O1340" s="6" t="s">
        <v>1799</v>
      </c>
      <c r="P1340" s="6" t="s">
        <v>3657</v>
      </c>
      <c r="Q1340" s="6" t="s">
        <v>51</v>
      </c>
      <c r="R1340" s="6" t="s">
        <v>3658</v>
      </c>
      <c r="S1340" s="6" t="s">
        <v>3505</v>
      </c>
      <c r="T1340" s="6" t="s">
        <v>3506</v>
      </c>
      <c r="U1340" s="6">
        <v>80</v>
      </c>
      <c r="V1340" s="6">
        <v>1</v>
      </c>
      <c r="W1340" s="6" t="s">
        <v>1224</v>
      </c>
      <c r="X1340" s="6" t="str">
        <f>IFERROR(VLOOKUP(#REF!,[1]Hoja1!$G$2:$O$655,9,0),"")</f>
        <v/>
      </c>
      <c r="Y1340" s="6" t="s">
        <v>1224</v>
      </c>
      <c r="AB1340" s="6">
        <v>80</v>
      </c>
      <c r="AC1340" s="6">
        <v>1</v>
      </c>
    </row>
    <row r="1341" spans="1:30" x14ac:dyDescent="0.25">
      <c r="A1341" s="6">
        <v>1045</v>
      </c>
      <c r="B1341" s="6">
        <v>99241839</v>
      </c>
      <c r="C1341" s="6" t="s">
        <v>3692</v>
      </c>
      <c r="D1341" s="6">
        <v>99241839</v>
      </c>
      <c r="E1341" s="6" t="s">
        <v>22</v>
      </c>
      <c r="F1341" s="12">
        <v>45156</v>
      </c>
      <c r="G1341" s="6" t="s">
        <v>3454</v>
      </c>
      <c r="H1341" s="6" t="s">
        <v>3454</v>
      </c>
      <c r="I1341" s="6" t="s">
        <v>3693</v>
      </c>
      <c r="J1341" s="6" t="s">
        <v>3694</v>
      </c>
      <c r="K1341" s="6" t="s">
        <v>3695</v>
      </c>
      <c r="L1341" s="6" t="s">
        <v>3696</v>
      </c>
      <c r="M1341" s="6" t="s">
        <v>3459</v>
      </c>
      <c r="N1341" s="6" t="s">
        <v>3460</v>
      </c>
      <c r="O1341" s="6" t="s">
        <v>1683</v>
      </c>
      <c r="P1341" s="6" t="s">
        <v>3697</v>
      </c>
      <c r="Q1341" s="6" t="s">
        <v>51</v>
      </c>
      <c r="R1341" s="6" t="s">
        <v>3698</v>
      </c>
      <c r="S1341" s="6" t="s">
        <v>3505</v>
      </c>
      <c r="T1341" s="6" t="s">
        <v>3506</v>
      </c>
      <c r="U1341" s="6">
        <v>80</v>
      </c>
      <c r="V1341" s="6">
        <v>1</v>
      </c>
      <c r="W1341" s="6">
        <v>80</v>
      </c>
      <c r="X1341" s="6" t="str">
        <f>IFERROR(VLOOKUP(#REF!,[1]Hoja1!$G$2:$O$655,9,0),"")</f>
        <v/>
      </c>
      <c r="Y1341" s="6" t="s">
        <v>1224</v>
      </c>
      <c r="AB1341" s="6">
        <v>80</v>
      </c>
      <c r="AC1341" s="6">
        <v>1</v>
      </c>
    </row>
    <row r="1342" spans="1:30" x14ac:dyDescent="0.25">
      <c r="A1342" s="6">
        <v>1057</v>
      </c>
      <c r="B1342" s="6">
        <v>10078665</v>
      </c>
      <c r="C1342" s="6" t="s">
        <v>3714</v>
      </c>
      <c r="D1342" s="6">
        <v>10078665</v>
      </c>
      <c r="E1342" s="6" t="s">
        <v>22</v>
      </c>
      <c r="F1342" s="12">
        <v>45156</v>
      </c>
      <c r="G1342" s="6" t="s">
        <v>3454</v>
      </c>
      <c r="H1342" s="6" t="s">
        <v>3454</v>
      </c>
      <c r="I1342" s="6" t="s">
        <v>3715</v>
      </c>
      <c r="J1342" s="6" t="s">
        <v>3716</v>
      </c>
      <c r="K1342" s="6" t="s">
        <v>3502</v>
      </c>
      <c r="L1342" s="6" t="s">
        <v>1884</v>
      </c>
      <c r="M1342" s="6" t="s">
        <v>3486</v>
      </c>
      <c r="N1342" s="6" t="s">
        <v>3487</v>
      </c>
      <c r="O1342" s="6" t="s">
        <v>1457</v>
      </c>
      <c r="P1342" s="6" t="s">
        <v>3717</v>
      </c>
      <c r="Q1342" s="6" t="s">
        <v>38</v>
      </c>
      <c r="R1342" s="6" t="s">
        <v>3718</v>
      </c>
      <c r="S1342" s="6" t="s">
        <v>3505</v>
      </c>
      <c r="T1342" s="6" t="s">
        <v>3506</v>
      </c>
      <c r="U1342" s="6">
        <v>80</v>
      </c>
      <c r="V1342" s="6">
        <v>1</v>
      </c>
      <c r="W1342" s="6" t="s">
        <v>1224</v>
      </c>
      <c r="X1342" s="6" t="s">
        <v>1224</v>
      </c>
      <c r="Y1342" s="6" t="s">
        <v>1224</v>
      </c>
      <c r="Z1342" s="6">
        <v>70</v>
      </c>
      <c r="AB1342" s="6">
        <v>70</v>
      </c>
      <c r="AD1342" s="6">
        <v>1</v>
      </c>
    </row>
    <row r="1343" spans="1:30" x14ac:dyDescent="0.25">
      <c r="A1343" s="6">
        <v>1066</v>
      </c>
      <c r="B1343" s="6">
        <v>99240360</v>
      </c>
      <c r="C1343" s="6" t="s">
        <v>3725</v>
      </c>
      <c r="D1343" s="6">
        <v>99240360</v>
      </c>
      <c r="E1343" s="6" t="s">
        <v>22</v>
      </c>
      <c r="F1343" s="12">
        <v>45156</v>
      </c>
      <c r="G1343" s="6" t="s">
        <v>3454</v>
      </c>
      <c r="H1343" s="6" t="s">
        <v>3454</v>
      </c>
      <c r="I1343" s="6" t="s">
        <v>3726</v>
      </c>
      <c r="J1343" s="6" t="s">
        <v>3727</v>
      </c>
      <c r="K1343" s="6">
        <v>40831201</v>
      </c>
      <c r="L1343" s="6" t="s">
        <v>2857</v>
      </c>
      <c r="M1343" s="6">
        <v>0</v>
      </c>
      <c r="N1343" s="6">
        <v>0</v>
      </c>
      <c r="O1343" s="6" t="s">
        <v>1315</v>
      </c>
      <c r="P1343" s="6" t="s">
        <v>3728</v>
      </c>
      <c r="Q1343" s="6" t="s">
        <v>38</v>
      </c>
      <c r="R1343" s="6" t="s">
        <v>3729</v>
      </c>
      <c r="S1343" s="6" t="s">
        <v>3505</v>
      </c>
      <c r="T1343" s="6" t="s">
        <v>3506</v>
      </c>
      <c r="U1343" s="6">
        <v>80</v>
      </c>
      <c r="V1343" s="6">
        <v>1</v>
      </c>
      <c r="W1343" s="6" t="s">
        <v>1224</v>
      </c>
      <c r="X1343" s="6" t="str">
        <f>IFERROR(VLOOKUP(#REF!,[1]Hoja1!$G$2:$O$655,9,0),"")</f>
        <v/>
      </c>
      <c r="Y1343" s="6" t="s">
        <v>1224</v>
      </c>
      <c r="AB1343" s="6">
        <v>80</v>
      </c>
      <c r="AC1343" s="6">
        <v>1</v>
      </c>
    </row>
    <row r="1344" spans="1:30" x14ac:dyDescent="0.25">
      <c r="A1344" s="6">
        <v>1078</v>
      </c>
      <c r="B1344" s="6">
        <v>99240013</v>
      </c>
      <c r="C1344" s="6" t="s">
        <v>3746</v>
      </c>
      <c r="D1344" s="6">
        <v>99240013</v>
      </c>
      <c r="E1344" s="6" t="s">
        <v>22</v>
      </c>
      <c r="F1344" s="12">
        <v>45156</v>
      </c>
      <c r="G1344" s="6" t="s">
        <v>3454</v>
      </c>
      <c r="H1344" s="6" t="s">
        <v>3454</v>
      </c>
      <c r="I1344" s="6" t="s">
        <v>3747</v>
      </c>
      <c r="J1344" s="6" t="s">
        <v>3748</v>
      </c>
      <c r="K1344" s="6" t="s">
        <v>3502</v>
      </c>
      <c r="L1344" s="6" t="s">
        <v>1884</v>
      </c>
      <c r="M1344" s="6" t="s">
        <v>3486</v>
      </c>
      <c r="N1344" s="6" t="s">
        <v>3487</v>
      </c>
      <c r="O1344" s="6" t="s">
        <v>1333</v>
      </c>
      <c r="P1344" s="6" t="s">
        <v>3749</v>
      </c>
      <c r="Q1344" s="6" t="s">
        <v>51</v>
      </c>
      <c r="R1344" s="6" t="s">
        <v>3750</v>
      </c>
      <c r="S1344" s="6" t="s">
        <v>3505</v>
      </c>
      <c r="T1344" s="6" t="s">
        <v>3506</v>
      </c>
      <c r="U1344" s="6">
        <v>80</v>
      </c>
      <c r="V1344" s="6">
        <v>1</v>
      </c>
      <c r="W1344" s="6" t="s">
        <v>1224</v>
      </c>
      <c r="X1344" s="6" t="str">
        <f>IFERROR(VLOOKUP(#REF!,[1]Hoja1!$G$2:$O$655,9,0),"")</f>
        <v/>
      </c>
      <c r="Y1344" s="6" t="s">
        <v>1224</v>
      </c>
      <c r="AB1344" s="6">
        <v>90</v>
      </c>
      <c r="AC1344" s="6">
        <v>1</v>
      </c>
    </row>
    <row r="1345" spans="1:29" x14ac:dyDescent="0.25">
      <c r="A1345" s="6">
        <v>1083</v>
      </c>
      <c r="B1345" s="6">
        <v>11395818</v>
      </c>
      <c r="C1345" s="6" t="s">
        <v>3751</v>
      </c>
      <c r="D1345" s="6">
        <v>11395818</v>
      </c>
      <c r="E1345" s="6" t="s">
        <v>22</v>
      </c>
      <c r="F1345" s="12">
        <v>45156</v>
      </c>
      <c r="G1345" s="6" t="s">
        <v>3454</v>
      </c>
      <c r="H1345" s="6" t="s">
        <v>3454</v>
      </c>
      <c r="I1345" s="6" t="s">
        <v>3752</v>
      </c>
      <c r="J1345" s="6" t="s">
        <v>3753</v>
      </c>
      <c r="K1345" s="6" t="s">
        <v>3562</v>
      </c>
      <c r="L1345" s="6" t="s">
        <v>3563</v>
      </c>
      <c r="M1345" s="6" t="s">
        <v>3459</v>
      </c>
      <c r="N1345" s="6" t="s">
        <v>3460</v>
      </c>
      <c r="O1345" s="6" t="s">
        <v>3156</v>
      </c>
      <c r="P1345" s="6" t="s">
        <v>3754</v>
      </c>
      <c r="Q1345" s="6" t="s">
        <v>38</v>
      </c>
      <c r="R1345" s="6" t="s">
        <v>3755</v>
      </c>
      <c r="S1345" s="6" t="s">
        <v>3505</v>
      </c>
      <c r="T1345" s="6" t="s">
        <v>3506</v>
      </c>
      <c r="U1345" s="6">
        <v>80</v>
      </c>
      <c r="V1345" s="6">
        <v>1</v>
      </c>
      <c r="W1345" s="6" t="s">
        <v>1224</v>
      </c>
      <c r="X1345" s="6" t="s">
        <v>1224</v>
      </c>
      <c r="Y1345" s="6">
        <v>80</v>
      </c>
      <c r="AB1345" s="6">
        <v>80</v>
      </c>
      <c r="AC1345" s="6">
        <v>1</v>
      </c>
    </row>
    <row r="1346" spans="1:29" x14ac:dyDescent="0.25">
      <c r="A1346" s="6">
        <v>1092</v>
      </c>
      <c r="B1346" s="6">
        <v>99241013</v>
      </c>
      <c r="C1346" s="6" t="s">
        <v>3779</v>
      </c>
      <c r="D1346" s="6">
        <v>99241013</v>
      </c>
      <c r="E1346" s="6" t="s">
        <v>22</v>
      </c>
      <c r="F1346" s="12">
        <v>45156</v>
      </c>
      <c r="G1346" s="6" t="s">
        <v>3454</v>
      </c>
      <c r="H1346" s="6" t="s">
        <v>3454</v>
      </c>
      <c r="I1346" s="6" t="s">
        <v>3780</v>
      </c>
      <c r="J1346" s="6" t="s">
        <v>3781</v>
      </c>
      <c r="K1346" s="6">
        <v>40723202</v>
      </c>
      <c r="L1346" s="6" t="s">
        <v>3782</v>
      </c>
      <c r="M1346" s="6">
        <v>0</v>
      </c>
      <c r="N1346" s="6">
        <v>0</v>
      </c>
      <c r="O1346" s="6" t="s">
        <v>3783</v>
      </c>
      <c r="P1346" s="6" t="s">
        <v>3784</v>
      </c>
      <c r="Q1346" s="6" t="s">
        <v>51</v>
      </c>
      <c r="R1346" s="6" t="s">
        <v>3785</v>
      </c>
      <c r="S1346" s="6" t="s">
        <v>3505</v>
      </c>
      <c r="T1346" s="6" t="s">
        <v>3506</v>
      </c>
      <c r="U1346" s="6">
        <v>80</v>
      </c>
      <c r="V1346" s="6">
        <v>1</v>
      </c>
      <c r="W1346" s="6" t="s">
        <v>1224</v>
      </c>
      <c r="X1346" s="6" t="str">
        <f>IFERROR(VLOOKUP(#REF!,[1]Hoja1!$G$2:$O$655,9,0),"")</f>
        <v/>
      </c>
      <c r="Y1346" s="6" t="s">
        <v>1224</v>
      </c>
      <c r="AB1346" s="6">
        <v>100</v>
      </c>
      <c r="AC1346" s="6">
        <v>1</v>
      </c>
    </row>
    <row r="1347" spans="1:29" x14ac:dyDescent="0.25">
      <c r="A1347" s="6">
        <v>1100</v>
      </c>
      <c r="B1347" s="6">
        <v>99241127</v>
      </c>
      <c r="C1347" s="6" t="s">
        <v>3793</v>
      </c>
      <c r="D1347" s="6">
        <v>99241127</v>
      </c>
      <c r="E1347" s="6" t="s">
        <v>22</v>
      </c>
      <c r="F1347" s="12">
        <v>45156</v>
      </c>
      <c r="G1347" s="6" t="s">
        <v>3454</v>
      </c>
      <c r="H1347" s="6" t="s">
        <v>3454</v>
      </c>
      <c r="I1347" s="6" t="s">
        <v>589</v>
      </c>
      <c r="J1347" s="6" t="s">
        <v>3794</v>
      </c>
      <c r="K1347" s="6" t="s">
        <v>3502</v>
      </c>
      <c r="L1347" s="6" t="s">
        <v>1884</v>
      </c>
      <c r="M1347" s="6" t="s">
        <v>3486</v>
      </c>
      <c r="N1347" s="6" t="s">
        <v>3487</v>
      </c>
      <c r="O1347" s="6" t="s">
        <v>1358</v>
      </c>
      <c r="P1347" s="6" t="s">
        <v>3795</v>
      </c>
      <c r="Q1347" s="6" t="s">
        <v>38</v>
      </c>
      <c r="R1347" s="6" t="s">
        <v>3796</v>
      </c>
      <c r="S1347" s="6" t="s">
        <v>3505</v>
      </c>
      <c r="T1347" s="6" t="s">
        <v>3506</v>
      </c>
      <c r="U1347" s="6">
        <v>80</v>
      </c>
      <c r="V1347" s="6">
        <v>1</v>
      </c>
      <c r="W1347" s="6" t="s">
        <v>1224</v>
      </c>
      <c r="X1347" s="6" t="str">
        <f>IFERROR(VLOOKUP(#REF!,[1]Hoja1!$G$2:$O$655,9,0),"")</f>
        <v/>
      </c>
      <c r="Y1347" s="6" t="s">
        <v>1224</v>
      </c>
      <c r="AB1347" s="6">
        <v>100</v>
      </c>
      <c r="AC1347" s="6">
        <v>1</v>
      </c>
    </row>
    <row r="1348" spans="1:29" x14ac:dyDescent="0.25">
      <c r="A1348" s="6">
        <v>1107</v>
      </c>
      <c r="B1348" s="6">
        <v>7989121</v>
      </c>
      <c r="C1348" s="6" t="s">
        <v>3802</v>
      </c>
      <c r="D1348" s="6">
        <v>7989121</v>
      </c>
      <c r="E1348" s="6" t="s">
        <v>22</v>
      </c>
      <c r="F1348" s="12">
        <v>45156</v>
      </c>
      <c r="G1348" s="6" t="s">
        <v>3454</v>
      </c>
      <c r="H1348" s="6" t="s">
        <v>3454</v>
      </c>
      <c r="I1348" s="6" t="s">
        <v>3803</v>
      </c>
      <c r="J1348" s="6" t="s">
        <v>3804</v>
      </c>
      <c r="K1348" s="6" t="s">
        <v>3511</v>
      </c>
      <c r="L1348" s="6" t="s">
        <v>3512</v>
      </c>
      <c r="M1348" s="6" t="s">
        <v>3459</v>
      </c>
      <c r="N1348" s="6" t="s">
        <v>3460</v>
      </c>
      <c r="O1348" s="6" t="s">
        <v>1154</v>
      </c>
      <c r="P1348" s="6" t="s">
        <v>3805</v>
      </c>
      <c r="Q1348" s="6" t="s">
        <v>51</v>
      </c>
      <c r="R1348" s="6" t="s">
        <v>3806</v>
      </c>
      <c r="S1348" s="6" t="s">
        <v>3505</v>
      </c>
      <c r="T1348" s="6" t="s">
        <v>3506</v>
      </c>
      <c r="U1348" s="6">
        <v>80</v>
      </c>
      <c r="V1348" s="6">
        <v>1</v>
      </c>
      <c r="W1348" s="6" t="s">
        <v>1224</v>
      </c>
      <c r="X1348" s="6" t="str">
        <f>IFERROR(VLOOKUP(#REF!,[1]Hoja1!$G$2:$O$655,9,0),"")</f>
        <v/>
      </c>
      <c r="Y1348" s="6" t="s">
        <v>1224</v>
      </c>
      <c r="AB1348" s="6" t="s">
        <v>1224</v>
      </c>
    </row>
    <row r="1349" spans="1:29" x14ac:dyDescent="0.25">
      <c r="A1349" s="6">
        <v>1130</v>
      </c>
      <c r="B1349" s="6">
        <v>311240049</v>
      </c>
      <c r="C1349" s="6" t="s">
        <v>3866</v>
      </c>
      <c r="D1349" s="6">
        <v>311240049</v>
      </c>
      <c r="E1349" s="6" t="s">
        <v>22</v>
      </c>
      <c r="F1349" s="12">
        <v>45156</v>
      </c>
      <c r="G1349" s="6" t="s">
        <v>3454</v>
      </c>
      <c r="H1349" s="6" t="s">
        <v>3454</v>
      </c>
      <c r="I1349" s="6" t="s">
        <v>3867</v>
      </c>
      <c r="J1349" s="6" t="s">
        <v>3868</v>
      </c>
      <c r="K1349" s="6" t="s">
        <v>3569</v>
      </c>
      <c r="L1349" s="6" t="s">
        <v>3570</v>
      </c>
      <c r="M1349" s="6" t="s">
        <v>3459</v>
      </c>
      <c r="N1349" s="6" t="s">
        <v>3460</v>
      </c>
      <c r="O1349" s="6" t="s">
        <v>1525</v>
      </c>
      <c r="P1349" s="6" t="s">
        <v>3869</v>
      </c>
      <c r="Q1349" s="6" t="s">
        <v>51</v>
      </c>
      <c r="R1349" s="6" t="s">
        <v>3870</v>
      </c>
      <c r="S1349" s="6" t="s">
        <v>3505</v>
      </c>
      <c r="T1349" s="6" t="s">
        <v>3506</v>
      </c>
      <c r="U1349" s="6">
        <v>80</v>
      </c>
      <c r="V1349" s="6">
        <v>1</v>
      </c>
      <c r="W1349" s="6" t="s">
        <v>1224</v>
      </c>
      <c r="X1349" s="6" t="str">
        <f>IFERROR(VLOOKUP(#REF!,[1]Hoja1!$G$2:$O$655,9,0),"")</f>
        <v/>
      </c>
      <c r="Y1349" s="6" t="s">
        <v>1224</v>
      </c>
      <c r="AB1349" s="6" t="s">
        <v>1224</v>
      </c>
    </row>
    <row r="1350" spans="1:29" x14ac:dyDescent="0.25">
      <c r="A1350" s="6">
        <v>1142</v>
      </c>
      <c r="B1350" s="6">
        <v>311240179</v>
      </c>
      <c r="C1350" s="6" t="s">
        <v>3886</v>
      </c>
      <c r="D1350" s="6">
        <v>311240179</v>
      </c>
      <c r="E1350" s="6" t="s">
        <v>22</v>
      </c>
      <c r="F1350" s="12">
        <v>45156</v>
      </c>
      <c r="G1350" s="6" t="s">
        <v>3454</v>
      </c>
      <c r="H1350" s="6" t="s">
        <v>3454</v>
      </c>
      <c r="I1350" s="6" t="s">
        <v>3887</v>
      </c>
      <c r="J1350" s="6" t="s">
        <v>3888</v>
      </c>
      <c r="K1350" s="6" t="s">
        <v>3662</v>
      </c>
      <c r="L1350" s="6" t="s">
        <v>3663</v>
      </c>
      <c r="M1350" s="6" t="s">
        <v>3459</v>
      </c>
      <c r="N1350" s="6" t="s">
        <v>3460</v>
      </c>
      <c r="O1350" s="6" t="s">
        <v>1785</v>
      </c>
      <c r="P1350" s="6" t="s">
        <v>3889</v>
      </c>
      <c r="Q1350" s="6" t="s">
        <v>38</v>
      </c>
      <c r="R1350" s="6" t="s">
        <v>3890</v>
      </c>
      <c r="S1350" s="6" t="s">
        <v>3505</v>
      </c>
      <c r="T1350" s="6" t="s">
        <v>3506</v>
      </c>
      <c r="U1350" s="6">
        <v>80</v>
      </c>
      <c r="V1350" s="6">
        <v>1</v>
      </c>
      <c r="W1350" s="6">
        <v>90</v>
      </c>
      <c r="X1350" s="6" t="str">
        <f>IFERROR(VLOOKUP(#REF!,[1]Hoja1!$G$2:$O$655,9,0),"")</f>
        <v/>
      </c>
      <c r="Y1350" s="6" t="s">
        <v>1224</v>
      </c>
      <c r="AB1350" s="6">
        <v>90</v>
      </c>
      <c r="AC1350" s="6">
        <v>1</v>
      </c>
    </row>
    <row r="1351" spans="1:29" x14ac:dyDescent="0.25">
      <c r="A1351" s="6">
        <v>1145</v>
      </c>
      <c r="B1351" s="6">
        <v>10078967</v>
      </c>
      <c r="C1351" s="6" t="s">
        <v>3891</v>
      </c>
      <c r="D1351" s="6">
        <v>10078967</v>
      </c>
      <c r="E1351" s="6" t="s">
        <v>22</v>
      </c>
      <c r="F1351" s="12">
        <v>45156</v>
      </c>
      <c r="G1351" s="6" t="s">
        <v>3454</v>
      </c>
      <c r="H1351" s="6" t="s">
        <v>3454</v>
      </c>
      <c r="I1351" s="6" t="s">
        <v>3892</v>
      </c>
      <c r="J1351" s="6" t="s">
        <v>3893</v>
      </c>
      <c r="K1351" s="6" t="s">
        <v>3457</v>
      </c>
      <c r="L1351" s="6" t="s">
        <v>3458</v>
      </c>
      <c r="M1351" s="6" t="s">
        <v>3459</v>
      </c>
      <c r="N1351" s="6" t="s">
        <v>3460</v>
      </c>
      <c r="O1351" s="6" t="s">
        <v>2269</v>
      </c>
      <c r="P1351" s="6" t="s">
        <v>3894</v>
      </c>
      <c r="Q1351" s="6" t="s">
        <v>51</v>
      </c>
      <c r="R1351" s="6" t="s">
        <v>3895</v>
      </c>
      <c r="S1351" s="6" t="s">
        <v>3505</v>
      </c>
      <c r="T1351" s="6" t="s">
        <v>3506</v>
      </c>
      <c r="U1351" s="6">
        <v>80</v>
      </c>
      <c r="V1351" s="6">
        <v>1</v>
      </c>
      <c r="X1351" s="6" t="str">
        <f>IFERROR(VLOOKUP(#REF!,[1]Hoja1!$G$2:$O$655,9,0),"")</f>
        <v/>
      </c>
      <c r="Y1351" s="6" t="s">
        <v>1224</v>
      </c>
      <c r="AB1351" s="6" t="s">
        <v>1224</v>
      </c>
    </row>
    <row r="1352" spans="1:29" x14ac:dyDescent="0.25">
      <c r="A1352" s="6">
        <v>1153</v>
      </c>
      <c r="B1352" s="6">
        <v>99244245</v>
      </c>
      <c r="C1352" s="6" t="s">
        <v>3915</v>
      </c>
      <c r="D1352" s="6">
        <v>99244245</v>
      </c>
      <c r="E1352" s="6" t="s">
        <v>22</v>
      </c>
      <c r="F1352" s="12">
        <v>45156</v>
      </c>
      <c r="G1352" s="6" t="s">
        <v>3454</v>
      </c>
      <c r="H1352" s="6" t="s">
        <v>3454</v>
      </c>
      <c r="I1352" s="6" t="s">
        <v>3916</v>
      </c>
      <c r="J1352" s="6" t="s">
        <v>3917</v>
      </c>
      <c r="K1352" s="6" t="s">
        <v>3581</v>
      </c>
      <c r="L1352" s="6" t="s">
        <v>2177</v>
      </c>
      <c r="M1352" s="6" t="s">
        <v>3486</v>
      </c>
      <c r="N1352" s="6" t="s">
        <v>3487</v>
      </c>
      <c r="O1352" s="6" t="s">
        <v>2184</v>
      </c>
      <c r="P1352" s="6" t="s">
        <v>3918</v>
      </c>
      <c r="Q1352" s="6" t="s">
        <v>51</v>
      </c>
      <c r="R1352" s="6" t="s">
        <v>3919</v>
      </c>
      <c r="S1352" s="6" t="s">
        <v>3505</v>
      </c>
      <c r="T1352" s="6" t="s">
        <v>3506</v>
      </c>
      <c r="U1352" s="6">
        <v>80</v>
      </c>
      <c r="V1352" s="6">
        <v>1</v>
      </c>
      <c r="W1352" s="6" t="s">
        <v>1224</v>
      </c>
      <c r="X1352" s="6" t="str">
        <f>IFERROR(VLOOKUP(#REF!,[1]Hoja1!$G$2:$O$655,9,0),"")</f>
        <v/>
      </c>
      <c r="Y1352" s="6" t="s">
        <v>1224</v>
      </c>
      <c r="AB1352" s="6">
        <v>90</v>
      </c>
      <c r="AC1352" s="6">
        <v>1</v>
      </c>
    </row>
    <row r="1353" spans="1:29" x14ac:dyDescent="0.25">
      <c r="A1353" s="6">
        <v>1154</v>
      </c>
      <c r="B1353" s="6">
        <v>99240709</v>
      </c>
      <c r="C1353" s="6" t="s">
        <v>3920</v>
      </c>
      <c r="D1353" s="6">
        <v>99240709</v>
      </c>
      <c r="E1353" s="6" t="s">
        <v>22</v>
      </c>
      <c r="F1353" s="12">
        <v>45156</v>
      </c>
      <c r="G1353" s="6" t="s">
        <v>3454</v>
      </c>
      <c r="H1353" s="6" t="s">
        <v>3454</v>
      </c>
      <c r="I1353" s="6" t="s">
        <v>3921</v>
      </c>
      <c r="J1353" s="6" t="s">
        <v>3922</v>
      </c>
      <c r="K1353" s="6">
        <v>40933203</v>
      </c>
      <c r="L1353" s="6" t="s">
        <v>3923</v>
      </c>
      <c r="M1353" s="6">
        <v>0</v>
      </c>
      <c r="N1353" s="6">
        <v>0</v>
      </c>
      <c r="O1353" s="6" t="s">
        <v>1962</v>
      </c>
      <c r="P1353" s="6" t="s">
        <v>3924</v>
      </c>
      <c r="Q1353" s="6" t="s">
        <v>51</v>
      </c>
      <c r="R1353" s="6" t="s">
        <v>3925</v>
      </c>
      <c r="S1353" s="6" t="s">
        <v>3505</v>
      </c>
      <c r="T1353" s="6" t="s">
        <v>3506</v>
      </c>
      <c r="U1353" s="6">
        <v>80</v>
      </c>
      <c r="V1353" s="6">
        <v>1</v>
      </c>
      <c r="W1353" s="6" t="s">
        <v>1224</v>
      </c>
      <c r="X1353" s="6" t="str">
        <f>IFERROR(VLOOKUP(#REF!,[1]Hoja1!$G$2:$O$655,9,0),"")</f>
        <v/>
      </c>
      <c r="Y1353" s="6" t="s">
        <v>1224</v>
      </c>
      <c r="AB1353" s="6">
        <v>100</v>
      </c>
      <c r="AC1353" s="6">
        <v>1</v>
      </c>
    </row>
    <row r="1354" spans="1:29" x14ac:dyDescent="0.25">
      <c r="A1354" s="6">
        <v>1157</v>
      </c>
      <c r="B1354" s="6">
        <v>99241432</v>
      </c>
      <c r="C1354" s="6" t="s">
        <v>3931</v>
      </c>
      <c r="D1354" s="6">
        <v>99241432</v>
      </c>
      <c r="E1354" s="6" t="s">
        <v>22</v>
      </c>
      <c r="F1354" s="12">
        <v>45156</v>
      </c>
      <c r="G1354" s="6" t="s">
        <v>3454</v>
      </c>
      <c r="H1354" s="6" t="s">
        <v>3454</v>
      </c>
      <c r="I1354" s="6" t="s">
        <v>3932</v>
      </c>
      <c r="J1354" s="6" t="s">
        <v>3933</v>
      </c>
      <c r="K1354" s="6" t="s">
        <v>3502</v>
      </c>
      <c r="L1354" s="6" t="s">
        <v>1884</v>
      </c>
      <c r="M1354" s="6" t="s">
        <v>3486</v>
      </c>
      <c r="N1354" s="6" t="s">
        <v>3487</v>
      </c>
      <c r="O1354" s="6" t="s">
        <v>1333</v>
      </c>
      <c r="P1354" s="6" t="s">
        <v>3934</v>
      </c>
      <c r="Q1354" s="6" t="s">
        <v>38</v>
      </c>
      <c r="R1354" s="6" t="s">
        <v>3935</v>
      </c>
      <c r="S1354" s="6" t="s">
        <v>3505</v>
      </c>
      <c r="T1354" s="6" t="s">
        <v>3506</v>
      </c>
      <c r="U1354" s="6">
        <v>80</v>
      </c>
      <c r="V1354" s="6">
        <v>1</v>
      </c>
      <c r="W1354" s="6" t="s">
        <v>1224</v>
      </c>
      <c r="X1354" s="6" t="str">
        <f>IFERROR(VLOOKUP(#REF!,[1]Hoja1!$G$2:$O$655,9,0),"")</f>
        <v/>
      </c>
      <c r="Y1354" s="6" t="s">
        <v>1224</v>
      </c>
      <c r="AB1354" s="6">
        <v>80</v>
      </c>
      <c r="AC1354" s="6">
        <v>1</v>
      </c>
    </row>
    <row r="1355" spans="1:29" x14ac:dyDescent="0.25">
      <c r="A1355" s="6">
        <v>1164</v>
      </c>
      <c r="B1355" s="6">
        <v>99241196</v>
      </c>
      <c r="C1355" s="6" t="s">
        <v>3942</v>
      </c>
      <c r="D1355" s="6">
        <v>99241196</v>
      </c>
      <c r="E1355" s="6" t="s">
        <v>22</v>
      </c>
      <c r="F1355" s="12">
        <v>45156</v>
      </c>
      <c r="G1355" s="6" t="s">
        <v>3454</v>
      </c>
      <c r="H1355" s="6" t="s">
        <v>3454</v>
      </c>
      <c r="I1355" s="6" t="s">
        <v>3943</v>
      </c>
      <c r="J1355" s="6" t="s">
        <v>3541</v>
      </c>
      <c r="K1355" s="6" t="s">
        <v>3502</v>
      </c>
      <c r="L1355" s="6" t="s">
        <v>1884</v>
      </c>
      <c r="M1355" s="6" t="s">
        <v>3486</v>
      </c>
      <c r="N1355" s="6" t="s">
        <v>3487</v>
      </c>
      <c r="O1355" s="6" t="s">
        <v>1769</v>
      </c>
      <c r="P1355" s="6" t="s">
        <v>3944</v>
      </c>
      <c r="Q1355" s="6" t="s">
        <v>51</v>
      </c>
      <c r="R1355" s="6" t="s">
        <v>3945</v>
      </c>
      <c r="S1355" s="6" t="s">
        <v>3505</v>
      </c>
      <c r="T1355" s="6" t="s">
        <v>3506</v>
      </c>
      <c r="U1355" s="6">
        <v>80</v>
      </c>
      <c r="V1355" s="6">
        <v>1</v>
      </c>
      <c r="W1355" s="6">
        <v>90</v>
      </c>
      <c r="X1355" s="6" t="str">
        <f>IFERROR(VLOOKUP(#REF!,[1]Hoja1!$G$2:$O$655,9,0),"")</f>
        <v/>
      </c>
      <c r="Y1355" s="6" t="s">
        <v>1224</v>
      </c>
      <c r="AB1355" s="6">
        <v>90</v>
      </c>
      <c r="AC1355" s="6">
        <v>1</v>
      </c>
    </row>
    <row r="1356" spans="1:29" x14ac:dyDescent="0.25">
      <c r="A1356" s="6">
        <v>1168</v>
      </c>
      <c r="B1356" s="6">
        <v>99244031</v>
      </c>
      <c r="C1356" s="6" t="s">
        <v>3946</v>
      </c>
      <c r="D1356" s="6">
        <v>99244031</v>
      </c>
      <c r="E1356" s="6" t="s">
        <v>22</v>
      </c>
      <c r="F1356" s="12">
        <v>45156</v>
      </c>
      <c r="G1356" s="6" t="s">
        <v>3454</v>
      </c>
      <c r="H1356" s="6" t="s">
        <v>3454</v>
      </c>
      <c r="I1356" s="6" t="s">
        <v>3947</v>
      </c>
      <c r="J1356" s="6" t="s">
        <v>3948</v>
      </c>
      <c r="K1356" s="6" t="s">
        <v>3502</v>
      </c>
      <c r="L1356" s="6" t="s">
        <v>1884</v>
      </c>
      <c r="M1356" s="6" t="s">
        <v>3486</v>
      </c>
      <c r="N1356" s="6" t="s">
        <v>3487</v>
      </c>
      <c r="O1356" s="6" t="s">
        <v>1358</v>
      </c>
      <c r="P1356" s="6" t="s">
        <v>3949</v>
      </c>
      <c r="Q1356" s="6" t="s">
        <v>51</v>
      </c>
      <c r="R1356" s="6" t="s">
        <v>3950</v>
      </c>
      <c r="S1356" s="6" t="s">
        <v>3505</v>
      </c>
      <c r="T1356" s="6" t="s">
        <v>3506</v>
      </c>
      <c r="U1356" s="6">
        <v>80</v>
      </c>
      <c r="V1356" s="6">
        <v>1</v>
      </c>
      <c r="W1356" s="6" t="s">
        <v>1224</v>
      </c>
      <c r="X1356" s="6" t="str">
        <f>IFERROR(VLOOKUP(#REF!,[1]Hoja1!$G$2:$O$655,9,0),"")</f>
        <v/>
      </c>
      <c r="Y1356" s="6" t="s">
        <v>1224</v>
      </c>
      <c r="AB1356" s="6">
        <v>80</v>
      </c>
      <c r="AC1356" s="6">
        <v>1</v>
      </c>
    </row>
    <row r="1357" spans="1:29" x14ac:dyDescent="0.25">
      <c r="A1357" s="6">
        <v>1172</v>
      </c>
      <c r="B1357" s="6">
        <v>10075437</v>
      </c>
      <c r="C1357" s="6" t="s">
        <v>3951</v>
      </c>
      <c r="D1357" s="6">
        <v>10075437</v>
      </c>
      <c r="E1357" s="6" t="s">
        <v>22</v>
      </c>
      <c r="F1357" s="12">
        <v>45156</v>
      </c>
      <c r="G1357" s="6" t="s">
        <v>3454</v>
      </c>
      <c r="H1357" s="6" t="s">
        <v>3454</v>
      </c>
      <c r="I1357" s="6" t="s">
        <v>3952</v>
      </c>
      <c r="J1357" s="6" t="s">
        <v>3953</v>
      </c>
      <c r="K1357" s="6" t="s">
        <v>3536</v>
      </c>
      <c r="L1357" s="6" t="s">
        <v>1897</v>
      </c>
      <c r="M1357" s="6" t="s">
        <v>3486</v>
      </c>
      <c r="N1357" s="6" t="s">
        <v>3487</v>
      </c>
      <c r="O1357" s="6" t="s">
        <v>1358</v>
      </c>
      <c r="P1357" s="6" t="s">
        <v>3954</v>
      </c>
      <c r="Q1357" s="6" t="s">
        <v>38</v>
      </c>
      <c r="R1357" s="6" t="s">
        <v>3955</v>
      </c>
      <c r="S1357" s="6" t="s">
        <v>3505</v>
      </c>
      <c r="T1357" s="6" t="s">
        <v>3506</v>
      </c>
      <c r="U1357" s="6">
        <v>80</v>
      </c>
      <c r="V1357" s="6">
        <v>1</v>
      </c>
      <c r="W1357" s="6">
        <v>90</v>
      </c>
      <c r="X1357" s="6" t="str">
        <f>IFERROR(VLOOKUP(#REF!,[1]Hoja1!$G$2:$O$655,9,0),"")</f>
        <v/>
      </c>
      <c r="Y1357" s="6" t="s">
        <v>1224</v>
      </c>
      <c r="AB1357" s="6">
        <v>90</v>
      </c>
      <c r="AC1357" s="6">
        <v>1</v>
      </c>
    </row>
    <row r="1358" spans="1:29" x14ac:dyDescent="0.25">
      <c r="A1358" s="6">
        <v>1177</v>
      </c>
      <c r="B1358" s="6">
        <v>99247390</v>
      </c>
      <c r="C1358" s="6" t="s">
        <v>3961</v>
      </c>
      <c r="D1358" s="6">
        <v>99247390</v>
      </c>
      <c r="E1358" s="6" t="s">
        <v>22</v>
      </c>
      <c r="F1358" s="12">
        <v>45156</v>
      </c>
      <c r="G1358" s="6" t="s">
        <v>3454</v>
      </c>
      <c r="H1358" s="6" t="s">
        <v>3454</v>
      </c>
      <c r="I1358" s="6" t="s">
        <v>3962</v>
      </c>
      <c r="J1358" s="6" t="s">
        <v>3963</v>
      </c>
      <c r="K1358" s="6" t="s">
        <v>3964</v>
      </c>
      <c r="L1358" s="6" t="s">
        <v>1939</v>
      </c>
      <c r="M1358" s="6" t="s">
        <v>3486</v>
      </c>
      <c r="N1358" s="6" t="s">
        <v>3487</v>
      </c>
      <c r="O1358" s="6" t="s">
        <v>36</v>
      </c>
      <c r="P1358" s="6" t="s">
        <v>3965</v>
      </c>
      <c r="Q1358" s="6" t="s">
        <v>51</v>
      </c>
      <c r="R1358" s="6" t="s">
        <v>3966</v>
      </c>
      <c r="S1358" s="6" t="s">
        <v>3505</v>
      </c>
      <c r="T1358" s="6" t="s">
        <v>3506</v>
      </c>
      <c r="U1358" s="6">
        <v>80</v>
      </c>
      <c r="V1358" s="6">
        <v>1</v>
      </c>
      <c r="W1358" s="6" t="s">
        <v>1224</v>
      </c>
      <c r="X1358" s="6" t="str">
        <f>IFERROR(VLOOKUP(#REF!,[1]Hoja1!$G$2:$O$655,9,0),"")</f>
        <v/>
      </c>
      <c r="Y1358" s="6" t="s">
        <v>1224</v>
      </c>
      <c r="AB1358" s="6">
        <v>80</v>
      </c>
      <c r="AC1358" s="6">
        <v>1</v>
      </c>
    </row>
    <row r="1359" spans="1:29" x14ac:dyDescent="0.25">
      <c r="A1359" s="6">
        <v>83</v>
      </c>
      <c r="B1359" s="6">
        <v>10726187</v>
      </c>
      <c r="C1359" s="6" t="s">
        <v>489</v>
      </c>
      <c r="D1359" s="6">
        <v>10726187</v>
      </c>
      <c r="E1359" s="6" t="s">
        <v>22</v>
      </c>
      <c r="F1359" s="12">
        <v>45141</v>
      </c>
      <c r="G1359" s="6" t="s">
        <v>317</v>
      </c>
      <c r="H1359" s="6" t="s">
        <v>318</v>
      </c>
      <c r="I1359" s="6" t="s">
        <v>490</v>
      </c>
      <c r="J1359" s="6" t="s">
        <v>491</v>
      </c>
      <c r="K1359" s="6" t="s">
        <v>321</v>
      </c>
      <c r="L1359" s="6" t="s">
        <v>322</v>
      </c>
      <c r="M1359" s="6" t="s">
        <v>323</v>
      </c>
      <c r="N1359" s="6" t="s">
        <v>324</v>
      </c>
      <c r="O1359" s="6" t="s">
        <v>492</v>
      </c>
      <c r="P1359" s="6" t="s">
        <v>493</v>
      </c>
      <c r="Q1359" s="6" t="s">
        <v>51</v>
      </c>
      <c r="R1359" s="6" t="s">
        <v>494</v>
      </c>
      <c r="S1359" s="6" t="s">
        <v>495</v>
      </c>
      <c r="T1359" s="6" t="s">
        <v>496</v>
      </c>
      <c r="U1359" s="6">
        <v>80</v>
      </c>
      <c r="V1359" s="6">
        <v>1</v>
      </c>
      <c r="W1359" s="6">
        <v>90</v>
      </c>
      <c r="X1359" s="6" t="str">
        <f>IFERROR(VLOOKUP(#REF!,[1]Hoja1!$G$2:$O$655,9,0),"")</f>
        <v/>
      </c>
      <c r="Y1359" s="6" t="s">
        <v>1224</v>
      </c>
      <c r="AB1359" s="6">
        <v>90</v>
      </c>
      <c r="AC1359" s="6">
        <v>1</v>
      </c>
    </row>
    <row r="1360" spans="1:29" x14ac:dyDescent="0.25">
      <c r="A1360" s="6">
        <v>84</v>
      </c>
      <c r="B1360" s="6">
        <v>11057165</v>
      </c>
      <c r="C1360" s="6" t="s">
        <v>497</v>
      </c>
      <c r="D1360" s="6">
        <v>11057165</v>
      </c>
      <c r="E1360" s="6" t="s">
        <v>22</v>
      </c>
      <c r="F1360" s="12">
        <v>45141</v>
      </c>
      <c r="G1360" s="6" t="s">
        <v>317</v>
      </c>
      <c r="H1360" s="6" t="s">
        <v>318</v>
      </c>
      <c r="I1360" s="6" t="s">
        <v>498</v>
      </c>
      <c r="J1360" s="6" t="s">
        <v>499</v>
      </c>
      <c r="K1360" s="6" t="s">
        <v>500</v>
      </c>
      <c r="L1360" s="6" t="s">
        <v>501</v>
      </c>
      <c r="M1360" s="6" t="s">
        <v>323</v>
      </c>
      <c r="N1360" s="6" t="s">
        <v>324</v>
      </c>
      <c r="O1360" s="6" t="s">
        <v>502</v>
      </c>
      <c r="P1360" s="6" t="s">
        <v>503</v>
      </c>
      <c r="Q1360" s="6" t="s">
        <v>38</v>
      </c>
      <c r="R1360" s="6" t="s">
        <v>504</v>
      </c>
      <c r="S1360" s="6" t="s">
        <v>495</v>
      </c>
      <c r="T1360" s="6" t="s">
        <v>496</v>
      </c>
      <c r="U1360" s="6">
        <v>80</v>
      </c>
      <c r="V1360" s="6">
        <v>1</v>
      </c>
      <c r="W1360" s="6" t="s">
        <v>1224</v>
      </c>
      <c r="X1360" s="6" t="str">
        <f>IFERROR(VLOOKUP(#REF!,[1]Hoja1!$G$2:$O$655,9,0),"")</f>
        <v/>
      </c>
      <c r="Y1360" s="6" t="s">
        <v>1224</v>
      </c>
      <c r="AB1360" s="6" t="s">
        <v>1224</v>
      </c>
    </row>
    <row r="1361" spans="1:29" x14ac:dyDescent="0.25">
      <c r="A1361" s="6">
        <v>85</v>
      </c>
      <c r="B1361" s="6">
        <v>11566663</v>
      </c>
      <c r="C1361" s="6" t="s">
        <v>505</v>
      </c>
      <c r="D1361" s="6">
        <v>11566663</v>
      </c>
      <c r="E1361" s="6" t="s">
        <v>22</v>
      </c>
      <c r="F1361" s="12">
        <v>45141</v>
      </c>
      <c r="G1361" s="6" t="s">
        <v>317</v>
      </c>
      <c r="H1361" s="6" t="s">
        <v>318</v>
      </c>
      <c r="I1361" s="6" t="s">
        <v>506</v>
      </c>
      <c r="J1361" s="6" t="s">
        <v>507</v>
      </c>
      <c r="K1361" s="6" t="s">
        <v>321</v>
      </c>
      <c r="L1361" s="6" t="s">
        <v>322</v>
      </c>
      <c r="M1361" s="6" t="s">
        <v>323</v>
      </c>
      <c r="N1361" s="6" t="s">
        <v>324</v>
      </c>
      <c r="O1361" s="6" t="s">
        <v>492</v>
      </c>
      <c r="P1361" s="6" t="s">
        <v>508</v>
      </c>
      <c r="Q1361" s="6" t="s">
        <v>51</v>
      </c>
      <c r="R1361" s="6" t="s">
        <v>509</v>
      </c>
      <c r="S1361" s="6" t="s">
        <v>495</v>
      </c>
      <c r="T1361" s="6" t="s">
        <v>496</v>
      </c>
      <c r="U1361" s="6">
        <v>80</v>
      </c>
      <c r="V1361" s="6">
        <v>1</v>
      </c>
      <c r="W1361" s="6">
        <v>90</v>
      </c>
      <c r="X1361" s="6" t="str">
        <f>IFERROR(VLOOKUP(#REF!,[1]Hoja1!$G$2:$O$655,9,0),"")</f>
        <v/>
      </c>
      <c r="Y1361" s="6" t="s">
        <v>1224</v>
      </c>
      <c r="AB1361" s="6">
        <v>90</v>
      </c>
      <c r="AC1361" s="6">
        <v>1</v>
      </c>
    </row>
    <row r="1362" spans="1:29" x14ac:dyDescent="0.25">
      <c r="A1362" s="6">
        <v>86</v>
      </c>
      <c r="B1362" s="6">
        <v>11725559</v>
      </c>
      <c r="C1362" s="6" t="s">
        <v>510</v>
      </c>
      <c r="D1362" s="6">
        <v>11725559</v>
      </c>
      <c r="E1362" s="6" t="s">
        <v>22</v>
      </c>
      <c r="F1362" s="12">
        <v>45141</v>
      </c>
      <c r="G1362" s="6" t="s">
        <v>317</v>
      </c>
      <c r="H1362" s="6" t="s">
        <v>318</v>
      </c>
      <c r="I1362" s="6" t="s">
        <v>511</v>
      </c>
      <c r="J1362" s="6" t="s">
        <v>512</v>
      </c>
      <c r="K1362" s="6" t="s">
        <v>321</v>
      </c>
      <c r="L1362" s="6" t="s">
        <v>322</v>
      </c>
      <c r="M1362" s="6" t="s">
        <v>323</v>
      </c>
      <c r="N1362" s="6" t="s">
        <v>324</v>
      </c>
      <c r="O1362" s="6" t="s">
        <v>492</v>
      </c>
      <c r="P1362" s="6" t="s">
        <v>513</v>
      </c>
      <c r="Q1362" s="6" t="s">
        <v>51</v>
      </c>
      <c r="R1362" s="6" t="s">
        <v>514</v>
      </c>
      <c r="S1362" s="6" t="s">
        <v>495</v>
      </c>
      <c r="T1362" s="6" t="s">
        <v>496</v>
      </c>
      <c r="U1362" s="6">
        <v>80</v>
      </c>
      <c r="V1362" s="6">
        <v>1</v>
      </c>
      <c r="X1362" s="6" t="str">
        <f>IFERROR(VLOOKUP(#REF!,[1]Hoja1!$G$2:$O$655,9,0),"")</f>
        <v/>
      </c>
      <c r="Y1362" s="6" t="s">
        <v>1224</v>
      </c>
      <c r="AB1362" s="6" t="s">
        <v>1224</v>
      </c>
    </row>
    <row r="1363" spans="1:29" x14ac:dyDescent="0.25">
      <c r="A1363" s="6">
        <v>87</v>
      </c>
      <c r="B1363" s="6">
        <v>96200962</v>
      </c>
      <c r="C1363" s="6" t="s">
        <v>515</v>
      </c>
      <c r="D1363" s="6">
        <v>96200962</v>
      </c>
      <c r="E1363" s="6" t="s">
        <v>22</v>
      </c>
      <c r="F1363" s="12">
        <v>45141</v>
      </c>
      <c r="G1363" s="6" t="s">
        <v>317</v>
      </c>
      <c r="H1363" s="6" t="s">
        <v>318</v>
      </c>
      <c r="I1363" s="6" t="s">
        <v>516</v>
      </c>
      <c r="J1363" s="6" t="s">
        <v>517</v>
      </c>
      <c r="K1363" s="6" t="s">
        <v>518</v>
      </c>
      <c r="L1363" s="6" t="s">
        <v>519</v>
      </c>
      <c r="M1363" s="6" t="s">
        <v>323</v>
      </c>
      <c r="N1363" s="6" t="s">
        <v>324</v>
      </c>
      <c r="O1363" s="6" t="s">
        <v>502</v>
      </c>
      <c r="P1363" s="6" t="s">
        <v>520</v>
      </c>
      <c r="Q1363" s="6" t="s">
        <v>51</v>
      </c>
      <c r="R1363" s="6" t="s">
        <v>521</v>
      </c>
      <c r="S1363" s="6" t="s">
        <v>495</v>
      </c>
      <c r="T1363" s="6" t="s">
        <v>496</v>
      </c>
      <c r="U1363" s="6">
        <v>80</v>
      </c>
      <c r="V1363" s="6">
        <v>1</v>
      </c>
      <c r="W1363" s="6">
        <v>100</v>
      </c>
      <c r="X1363" s="6" t="str">
        <f>IFERROR(VLOOKUP(#REF!,[1]Hoja1!$G$2:$O$655,9,0),"")</f>
        <v/>
      </c>
      <c r="Y1363" s="6" t="s">
        <v>1224</v>
      </c>
      <c r="AB1363" s="6">
        <v>100</v>
      </c>
      <c r="AC1363" s="6">
        <v>1</v>
      </c>
    </row>
    <row r="1364" spans="1:29" x14ac:dyDescent="0.25">
      <c r="A1364" s="6">
        <v>88</v>
      </c>
      <c r="B1364" s="6">
        <v>97201533</v>
      </c>
      <c r="C1364" s="6" t="s">
        <v>522</v>
      </c>
      <c r="D1364" s="6">
        <v>97201533</v>
      </c>
      <c r="E1364" s="6" t="s">
        <v>22</v>
      </c>
      <c r="F1364" s="12">
        <v>45141</v>
      </c>
      <c r="G1364" s="6" t="s">
        <v>317</v>
      </c>
      <c r="H1364" s="6" t="s">
        <v>318</v>
      </c>
      <c r="I1364" s="6" t="s">
        <v>523</v>
      </c>
      <c r="J1364" s="6" t="s">
        <v>524</v>
      </c>
      <c r="K1364" s="6" t="s">
        <v>525</v>
      </c>
      <c r="L1364" s="6" t="s">
        <v>526</v>
      </c>
      <c r="M1364" s="6" t="s">
        <v>323</v>
      </c>
      <c r="N1364" s="6" t="s">
        <v>324</v>
      </c>
      <c r="O1364" s="6" t="s">
        <v>502</v>
      </c>
      <c r="P1364" s="6" t="s">
        <v>527</v>
      </c>
      <c r="Q1364" s="6" t="s">
        <v>51</v>
      </c>
      <c r="R1364" s="6" t="s">
        <v>528</v>
      </c>
      <c r="S1364" s="6" t="s">
        <v>495</v>
      </c>
      <c r="T1364" s="6" t="s">
        <v>496</v>
      </c>
      <c r="U1364" s="6">
        <v>80</v>
      </c>
      <c r="V1364" s="6">
        <v>1</v>
      </c>
      <c r="W1364" s="6">
        <v>80</v>
      </c>
      <c r="X1364" s="6" t="str">
        <f>IFERROR(VLOOKUP(#REF!,[1]Hoja1!$G$2:$O$655,9,0),"")</f>
        <v/>
      </c>
      <c r="Y1364" s="6" t="s">
        <v>1224</v>
      </c>
      <c r="AB1364" s="6">
        <v>80</v>
      </c>
      <c r="AC1364" s="6">
        <v>1</v>
      </c>
    </row>
    <row r="1365" spans="1:29" x14ac:dyDescent="0.25">
      <c r="A1365" s="6">
        <v>89</v>
      </c>
      <c r="B1365" s="6">
        <v>97203882</v>
      </c>
      <c r="C1365" s="6" t="s">
        <v>529</v>
      </c>
      <c r="D1365" s="6">
        <v>97203882</v>
      </c>
      <c r="E1365" s="6" t="s">
        <v>22</v>
      </c>
      <c r="F1365" s="12">
        <v>45141</v>
      </c>
      <c r="G1365" s="6" t="s">
        <v>317</v>
      </c>
      <c r="H1365" s="6" t="s">
        <v>318</v>
      </c>
      <c r="I1365" s="6" t="s">
        <v>530</v>
      </c>
      <c r="J1365" s="6" t="s">
        <v>531</v>
      </c>
      <c r="K1365" s="6" t="s">
        <v>500</v>
      </c>
      <c r="L1365" s="6" t="s">
        <v>501</v>
      </c>
      <c r="M1365" s="6" t="s">
        <v>323</v>
      </c>
      <c r="N1365" s="6" t="s">
        <v>324</v>
      </c>
      <c r="O1365" s="6" t="s">
        <v>502</v>
      </c>
      <c r="P1365" s="6" t="s">
        <v>532</v>
      </c>
      <c r="Q1365" s="6" t="s">
        <v>38</v>
      </c>
      <c r="R1365" s="6" t="s">
        <v>533</v>
      </c>
      <c r="S1365" s="6" t="s">
        <v>495</v>
      </c>
      <c r="T1365" s="6" t="s">
        <v>496</v>
      </c>
      <c r="U1365" s="6">
        <v>80</v>
      </c>
      <c r="V1365" s="6">
        <v>1</v>
      </c>
      <c r="W1365" s="6" t="s">
        <v>1224</v>
      </c>
      <c r="X1365" s="6" t="str">
        <f>IFERROR(VLOOKUP(#REF!,[1]Hoja1!$G$2:$O$655,9,0),"")</f>
        <v/>
      </c>
      <c r="Y1365" s="6" t="s">
        <v>1224</v>
      </c>
      <c r="AB1365" s="6" t="s">
        <v>1224</v>
      </c>
    </row>
    <row r="1366" spans="1:29" x14ac:dyDescent="0.25">
      <c r="A1366" s="6">
        <v>90</v>
      </c>
      <c r="B1366" s="6">
        <v>98200122</v>
      </c>
      <c r="C1366" s="6" t="s">
        <v>383</v>
      </c>
      <c r="D1366" s="6">
        <v>98200122</v>
      </c>
      <c r="E1366" s="6" t="s">
        <v>22</v>
      </c>
      <c r="F1366" s="12">
        <v>45141</v>
      </c>
      <c r="G1366" s="6" t="s">
        <v>317</v>
      </c>
      <c r="H1366" s="6" t="s">
        <v>318</v>
      </c>
      <c r="I1366" s="6" t="s">
        <v>384</v>
      </c>
      <c r="J1366" s="6" t="s">
        <v>385</v>
      </c>
      <c r="K1366" s="6" t="s">
        <v>386</v>
      </c>
      <c r="L1366" s="6" t="s">
        <v>387</v>
      </c>
      <c r="M1366" s="6" t="s">
        <v>323</v>
      </c>
      <c r="N1366" s="6" t="s">
        <v>324</v>
      </c>
      <c r="O1366" s="6" t="s">
        <v>388</v>
      </c>
      <c r="P1366" s="6" t="s">
        <v>389</v>
      </c>
      <c r="Q1366" s="6" t="s">
        <v>38</v>
      </c>
      <c r="R1366" s="6" t="s">
        <v>390</v>
      </c>
      <c r="S1366" s="6" t="s">
        <v>495</v>
      </c>
      <c r="T1366" s="6" t="s">
        <v>496</v>
      </c>
      <c r="U1366" s="6">
        <v>80</v>
      </c>
      <c r="V1366" s="6">
        <v>1</v>
      </c>
      <c r="W1366" s="6" t="s">
        <v>1224</v>
      </c>
      <c r="X1366" s="6" t="str">
        <f>IFERROR(VLOOKUP(#REF!,[1]Hoja1!$G$2:$O$655,9,0),"")</f>
        <v/>
      </c>
      <c r="Y1366" s="6" t="s">
        <v>1224</v>
      </c>
      <c r="AB1366" s="6" t="s">
        <v>1224</v>
      </c>
    </row>
    <row r="1367" spans="1:29" x14ac:dyDescent="0.25">
      <c r="A1367" s="6">
        <v>91</v>
      </c>
      <c r="B1367" s="6">
        <v>98200443</v>
      </c>
      <c r="C1367" s="6" t="s">
        <v>534</v>
      </c>
      <c r="D1367" s="6">
        <v>98200443</v>
      </c>
      <c r="E1367" s="6" t="s">
        <v>22</v>
      </c>
      <c r="F1367" s="12">
        <v>45141</v>
      </c>
      <c r="G1367" s="6" t="s">
        <v>317</v>
      </c>
      <c r="H1367" s="6" t="s">
        <v>318</v>
      </c>
      <c r="I1367" s="6" t="s">
        <v>535</v>
      </c>
      <c r="J1367" s="6" t="s">
        <v>536</v>
      </c>
      <c r="K1367" s="6" t="s">
        <v>321</v>
      </c>
      <c r="L1367" s="6" t="s">
        <v>322</v>
      </c>
      <c r="M1367" s="6" t="s">
        <v>323</v>
      </c>
      <c r="N1367" s="6" t="s">
        <v>324</v>
      </c>
      <c r="O1367" s="6" t="s">
        <v>492</v>
      </c>
      <c r="P1367" s="6" t="s">
        <v>537</v>
      </c>
      <c r="Q1367" s="6" t="s">
        <v>51</v>
      </c>
      <c r="R1367" s="6" t="s">
        <v>538</v>
      </c>
      <c r="S1367" s="6" t="s">
        <v>495</v>
      </c>
      <c r="T1367" s="6" t="s">
        <v>496</v>
      </c>
      <c r="U1367" s="6">
        <v>80</v>
      </c>
      <c r="V1367" s="6">
        <v>1</v>
      </c>
      <c r="W1367" s="6">
        <v>100</v>
      </c>
      <c r="X1367" s="6" t="str">
        <f>IFERROR(VLOOKUP(#REF!,[1]Hoja1!$G$2:$O$655,9,0),"")</f>
        <v/>
      </c>
      <c r="Y1367" s="6" t="s">
        <v>1224</v>
      </c>
      <c r="AB1367" s="6">
        <v>100</v>
      </c>
      <c r="AC1367" s="6">
        <v>1</v>
      </c>
    </row>
    <row r="1368" spans="1:29" x14ac:dyDescent="0.25">
      <c r="A1368" s="6">
        <v>92</v>
      </c>
      <c r="B1368" s="6">
        <v>98202325</v>
      </c>
      <c r="C1368" s="6" t="s">
        <v>539</v>
      </c>
      <c r="D1368" s="6">
        <v>98202325</v>
      </c>
      <c r="E1368" s="6" t="s">
        <v>22</v>
      </c>
      <c r="F1368" s="12">
        <v>45141</v>
      </c>
      <c r="G1368" s="6" t="s">
        <v>317</v>
      </c>
      <c r="H1368" s="6" t="s">
        <v>318</v>
      </c>
      <c r="I1368" s="6" t="s">
        <v>540</v>
      </c>
      <c r="J1368" s="6" t="s">
        <v>541</v>
      </c>
      <c r="K1368" s="6" t="s">
        <v>518</v>
      </c>
      <c r="L1368" s="6" t="s">
        <v>519</v>
      </c>
      <c r="M1368" s="6" t="s">
        <v>323</v>
      </c>
      <c r="N1368" s="6" t="s">
        <v>324</v>
      </c>
      <c r="O1368" s="6" t="s">
        <v>416</v>
      </c>
      <c r="P1368" s="6" t="s">
        <v>542</v>
      </c>
      <c r="Q1368" s="6" t="s">
        <v>51</v>
      </c>
      <c r="R1368" s="6" t="s">
        <v>543</v>
      </c>
      <c r="S1368" s="6" t="s">
        <v>495</v>
      </c>
      <c r="T1368" s="6" t="s">
        <v>496</v>
      </c>
      <c r="U1368" s="6">
        <v>80</v>
      </c>
      <c r="V1368" s="6">
        <v>1</v>
      </c>
      <c r="W1368" s="6">
        <v>90</v>
      </c>
      <c r="X1368" s="6" t="str">
        <f>IFERROR(VLOOKUP(#REF!,[1]Hoja1!$G$2:$O$655,9,0),"")</f>
        <v/>
      </c>
      <c r="Y1368" s="6" t="s">
        <v>1224</v>
      </c>
      <c r="AB1368" s="6">
        <v>90</v>
      </c>
      <c r="AC1368" s="6">
        <v>1</v>
      </c>
    </row>
    <row r="1369" spans="1:29" x14ac:dyDescent="0.25">
      <c r="A1369" s="6">
        <v>93</v>
      </c>
      <c r="B1369" s="6">
        <v>99084236</v>
      </c>
      <c r="C1369" s="6" t="s">
        <v>544</v>
      </c>
      <c r="D1369" s="6">
        <v>99084236</v>
      </c>
      <c r="E1369" s="6" t="s">
        <v>22</v>
      </c>
      <c r="F1369" s="12">
        <v>45141</v>
      </c>
      <c r="G1369" s="6" t="s">
        <v>317</v>
      </c>
      <c r="H1369" s="6" t="s">
        <v>318</v>
      </c>
      <c r="I1369" s="6" t="s">
        <v>545</v>
      </c>
      <c r="J1369" s="6" t="s">
        <v>546</v>
      </c>
      <c r="K1369" s="6" t="s">
        <v>321</v>
      </c>
      <c r="L1369" s="6" t="s">
        <v>322</v>
      </c>
      <c r="M1369" s="6" t="s">
        <v>323</v>
      </c>
      <c r="N1369" s="6" t="s">
        <v>324</v>
      </c>
      <c r="O1369" s="6" t="s">
        <v>492</v>
      </c>
      <c r="P1369" s="6" t="s">
        <v>547</v>
      </c>
      <c r="Q1369" s="6" t="s">
        <v>51</v>
      </c>
      <c r="R1369" s="6" t="s">
        <v>548</v>
      </c>
      <c r="S1369" s="6" t="s">
        <v>495</v>
      </c>
      <c r="T1369" s="6" t="s">
        <v>496</v>
      </c>
      <c r="U1369" s="6">
        <v>80</v>
      </c>
      <c r="V1369" s="6">
        <v>1</v>
      </c>
      <c r="W1369" s="6">
        <v>100</v>
      </c>
      <c r="X1369" s="6" t="str">
        <f>IFERROR(VLOOKUP(#REF!,[1]Hoja1!$G$2:$O$655,9,0),"")</f>
        <v/>
      </c>
      <c r="Y1369" s="6" t="s">
        <v>1224</v>
      </c>
      <c r="AB1369" s="6">
        <v>100</v>
      </c>
      <c r="AC1369" s="6">
        <v>1</v>
      </c>
    </row>
    <row r="1370" spans="1:29" x14ac:dyDescent="0.25">
      <c r="A1370" s="6">
        <v>94</v>
      </c>
      <c r="B1370" s="6">
        <v>99200758</v>
      </c>
      <c r="C1370" s="6" t="s">
        <v>549</v>
      </c>
      <c r="D1370" s="6">
        <v>99200758</v>
      </c>
      <c r="E1370" s="6" t="s">
        <v>22</v>
      </c>
      <c r="F1370" s="12">
        <v>45141</v>
      </c>
      <c r="G1370" s="6" t="s">
        <v>317</v>
      </c>
      <c r="H1370" s="6" t="s">
        <v>318</v>
      </c>
      <c r="I1370" s="6" t="s">
        <v>550</v>
      </c>
      <c r="J1370" s="6" t="s">
        <v>551</v>
      </c>
      <c r="K1370" s="6" t="s">
        <v>500</v>
      </c>
      <c r="L1370" s="6" t="s">
        <v>501</v>
      </c>
      <c r="M1370" s="6" t="s">
        <v>323</v>
      </c>
      <c r="N1370" s="6" t="s">
        <v>324</v>
      </c>
      <c r="O1370" s="6" t="s">
        <v>502</v>
      </c>
      <c r="P1370" s="6" t="s">
        <v>552</v>
      </c>
      <c r="Q1370" s="6" t="s">
        <v>38</v>
      </c>
      <c r="R1370" s="6" t="s">
        <v>553</v>
      </c>
      <c r="S1370" s="6" t="s">
        <v>495</v>
      </c>
      <c r="T1370" s="6" t="s">
        <v>496</v>
      </c>
      <c r="U1370" s="6">
        <v>80</v>
      </c>
      <c r="V1370" s="6">
        <v>1</v>
      </c>
      <c r="W1370" s="6" t="s">
        <v>1224</v>
      </c>
      <c r="X1370" s="6" t="str">
        <f>IFERROR(VLOOKUP(#REF!,[1]Hoja1!$G$2:$O$655,9,0),"")</f>
        <v/>
      </c>
      <c r="Y1370" s="6" t="s">
        <v>1224</v>
      </c>
      <c r="AB1370" s="6" t="s">
        <v>1224</v>
      </c>
    </row>
    <row r="1371" spans="1:29" x14ac:dyDescent="0.25">
      <c r="A1371" s="6">
        <v>95</v>
      </c>
      <c r="B1371" s="6">
        <v>99200790</v>
      </c>
      <c r="C1371" s="6" t="s">
        <v>554</v>
      </c>
      <c r="D1371" s="6">
        <v>99200790</v>
      </c>
      <c r="E1371" s="6" t="s">
        <v>22</v>
      </c>
      <c r="F1371" s="12">
        <v>45141</v>
      </c>
      <c r="G1371" s="6" t="s">
        <v>317</v>
      </c>
      <c r="H1371" s="6" t="s">
        <v>318</v>
      </c>
      <c r="I1371" s="6" t="s">
        <v>555</v>
      </c>
      <c r="J1371" s="6" t="s">
        <v>556</v>
      </c>
      <c r="K1371" s="6" t="s">
        <v>321</v>
      </c>
      <c r="L1371" s="6" t="s">
        <v>322</v>
      </c>
      <c r="M1371" s="6" t="s">
        <v>323</v>
      </c>
      <c r="N1371" s="6" t="s">
        <v>324</v>
      </c>
      <c r="O1371" s="6" t="s">
        <v>492</v>
      </c>
      <c r="P1371" s="6" t="s">
        <v>557</v>
      </c>
      <c r="Q1371" s="6" t="s">
        <v>51</v>
      </c>
      <c r="R1371" s="6" t="s">
        <v>558</v>
      </c>
      <c r="S1371" s="6" t="s">
        <v>495</v>
      </c>
      <c r="T1371" s="6" t="s">
        <v>496</v>
      </c>
      <c r="U1371" s="6">
        <v>80</v>
      </c>
      <c r="V1371" s="6">
        <v>1</v>
      </c>
      <c r="X1371" s="6" t="str">
        <f>IFERROR(VLOOKUP(#REF!,[1]Hoja1!$G$2:$O$655,9,0),"")</f>
        <v/>
      </c>
      <c r="Y1371" s="6" t="s">
        <v>1224</v>
      </c>
      <c r="AB1371" s="6">
        <v>100</v>
      </c>
      <c r="AC1371" s="6">
        <v>1</v>
      </c>
    </row>
    <row r="1372" spans="1:29" x14ac:dyDescent="0.25">
      <c r="A1372" s="6">
        <v>96</v>
      </c>
      <c r="B1372" s="6">
        <v>99204459</v>
      </c>
      <c r="C1372" s="6" t="s">
        <v>559</v>
      </c>
      <c r="D1372" s="6">
        <v>99204459</v>
      </c>
      <c r="E1372" s="6" t="s">
        <v>22</v>
      </c>
      <c r="F1372" s="12">
        <v>45141</v>
      </c>
      <c r="G1372" s="6" t="s">
        <v>317</v>
      </c>
      <c r="H1372" s="6" t="s">
        <v>318</v>
      </c>
      <c r="I1372" s="6" t="s">
        <v>560</v>
      </c>
      <c r="J1372" s="6" t="s">
        <v>561</v>
      </c>
      <c r="K1372" s="6" t="s">
        <v>525</v>
      </c>
      <c r="L1372" s="6" t="s">
        <v>526</v>
      </c>
      <c r="M1372" s="6" t="s">
        <v>323</v>
      </c>
      <c r="N1372" s="6" t="s">
        <v>324</v>
      </c>
      <c r="O1372" s="6" t="s">
        <v>416</v>
      </c>
      <c r="P1372" s="6" t="s">
        <v>562</v>
      </c>
      <c r="Q1372" s="6" t="s">
        <v>38</v>
      </c>
      <c r="R1372" s="6" t="s">
        <v>563</v>
      </c>
      <c r="S1372" s="6" t="s">
        <v>495</v>
      </c>
      <c r="T1372" s="6" t="s">
        <v>496</v>
      </c>
      <c r="U1372" s="6">
        <v>80</v>
      </c>
      <c r="V1372" s="6">
        <v>1</v>
      </c>
      <c r="W1372" s="6">
        <v>100</v>
      </c>
      <c r="X1372" s="6" t="str">
        <f>IFERROR(VLOOKUP(#REF!,[1]Hoja1!$G$2:$O$655,9,0),"")</f>
        <v/>
      </c>
      <c r="Y1372" s="6" t="s">
        <v>1224</v>
      </c>
      <c r="AB1372" s="6">
        <v>100</v>
      </c>
      <c r="AC1372" s="6">
        <v>1</v>
      </c>
    </row>
    <row r="1373" spans="1:29" x14ac:dyDescent="0.25">
      <c r="A1373" s="6">
        <v>97</v>
      </c>
      <c r="B1373" s="6">
        <v>99205171</v>
      </c>
      <c r="C1373" s="6" t="s">
        <v>423</v>
      </c>
      <c r="D1373" s="6">
        <v>99205171</v>
      </c>
      <c r="E1373" s="6" t="s">
        <v>22</v>
      </c>
      <c r="F1373" s="12">
        <v>45141</v>
      </c>
      <c r="G1373" s="6" t="s">
        <v>317</v>
      </c>
      <c r="H1373" s="6" t="s">
        <v>318</v>
      </c>
      <c r="I1373" s="6" t="s">
        <v>424</v>
      </c>
      <c r="J1373" s="6" t="s">
        <v>425</v>
      </c>
      <c r="K1373" s="6" t="s">
        <v>386</v>
      </c>
      <c r="L1373" s="6" t="s">
        <v>387</v>
      </c>
      <c r="M1373" s="6" t="s">
        <v>323</v>
      </c>
      <c r="N1373" s="6" t="s">
        <v>324</v>
      </c>
      <c r="O1373" s="6" t="s">
        <v>426</v>
      </c>
      <c r="P1373" s="6" t="s">
        <v>427</v>
      </c>
      <c r="Q1373" s="6" t="s">
        <v>38</v>
      </c>
      <c r="R1373" s="6" t="s">
        <v>428</v>
      </c>
      <c r="S1373" s="6" t="s">
        <v>495</v>
      </c>
      <c r="T1373" s="6" t="s">
        <v>496</v>
      </c>
      <c r="U1373" s="6">
        <v>80</v>
      </c>
      <c r="V1373" s="6">
        <v>1</v>
      </c>
      <c r="W1373" s="6" t="s">
        <v>1224</v>
      </c>
      <c r="X1373" s="6" t="str">
        <f>IFERROR(VLOOKUP(#REF!,[1]Hoja1!$G$2:$O$655,9,0),"")</f>
        <v/>
      </c>
      <c r="Y1373" s="6" t="s">
        <v>1224</v>
      </c>
      <c r="AB1373" s="6" t="s">
        <v>1224</v>
      </c>
    </row>
    <row r="1374" spans="1:29" x14ac:dyDescent="0.25">
      <c r="A1374" s="6">
        <v>98</v>
      </c>
      <c r="B1374" s="6">
        <v>99205610</v>
      </c>
      <c r="C1374" s="6" t="s">
        <v>564</v>
      </c>
      <c r="D1374" s="6">
        <v>99205610</v>
      </c>
      <c r="E1374" s="6" t="s">
        <v>22</v>
      </c>
      <c r="F1374" s="12">
        <v>45141</v>
      </c>
      <c r="G1374" s="6" t="s">
        <v>317</v>
      </c>
      <c r="H1374" s="6" t="s">
        <v>318</v>
      </c>
      <c r="I1374" s="6" t="s">
        <v>565</v>
      </c>
      <c r="J1374" s="6" t="s">
        <v>566</v>
      </c>
      <c r="K1374" s="6" t="s">
        <v>321</v>
      </c>
      <c r="L1374" s="6" t="s">
        <v>322</v>
      </c>
      <c r="M1374" s="6" t="s">
        <v>323</v>
      </c>
      <c r="N1374" s="6" t="s">
        <v>324</v>
      </c>
      <c r="O1374" s="6" t="s">
        <v>492</v>
      </c>
      <c r="P1374" s="6" t="s">
        <v>567</v>
      </c>
      <c r="Q1374" s="6" t="s">
        <v>38</v>
      </c>
      <c r="R1374" s="6" t="s">
        <v>568</v>
      </c>
      <c r="S1374" s="6" t="s">
        <v>495</v>
      </c>
      <c r="T1374" s="6" t="s">
        <v>496</v>
      </c>
      <c r="U1374" s="6">
        <v>80</v>
      </c>
      <c r="V1374" s="6">
        <v>1</v>
      </c>
      <c r="X1374" s="6" t="str">
        <f>IFERROR(VLOOKUP(#REF!,[1]Hoja1!$G$2:$O$655,9,0),"")</f>
        <v/>
      </c>
      <c r="Y1374" s="6" t="s">
        <v>1224</v>
      </c>
      <c r="AB1374" s="6" t="s">
        <v>1224</v>
      </c>
    </row>
    <row r="1375" spans="1:29" x14ac:dyDescent="0.25">
      <c r="A1375" s="6">
        <v>99</v>
      </c>
      <c r="B1375" s="6">
        <v>99206943</v>
      </c>
      <c r="C1375" s="6" t="s">
        <v>569</v>
      </c>
      <c r="D1375" s="6">
        <v>99206943</v>
      </c>
      <c r="E1375" s="6" t="s">
        <v>22</v>
      </c>
      <c r="F1375" s="12">
        <v>45141</v>
      </c>
      <c r="G1375" s="6" t="s">
        <v>317</v>
      </c>
      <c r="H1375" s="6" t="s">
        <v>318</v>
      </c>
      <c r="I1375" s="6" t="s">
        <v>570</v>
      </c>
      <c r="J1375" s="6" t="s">
        <v>571</v>
      </c>
      <c r="K1375" s="6" t="s">
        <v>518</v>
      </c>
      <c r="L1375" s="6" t="s">
        <v>519</v>
      </c>
      <c r="M1375" s="6" t="s">
        <v>323</v>
      </c>
      <c r="N1375" s="6" t="s">
        <v>324</v>
      </c>
      <c r="O1375" s="6" t="s">
        <v>502</v>
      </c>
      <c r="P1375" s="6" t="s">
        <v>572</v>
      </c>
      <c r="Q1375" s="6" t="s">
        <v>51</v>
      </c>
      <c r="R1375" s="6" t="s">
        <v>573</v>
      </c>
      <c r="S1375" s="6" t="s">
        <v>495</v>
      </c>
      <c r="T1375" s="6" t="s">
        <v>496</v>
      </c>
      <c r="U1375" s="6">
        <v>80</v>
      </c>
      <c r="V1375" s="6">
        <v>1</v>
      </c>
      <c r="W1375" s="6">
        <v>100</v>
      </c>
      <c r="X1375" s="6" t="str">
        <f>IFERROR(VLOOKUP(#REF!,[1]Hoja1!$G$2:$O$655,9,0),"")</f>
        <v/>
      </c>
      <c r="Y1375" s="6" t="s">
        <v>1224</v>
      </c>
      <c r="AB1375" s="6">
        <v>100</v>
      </c>
      <c r="AC1375" s="6">
        <v>1</v>
      </c>
    </row>
    <row r="1376" spans="1:29" x14ac:dyDescent="0.25">
      <c r="A1376" s="6">
        <v>100</v>
      </c>
      <c r="B1376" s="6">
        <v>99207070</v>
      </c>
      <c r="C1376" s="6" t="s">
        <v>574</v>
      </c>
      <c r="D1376" s="6">
        <v>99207070</v>
      </c>
      <c r="E1376" s="6" t="s">
        <v>22</v>
      </c>
      <c r="F1376" s="12">
        <v>45141</v>
      </c>
      <c r="G1376" s="6" t="s">
        <v>317</v>
      </c>
      <c r="H1376" s="6" t="s">
        <v>318</v>
      </c>
      <c r="I1376" s="6" t="s">
        <v>575</v>
      </c>
      <c r="J1376" s="6" t="s">
        <v>576</v>
      </c>
      <c r="K1376" s="6" t="s">
        <v>321</v>
      </c>
      <c r="L1376" s="6" t="s">
        <v>322</v>
      </c>
      <c r="M1376" s="6" t="s">
        <v>323</v>
      </c>
      <c r="N1376" s="6" t="s">
        <v>324</v>
      </c>
      <c r="O1376" s="6" t="s">
        <v>492</v>
      </c>
      <c r="P1376" s="6" t="s">
        <v>577</v>
      </c>
      <c r="Q1376" s="6" t="s">
        <v>51</v>
      </c>
      <c r="R1376" s="6" t="s">
        <v>578</v>
      </c>
      <c r="S1376" s="6" t="s">
        <v>495</v>
      </c>
      <c r="T1376" s="6" t="s">
        <v>496</v>
      </c>
      <c r="U1376" s="6">
        <v>80</v>
      </c>
      <c r="V1376" s="6">
        <v>1</v>
      </c>
      <c r="W1376" s="6">
        <v>90</v>
      </c>
      <c r="X1376" s="6" t="str">
        <f>IFERROR(VLOOKUP(#REF!,[1]Hoja1!$G$2:$O$655,9,0),"")</f>
        <v/>
      </c>
      <c r="Y1376" s="6" t="s">
        <v>1224</v>
      </c>
      <c r="AB1376" s="6">
        <v>90</v>
      </c>
      <c r="AC1376" s="6">
        <v>1</v>
      </c>
    </row>
    <row r="1377" spans="1:29" x14ac:dyDescent="0.25">
      <c r="A1377" s="6">
        <v>101</v>
      </c>
      <c r="B1377" s="6">
        <v>99207365</v>
      </c>
      <c r="C1377" s="6" t="s">
        <v>579</v>
      </c>
      <c r="D1377" s="6">
        <v>99207365</v>
      </c>
      <c r="E1377" s="6" t="s">
        <v>22</v>
      </c>
      <c r="F1377" s="12">
        <v>45141</v>
      </c>
      <c r="G1377" s="6" t="s">
        <v>317</v>
      </c>
      <c r="H1377" s="6" t="s">
        <v>318</v>
      </c>
      <c r="I1377" s="6" t="s">
        <v>580</v>
      </c>
      <c r="J1377" s="6" t="s">
        <v>581</v>
      </c>
      <c r="K1377" s="6" t="s">
        <v>582</v>
      </c>
      <c r="L1377" s="6" t="s">
        <v>322</v>
      </c>
      <c r="M1377" s="6" t="s">
        <v>583</v>
      </c>
      <c r="N1377" s="6" t="s">
        <v>584</v>
      </c>
      <c r="O1377" s="6" t="s">
        <v>492</v>
      </c>
      <c r="P1377" s="6" t="s">
        <v>585</v>
      </c>
      <c r="Q1377" s="6" t="s">
        <v>38</v>
      </c>
      <c r="R1377" s="6" t="s">
        <v>586</v>
      </c>
      <c r="S1377" s="6" t="s">
        <v>495</v>
      </c>
      <c r="T1377" s="6" t="s">
        <v>496</v>
      </c>
      <c r="U1377" s="6">
        <v>80</v>
      </c>
      <c r="V1377" s="6">
        <v>1</v>
      </c>
      <c r="X1377" s="6" t="str">
        <f>IFERROR(VLOOKUP(#REF!,[1]Hoja1!$G$2:$O$655,9,0),"")</f>
        <v/>
      </c>
      <c r="Y1377" s="6" t="s">
        <v>1224</v>
      </c>
      <c r="AB1377" s="6" t="s">
        <v>1224</v>
      </c>
    </row>
    <row r="1378" spans="1:29" x14ac:dyDescent="0.25">
      <c r="A1378" s="6">
        <v>102</v>
      </c>
      <c r="B1378" s="6">
        <v>99208099</v>
      </c>
      <c r="C1378" s="6" t="s">
        <v>587</v>
      </c>
      <c r="D1378" s="6">
        <v>99208099</v>
      </c>
      <c r="E1378" s="6" t="s">
        <v>22</v>
      </c>
      <c r="F1378" s="12">
        <v>45141</v>
      </c>
      <c r="G1378" s="6" t="s">
        <v>317</v>
      </c>
      <c r="H1378" s="6" t="s">
        <v>318</v>
      </c>
      <c r="I1378" s="6" t="s">
        <v>588</v>
      </c>
      <c r="J1378" s="6" t="s">
        <v>589</v>
      </c>
      <c r="K1378" s="6" t="s">
        <v>525</v>
      </c>
      <c r="L1378" s="6" t="s">
        <v>526</v>
      </c>
      <c r="M1378" s="6" t="s">
        <v>323</v>
      </c>
      <c r="N1378" s="6" t="s">
        <v>324</v>
      </c>
      <c r="O1378" s="6" t="s">
        <v>502</v>
      </c>
      <c r="P1378" s="6" t="s">
        <v>590</v>
      </c>
      <c r="Q1378" s="6" t="s">
        <v>38</v>
      </c>
      <c r="R1378" s="6" t="s">
        <v>591</v>
      </c>
      <c r="S1378" s="6" t="s">
        <v>495</v>
      </c>
      <c r="T1378" s="6" t="s">
        <v>496</v>
      </c>
      <c r="U1378" s="6">
        <v>80</v>
      </c>
      <c r="V1378" s="6">
        <v>1</v>
      </c>
      <c r="W1378" s="6">
        <v>100</v>
      </c>
      <c r="X1378" s="6" t="str">
        <f>IFERROR(VLOOKUP(#REF!,[1]Hoja1!$G$2:$O$655,9,0),"")</f>
        <v/>
      </c>
      <c r="Y1378" s="6" t="s">
        <v>1224</v>
      </c>
      <c r="AB1378" s="6">
        <v>100</v>
      </c>
      <c r="AC1378" s="6">
        <v>1</v>
      </c>
    </row>
    <row r="1379" spans="1:29" x14ac:dyDescent="0.25">
      <c r="A1379" s="6">
        <v>103</v>
      </c>
      <c r="B1379" s="6">
        <v>99209387</v>
      </c>
      <c r="C1379" s="6" t="s">
        <v>592</v>
      </c>
      <c r="D1379" s="6">
        <v>99209387</v>
      </c>
      <c r="E1379" s="6" t="s">
        <v>22</v>
      </c>
      <c r="F1379" s="12">
        <v>45141</v>
      </c>
      <c r="G1379" s="6" t="s">
        <v>317</v>
      </c>
      <c r="H1379" s="6" t="s">
        <v>318</v>
      </c>
      <c r="I1379" s="6" t="s">
        <v>593</v>
      </c>
      <c r="J1379" s="6" t="s">
        <v>594</v>
      </c>
      <c r="K1379" s="6" t="s">
        <v>321</v>
      </c>
      <c r="L1379" s="6" t="s">
        <v>322</v>
      </c>
      <c r="M1379" s="6" t="s">
        <v>323</v>
      </c>
      <c r="N1379" s="6" t="s">
        <v>324</v>
      </c>
      <c r="O1379" s="6" t="s">
        <v>492</v>
      </c>
      <c r="P1379" s="6" t="s">
        <v>595</v>
      </c>
      <c r="Q1379" s="6" t="s">
        <v>51</v>
      </c>
      <c r="R1379" s="6" t="s">
        <v>596</v>
      </c>
      <c r="S1379" s="6" t="s">
        <v>495</v>
      </c>
      <c r="T1379" s="6" t="s">
        <v>496</v>
      </c>
      <c r="U1379" s="6">
        <v>80</v>
      </c>
      <c r="V1379" s="6">
        <v>1</v>
      </c>
      <c r="W1379" s="6">
        <v>80</v>
      </c>
      <c r="X1379" s="6" t="str">
        <f>IFERROR(VLOOKUP(#REF!,[1]Hoja1!$G$2:$O$655,9,0),"")</f>
        <v/>
      </c>
      <c r="Y1379" s="6" t="s">
        <v>1224</v>
      </c>
      <c r="AB1379" s="6">
        <v>80</v>
      </c>
      <c r="AC1379" s="6">
        <v>1</v>
      </c>
    </row>
    <row r="1380" spans="1:29" x14ac:dyDescent="0.25">
      <c r="A1380" s="6">
        <v>104</v>
      </c>
      <c r="B1380" s="6">
        <v>99325880</v>
      </c>
      <c r="C1380" s="6" t="s">
        <v>597</v>
      </c>
      <c r="D1380" s="6">
        <v>99325880</v>
      </c>
      <c r="E1380" s="6" t="s">
        <v>22</v>
      </c>
      <c r="F1380" s="12">
        <v>45141</v>
      </c>
      <c r="G1380" s="6" t="s">
        <v>317</v>
      </c>
      <c r="H1380" s="6" t="s">
        <v>318</v>
      </c>
      <c r="I1380" s="6" t="s">
        <v>598</v>
      </c>
      <c r="J1380" s="6" t="s">
        <v>599</v>
      </c>
      <c r="K1380" s="6" t="s">
        <v>600</v>
      </c>
      <c r="L1380" s="6" t="s">
        <v>297</v>
      </c>
      <c r="M1380" s="6" t="s">
        <v>323</v>
      </c>
      <c r="N1380" s="6" t="s">
        <v>324</v>
      </c>
      <c r="O1380" s="6" t="s">
        <v>502</v>
      </c>
      <c r="P1380" s="6" t="s">
        <v>601</v>
      </c>
      <c r="Q1380" s="6" t="s">
        <v>38</v>
      </c>
      <c r="R1380" s="6" t="s">
        <v>602</v>
      </c>
      <c r="S1380" s="6" t="s">
        <v>495</v>
      </c>
      <c r="T1380" s="6" t="s">
        <v>496</v>
      </c>
      <c r="U1380" s="6">
        <v>80</v>
      </c>
      <c r="V1380" s="6">
        <v>1</v>
      </c>
      <c r="W1380" s="6" t="s">
        <v>1224</v>
      </c>
      <c r="X1380" s="6" t="str">
        <f>IFERROR(VLOOKUP(#REF!,[1]Hoja1!$G$2:$O$655,9,0),"")</f>
        <v/>
      </c>
      <c r="Y1380" s="6" t="s">
        <v>1224</v>
      </c>
      <c r="AB1380" s="6" t="s">
        <v>1224</v>
      </c>
    </row>
    <row r="1381" spans="1:29" x14ac:dyDescent="0.25">
      <c r="A1381" s="6">
        <v>943</v>
      </c>
      <c r="B1381" s="6">
        <v>99244461</v>
      </c>
      <c r="C1381" s="6" t="s">
        <v>3465</v>
      </c>
      <c r="D1381" s="6">
        <v>99244461</v>
      </c>
      <c r="E1381" s="6" t="s">
        <v>22</v>
      </c>
      <c r="F1381" s="12">
        <v>45156</v>
      </c>
      <c r="G1381" s="6" t="s">
        <v>3454</v>
      </c>
      <c r="H1381" s="6" t="s">
        <v>3454</v>
      </c>
      <c r="I1381" s="6" t="s">
        <v>3466</v>
      </c>
      <c r="J1381" s="6" t="s">
        <v>3467</v>
      </c>
      <c r="K1381" s="6">
        <v>40831200</v>
      </c>
      <c r="L1381" s="6" t="s">
        <v>3468</v>
      </c>
      <c r="M1381" s="6">
        <v>0</v>
      </c>
      <c r="N1381" s="6">
        <v>0</v>
      </c>
      <c r="O1381" s="6" t="s">
        <v>1736</v>
      </c>
      <c r="P1381" s="6" t="s">
        <v>3469</v>
      </c>
      <c r="Q1381" s="6" t="s">
        <v>51</v>
      </c>
      <c r="R1381" s="6" t="s">
        <v>3470</v>
      </c>
      <c r="S1381" s="6" t="s">
        <v>495</v>
      </c>
      <c r="T1381" s="6" t="s">
        <v>496</v>
      </c>
      <c r="U1381" s="6">
        <v>80</v>
      </c>
      <c r="V1381" s="6">
        <v>1</v>
      </c>
      <c r="W1381" s="6">
        <v>80</v>
      </c>
      <c r="X1381" s="6" t="str">
        <f>IFERROR(VLOOKUP(#REF!,[1]Hoja1!$G$2:$O$655,9,0),"")</f>
        <v/>
      </c>
      <c r="Y1381" s="6" t="s">
        <v>1224</v>
      </c>
      <c r="AB1381" s="6">
        <v>80</v>
      </c>
      <c r="AC1381" s="6">
        <v>1</v>
      </c>
    </row>
    <row r="1382" spans="1:29" x14ac:dyDescent="0.25">
      <c r="A1382" s="6">
        <v>1023</v>
      </c>
      <c r="B1382" s="6">
        <v>311240062</v>
      </c>
      <c r="C1382" s="6" t="s">
        <v>3631</v>
      </c>
      <c r="D1382" s="6">
        <v>311240062</v>
      </c>
      <c r="E1382" s="6" t="s">
        <v>22</v>
      </c>
      <c r="F1382" s="12">
        <v>45156</v>
      </c>
      <c r="G1382" s="6" t="s">
        <v>3454</v>
      </c>
      <c r="H1382" s="6" t="s">
        <v>3454</v>
      </c>
      <c r="I1382" s="6" t="s">
        <v>2114</v>
      </c>
      <c r="J1382" s="6" t="s">
        <v>3632</v>
      </c>
      <c r="K1382" s="6" t="s">
        <v>3633</v>
      </c>
      <c r="L1382" s="6" t="s">
        <v>3634</v>
      </c>
      <c r="M1382" s="6" t="s">
        <v>3459</v>
      </c>
      <c r="N1382" s="6" t="s">
        <v>3460</v>
      </c>
      <c r="O1382" s="6" t="s">
        <v>1785</v>
      </c>
      <c r="P1382" s="6" t="s">
        <v>3635</v>
      </c>
      <c r="Q1382" s="6" t="s">
        <v>51</v>
      </c>
      <c r="R1382" s="6" t="s">
        <v>3636</v>
      </c>
      <c r="S1382" s="6" t="s">
        <v>495</v>
      </c>
      <c r="T1382" s="6" t="s">
        <v>496</v>
      </c>
      <c r="U1382" s="6">
        <v>80</v>
      </c>
      <c r="V1382" s="6">
        <v>1</v>
      </c>
      <c r="W1382" s="6" t="s">
        <v>1224</v>
      </c>
      <c r="X1382" s="6" t="str">
        <f>IFERROR(VLOOKUP(#REF!,[1]Hoja1!$G$2:$O$655,9,0),"")</f>
        <v/>
      </c>
      <c r="Y1382" s="6" t="s">
        <v>1224</v>
      </c>
      <c r="AB1382" s="6" t="s">
        <v>1224</v>
      </c>
    </row>
    <row r="1383" spans="1:29" x14ac:dyDescent="0.25">
      <c r="A1383" s="6">
        <v>1037</v>
      </c>
      <c r="B1383" s="6">
        <v>98168359</v>
      </c>
      <c r="C1383" s="6" t="s">
        <v>3666</v>
      </c>
      <c r="D1383" s="6">
        <v>98168359</v>
      </c>
      <c r="E1383" s="6" t="s">
        <v>22</v>
      </c>
      <c r="F1383" s="12">
        <v>45156</v>
      </c>
      <c r="G1383" s="6" t="s">
        <v>3454</v>
      </c>
      <c r="H1383" s="6" t="s">
        <v>3454</v>
      </c>
      <c r="I1383" s="6" t="s">
        <v>3667</v>
      </c>
      <c r="J1383" s="6" t="s">
        <v>3602</v>
      </c>
      <c r="K1383" s="6" t="s">
        <v>3562</v>
      </c>
      <c r="L1383" s="6" t="s">
        <v>3563</v>
      </c>
      <c r="M1383" s="6" t="s">
        <v>3459</v>
      </c>
      <c r="N1383" s="6" t="s">
        <v>3460</v>
      </c>
      <c r="O1383" s="6" t="s">
        <v>3161</v>
      </c>
      <c r="P1383" s="6" t="s">
        <v>3668</v>
      </c>
      <c r="Q1383" s="6" t="s">
        <v>38</v>
      </c>
      <c r="R1383" s="6" t="s">
        <v>3669</v>
      </c>
      <c r="S1383" s="6" t="s">
        <v>495</v>
      </c>
      <c r="T1383" s="6" t="s">
        <v>496</v>
      </c>
      <c r="U1383" s="6">
        <v>80</v>
      </c>
      <c r="V1383" s="6">
        <v>1</v>
      </c>
      <c r="W1383" s="6" t="s">
        <v>1224</v>
      </c>
      <c r="X1383" s="6" t="str">
        <f>IFERROR(VLOOKUP(#REF!,[1]Hoja1!$G$2:$O$655,9,0),"")</f>
        <v/>
      </c>
      <c r="Y1383" s="6" t="s">
        <v>1224</v>
      </c>
      <c r="AB1383" s="6" t="s">
        <v>1224</v>
      </c>
    </row>
    <row r="1384" spans="1:29" x14ac:dyDescent="0.25">
      <c r="A1384" s="6">
        <v>1043</v>
      </c>
      <c r="B1384" s="6">
        <v>311240058</v>
      </c>
      <c r="C1384" s="6" t="s">
        <v>3686</v>
      </c>
      <c r="D1384" s="6">
        <v>311240058</v>
      </c>
      <c r="E1384" s="6" t="s">
        <v>22</v>
      </c>
      <c r="F1384" s="12">
        <v>45156</v>
      </c>
      <c r="G1384" s="6" t="s">
        <v>3454</v>
      </c>
      <c r="H1384" s="6" t="s">
        <v>3454</v>
      </c>
      <c r="I1384" s="6" t="s">
        <v>3687</v>
      </c>
      <c r="J1384" s="6" t="s">
        <v>3688</v>
      </c>
      <c r="K1384" s="6" t="s">
        <v>3562</v>
      </c>
      <c r="L1384" s="6" t="s">
        <v>3563</v>
      </c>
      <c r="M1384" s="6" t="s">
        <v>3459</v>
      </c>
      <c r="N1384" s="6" t="s">
        <v>3460</v>
      </c>
      <c r="O1384" s="6" t="s">
        <v>3689</v>
      </c>
      <c r="P1384" s="6" t="s">
        <v>3690</v>
      </c>
      <c r="Q1384" s="6" t="s">
        <v>38</v>
      </c>
      <c r="R1384" s="6" t="s">
        <v>3691</v>
      </c>
      <c r="S1384" s="6" t="s">
        <v>495</v>
      </c>
      <c r="T1384" s="6" t="s">
        <v>496</v>
      </c>
      <c r="U1384" s="6">
        <v>80</v>
      </c>
      <c r="V1384" s="6">
        <v>1</v>
      </c>
      <c r="W1384" s="6" t="s">
        <v>1224</v>
      </c>
      <c r="X1384" s="6" t="str">
        <f>IFERROR(VLOOKUP(#REF!,[1]Hoja1!$G$2:$O$655,9,0),"")</f>
        <v/>
      </c>
      <c r="Y1384" s="6" t="s">
        <v>1224</v>
      </c>
      <c r="AB1384" s="6" t="s">
        <v>1224</v>
      </c>
    </row>
    <row r="1385" spans="1:29" x14ac:dyDescent="0.25">
      <c r="A1385" s="6">
        <v>1093</v>
      </c>
      <c r="B1385" s="6">
        <v>99241013</v>
      </c>
      <c r="C1385" s="6" t="s">
        <v>3779</v>
      </c>
      <c r="D1385" s="6">
        <v>99241013</v>
      </c>
      <c r="E1385" s="6" t="s">
        <v>22</v>
      </c>
      <c r="F1385" s="12">
        <v>45156</v>
      </c>
      <c r="G1385" s="6" t="s">
        <v>3454</v>
      </c>
      <c r="H1385" s="6" t="s">
        <v>3454</v>
      </c>
      <c r="I1385" s="6" t="s">
        <v>3780</v>
      </c>
      <c r="J1385" s="6" t="s">
        <v>3781</v>
      </c>
      <c r="K1385" s="6">
        <v>40723202</v>
      </c>
      <c r="L1385" s="6" t="s">
        <v>3782</v>
      </c>
      <c r="M1385" s="6">
        <v>0</v>
      </c>
      <c r="N1385" s="6">
        <v>0</v>
      </c>
      <c r="O1385" s="6" t="s">
        <v>3783</v>
      </c>
      <c r="P1385" s="6" t="s">
        <v>3784</v>
      </c>
      <c r="Q1385" s="6" t="s">
        <v>51</v>
      </c>
      <c r="R1385" s="6" t="s">
        <v>3785</v>
      </c>
      <c r="S1385" s="6" t="s">
        <v>495</v>
      </c>
      <c r="T1385" s="6" t="s">
        <v>496</v>
      </c>
      <c r="U1385" s="6">
        <v>80</v>
      </c>
      <c r="V1385" s="6">
        <v>1</v>
      </c>
      <c r="W1385" s="6" t="s">
        <v>1224</v>
      </c>
      <c r="X1385" s="6" t="s">
        <v>1224</v>
      </c>
      <c r="Y1385" s="6">
        <v>90</v>
      </c>
      <c r="AB1385" s="6">
        <v>90</v>
      </c>
      <c r="AC1385" s="6">
        <v>1</v>
      </c>
    </row>
    <row r="1386" spans="1:29" x14ac:dyDescent="0.25">
      <c r="A1386" s="6">
        <v>1156</v>
      </c>
      <c r="B1386" s="6">
        <v>991415926</v>
      </c>
      <c r="C1386" s="6" t="s">
        <v>3926</v>
      </c>
      <c r="D1386" s="6">
        <v>991415926</v>
      </c>
      <c r="E1386" s="6" t="s">
        <v>22</v>
      </c>
      <c r="F1386" s="12">
        <v>45156</v>
      </c>
      <c r="G1386" s="6" t="s">
        <v>3454</v>
      </c>
      <c r="H1386" s="6" t="s">
        <v>3454</v>
      </c>
      <c r="I1386" s="6" t="s">
        <v>3927</v>
      </c>
      <c r="J1386" s="6" t="s">
        <v>3928</v>
      </c>
      <c r="K1386" s="6" t="s">
        <v>3789</v>
      </c>
      <c r="L1386" s="6" t="s">
        <v>3790</v>
      </c>
      <c r="M1386" s="6" t="s">
        <v>3459</v>
      </c>
      <c r="N1386" s="6" t="s">
        <v>3460</v>
      </c>
      <c r="O1386" s="6" t="s">
        <v>1098</v>
      </c>
      <c r="P1386" s="6" t="s">
        <v>3929</v>
      </c>
      <c r="Q1386" s="6" t="s">
        <v>38</v>
      </c>
      <c r="R1386" s="6" t="s">
        <v>3930</v>
      </c>
      <c r="S1386" s="6" t="s">
        <v>495</v>
      </c>
      <c r="T1386" s="6" t="s">
        <v>496</v>
      </c>
      <c r="U1386" s="6">
        <v>80</v>
      </c>
      <c r="V1386" s="6">
        <v>1</v>
      </c>
      <c r="W1386" s="6" t="s">
        <v>1224</v>
      </c>
      <c r="X1386" s="6" t="str">
        <f>IFERROR(VLOOKUP(#REF!,[1]Hoja1!$G$2:$O$655,9,0),"")</f>
        <v/>
      </c>
      <c r="Y1386" s="6" t="s">
        <v>1224</v>
      </c>
      <c r="AB1386" s="6" t="s">
        <v>1224</v>
      </c>
    </row>
    <row r="1387" spans="1:29" x14ac:dyDescent="0.25">
      <c r="A1387" s="6">
        <v>1866</v>
      </c>
      <c r="B1387" s="6">
        <v>11499117</v>
      </c>
      <c r="C1387" s="6" t="s">
        <v>5187</v>
      </c>
      <c r="D1387" s="6">
        <v>11499117</v>
      </c>
      <c r="E1387" s="6" t="s">
        <v>23</v>
      </c>
      <c r="F1387" s="12">
        <v>45180</v>
      </c>
      <c r="G1387" s="6" t="s">
        <v>4736</v>
      </c>
      <c r="H1387" s="6" t="s">
        <v>4736</v>
      </c>
      <c r="I1387" s="6" t="s">
        <v>5188</v>
      </c>
      <c r="J1387" s="6" t="s">
        <v>5189</v>
      </c>
      <c r="K1387" s="6">
        <v>40831201</v>
      </c>
      <c r="L1387" s="6" t="s">
        <v>3903</v>
      </c>
      <c r="M1387" s="6">
        <v>0</v>
      </c>
      <c r="N1387" s="6">
        <v>0</v>
      </c>
      <c r="O1387" s="6" t="s">
        <v>1315</v>
      </c>
      <c r="P1387" s="6" t="s">
        <v>5190</v>
      </c>
      <c r="Q1387" s="6" t="s">
        <v>38</v>
      </c>
      <c r="R1387" s="6" t="s">
        <v>5191</v>
      </c>
      <c r="S1387" s="6" t="s">
        <v>495</v>
      </c>
      <c r="T1387" s="6" t="s">
        <v>496</v>
      </c>
      <c r="U1387" s="6">
        <v>80</v>
      </c>
      <c r="V1387" s="6">
        <v>1</v>
      </c>
      <c r="W1387" s="6" t="s">
        <v>1224</v>
      </c>
      <c r="X1387" s="6" t="str">
        <f>IFERROR(VLOOKUP(#REF!,[1]Hoja1!$G$2:$O$655,9,0),"")</f>
        <v/>
      </c>
      <c r="Y1387" s="6" t="s">
        <v>1224</v>
      </c>
      <c r="AB1387" s="6" t="s">
        <v>1224</v>
      </c>
    </row>
    <row r="1388" spans="1:29" x14ac:dyDescent="0.25">
      <c r="A1388" s="6">
        <v>1876</v>
      </c>
      <c r="B1388" s="6">
        <v>11746254</v>
      </c>
      <c r="C1388" s="6" t="s">
        <v>5203</v>
      </c>
      <c r="D1388" s="6">
        <v>11746254</v>
      </c>
      <c r="E1388" s="6" t="s">
        <v>23</v>
      </c>
      <c r="F1388" s="12">
        <v>45180</v>
      </c>
      <c r="G1388" s="6" t="s">
        <v>4736</v>
      </c>
      <c r="H1388" s="6" t="s">
        <v>4736</v>
      </c>
      <c r="I1388" s="6" t="s">
        <v>5204</v>
      </c>
      <c r="J1388" s="6" t="s">
        <v>5205</v>
      </c>
      <c r="K1388" s="6">
        <v>40933203</v>
      </c>
      <c r="L1388" s="6" t="s">
        <v>3738</v>
      </c>
      <c r="M1388" s="6">
        <v>0</v>
      </c>
      <c r="N1388" s="6">
        <v>0</v>
      </c>
      <c r="O1388" s="6" t="s">
        <v>1962</v>
      </c>
      <c r="P1388" s="6" t="s">
        <v>5206</v>
      </c>
      <c r="Q1388" s="6" t="s">
        <v>51</v>
      </c>
      <c r="R1388" s="6" t="s">
        <v>5207</v>
      </c>
      <c r="S1388" s="6" t="s">
        <v>495</v>
      </c>
      <c r="T1388" s="6" t="s">
        <v>496</v>
      </c>
      <c r="U1388" s="6">
        <v>80</v>
      </c>
      <c r="V1388" s="6">
        <v>1</v>
      </c>
      <c r="W1388" s="6" t="s">
        <v>1224</v>
      </c>
      <c r="X1388" s="6" t="str">
        <f>IFERROR(VLOOKUP(#REF!,[1]Hoja1!$G$2:$O$655,9,0),"")</f>
        <v/>
      </c>
      <c r="Y1388" s="6" t="s">
        <v>1224</v>
      </c>
      <c r="AB1388" s="6">
        <v>100</v>
      </c>
      <c r="AC1388" s="6">
        <v>1</v>
      </c>
    </row>
    <row r="1389" spans="1:29" x14ac:dyDescent="0.25">
      <c r="A1389" s="6">
        <v>1941</v>
      </c>
      <c r="B1389" s="6">
        <v>98310587</v>
      </c>
      <c r="C1389" s="6" t="s">
        <v>5351</v>
      </c>
      <c r="D1389" s="6">
        <v>98310587</v>
      </c>
      <c r="E1389" s="6" t="s">
        <v>23</v>
      </c>
      <c r="F1389" s="12">
        <v>45180</v>
      </c>
      <c r="G1389" s="6" t="s">
        <v>4736</v>
      </c>
      <c r="H1389" s="6" t="s">
        <v>4736</v>
      </c>
      <c r="I1389" s="6" t="s">
        <v>5352</v>
      </c>
      <c r="J1389" s="6" t="s">
        <v>5353</v>
      </c>
      <c r="K1389" s="6">
        <v>40933203</v>
      </c>
      <c r="L1389" s="6" t="s">
        <v>5354</v>
      </c>
      <c r="M1389" s="6">
        <v>0</v>
      </c>
      <c r="N1389" s="6">
        <v>0</v>
      </c>
      <c r="O1389" s="6" t="s">
        <v>1962</v>
      </c>
      <c r="P1389" s="6" t="s">
        <v>5355</v>
      </c>
      <c r="Q1389" s="6" t="s">
        <v>38</v>
      </c>
      <c r="R1389" s="6" t="s">
        <v>5356</v>
      </c>
      <c r="S1389" s="6" t="s">
        <v>495</v>
      </c>
      <c r="T1389" s="6" t="s">
        <v>496</v>
      </c>
      <c r="U1389" s="6">
        <v>80</v>
      </c>
      <c r="V1389" s="6">
        <v>1</v>
      </c>
      <c r="W1389" s="6" t="s">
        <v>1224</v>
      </c>
      <c r="X1389" s="6" t="str">
        <f>IFERROR(VLOOKUP(#REF!,[1]Hoja1!$G$2:$O$655,9,0),"")</f>
        <v/>
      </c>
      <c r="Y1389" s="6" t="s">
        <v>1224</v>
      </c>
      <c r="AB1389" s="6">
        <v>100</v>
      </c>
      <c r="AC1389" s="6">
        <v>1</v>
      </c>
    </row>
    <row r="1390" spans="1:29" x14ac:dyDescent="0.25">
      <c r="A1390" s="6">
        <v>2130</v>
      </c>
      <c r="B1390" s="6">
        <v>99316828</v>
      </c>
      <c r="C1390" s="6" t="s">
        <v>5749</v>
      </c>
      <c r="D1390" s="6">
        <v>99316828</v>
      </c>
      <c r="E1390" s="6" t="s">
        <v>23</v>
      </c>
      <c r="F1390" s="12">
        <v>45180</v>
      </c>
      <c r="G1390" s="6" t="s">
        <v>4736</v>
      </c>
      <c r="H1390" s="6" t="s">
        <v>4736</v>
      </c>
      <c r="I1390" s="6" t="s">
        <v>5750</v>
      </c>
      <c r="J1390" s="6" t="s">
        <v>2827</v>
      </c>
      <c r="K1390" s="6">
        <v>40823202</v>
      </c>
      <c r="L1390" s="6" t="s">
        <v>1160</v>
      </c>
      <c r="M1390" s="6">
        <v>0</v>
      </c>
      <c r="N1390" s="6">
        <v>0</v>
      </c>
      <c r="O1390" s="6" t="s">
        <v>2639</v>
      </c>
      <c r="P1390" s="6" t="s">
        <v>5751</v>
      </c>
      <c r="Q1390" s="6" t="s">
        <v>38</v>
      </c>
      <c r="R1390" s="6" t="s">
        <v>5752</v>
      </c>
      <c r="S1390" s="6" t="s">
        <v>495</v>
      </c>
      <c r="T1390" s="6" t="s">
        <v>496</v>
      </c>
      <c r="U1390" s="6">
        <v>80</v>
      </c>
      <c r="V1390" s="6">
        <v>1</v>
      </c>
      <c r="W1390" s="6" t="s">
        <v>1224</v>
      </c>
      <c r="X1390" s="6" t="str">
        <f>IFERROR(VLOOKUP(#REF!,[1]Hoja1!$G$2:$O$655,9,0),"")</f>
        <v/>
      </c>
      <c r="Y1390" s="6" t="s">
        <v>1224</v>
      </c>
      <c r="AB1390" s="6">
        <v>80</v>
      </c>
      <c r="AC1390" s="6">
        <v>1</v>
      </c>
    </row>
    <row r="1391" spans="1:29" x14ac:dyDescent="0.25">
      <c r="A1391" s="6">
        <v>2142</v>
      </c>
      <c r="B1391" s="6">
        <v>99318547</v>
      </c>
      <c r="C1391" s="6" t="s">
        <v>5768</v>
      </c>
      <c r="D1391" s="6">
        <v>99318547</v>
      </c>
      <c r="E1391" s="6" t="s">
        <v>23</v>
      </c>
      <c r="F1391" s="12">
        <v>45180</v>
      </c>
      <c r="G1391" s="6" t="s">
        <v>4736</v>
      </c>
      <c r="H1391" s="6" t="s">
        <v>4736</v>
      </c>
      <c r="I1391" s="6" t="s">
        <v>5769</v>
      </c>
      <c r="J1391" s="6" t="s">
        <v>5770</v>
      </c>
      <c r="K1391" s="6" t="s">
        <v>4893</v>
      </c>
      <c r="L1391" s="6" t="s">
        <v>1168</v>
      </c>
      <c r="M1391" s="6" t="s">
        <v>4894</v>
      </c>
      <c r="N1391" s="6" t="s">
        <v>4895</v>
      </c>
      <c r="O1391" s="6" t="s">
        <v>1302</v>
      </c>
      <c r="P1391" s="6" t="s">
        <v>5771</v>
      </c>
      <c r="Q1391" s="6" t="s">
        <v>51</v>
      </c>
      <c r="R1391" s="6" t="s">
        <v>5772</v>
      </c>
      <c r="S1391" s="6" t="s">
        <v>495</v>
      </c>
      <c r="T1391" s="6" t="s">
        <v>496</v>
      </c>
      <c r="U1391" s="6">
        <v>80</v>
      </c>
      <c r="V1391" s="6">
        <v>1</v>
      </c>
      <c r="W1391" s="6" t="s">
        <v>1224</v>
      </c>
      <c r="X1391" s="6" t="str">
        <f>IFERROR(VLOOKUP(#REF!,[1]Hoja1!$G$2:$O$655,9,0),"")</f>
        <v/>
      </c>
      <c r="Y1391" s="6" t="s">
        <v>1224</v>
      </c>
      <c r="AB1391" s="6" t="s">
        <v>1224</v>
      </c>
    </row>
    <row r="1392" spans="1:29" x14ac:dyDescent="0.25">
      <c r="A1392" s="6">
        <v>2143</v>
      </c>
      <c r="B1392" s="6">
        <v>99318681</v>
      </c>
      <c r="C1392" s="6" t="s">
        <v>4745</v>
      </c>
      <c r="D1392" s="6">
        <v>99318681</v>
      </c>
      <c r="E1392" s="6" t="s">
        <v>23</v>
      </c>
      <c r="F1392" s="12">
        <v>45180</v>
      </c>
      <c r="G1392" s="6" t="s">
        <v>4736</v>
      </c>
      <c r="H1392" s="6" t="s">
        <v>4736</v>
      </c>
      <c r="I1392" s="6" t="s">
        <v>4746</v>
      </c>
      <c r="J1392" s="6" t="s">
        <v>4747</v>
      </c>
      <c r="K1392" s="6">
        <v>40933203</v>
      </c>
      <c r="L1392" s="6" t="s">
        <v>3820</v>
      </c>
      <c r="M1392" s="6">
        <v>0</v>
      </c>
      <c r="N1392" s="6">
        <v>0</v>
      </c>
      <c r="O1392" s="6" t="s">
        <v>1962</v>
      </c>
      <c r="P1392" s="6" t="s">
        <v>4748</v>
      </c>
      <c r="Q1392" s="6" t="s">
        <v>51</v>
      </c>
      <c r="R1392" s="6" t="s">
        <v>4749</v>
      </c>
      <c r="S1392" s="6" t="s">
        <v>495</v>
      </c>
      <c r="T1392" s="6" t="s">
        <v>496</v>
      </c>
      <c r="U1392" s="6">
        <v>80</v>
      </c>
      <c r="V1392" s="6">
        <v>1</v>
      </c>
      <c r="W1392" s="6" t="s">
        <v>1224</v>
      </c>
      <c r="X1392" s="6" t="str">
        <f>IFERROR(VLOOKUP(#REF!,[1]Hoja1!$G$2:$O$655,9,0),"")</f>
        <v/>
      </c>
      <c r="Y1392" s="6" t="s">
        <v>1224</v>
      </c>
      <c r="AB1392" s="6">
        <v>80</v>
      </c>
      <c r="AC1392" s="6">
        <v>1</v>
      </c>
    </row>
    <row r="1393" spans="1:29" x14ac:dyDescent="0.25">
      <c r="A1393" s="6">
        <v>2196</v>
      </c>
      <c r="B1393" s="6">
        <v>311310035</v>
      </c>
      <c r="C1393" s="6" t="s">
        <v>5833</v>
      </c>
      <c r="D1393" s="6">
        <v>311310035</v>
      </c>
      <c r="E1393" s="6" t="s">
        <v>23</v>
      </c>
      <c r="F1393" s="12">
        <v>45180</v>
      </c>
      <c r="G1393" s="6" t="s">
        <v>4736</v>
      </c>
      <c r="H1393" s="6" t="s">
        <v>4736</v>
      </c>
      <c r="I1393" s="6" t="s">
        <v>5834</v>
      </c>
      <c r="J1393" s="6" t="s">
        <v>5835</v>
      </c>
      <c r="K1393" s="6">
        <v>30831201</v>
      </c>
      <c r="L1393" s="6" t="s">
        <v>5836</v>
      </c>
      <c r="M1393" s="6">
        <v>0</v>
      </c>
      <c r="N1393" s="6">
        <v>0</v>
      </c>
      <c r="O1393" s="6" t="s">
        <v>1315</v>
      </c>
      <c r="P1393" s="6" t="s">
        <v>5837</v>
      </c>
      <c r="Q1393" s="6" t="s">
        <v>51</v>
      </c>
      <c r="R1393" s="6" t="s">
        <v>5838</v>
      </c>
      <c r="S1393" s="6" t="s">
        <v>495</v>
      </c>
      <c r="T1393" s="6" t="s">
        <v>496</v>
      </c>
      <c r="U1393" s="6">
        <v>80</v>
      </c>
      <c r="V1393" s="6">
        <v>1</v>
      </c>
      <c r="W1393" s="6" t="s">
        <v>1224</v>
      </c>
      <c r="X1393" s="6" t="s">
        <v>1224</v>
      </c>
      <c r="Y1393" s="6">
        <v>100</v>
      </c>
      <c r="AB1393" s="6">
        <v>100</v>
      </c>
      <c r="AC1393" s="6">
        <v>1</v>
      </c>
    </row>
    <row r="1394" spans="1:29" x14ac:dyDescent="0.25">
      <c r="A1394" s="6">
        <v>2202</v>
      </c>
      <c r="B1394" s="6">
        <v>311310105</v>
      </c>
      <c r="C1394" s="6" t="s">
        <v>5858</v>
      </c>
      <c r="D1394" s="6">
        <v>311310105</v>
      </c>
      <c r="E1394" s="6" t="s">
        <v>23</v>
      </c>
      <c r="F1394" s="12">
        <v>45180</v>
      </c>
      <c r="G1394" s="6" t="s">
        <v>4736</v>
      </c>
      <c r="H1394" s="6" t="s">
        <v>4736</v>
      </c>
      <c r="I1394" s="6" t="s">
        <v>5859</v>
      </c>
      <c r="J1394" s="6" t="s">
        <v>2182</v>
      </c>
      <c r="K1394" s="6">
        <v>30721205</v>
      </c>
      <c r="L1394" s="6" t="s">
        <v>5860</v>
      </c>
      <c r="M1394" s="6">
        <v>0</v>
      </c>
      <c r="N1394" s="6">
        <v>0</v>
      </c>
      <c r="O1394" s="6" t="s">
        <v>5861</v>
      </c>
      <c r="P1394" s="6" t="s">
        <v>5862</v>
      </c>
      <c r="Q1394" s="6" t="s">
        <v>51</v>
      </c>
      <c r="R1394" s="6" t="s">
        <v>5863</v>
      </c>
      <c r="S1394" s="6" t="s">
        <v>495</v>
      </c>
      <c r="T1394" s="6" t="s">
        <v>496</v>
      </c>
      <c r="U1394" s="6">
        <v>80</v>
      </c>
      <c r="V1394" s="6">
        <v>1</v>
      </c>
      <c r="W1394" s="6" t="s">
        <v>1224</v>
      </c>
      <c r="X1394" s="6" t="str">
        <f>IFERROR(VLOOKUP(#REF!,[1]Hoja1!$G$2:$O$655,9,0),"")</f>
        <v/>
      </c>
      <c r="Y1394" s="6" t="s">
        <v>1224</v>
      </c>
      <c r="AB1394" s="6">
        <v>100</v>
      </c>
      <c r="AC1394" s="6">
        <v>1</v>
      </c>
    </row>
    <row r="1395" spans="1:29" x14ac:dyDescent="0.25">
      <c r="A1395" s="6">
        <v>2250</v>
      </c>
      <c r="B1395" s="6">
        <v>311310414</v>
      </c>
      <c r="C1395" s="6" t="s">
        <v>5929</v>
      </c>
      <c r="D1395" s="6">
        <v>311310414</v>
      </c>
      <c r="E1395" s="6" t="s">
        <v>23</v>
      </c>
      <c r="F1395" s="12">
        <v>45180</v>
      </c>
      <c r="G1395" s="6" t="s">
        <v>4736</v>
      </c>
      <c r="H1395" s="6" t="s">
        <v>4736</v>
      </c>
      <c r="I1395" s="6" t="s">
        <v>5930</v>
      </c>
      <c r="J1395" s="6" t="s">
        <v>5931</v>
      </c>
      <c r="K1395" s="6">
        <v>30933203</v>
      </c>
      <c r="L1395" s="6" t="s">
        <v>5932</v>
      </c>
      <c r="M1395" s="6">
        <v>0</v>
      </c>
      <c r="N1395" s="6">
        <v>0</v>
      </c>
      <c r="O1395" s="6" t="s">
        <v>1962</v>
      </c>
      <c r="P1395" s="6" t="s">
        <v>5933</v>
      </c>
      <c r="Q1395" s="6" t="s">
        <v>51</v>
      </c>
      <c r="R1395" s="6" t="s">
        <v>5934</v>
      </c>
      <c r="S1395" s="6" t="s">
        <v>495</v>
      </c>
      <c r="T1395" s="6" t="s">
        <v>496</v>
      </c>
      <c r="U1395" s="6">
        <v>80</v>
      </c>
      <c r="V1395" s="6">
        <v>1</v>
      </c>
      <c r="W1395" s="6" t="s">
        <v>1224</v>
      </c>
      <c r="X1395" s="6" t="str">
        <f>IFERROR(VLOOKUP(#REF!,[1]Hoja1!$G$2:$O$655,9,0),"")</f>
        <v/>
      </c>
      <c r="Y1395" s="6" t="s">
        <v>1224</v>
      </c>
      <c r="AB1395" s="6" t="s">
        <v>1224</v>
      </c>
    </row>
    <row r="1396" spans="1:29" x14ac:dyDescent="0.25">
      <c r="A1396" s="6">
        <v>2286</v>
      </c>
      <c r="B1396" s="6">
        <v>311392058</v>
      </c>
      <c r="C1396" s="6" t="s">
        <v>5972</v>
      </c>
      <c r="D1396" s="6">
        <v>311392058</v>
      </c>
      <c r="E1396" s="6" t="s">
        <v>23</v>
      </c>
      <c r="F1396" s="12">
        <v>45180</v>
      </c>
      <c r="G1396" s="6" t="s">
        <v>4736</v>
      </c>
      <c r="H1396" s="6" t="s">
        <v>4736</v>
      </c>
      <c r="I1396" s="6" t="s">
        <v>5973</v>
      </c>
      <c r="J1396" s="6" t="s">
        <v>5955</v>
      </c>
      <c r="K1396" s="6">
        <v>30933203</v>
      </c>
      <c r="L1396" s="6" t="s">
        <v>3923</v>
      </c>
      <c r="M1396" s="6">
        <v>0</v>
      </c>
      <c r="N1396" s="6">
        <v>0</v>
      </c>
      <c r="O1396" s="6" t="s">
        <v>1962</v>
      </c>
      <c r="P1396" s="6" t="s">
        <v>5974</v>
      </c>
      <c r="Q1396" s="6" t="s">
        <v>51</v>
      </c>
      <c r="R1396" s="6" t="s">
        <v>5975</v>
      </c>
      <c r="S1396" s="6" t="s">
        <v>495</v>
      </c>
      <c r="T1396" s="6" t="s">
        <v>496</v>
      </c>
      <c r="U1396" s="6">
        <v>80</v>
      </c>
      <c r="V1396" s="6">
        <v>1</v>
      </c>
      <c r="W1396" s="6" t="s">
        <v>1224</v>
      </c>
      <c r="X1396" s="6" t="s">
        <v>1224</v>
      </c>
      <c r="Y1396" s="6" t="s">
        <v>1224</v>
      </c>
      <c r="Z1396" s="6">
        <v>100</v>
      </c>
      <c r="AB1396" s="6">
        <v>100</v>
      </c>
      <c r="AC1396" s="6">
        <v>1</v>
      </c>
    </row>
    <row r="1397" spans="1:29" x14ac:dyDescent="0.25">
      <c r="A1397" s="6">
        <v>2428</v>
      </c>
      <c r="B1397" s="6">
        <v>10905278</v>
      </c>
      <c r="C1397" s="6" t="s">
        <v>6603</v>
      </c>
      <c r="D1397" s="6">
        <v>10905278</v>
      </c>
      <c r="E1397" s="6" t="s">
        <v>23</v>
      </c>
      <c r="F1397" s="12">
        <v>45196</v>
      </c>
      <c r="G1397" s="6" t="s">
        <v>6080</v>
      </c>
      <c r="H1397" s="6" t="s">
        <v>6080</v>
      </c>
      <c r="I1397" s="6" t="s">
        <v>6605</v>
      </c>
      <c r="J1397" s="6" t="s">
        <v>6604</v>
      </c>
      <c r="K1397" s="6">
        <v>40412003</v>
      </c>
      <c r="L1397" s="6" t="s">
        <v>7118</v>
      </c>
      <c r="M1397" s="6">
        <v>0</v>
      </c>
      <c r="N1397" s="6">
        <v>0</v>
      </c>
      <c r="O1397" s="6" t="s">
        <v>7119</v>
      </c>
      <c r="P1397" s="6" t="s">
        <v>6606</v>
      </c>
      <c r="Q1397" s="6" t="s">
        <v>38</v>
      </c>
      <c r="R1397" s="6" t="s">
        <v>6607</v>
      </c>
      <c r="S1397" s="6" t="s">
        <v>495</v>
      </c>
      <c r="T1397" s="6" t="s">
        <v>496</v>
      </c>
      <c r="U1397" s="6">
        <v>80</v>
      </c>
      <c r="V1397" s="6">
        <v>1</v>
      </c>
      <c r="Y1397" s="6">
        <v>100</v>
      </c>
      <c r="AB1397" s="6">
        <v>100</v>
      </c>
      <c r="AC1397" s="6">
        <v>1</v>
      </c>
    </row>
    <row r="1398" spans="1:29" x14ac:dyDescent="0.25">
      <c r="A1398" s="6">
        <v>2429</v>
      </c>
      <c r="B1398" s="6">
        <v>99146487</v>
      </c>
      <c r="C1398" s="6" t="s">
        <v>6608</v>
      </c>
      <c r="D1398" s="6">
        <v>99146487</v>
      </c>
      <c r="E1398" s="6" t="s">
        <v>23</v>
      </c>
      <c r="F1398" s="12">
        <v>45196</v>
      </c>
      <c r="G1398" s="6" t="s">
        <v>6080</v>
      </c>
      <c r="H1398" s="6" t="s">
        <v>6080</v>
      </c>
      <c r="I1398" s="6" t="s">
        <v>6610</v>
      </c>
      <c r="J1398" s="6" t="s">
        <v>6609</v>
      </c>
      <c r="K1398" s="6">
        <v>40723202</v>
      </c>
      <c r="L1398" s="6" t="s">
        <v>7120</v>
      </c>
      <c r="M1398" s="6">
        <v>0</v>
      </c>
      <c r="N1398" s="6">
        <v>0</v>
      </c>
      <c r="O1398" s="6" t="s">
        <v>3783</v>
      </c>
      <c r="P1398" s="6" t="s">
        <v>6611</v>
      </c>
      <c r="Q1398" s="6" t="s">
        <v>38</v>
      </c>
      <c r="R1398" s="6" t="s">
        <v>6612</v>
      </c>
      <c r="S1398" s="6" t="s">
        <v>495</v>
      </c>
      <c r="T1398" s="6" t="s">
        <v>496</v>
      </c>
      <c r="U1398" s="6">
        <v>80</v>
      </c>
      <c r="V1398" s="6">
        <v>1</v>
      </c>
      <c r="Y1398" s="6">
        <v>80</v>
      </c>
      <c r="AB1398" s="6">
        <v>80</v>
      </c>
      <c r="AC1398" s="6">
        <v>1</v>
      </c>
    </row>
    <row r="1399" spans="1:29" x14ac:dyDescent="0.25">
      <c r="A1399" s="6">
        <v>2430</v>
      </c>
      <c r="B1399" s="6">
        <v>99061498</v>
      </c>
      <c r="C1399" s="6" t="s">
        <v>6613</v>
      </c>
      <c r="D1399" s="6">
        <v>99061498</v>
      </c>
      <c r="E1399" s="6" t="s">
        <v>23</v>
      </c>
      <c r="F1399" s="12">
        <v>45196</v>
      </c>
      <c r="G1399" s="6" t="s">
        <v>6080</v>
      </c>
      <c r="H1399" s="6" t="s">
        <v>6080</v>
      </c>
      <c r="I1399" s="6" t="s">
        <v>6615</v>
      </c>
      <c r="J1399" s="6" t="s">
        <v>6614</v>
      </c>
      <c r="K1399" s="6">
        <v>40831201</v>
      </c>
      <c r="L1399" s="6" t="s">
        <v>3061</v>
      </c>
      <c r="M1399" s="6">
        <v>0</v>
      </c>
      <c r="N1399" s="6">
        <v>0</v>
      </c>
      <c r="O1399" s="6" t="s">
        <v>1315</v>
      </c>
      <c r="P1399" s="6" t="s">
        <v>6616</v>
      </c>
      <c r="Q1399" s="6" t="s">
        <v>38</v>
      </c>
      <c r="R1399" s="6" t="s">
        <v>6617</v>
      </c>
      <c r="S1399" s="6" t="s">
        <v>495</v>
      </c>
      <c r="T1399" s="6" t="s">
        <v>496</v>
      </c>
      <c r="U1399" s="6">
        <v>80</v>
      </c>
      <c r="V1399" s="6">
        <v>1</v>
      </c>
      <c r="Y1399" s="6">
        <v>100</v>
      </c>
      <c r="AB1399" s="6">
        <v>100</v>
      </c>
      <c r="AC1399" s="6">
        <v>1</v>
      </c>
    </row>
    <row r="1400" spans="1:29" x14ac:dyDescent="0.25">
      <c r="A1400" s="6">
        <v>2431</v>
      </c>
      <c r="B1400" s="6">
        <v>311060049</v>
      </c>
      <c r="C1400" s="6" t="s">
        <v>6618</v>
      </c>
      <c r="D1400" s="6">
        <v>311060049</v>
      </c>
      <c r="E1400" s="6" t="s">
        <v>23</v>
      </c>
      <c r="F1400" s="12">
        <v>45196</v>
      </c>
      <c r="G1400" s="6" t="s">
        <v>6080</v>
      </c>
      <c r="H1400" s="6" t="s">
        <v>6080</v>
      </c>
      <c r="I1400" s="6" t="s">
        <v>6619</v>
      </c>
      <c r="J1400" s="6" t="s">
        <v>2827</v>
      </c>
      <c r="K1400" s="6">
        <v>30723202</v>
      </c>
      <c r="L1400" s="6" t="s">
        <v>7121</v>
      </c>
      <c r="M1400" s="6">
        <v>0</v>
      </c>
      <c r="N1400" s="6">
        <v>0</v>
      </c>
      <c r="O1400" s="6" t="s">
        <v>3783</v>
      </c>
      <c r="P1400" s="6" t="s">
        <v>6620</v>
      </c>
      <c r="Q1400" s="6" t="s">
        <v>38</v>
      </c>
      <c r="R1400" s="6" t="s">
        <v>6621</v>
      </c>
      <c r="S1400" s="6" t="s">
        <v>495</v>
      </c>
      <c r="T1400" s="6" t="s">
        <v>496</v>
      </c>
      <c r="U1400" s="6">
        <v>80</v>
      </c>
      <c r="V1400" s="6">
        <v>1</v>
      </c>
      <c r="Y1400" s="6" t="s">
        <v>1224</v>
      </c>
    </row>
    <row r="1401" spans="1:29" x14ac:dyDescent="0.25">
      <c r="A1401" s="6">
        <v>2432</v>
      </c>
      <c r="B1401" s="6">
        <v>99091567</v>
      </c>
      <c r="C1401" s="6" t="s">
        <v>6622</v>
      </c>
      <c r="D1401" s="6">
        <v>99091567</v>
      </c>
      <c r="E1401" s="6" t="s">
        <v>23</v>
      </c>
      <c r="F1401" s="12">
        <v>45196</v>
      </c>
      <c r="G1401" s="6" t="s">
        <v>6080</v>
      </c>
      <c r="H1401" s="6" t="s">
        <v>6080</v>
      </c>
      <c r="I1401" s="6" t="s">
        <v>6623</v>
      </c>
      <c r="J1401" s="6" t="s">
        <v>3226</v>
      </c>
      <c r="K1401" s="6">
        <v>40723202</v>
      </c>
      <c r="L1401" s="6" t="s">
        <v>3782</v>
      </c>
      <c r="M1401" s="6">
        <v>0</v>
      </c>
      <c r="N1401" s="6">
        <v>0</v>
      </c>
      <c r="O1401" s="6" t="s">
        <v>3783</v>
      </c>
      <c r="P1401" s="6" t="s">
        <v>6624</v>
      </c>
      <c r="Q1401" s="6" t="s">
        <v>51</v>
      </c>
      <c r="R1401" s="6" t="s">
        <v>6625</v>
      </c>
      <c r="S1401" s="6" t="s">
        <v>495</v>
      </c>
      <c r="T1401" s="6" t="s">
        <v>496</v>
      </c>
      <c r="U1401" s="6">
        <v>80</v>
      </c>
      <c r="V1401" s="6">
        <v>1</v>
      </c>
      <c r="Y1401" s="6" t="s">
        <v>1224</v>
      </c>
    </row>
    <row r="1402" spans="1:29" x14ac:dyDescent="0.25">
      <c r="A1402" s="6">
        <v>2433</v>
      </c>
      <c r="B1402" s="6">
        <v>99062225</v>
      </c>
      <c r="C1402" s="6" t="s">
        <v>6626</v>
      </c>
      <c r="D1402" s="6">
        <v>99062225</v>
      </c>
      <c r="E1402" s="6" t="s">
        <v>23</v>
      </c>
      <c r="F1402" s="12">
        <v>45196</v>
      </c>
      <c r="G1402" s="6" t="s">
        <v>6080</v>
      </c>
      <c r="H1402" s="6" t="s">
        <v>6080</v>
      </c>
      <c r="I1402" s="6" t="s">
        <v>6627</v>
      </c>
      <c r="J1402" s="6" t="s">
        <v>1698</v>
      </c>
      <c r="K1402" s="6">
        <v>40723202</v>
      </c>
      <c r="L1402" s="6" t="s">
        <v>7122</v>
      </c>
      <c r="M1402" s="6">
        <v>0</v>
      </c>
      <c r="N1402" s="6">
        <v>0</v>
      </c>
      <c r="O1402" s="6" t="s">
        <v>3783</v>
      </c>
      <c r="P1402" s="6" t="s">
        <v>6628</v>
      </c>
      <c r="Q1402" s="6" t="s">
        <v>51</v>
      </c>
      <c r="R1402" s="6" t="s">
        <v>6629</v>
      </c>
      <c r="S1402" s="6" t="s">
        <v>495</v>
      </c>
      <c r="T1402" s="6" t="s">
        <v>496</v>
      </c>
      <c r="U1402" s="6">
        <v>80</v>
      </c>
      <c r="V1402" s="6">
        <v>1</v>
      </c>
      <c r="Y1402" s="6" t="s">
        <v>1224</v>
      </c>
    </row>
    <row r="1403" spans="1:29" x14ac:dyDescent="0.25">
      <c r="A1403" s="6">
        <v>2434</v>
      </c>
      <c r="B1403" s="6">
        <v>99060006</v>
      </c>
      <c r="C1403" s="6" t="s">
        <v>6630</v>
      </c>
      <c r="D1403" s="6">
        <v>99060006</v>
      </c>
      <c r="E1403" s="6" t="s">
        <v>23</v>
      </c>
      <c r="F1403" s="12">
        <v>45196</v>
      </c>
      <c r="G1403" s="6" t="s">
        <v>6080</v>
      </c>
      <c r="H1403" s="6" t="s">
        <v>6080</v>
      </c>
      <c r="I1403" s="6" t="s">
        <v>6632</v>
      </c>
      <c r="J1403" s="6" t="s">
        <v>6631</v>
      </c>
      <c r="K1403" s="6">
        <v>40723202</v>
      </c>
      <c r="L1403" s="6" t="s">
        <v>7123</v>
      </c>
      <c r="M1403" s="6">
        <v>0</v>
      </c>
      <c r="N1403" s="6">
        <v>0</v>
      </c>
      <c r="O1403" s="6" t="s">
        <v>3783</v>
      </c>
      <c r="P1403" s="6" t="s">
        <v>6633</v>
      </c>
      <c r="Q1403" s="6" t="s">
        <v>38</v>
      </c>
      <c r="R1403" s="6" t="s">
        <v>6634</v>
      </c>
      <c r="S1403" s="6" t="s">
        <v>495</v>
      </c>
      <c r="T1403" s="6" t="s">
        <v>496</v>
      </c>
      <c r="U1403" s="6">
        <v>80</v>
      </c>
      <c r="V1403" s="6">
        <v>1</v>
      </c>
      <c r="Y1403" s="6" t="s">
        <v>1224</v>
      </c>
    </row>
    <row r="1404" spans="1:29" x14ac:dyDescent="0.25">
      <c r="A1404" s="6">
        <v>2435</v>
      </c>
      <c r="B1404" s="6">
        <v>99368735</v>
      </c>
      <c r="C1404" s="6" t="s">
        <v>6635</v>
      </c>
      <c r="D1404" s="6">
        <v>99368735</v>
      </c>
      <c r="E1404" s="6" t="s">
        <v>23</v>
      </c>
      <c r="F1404" s="12">
        <v>45196</v>
      </c>
      <c r="G1404" s="6" t="s">
        <v>6080</v>
      </c>
      <c r="H1404" s="6" t="s">
        <v>6080</v>
      </c>
      <c r="I1404" s="6" t="s">
        <v>6637</v>
      </c>
      <c r="J1404" s="6" t="s">
        <v>6636</v>
      </c>
      <c r="K1404" s="6" t="s">
        <v>7090</v>
      </c>
      <c r="L1404" s="6" t="s">
        <v>3149</v>
      </c>
      <c r="M1404" s="6" t="s">
        <v>7047</v>
      </c>
      <c r="N1404" s="6" t="s">
        <v>6281</v>
      </c>
      <c r="O1404" s="6" t="s">
        <v>3161</v>
      </c>
      <c r="P1404" s="6" t="s">
        <v>6638</v>
      </c>
      <c r="Q1404" s="6" t="s">
        <v>38</v>
      </c>
      <c r="R1404" s="6" t="s">
        <v>6639</v>
      </c>
      <c r="S1404" s="6" t="s">
        <v>495</v>
      </c>
      <c r="T1404" s="6" t="s">
        <v>496</v>
      </c>
      <c r="U1404" s="6">
        <v>80</v>
      </c>
      <c r="V1404" s="6">
        <v>1</v>
      </c>
      <c r="Y1404" s="6" t="s">
        <v>1224</v>
      </c>
    </row>
    <row r="1405" spans="1:29" x14ac:dyDescent="0.25">
      <c r="A1405" s="6">
        <v>2436</v>
      </c>
      <c r="B1405" s="6">
        <v>99091982</v>
      </c>
      <c r="C1405" s="6" t="s">
        <v>6640</v>
      </c>
      <c r="D1405" s="6">
        <v>99091982</v>
      </c>
      <c r="E1405" s="6" t="s">
        <v>23</v>
      </c>
      <c r="F1405" s="12">
        <v>45196</v>
      </c>
      <c r="G1405" s="6" t="s">
        <v>6080</v>
      </c>
      <c r="H1405" s="6" t="s">
        <v>6080</v>
      </c>
      <c r="I1405" s="6" t="s">
        <v>6641</v>
      </c>
      <c r="J1405" s="6" t="s">
        <v>2404</v>
      </c>
      <c r="K1405" s="6">
        <v>40831200</v>
      </c>
      <c r="L1405" s="6" t="s">
        <v>7124</v>
      </c>
      <c r="M1405" s="6">
        <v>0</v>
      </c>
      <c r="N1405" s="6">
        <v>0</v>
      </c>
      <c r="O1405" s="6" t="s">
        <v>1736</v>
      </c>
      <c r="P1405" s="6" t="s">
        <v>6642</v>
      </c>
      <c r="Q1405" s="6" t="s">
        <v>38</v>
      </c>
      <c r="R1405" s="6" t="s">
        <v>6643</v>
      </c>
      <c r="S1405" s="6" t="s">
        <v>495</v>
      </c>
      <c r="T1405" s="6" t="s">
        <v>496</v>
      </c>
      <c r="U1405" s="6">
        <v>80</v>
      </c>
      <c r="V1405" s="6">
        <v>1</v>
      </c>
      <c r="Y1405" s="6">
        <v>100</v>
      </c>
      <c r="AB1405" s="6">
        <v>100</v>
      </c>
      <c r="AC1405" s="6">
        <v>1</v>
      </c>
    </row>
    <row r="1406" spans="1:29" x14ac:dyDescent="0.25">
      <c r="A1406" s="6">
        <v>2437</v>
      </c>
      <c r="B1406" s="6">
        <v>99062093</v>
      </c>
      <c r="C1406" s="6" t="s">
        <v>6644</v>
      </c>
      <c r="D1406" s="6">
        <v>99062093</v>
      </c>
      <c r="E1406" s="6" t="s">
        <v>23</v>
      </c>
      <c r="F1406" s="12">
        <v>45196</v>
      </c>
      <c r="G1406" s="6" t="s">
        <v>6080</v>
      </c>
      <c r="H1406" s="6" t="s">
        <v>6080</v>
      </c>
      <c r="I1406" s="6" t="s">
        <v>6646</v>
      </c>
      <c r="J1406" s="6" t="s">
        <v>6645</v>
      </c>
      <c r="K1406" s="6">
        <v>40831200</v>
      </c>
      <c r="L1406" s="6" t="s">
        <v>1980</v>
      </c>
      <c r="M1406" s="6">
        <v>0</v>
      </c>
      <c r="N1406" s="6">
        <v>0</v>
      </c>
      <c r="O1406" s="6" t="s">
        <v>1736</v>
      </c>
      <c r="P1406" s="6" t="s">
        <v>6647</v>
      </c>
      <c r="Q1406" s="6" t="s">
        <v>51</v>
      </c>
      <c r="R1406" s="6" t="s">
        <v>6648</v>
      </c>
      <c r="S1406" s="6" t="s">
        <v>495</v>
      </c>
      <c r="T1406" s="6" t="s">
        <v>496</v>
      </c>
      <c r="U1406" s="6">
        <v>80</v>
      </c>
      <c r="V1406" s="6">
        <v>1</v>
      </c>
      <c r="Y1406" s="6">
        <v>100</v>
      </c>
      <c r="AB1406" s="6">
        <v>100</v>
      </c>
      <c r="AC1406" s="6">
        <v>1</v>
      </c>
    </row>
    <row r="1407" spans="1:29" x14ac:dyDescent="0.25">
      <c r="A1407" s="6">
        <v>2438</v>
      </c>
      <c r="B1407" s="6">
        <v>311391954</v>
      </c>
      <c r="C1407" s="6" t="s">
        <v>6649</v>
      </c>
      <c r="D1407" s="6">
        <v>311391954</v>
      </c>
      <c r="E1407" s="6" t="s">
        <v>23</v>
      </c>
      <c r="F1407" s="12">
        <v>45196</v>
      </c>
      <c r="G1407" s="6" t="s">
        <v>6080</v>
      </c>
      <c r="H1407" s="6" t="s">
        <v>6080</v>
      </c>
      <c r="I1407" s="6" t="s">
        <v>6651</v>
      </c>
      <c r="J1407" s="6" t="s">
        <v>6650</v>
      </c>
      <c r="K1407" s="6">
        <v>30831200</v>
      </c>
      <c r="L1407" s="6" t="s">
        <v>1735</v>
      </c>
      <c r="M1407" s="6">
        <v>0</v>
      </c>
      <c r="N1407" s="6">
        <v>0</v>
      </c>
      <c r="O1407" s="6" t="s">
        <v>1736</v>
      </c>
      <c r="P1407" s="6" t="s">
        <v>6652</v>
      </c>
      <c r="Q1407" s="6" t="s">
        <v>51</v>
      </c>
      <c r="R1407" s="6" t="s">
        <v>6653</v>
      </c>
      <c r="S1407" s="6" t="s">
        <v>495</v>
      </c>
      <c r="T1407" s="6" t="s">
        <v>496</v>
      </c>
      <c r="U1407" s="6">
        <v>80</v>
      </c>
      <c r="V1407" s="6">
        <v>1</v>
      </c>
      <c r="Y1407" s="6">
        <v>90</v>
      </c>
      <c r="AB1407" s="6">
        <v>90</v>
      </c>
      <c r="AC1407" s="6">
        <v>1</v>
      </c>
    </row>
    <row r="1408" spans="1:29" x14ac:dyDescent="0.25">
      <c r="A1408" s="6">
        <v>2439</v>
      </c>
      <c r="B1408" s="6">
        <v>99061738</v>
      </c>
      <c r="C1408" s="6" t="s">
        <v>6654</v>
      </c>
      <c r="D1408" s="6">
        <v>99061738</v>
      </c>
      <c r="E1408" s="6" t="s">
        <v>23</v>
      </c>
      <c r="F1408" s="12">
        <v>45196</v>
      </c>
      <c r="G1408" s="6" t="s">
        <v>6080</v>
      </c>
      <c r="H1408" s="6" t="s">
        <v>6080</v>
      </c>
      <c r="I1408" s="6" t="s">
        <v>6656</v>
      </c>
      <c r="J1408" s="6" t="s">
        <v>6655</v>
      </c>
      <c r="K1408" s="6" t="s">
        <v>7125</v>
      </c>
      <c r="L1408" s="6" t="s">
        <v>6659</v>
      </c>
      <c r="M1408" s="6" t="s">
        <v>7047</v>
      </c>
      <c r="N1408" s="6" t="s">
        <v>6281</v>
      </c>
      <c r="O1408" s="6" t="s">
        <v>2184</v>
      </c>
      <c r="P1408" s="6" t="s">
        <v>6657</v>
      </c>
      <c r="Q1408" s="6" t="s">
        <v>51</v>
      </c>
      <c r="R1408" s="6" t="s">
        <v>6658</v>
      </c>
      <c r="S1408" s="6" t="s">
        <v>495</v>
      </c>
      <c r="T1408" s="6" t="s">
        <v>496</v>
      </c>
      <c r="U1408" s="6">
        <v>80</v>
      </c>
      <c r="V1408" s="6">
        <v>1</v>
      </c>
      <c r="Y1408" s="6">
        <v>90</v>
      </c>
      <c r="AB1408" s="6">
        <v>90</v>
      </c>
      <c r="AC1408" s="6">
        <v>1</v>
      </c>
    </row>
    <row r="1409" spans="1:30" x14ac:dyDescent="0.25">
      <c r="A1409" s="6">
        <v>945</v>
      </c>
      <c r="B1409" s="6">
        <v>99242109</v>
      </c>
      <c r="C1409" s="6" t="s">
        <v>3473</v>
      </c>
      <c r="D1409" s="6">
        <v>99242109</v>
      </c>
      <c r="E1409" s="6" t="s">
        <v>22</v>
      </c>
      <c r="F1409" s="12">
        <v>45156</v>
      </c>
      <c r="G1409" s="6" t="s">
        <v>3454</v>
      </c>
      <c r="H1409" s="6" t="s">
        <v>3454</v>
      </c>
      <c r="I1409" s="6" t="s">
        <v>3474</v>
      </c>
      <c r="J1409" s="6" t="s">
        <v>3475</v>
      </c>
      <c r="K1409" s="6" t="s">
        <v>1224</v>
      </c>
      <c r="L1409" s="6" t="s">
        <v>1224</v>
      </c>
      <c r="M1409" s="6" t="s">
        <v>1224</v>
      </c>
      <c r="N1409" s="6" t="s">
        <v>1224</v>
      </c>
      <c r="O1409" s="6" t="s">
        <v>1224</v>
      </c>
      <c r="P1409" s="6" t="s">
        <v>3476</v>
      </c>
      <c r="Q1409" s="6" t="s">
        <v>51</v>
      </c>
      <c r="R1409" s="6" t="s">
        <v>3477</v>
      </c>
      <c r="S1409" s="6" t="s">
        <v>3478</v>
      </c>
      <c r="T1409" s="6" t="s">
        <v>3479</v>
      </c>
      <c r="U1409" s="6">
        <v>80</v>
      </c>
      <c r="V1409" s="6">
        <v>1</v>
      </c>
      <c r="W1409" s="6" t="s">
        <v>1224</v>
      </c>
      <c r="X1409" s="6" t="str">
        <f>IFERROR(VLOOKUP(#REF!,[1]Hoja1!$G$2:$O$655,9,0),"")</f>
        <v/>
      </c>
      <c r="Y1409" s="6" t="s">
        <v>1224</v>
      </c>
      <c r="AB1409" s="6" t="s">
        <v>1224</v>
      </c>
    </row>
    <row r="1410" spans="1:30" x14ac:dyDescent="0.25">
      <c r="A1410" s="6">
        <v>951</v>
      </c>
      <c r="B1410" s="6">
        <v>11399872</v>
      </c>
      <c r="C1410" s="6" t="s">
        <v>3499</v>
      </c>
      <c r="D1410" s="6">
        <v>11399872</v>
      </c>
      <c r="E1410" s="6" t="s">
        <v>22</v>
      </c>
      <c r="F1410" s="12">
        <v>45156</v>
      </c>
      <c r="G1410" s="6" t="s">
        <v>3454</v>
      </c>
      <c r="H1410" s="6" t="s">
        <v>3454</v>
      </c>
      <c r="I1410" s="6" t="s">
        <v>3500</v>
      </c>
      <c r="J1410" s="6" t="s">
        <v>3501</v>
      </c>
      <c r="K1410" s="6" t="s">
        <v>3502</v>
      </c>
      <c r="L1410" s="6" t="s">
        <v>1884</v>
      </c>
      <c r="M1410" s="6" t="s">
        <v>3486</v>
      </c>
      <c r="N1410" s="6" t="s">
        <v>3487</v>
      </c>
      <c r="O1410" s="6" t="s">
        <v>1457</v>
      </c>
      <c r="P1410" s="6" t="s">
        <v>3503</v>
      </c>
      <c r="Q1410" s="6" t="s">
        <v>51</v>
      </c>
      <c r="R1410" s="6" t="s">
        <v>3504</v>
      </c>
      <c r="S1410" s="6" t="s">
        <v>3478</v>
      </c>
      <c r="T1410" s="6" t="s">
        <v>3479</v>
      </c>
      <c r="U1410" s="6">
        <v>80</v>
      </c>
      <c r="V1410" s="6">
        <v>1</v>
      </c>
      <c r="W1410" s="6" t="s">
        <v>1224</v>
      </c>
      <c r="X1410" s="6" t="s">
        <v>1224</v>
      </c>
      <c r="Y1410" s="6">
        <v>100</v>
      </c>
      <c r="AB1410" s="6">
        <v>100</v>
      </c>
      <c r="AC1410" s="6">
        <v>1</v>
      </c>
    </row>
    <row r="1411" spans="1:30" x14ac:dyDescent="0.25">
      <c r="A1411" s="6">
        <v>959</v>
      </c>
      <c r="B1411" s="6">
        <v>99240437</v>
      </c>
      <c r="C1411" s="6" t="s">
        <v>3515</v>
      </c>
      <c r="D1411" s="6">
        <v>99240437</v>
      </c>
      <c r="E1411" s="6" t="s">
        <v>22</v>
      </c>
      <c r="F1411" s="12">
        <v>45156</v>
      </c>
      <c r="G1411" s="6" t="s">
        <v>3454</v>
      </c>
      <c r="H1411" s="6" t="s">
        <v>3454</v>
      </c>
      <c r="I1411" s="6" t="s">
        <v>3516</v>
      </c>
      <c r="J1411" s="6" t="s">
        <v>3517</v>
      </c>
      <c r="K1411" s="6">
        <v>40831201</v>
      </c>
      <c r="L1411" s="6" t="s">
        <v>3022</v>
      </c>
      <c r="M1411" s="6">
        <v>0</v>
      </c>
      <c r="N1411" s="6">
        <v>0</v>
      </c>
      <c r="O1411" s="6" t="s">
        <v>1315</v>
      </c>
      <c r="P1411" s="6" t="s">
        <v>3518</v>
      </c>
      <c r="Q1411" s="6" t="s">
        <v>51</v>
      </c>
      <c r="R1411" s="6" t="s">
        <v>3519</v>
      </c>
      <c r="S1411" s="6" t="s">
        <v>3478</v>
      </c>
      <c r="T1411" s="6" t="s">
        <v>3479</v>
      </c>
      <c r="U1411" s="6">
        <v>80</v>
      </c>
      <c r="V1411" s="6">
        <v>1</v>
      </c>
      <c r="W1411" s="6">
        <v>80</v>
      </c>
      <c r="X1411" s="6" t="str">
        <f>IFERROR(VLOOKUP(#REF!,[1]Hoja1!$G$2:$O$655,9,0),"")</f>
        <v/>
      </c>
      <c r="Y1411" s="6" t="s">
        <v>1224</v>
      </c>
      <c r="AB1411" s="6">
        <v>80</v>
      </c>
      <c r="AC1411" s="6">
        <v>1</v>
      </c>
    </row>
    <row r="1412" spans="1:30" x14ac:dyDescent="0.25">
      <c r="A1412" s="6">
        <v>966</v>
      </c>
      <c r="B1412" s="6">
        <v>99242938</v>
      </c>
      <c r="C1412" s="6" t="s">
        <v>3520</v>
      </c>
      <c r="D1412" s="6">
        <v>99242938</v>
      </c>
      <c r="E1412" s="6" t="s">
        <v>22</v>
      </c>
      <c r="F1412" s="12">
        <v>45156</v>
      </c>
      <c r="G1412" s="6" t="s">
        <v>3454</v>
      </c>
      <c r="H1412" s="6" t="s">
        <v>3454</v>
      </c>
      <c r="I1412" s="6" t="s">
        <v>3525</v>
      </c>
      <c r="J1412" s="6" t="s">
        <v>3526</v>
      </c>
      <c r="K1412" s="6" t="s">
        <v>3502</v>
      </c>
      <c r="L1412" s="6" t="s">
        <v>1884</v>
      </c>
      <c r="M1412" s="6" t="s">
        <v>3486</v>
      </c>
      <c r="N1412" s="6" t="s">
        <v>3487</v>
      </c>
      <c r="O1412" s="6" t="s">
        <v>1333</v>
      </c>
      <c r="P1412" s="6" t="s">
        <v>3523</v>
      </c>
      <c r="Q1412" s="6" t="s">
        <v>51</v>
      </c>
      <c r="R1412" s="6" t="s">
        <v>3524</v>
      </c>
      <c r="S1412" s="6" t="s">
        <v>3478</v>
      </c>
      <c r="T1412" s="6" t="s">
        <v>3479</v>
      </c>
      <c r="U1412" s="6">
        <v>80</v>
      </c>
      <c r="V1412" s="6">
        <v>1</v>
      </c>
      <c r="W1412" s="6" t="s">
        <v>1224</v>
      </c>
      <c r="X1412" s="6" t="s">
        <v>1224</v>
      </c>
      <c r="Y1412" s="6" t="s">
        <v>1224</v>
      </c>
      <c r="Z1412" s="6">
        <v>80</v>
      </c>
      <c r="AB1412" s="6">
        <v>80</v>
      </c>
      <c r="AC1412" s="6">
        <v>1</v>
      </c>
    </row>
    <row r="1413" spans="1:30" x14ac:dyDescent="0.25">
      <c r="A1413" s="6">
        <v>972</v>
      </c>
      <c r="B1413" s="6">
        <v>99240286</v>
      </c>
      <c r="C1413" s="6" t="s">
        <v>3533</v>
      </c>
      <c r="D1413" s="6">
        <v>99240286</v>
      </c>
      <c r="E1413" s="6" t="s">
        <v>22</v>
      </c>
      <c r="F1413" s="12">
        <v>45156</v>
      </c>
      <c r="G1413" s="6" t="s">
        <v>3454</v>
      </c>
      <c r="H1413" s="6" t="s">
        <v>3454</v>
      </c>
      <c r="I1413" s="6" t="s">
        <v>3534</v>
      </c>
      <c r="J1413" s="6" t="s">
        <v>3535</v>
      </c>
      <c r="K1413" s="6" t="s">
        <v>3536</v>
      </c>
      <c r="L1413" s="6" t="s">
        <v>1897</v>
      </c>
      <c r="M1413" s="6" t="s">
        <v>3486</v>
      </c>
      <c r="N1413" s="6" t="s">
        <v>3487</v>
      </c>
      <c r="O1413" s="6" t="s">
        <v>1457</v>
      </c>
      <c r="P1413" s="6" t="s">
        <v>3537</v>
      </c>
      <c r="Q1413" s="6" t="s">
        <v>51</v>
      </c>
      <c r="R1413" s="6" t="s">
        <v>3538</v>
      </c>
      <c r="S1413" s="6" t="s">
        <v>3478</v>
      </c>
      <c r="T1413" s="6" t="s">
        <v>3479</v>
      </c>
      <c r="U1413" s="6">
        <v>80</v>
      </c>
      <c r="V1413" s="6">
        <v>1</v>
      </c>
      <c r="W1413" s="6" t="s">
        <v>1224</v>
      </c>
      <c r="X1413" s="6" t="str">
        <f>IFERROR(VLOOKUP(#REF!,[1]Hoja1!$G$2:$O$655,9,0),"")</f>
        <v/>
      </c>
      <c r="Y1413" s="6" t="s">
        <v>1224</v>
      </c>
      <c r="AB1413" s="6">
        <v>100</v>
      </c>
      <c r="AC1413" s="6">
        <v>1</v>
      </c>
    </row>
    <row r="1414" spans="1:30" x14ac:dyDescent="0.25">
      <c r="A1414" s="6">
        <v>978</v>
      </c>
      <c r="B1414" s="6">
        <v>99245879</v>
      </c>
      <c r="C1414" s="6" t="s">
        <v>3539</v>
      </c>
      <c r="D1414" s="6">
        <v>99245879</v>
      </c>
      <c r="E1414" s="6" t="s">
        <v>22</v>
      </c>
      <c r="F1414" s="12">
        <v>45156</v>
      </c>
      <c r="G1414" s="6" t="s">
        <v>3454</v>
      </c>
      <c r="H1414" s="6" t="s">
        <v>3454</v>
      </c>
      <c r="I1414" s="6" t="s">
        <v>3540</v>
      </c>
      <c r="J1414" s="6" t="s">
        <v>3541</v>
      </c>
      <c r="K1414" s="6" t="s">
        <v>3502</v>
      </c>
      <c r="L1414" s="6" t="s">
        <v>1884</v>
      </c>
      <c r="M1414" s="6" t="s">
        <v>3486</v>
      </c>
      <c r="N1414" s="6" t="s">
        <v>3487</v>
      </c>
      <c r="O1414" s="6" t="s">
        <v>1769</v>
      </c>
      <c r="P1414" s="6" t="s">
        <v>3542</v>
      </c>
      <c r="Q1414" s="6" t="s">
        <v>38</v>
      </c>
      <c r="R1414" s="6" t="s">
        <v>3543</v>
      </c>
      <c r="S1414" s="6" t="s">
        <v>3478</v>
      </c>
      <c r="T1414" s="6" t="s">
        <v>3479</v>
      </c>
      <c r="U1414" s="6">
        <v>80</v>
      </c>
      <c r="V1414" s="6">
        <v>1</v>
      </c>
      <c r="W1414" s="6">
        <v>80</v>
      </c>
      <c r="X1414" s="6" t="str">
        <f>IFERROR(VLOOKUP(#REF!,[1]Hoja1!$G$2:$O$655,9,0),"")</f>
        <v/>
      </c>
      <c r="Y1414" s="6" t="s">
        <v>1224</v>
      </c>
      <c r="AB1414" s="6">
        <v>80</v>
      </c>
      <c r="AC1414" s="6">
        <v>1</v>
      </c>
    </row>
    <row r="1415" spans="1:30" x14ac:dyDescent="0.25">
      <c r="A1415" s="6">
        <v>981</v>
      </c>
      <c r="B1415" s="6">
        <v>99243066</v>
      </c>
      <c r="C1415" s="6" t="s">
        <v>3544</v>
      </c>
      <c r="D1415" s="6">
        <v>99243066</v>
      </c>
      <c r="E1415" s="6" t="s">
        <v>22</v>
      </c>
      <c r="F1415" s="12">
        <v>45156</v>
      </c>
      <c r="G1415" s="6" t="s">
        <v>3454</v>
      </c>
      <c r="H1415" s="6" t="s">
        <v>3454</v>
      </c>
      <c r="I1415" s="6" t="s">
        <v>2771</v>
      </c>
      <c r="J1415" s="6" t="s">
        <v>3545</v>
      </c>
      <c r="K1415" s="6" t="s">
        <v>3546</v>
      </c>
      <c r="L1415" s="6" t="s">
        <v>1932</v>
      </c>
      <c r="M1415" s="6" t="s">
        <v>3486</v>
      </c>
      <c r="N1415" s="6" t="s">
        <v>3487</v>
      </c>
      <c r="O1415" s="6" t="s">
        <v>1925</v>
      </c>
      <c r="P1415" s="6" t="s">
        <v>3547</v>
      </c>
      <c r="Q1415" s="6" t="s">
        <v>38</v>
      </c>
      <c r="R1415" s="6" t="s">
        <v>3548</v>
      </c>
      <c r="S1415" s="6" t="s">
        <v>3478</v>
      </c>
      <c r="T1415" s="6" t="s">
        <v>3479</v>
      </c>
      <c r="U1415" s="6">
        <v>80</v>
      </c>
      <c r="V1415" s="6">
        <v>1</v>
      </c>
      <c r="W1415" s="6">
        <v>80</v>
      </c>
      <c r="X1415" s="6" t="str">
        <f>IFERROR(VLOOKUP(#REF!,[1]Hoja1!$G$2:$O$655,9,0),"")</f>
        <v/>
      </c>
      <c r="Y1415" s="6" t="s">
        <v>1224</v>
      </c>
      <c r="AB1415" s="6">
        <v>80</v>
      </c>
      <c r="AC1415" s="6">
        <v>1</v>
      </c>
    </row>
    <row r="1416" spans="1:30" x14ac:dyDescent="0.25">
      <c r="A1416" s="6">
        <v>983</v>
      </c>
      <c r="B1416" s="6">
        <v>99240818</v>
      </c>
      <c r="C1416" s="6" t="s">
        <v>3549</v>
      </c>
      <c r="D1416" s="6">
        <v>99240818</v>
      </c>
      <c r="E1416" s="6" t="s">
        <v>22</v>
      </c>
      <c r="F1416" s="12">
        <v>45156</v>
      </c>
      <c r="G1416" s="6" t="s">
        <v>3454</v>
      </c>
      <c r="H1416" s="6" t="s">
        <v>3454</v>
      </c>
      <c r="I1416" s="6" t="s">
        <v>3550</v>
      </c>
      <c r="J1416" s="6" t="s">
        <v>3551</v>
      </c>
      <c r="K1416" s="6" t="s">
        <v>3552</v>
      </c>
      <c r="L1416" s="6" t="s">
        <v>140</v>
      </c>
      <c r="M1416" s="6" t="s">
        <v>3486</v>
      </c>
      <c r="N1416" s="6" t="s">
        <v>3487</v>
      </c>
      <c r="O1416" s="6" t="s">
        <v>1925</v>
      </c>
      <c r="P1416" s="6" t="s">
        <v>3553</v>
      </c>
      <c r="Q1416" s="6" t="s">
        <v>38</v>
      </c>
      <c r="R1416" s="6" t="s">
        <v>3554</v>
      </c>
      <c r="S1416" s="6" t="s">
        <v>3478</v>
      </c>
      <c r="T1416" s="6" t="s">
        <v>3479</v>
      </c>
      <c r="U1416" s="6">
        <v>80</v>
      </c>
      <c r="V1416" s="6">
        <v>1</v>
      </c>
      <c r="W1416" s="6" t="s">
        <v>1224</v>
      </c>
      <c r="X1416" s="6" t="str">
        <f>IFERROR(VLOOKUP(#REF!,[1]Hoja1!$G$2:$O$655,9,0),"")</f>
        <v/>
      </c>
      <c r="Y1416" s="6" t="s">
        <v>1224</v>
      </c>
      <c r="AB1416" s="6" t="s">
        <v>1224</v>
      </c>
    </row>
    <row r="1417" spans="1:30" x14ac:dyDescent="0.25">
      <c r="A1417" s="6">
        <v>999</v>
      </c>
      <c r="B1417" s="6">
        <v>99244179</v>
      </c>
      <c r="C1417" s="6" t="s">
        <v>3590</v>
      </c>
      <c r="D1417" s="6">
        <v>99244179</v>
      </c>
      <c r="E1417" s="6" t="s">
        <v>22</v>
      </c>
      <c r="F1417" s="12">
        <v>45156</v>
      </c>
      <c r="G1417" s="6" t="s">
        <v>3454</v>
      </c>
      <c r="H1417" s="6" t="s">
        <v>3454</v>
      </c>
      <c r="I1417" s="6" t="s">
        <v>3591</v>
      </c>
      <c r="J1417" s="6" t="s">
        <v>3592</v>
      </c>
      <c r="K1417" s="6" t="s">
        <v>3502</v>
      </c>
      <c r="L1417" s="6" t="s">
        <v>1884</v>
      </c>
      <c r="M1417" s="6" t="s">
        <v>3486</v>
      </c>
      <c r="N1417" s="6" t="s">
        <v>3487</v>
      </c>
      <c r="O1417" s="6" t="s">
        <v>1457</v>
      </c>
      <c r="P1417" s="6" t="s">
        <v>3593</v>
      </c>
      <c r="Q1417" s="6" t="s">
        <v>38</v>
      </c>
      <c r="R1417" s="6" t="s">
        <v>3594</v>
      </c>
      <c r="S1417" s="6" t="s">
        <v>3478</v>
      </c>
      <c r="T1417" s="6" t="s">
        <v>3479</v>
      </c>
      <c r="U1417" s="6">
        <v>80</v>
      </c>
      <c r="V1417" s="6">
        <v>1</v>
      </c>
      <c r="W1417" s="6" t="s">
        <v>1224</v>
      </c>
      <c r="X1417" s="6" t="str">
        <f>IFERROR(VLOOKUP(#REF!,[1]Hoja1!$G$2:$O$655,9,0),"")</f>
        <v/>
      </c>
      <c r="Y1417" s="6" t="s">
        <v>1224</v>
      </c>
      <c r="AB1417" s="6">
        <v>90</v>
      </c>
      <c r="AC1417" s="6">
        <v>1</v>
      </c>
    </row>
    <row r="1418" spans="1:30" x14ac:dyDescent="0.25">
      <c r="A1418" s="6">
        <v>1007</v>
      </c>
      <c r="B1418" s="6">
        <v>99094052</v>
      </c>
      <c r="C1418" s="6" t="s">
        <v>3600</v>
      </c>
      <c r="D1418" s="6">
        <v>99094052</v>
      </c>
      <c r="E1418" s="6" t="s">
        <v>22</v>
      </c>
      <c r="F1418" s="12">
        <v>45156</v>
      </c>
      <c r="G1418" s="6" t="s">
        <v>3454</v>
      </c>
      <c r="H1418" s="6" t="s">
        <v>3454</v>
      </c>
      <c r="I1418" s="6" t="s">
        <v>3601</v>
      </c>
      <c r="J1418" s="6" t="s">
        <v>3602</v>
      </c>
      <c r="K1418" s="6" t="s">
        <v>3569</v>
      </c>
      <c r="L1418" s="6" t="s">
        <v>3570</v>
      </c>
      <c r="M1418" s="6" t="s">
        <v>3459</v>
      </c>
      <c r="N1418" s="6" t="s">
        <v>3460</v>
      </c>
      <c r="O1418" s="6" t="s">
        <v>1399</v>
      </c>
      <c r="P1418" s="6" t="s">
        <v>3603</v>
      </c>
      <c r="Q1418" s="6" t="s">
        <v>51</v>
      </c>
      <c r="R1418" s="6" t="s">
        <v>3604</v>
      </c>
      <c r="S1418" s="6" t="s">
        <v>3478</v>
      </c>
      <c r="T1418" s="6" t="s">
        <v>3479</v>
      </c>
      <c r="U1418" s="6">
        <v>80</v>
      </c>
      <c r="V1418" s="6">
        <v>1</v>
      </c>
      <c r="W1418" s="6" t="s">
        <v>1224</v>
      </c>
      <c r="X1418" s="6" t="str">
        <f>IFERROR(VLOOKUP(#REF!,[1]Hoja1!$G$2:$O$655,9,0),"")</f>
        <v/>
      </c>
      <c r="Y1418" s="6" t="s">
        <v>1224</v>
      </c>
      <c r="AB1418" s="6" t="s">
        <v>1224</v>
      </c>
    </row>
    <row r="1419" spans="1:30" x14ac:dyDescent="0.25">
      <c r="A1419" s="6">
        <v>1012</v>
      </c>
      <c r="B1419" s="6">
        <v>99244817</v>
      </c>
      <c r="C1419" s="6" t="s">
        <v>3610</v>
      </c>
      <c r="D1419" s="6">
        <v>99244817</v>
      </c>
      <c r="E1419" s="6" t="s">
        <v>22</v>
      </c>
      <c r="F1419" s="12">
        <v>45156</v>
      </c>
      <c r="G1419" s="6" t="s">
        <v>3454</v>
      </c>
      <c r="H1419" s="6" t="s">
        <v>3454</v>
      </c>
      <c r="I1419" s="6" t="s">
        <v>3611</v>
      </c>
      <c r="J1419" s="6" t="s">
        <v>3612</v>
      </c>
      <c r="K1419" s="6" t="s">
        <v>3511</v>
      </c>
      <c r="L1419" s="6" t="s">
        <v>3512</v>
      </c>
      <c r="M1419" s="6" t="s">
        <v>3459</v>
      </c>
      <c r="N1419" s="6" t="s">
        <v>3460</v>
      </c>
      <c r="O1419" s="6" t="s">
        <v>3613</v>
      </c>
      <c r="P1419" s="6" t="s">
        <v>3614</v>
      </c>
      <c r="Q1419" s="6" t="s">
        <v>51</v>
      </c>
      <c r="R1419" s="6" t="s">
        <v>3615</v>
      </c>
      <c r="S1419" s="6" t="s">
        <v>3478</v>
      </c>
      <c r="T1419" s="6" t="s">
        <v>3479</v>
      </c>
      <c r="U1419" s="6">
        <v>80</v>
      </c>
      <c r="V1419" s="6">
        <v>1</v>
      </c>
      <c r="W1419" s="6" t="s">
        <v>1224</v>
      </c>
      <c r="X1419" s="6" t="s">
        <v>1224</v>
      </c>
      <c r="Y1419" s="6" t="s">
        <v>1224</v>
      </c>
      <c r="Z1419" s="6">
        <v>60</v>
      </c>
      <c r="AB1419" s="6">
        <v>60</v>
      </c>
      <c r="AD1419" s="6">
        <v>1</v>
      </c>
    </row>
    <row r="1420" spans="1:30" x14ac:dyDescent="0.25">
      <c r="A1420" s="6">
        <v>1019</v>
      </c>
      <c r="B1420" s="6">
        <v>99246576</v>
      </c>
      <c r="C1420" s="6" t="s">
        <v>3626</v>
      </c>
      <c r="D1420" s="6">
        <v>99246576</v>
      </c>
      <c r="E1420" s="6" t="s">
        <v>22</v>
      </c>
      <c r="F1420" s="12">
        <v>45156</v>
      </c>
      <c r="G1420" s="6" t="s">
        <v>3454</v>
      </c>
      <c r="H1420" s="6" t="s">
        <v>3454</v>
      </c>
      <c r="I1420" s="6" t="s">
        <v>3627</v>
      </c>
      <c r="J1420" s="6" t="s">
        <v>3628</v>
      </c>
      <c r="K1420" s="6" t="s">
        <v>3502</v>
      </c>
      <c r="L1420" s="6" t="s">
        <v>1884</v>
      </c>
      <c r="M1420" s="6" t="s">
        <v>3486</v>
      </c>
      <c r="N1420" s="6" t="s">
        <v>3487</v>
      </c>
      <c r="O1420" s="6" t="s">
        <v>1358</v>
      </c>
      <c r="P1420" s="6" t="s">
        <v>3629</v>
      </c>
      <c r="Q1420" s="6" t="s">
        <v>38</v>
      </c>
      <c r="R1420" s="6" t="s">
        <v>3630</v>
      </c>
      <c r="S1420" s="6" t="s">
        <v>3478</v>
      </c>
      <c r="T1420" s="6" t="s">
        <v>3479</v>
      </c>
      <c r="U1420" s="6">
        <v>80</v>
      </c>
      <c r="V1420" s="6">
        <v>1</v>
      </c>
      <c r="W1420" s="6" t="s">
        <v>1224</v>
      </c>
      <c r="X1420" s="6" t="str">
        <f>IFERROR(VLOOKUP(#REF!,[1]Hoja1!$G$2:$O$655,9,0),"")</f>
        <v/>
      </c>
      <c r="Y1420" s="6" t="s">
        <v>1224</v>
      </c>
      <c r="AB1420" s="6">
        <v>80</v>
      </c>
      <c r="AC1420" s="6">
        <v>1</v>
      </c>
    </row>
    <row r="1421" spans="1:30" x14ac:dyDescent="0.25">
      <c r="A1421" s="6">
        <v>1030</v>
      </c>
      <c r="B1421" s="6">
        <v>99240815</v>
      </c>
      <c r="C1421" s="6" t="s">
        <v>3649</v>
      </c>
      <c r="D1421" s="6">
        <v>99240815</v>
      </c>
      <c r="E1421" s="6" t="s">
        <v>22</v>
      </c>
      <c r="F1421" s="12">
        <v>45156</v>
      </c>
      <c r="G1421" s="6" t="s">
        <v>3454</v>
      </c>
      <c r="H1421" s="6" t="s">
        <v>3454</v>
      </c>
      <c r="I1421" s="6" t="s">
        <v>3650</v>
      </c>
      <c r="J1421" s="6" t="s">
        <v>3651</v>
      </c>
      <c r="K1421" s="6" t="s">
        <v>3485</v>
      </c>
      <c r="L1421" s="6" t="s">
        <v>1924</v>
      </c>
      <c r="M1421" s="6" t="s">
        <v>3486</v>
      </c>
      <c r="N1421" s="6" t="s">
        <v>3487</v>
      </c>
      <c r="O1421" s="6" t="s">
        <v>1925</v>
      </c>
      <c r="P1421" s="6" t="s">
        <v>3652</v>
      </c>
      <c r="Q1421" s="6" t="s">
        <v>38</v>
      </c>
      <c r="R1421" s="6" t="s">
        <v>3653</v>
      </c>
      <c r="S1421" s="6" t="s">
        <v>3478</v>
      </c>
      <c r="T1421" s="6" t="s">
        <v>3479</v>
      </c>
      <c r="U1421" s="6">
        <v>80</v>
      </c>
      <c r="V1421" s="6">
        <v>1</v>
      </c>
      <c r="W1421" s="6" t="s">
        <v>1224</v>
      </c>
      <c r="X1421" s="6" t="str">
        <f>IFERROR(VLOOKUP(#REF!,[1]Hoja1!$G$2:$O$655,9,0),"")</f>
        <v/>
      </c>
      <c r="Y1421" s="6" t="s">
        <v>1224</v>
      </c>
      <c r="AB1421" s="6" t="s">
        <v>1224</v>
      </c>
    </row>
    <row r="1422" spans="1:30" x14ac:dyDescent="0.25">
      <c r="A1422" s="6">
        <v>1032</v>
      </c>
      <c r="B1422" s="6">
        <v>99241204</v>
      </c>
      <c r="C1422" s="6" t="s">
        <v>3654</v>
      </c>
      <c r="D1422" s="6">
        <v>99241204</v>
      </c>
      <c r="E1422" s="6" t="s">
        <v>22</v>
      </c>
      <c r="F1422" s="12">
        <v>45156</v>
      </c>
      <c r="G1422" s="6" t="s">
        <v>3454</v>
      </c>
      <c r="H1422" s="6" t="s">
        <v>3454</v>
      </c>
      <c r="I1422" s="6" t="s">
        <v>3655</v>
      </c>
      <c r="J1422" s="6" t="s">
        <v>3656</v>
      </c>
      <c r="K1422" s="6" t="s">
        <v>3502</v>
      </c>
      <c r="L1422" s="6" t="s">
        <v>1884</v>
      </c>
      <c r="M1422" s="6" t="s">
        <v>3486</v>
      </c>
      <c r="N1422" s="6" t="s">
        <v>3487</v>
      </c>
      <c r="O1422" s="6" t="s">
        <v>1799</v>
      </c>
      <c r="P1422" s="6" t="s">
        <v>3657</v>
      </c>
      <c r="Q1422" s="6" t="s">
        <v>51</v>
      </c>
      <c r="R1422" s="6" t="s">
        <v>3658</v>
      </c>
      <c r="S1422" s="6" t="s">
        <v>3478</v>
      </c>
      <c r="T1422" s="6" t="s">
        <v>3479</v>
      </c>
      <c r="U1422" s="6">
        <v>80</v>
      </c>
      <c r="V1422" s="6">
        <v>1</v>
      </c>
      <c r="W1422" s="6" t="s">
        <v>1224</v>
      </c>
      <c r="X1422" s="6" t="str">
        <f>IFERROR(VLOOKUP(#REF!,[1]Hoja1!$G$2:$O$655,9,0),"")</f>
        <v/>
      </c>
      <c r="Y1422" s="6" t="s">
        <v>1224</v>
      </c>
      <c r="AB1422" s="6">
        <v>100</v>
      </c>
      <c r="AC1422" s="6">
        <v>1</v>
      </c>
    </row>
    <row r="1423" spans="1:30" x14ac:dyDescent="0.25">
      <c r="A1423" s="6">
        <v>1046</v>
      </c>
      <c r="B1423" s="6">
        <v>99241839</v>
      </c>
      <c r="C1423" s="6" t="s">
        <v>3692</v>
      </c>
      <c r="D1423" s="6">
        <v>99241839</v>
      </c>
      <c r="E1423" s="6" t="s">
        <v>22</v>
      </c>
      <c r="F1423" s="12">
        <v>45156</v>
      </c>
      <c r="G1423" s="6" t="s">
        <v>3454</v>
      </c>
      <c r="H1423" s="6" t="s">
        <v>3454</v>
      </c>
      <c r="I1423" s="6" t="s">
        <v>3693</v>
      </c>
      <c r="J1423" s="6" t="s">
        <v>3694</v>
      </c>
      <c r="K1423" s="6" t="s">
        <v>3695</v>
      </c>
      <c r="L1423" s="6" t="s">
        <v>3696</v>
      </c>
      <c r="M1423" s="6" t="s">
        <v>3459</v>
      </c>
      <c r="N1423" s="6" t="s">
        <v>3460</v>
      </c>
      <c r="O1423" s="6" t="s">
        <v>1683</v>
      </c>
      <c r="P1423" s="6" t="s">
        <v>3697</v>
      </c>
      <c r="Q1423" s="6" t="s">
        <v>51</v>
      </c>
      <c r="R1423" s="6" t="s">
        <v>3698</v>
      </c>
      <c r="S1423" s="6" t="s">
        <v>3478</v>
      </c>
      <c r="T1423" s="6" t="s">
        <v>3479</v>
      </c>
      <c r="U1423" s="6">
        <v>80</v>
      </c>
      <c r="V1423" s="6">
        <v>1</v>
      </c>
      <c r="W1423" s="6">
        <v>90</v>
      </c>
      <c r="X1423" s="6" t="str">
        <f>IFERROR(VLOOKUP(#REF!,[1]Hoja1!$G$2:$O$655,9,0),"")</f>
        <v/>
      </c>
      <c r="Y1423" s="6" t="s">
        <v>1224</v>
      </c>
      <c r="AB1423" s="6">
        <v>90</v>
      </c>
      <c r="AC1423" s="6">
        <v>1</v>
      </c>
    </row>
    <row r="1424" spans="1:30" x14ac:dyDescent="0.25">
      <c r="A1424" s="6">
        <v>1058</v>
      </c>
      <c r="B1424" s="6">
        <v>10078665</v>
      </c>
      <c r="C1424" s="6" t="s">
        <v>3714</v>
      </c>
      <c r="D1424" s="6">
        <v>10078665</v>
      </c>
      <c r="E1424" s="6" t="s">
        <v>22</v>
      </c>
      <c r="F1424" s="12">
        <v>45156</v>
      </c>
      <c r="G1424" s="6" t="s">
        <v>3454</v>
      </c>
      <c r="H1424" s="6" t="s">
        <v>3454</v>
      </c>
      <c r="I1424" s="6" t="s">
        <v>3715</v>
      </c>
      <c r="J1424" s="6" t="s">
        <v>3716</v>
      </c>
      <c r="K1424" s="6" t="s">
        <v>3502</v>
      </c>
      <c r="L1424" s="6" t="s">
        <v>1884</v>
      </c>
      <c r="M1424" s="6" t="s">
        <v>3486</v>
      </c>
      <c r="N1424" s="6" t="s">
        <v>3487</v>
      </c>
      <c r="O1424" s="6" t="s">
        <v>1457</v>
      </c>
      <c r="P1424" s="6" t="s">
        <v>3717</v>
      </c>
      <c r="Q1424" s="6" t="s">
        <v>38</v>
      </c>
      <c r="R1424" s="6" t="s">
        <v>3718</v>
      </c>
      <c r="S1424" s="6" t="s">
        <v>3478</v>
      </c>
      <c r="T1424" s="6" t="s">
        <v>3479</v>
      </c>
      <c r="U1424" s="6">
        <v>80</v>
      </c>
      <c r="V1424" s="6">
        <v>1</v>
      </c>
      <c r="W1424" s="6" t="s">
        <v>1224</v>
      </c>
      <c r="X1424" s="6" t="s">
        <v>1224</v>
      </c>
      <c r="Y1424" s="6">
        <v>90</v>
      </c>
      <c r="AB1424" s="6">
        <v>90</v>
      </c>
      <c r="AC1424" s="6">
        <v>1</v>
      </c>
    </row>
    <row r="1425" spans="1:30" x14ac:dyDescent="0.25">
      <c r="A1425" s="6">
        <v>1067</v>
      </c>
      <c r="B1425" s="6">
        <v>99240360</v>
      </c>
      <c r="C1425" s="6" t="s">
        <v>3725</v>
      </c>
      <c r="D1425" s="6">
        <v>99240360</v>
      </c>
      <c r="E1425" s="6" t="s">
        <v>22</v>
      </c>
      <c r="F1425" s="12">
        <v>45156</v>
      </c>
      <c r="G1425" s="6" t="s">
        <v>3454</v>
      </c>
      <c r="H1425" s="6" t="s">
        <v>3454</v>
      </c>
      <c r="I1425" s="6" t="s">
        <v>3726</v>
      </c>
      <c r="J1425" s="6" t="s">
        <v>3727</v>
      </c>
      <c r="K1425" s="6">
        <v>40831201</v>
      </c>
      <c r="L1425" s="6" t="s">
        <v>2857</v>
      </c>
      <c r="M1425" s="6">
        <v>0</v>
      </c>
      <c r="N1425" s="6">
        <v>0</v>
      </c>
      <c r="O1425" s="6" t="s">
        <v>1315</v>
      </c>
      <c r="P1425" s="6" t="s">
        <v>3728</v>
      </c>
      <c r="Q1425" s="6" t="s">
        <v>38</v>
      </c>
      <c r="R1425" s="6" t="s">
        <v>3729</v>
      </c>
      <c r="S1425" s="6" t="s">
        <v>3478</v>
      </c>
      <c r="T1425" s="6" t="s">
        <v>3479</v>
      </c>
      <c r="U1425" s="6">
        <v>80</v>
      </c>
      <c r="V1425" s="6">
        <v>1</v>
      </c>
      <c r="W1425" s="6" t="s">
        <v>1224</v>
      </c>
      <c r="X1425" s="6" t="str">
        <f>IFERROR(VLOOKUP(#REF!,[1]Hoja1!$G$2:$O$655,9,0),"")</f>
        <v/>
      </c>
      <c r="Y1425" s="6" t="s">
        <v>1224</v>
      </c>
      <c r="AB1425" s="6">
        <v>100</v>
      </c>
      <c r="AC1425" s="6">
        <v>1</v>
      </c>
    </row>
    <row r="1426" spans="1:30" x14ac:dyDescent="0.25">
      <c r="A1426" s="6">
        <v>1079</v>
      </c>
      <c r="B1426" s="6">
        <v>99240013</v>
      </c>
      <c r="C1426" s="6" t="s">
        <v>3746</v>
      </c>
      <c r="D1426" s="6">
        <v>99240013</v>
      </c>
      <c r="E1426" s="6" t="s">
        <v>22</v>
      </c>
      <c r="F1426" s="12">
        <v>45156</v>
      </c>
      <c r="G1426" s="6" t="s">
        <v>3454</v>
      </c>
      <c r="H1426" s="6" t="s">
        <v>3454</v>
      </c>
      <c r="I1426" s="6" t="s">
        <v>3747</v>
      </c>
      <c r="J1426" s="6" t="s">
        <v>3748</v>
      </c>
      <c r="K1426" s="6" t="s">
        <v>3502</v>
      </c>
      <c r="L1426" s="6" t="s">
        <v>1884</v>
      </c>
      <c r="M1426" s="6" t="s">
        <v>3486</v>
      </c>
      <c r="N1426" s="6" t="s">
        <v>3487</v>
      </c>
      <c r="O1426" s="6" t="s">
        <v>1333</v>
      </c>
      <c r="P1426" s="6" t="s">
        <v>3749</v>
      </c>
      <c r="Q1426" s="6" t="s">
        <v>51</v>
      </c>
      <c r="R1426" s="6" t="s">
        <v>3750</v>
      </c>
      <c r="S1426" s="6" t="s">
        <v>3478</v>
      </c>
      <c r="T1426" s="6" t="s">
        <v>3479</v>
      </c>
      <c r="U1426" s="6">
        <v>80</v>
      </c>
      <c r="V1426" s="6">
        <v>1</v>
      </c>
      <c r="W1426" s="6" t="s">
        <v>1224</v>
      </c>
      <c r="X1426" s="6" t="str">
        <f>IFERROR(VLOOKUP(#REF!,[1]Hoja1!$G$2:$O$655,9,0),"")</f>
        <v/>
      </c>
      <c r="Y1426" s="6" t="s">
        <v>1224</v>
      </c>
      <c r="AB1426" s="6">
        <v>90</v>
      </c>
      <c r="AC1426" s="6">
        <v>1</v>
      </c>
    </row>
    <row r="1427" spans="1:30" x14ac:dyDescent="0.25">
      <c r="A1427" s="6">
        <v>1085</v>
      </c>
      <c r="B1427" s="6">
        <v>99240738</v>
      </c>
      <c r="C1427" s="6" t="s">
        <v>3756</v>
      </c>
      <c r="D1427" s="6">
        <v>99240738</v>
      </c>
      <c r="E1427" s="6" t="s">
        <v>22</v>
      </c>
      <c r="F1427" s="12">
        <v>45156</v>
      </c>
      <c r="G1427" s="6" t="s">
        <v>3454</v>
      </c>
      <c r="H1427" s="6" t="s">
        <v>3454</v>
      </c>
      <c r="I1427" s="6" t="s">
        <v>3757</v>
      </c>
      <c r="J1427" s="6" t="s">
        <v>3758</v>
      </c>
      <c r="K1427" s="6" t="s">
        <v>3457</v>
      </c>
      <c r="L1427" s="6" t="s">
        <v>3458</v>
      </c>
      <c r="M1427" s="6" t="s">
        <v>3459</v>
      </c>
      <c r="N1427" s="6" t="s">
        <v>3460</v>
      </c>
      <c r="O1427" s="6" t="s">
        <v>2315</v>
      </c>
      <c r="P1427" s="6" t="s">
        <v>3759</v>
      </c>
      <c r="Q1427" s="6" t="s">
        <v>51</v>
      </c>
      <c r="R1427" s="6" t="s">
        <v>3760</v>
      </c>
      <c r="S1427" s="6" t="s">
        <v>3478</v>
      </c>
      <c r="T1427" s="6" t="s">
        <v>3479</v>
      </c>
      <c r="U1427" s="6">
        <v>80</v>
      </c>
      <c r="V1427" s="6">
        <v>1</v>
      </c>
      <c r="W1427" s="6" t="s">
        <v>1224</v>
      </c>
      <c r="X1427" s="6" t="str">
        <f>IFERROR(VLOOKUP(#REF!,[1]Hoja1!$G$2:$O$655,9,0),"")</f>
        <v/>
      </c>
      <c r="Y1427" s="6" t="s">
        <v>1224</v>
      </c>
      <c r="AB1427" s="6" t="s">
        <v>1224</v>
      </c>
    </row>
    <row r="1428" spans="1:30" x14ac:dyDescent="0.25">
      <c r="A1428" s="6">
        <v>1089</v>
      </c>
      <c r="B1428" s="6">
        <v>99240664</v>
      </c>
      <c r="C1428" s="6" t="s">
        <v>3767</v>
      </c>
      <c r="D1428" s="6">
        <v>99240664</v>
      </c>
      <c r="E1428" s="6" t="s">
        <v>22</v>
      </c>
      <c r="F1428" s="12">
        <v>45156</v>
      </c>
      <c r="G1428" s="6" t="s">
        <v>3454</v>
      </c>
      <c r="H1428" s="6" t="s">
        <v>3454</v>
      </c>
      <c r="I1428" s="6" t="s">
        <v>3768</v>
      </c>
      <c r="J1428" s="6" t="s">
        <v>3575</v>
      </c>
      <c r="K1428" s="6" t="s">
        <v>3769</v>
      </c>
      <c r="L1428" s="6" t="s">
        <v>3770</v>
      </c>
      <c r="M1428" s="6" t="s">
        <v>3769</v>
      </c>
      <c r="N1428" s="6" t="s">
        <v>3770</v>
      </c>
      <c r="O1428" s="6" t="s">
        <v>3771</v>
      </c>
      <c r="P1428" s="6" t="s">
        <v>3772</v>
      </c>
      <c r="Q1428" s="6" t="s">
        <v>51</v>
      </c>
      <c r="R1428" s="6" t="s">
        <v>3773</v>
      </c>
      <c r="S1428" s="6" t="s">
        <v>3478</v>
      </c>
      <c r="T1428" s="6" t="s">
        <v>3479</v>
      </c>
      <c r="U1428" s="6">
        <v>80</v>
      </c>
      <c r="V1428" s="6">
        <v>1</v>
      </c>
      <c r="W1428" s="6" t="s">
        <v>1224</v>
      </c>
      <c r="X1428" s="6" t="str">
        <f>IFERROR(VLOOKUP(#REF!,[1]Hoja1!$G$2:$O$655,9,0),"")</f>
        <v/>
      </c>
      <c r="Y1428" s="6" t="s">
        <v>1224</v>
      </c>
      <c r="AB1428" s="6">
        <v>100</v>
      </c>
      <c r="AC1428" s="6">
        <v>1</v>
      </c>
    </row>
    <row r="1429" spans="1:30" x14ac:dyDescent="0.25">
      <c r="A1429" s="6">
        <v>1094</v>
      </c>
      <c r="B1429" s="6">
        <v>99241013</v>
      </c>
      <c r="C1429" s="6" t="s">
        <v>3779</v>
      </c>
      <c r="D1429" s="6">
        <v>99241013</v>
      </c>
      <c r="E1429" s="6" t="s">
        <v>22</v>
      </c>
      <c r="F1429" s="12">
        <v>45156</v>
      </c>
      <c r="G1429" s="6" t="s">
        <v>3454</v>
      </c>
      <c r="H1429" s="6" t="s">
        <v>3454</v>
      </c>
      <c r="I1429" s="6" t="s">
        <v>3780</v>
      </c>
      <c r="J1429" s="6" t="s">
        <v>3781</v>
      </c>
      <c r="K1429" s="6">
        <v>40723202</v>
      </c>
      <c r="L1429" s="6" t="s">
        <v>3782</v>
      </c>
      <c r="M1429" s="6">
        <v>0</v>
      </c>
      <c r="N1429" s="6">
        <v>0</v>
      </c>
      <c r="O1429" s="6" t="s">
        <v>3783</v>
      </c>
      <c r="P1429" s="6" t="s">
        <v>3784</v>
      </c>
      <c r="Q1429" s="6" t="s">
        <v>51</v>
      </c>
      <c r="R1429" s="6" t="s">
        <v>3785</v>
      </c>
      <c r="S1429" s="6" t="s">
        <v>3478</v>
      </c>
      <c r="T1429" s="6" t="s">
        <v>3479</v>
      </c>
      <c r="U1429" s="6">
        <v>80</v>
      </c>
      <c r="V1429" s="6">
        <v>1</v>
      </c>
      <c r="W1429" s="6" t="s">
        <v>1224</v>
      </c>
      <c r="X1429" s="6" t="str">
        <f>IFERROR(VLOOKUP(#REF!,[1]Hoja1!$G$2:$O$655,9,0),"")</f>
        <v/>
      </c>
      <c r="Y1429" s="6" t="s">
        <v>1224</v>
      </c>
      <c r="AB1429" s="6">
        <v>100</v>
      </c>
      <c r="AC1429" s="6">
        <v>1</v>
      </c>
    </row>
    <row r="1430" spans="1:30" x14ac:dyDescent="0.25">
      <c r="A1430" s="6">
        <v>1101</v>
      </c>
      <c r="B1430" s="6">
        <v>99241127</v>
      </c>
      <c r="C1430" s="6" t="s">
        <v>3793</v>
      </c>
      <c r="D1430" s="6">
        <v>99241127</v>
      </c>
      <c r="E1430" s="6" t="s">
        <v>22</v>
      </c>
      <c r="F1430" s="12">
        <v>45156</v>
      </c>
      <c r="G1430" s="6" t="s">
        <v>3454</v>
      </c>
      <c r="H1430" s="6" t="s">
        <v>3454</v>
      </c>
      <c r="I1430" s="6" t="s">
        <v>589</v>
      </c>
      <c r="J1430" s="6" t="s">
        <v>3794</v>
      </c>
      <c r="K1430" s="6" t="s">
        <v>3502</v>
      </c>
      <c r="L1430" s="6" t="s">
        <v>1884</v>
      </c>
      <c r="M1430" s="6" t="s">
        <v>3486</v>
      </c>
      <c r="N1430" s="6" t="s">
        <v>3487</v>
      </c>
      <c r="O1430" s="6" t="s">
        <v>1358</v>
      </c>
      <c r="P1430" s="6" t="s">
        <v>3795</v>
      </c>
      <c r="Q1430" s="6" t="s">
        <v>38</v>
      </c>
      <c r="R1430" s="6" t="s">
        <v>3796</v>
      </c>
      <c r="S1430" s="6" t="s">
        <v>3478</v>
      </c>
      <c r="T1430" s="6" t="s">
        <v>3479</v>
      </c>
      <c r="U1430" s="6">
        <v>80</v>
      </c>
      <c r="V1430" s="6">
        <v>1</v>
      </c>
      <c r="W1430" s="6" t="s">
        <v>1224</v>
      </c>
      <c r="X1430" s="6" t="str">
        <f>IFERROR(VLOOKUP(#REF!,[1]Hoja1!$G$2:$O$655,9,0),"")</f>
        <v/>
      </c>
      <c r="Y1430" s="6" t="s">
        <v>1224</v>
      </c>
      <c r="AB1430" s="6">
        <v>90</v>
      </c>
      <c r="AC1430" s="6">
        <v>1</v>
      </c>
    </row>
    <row r="1431" spans="1:30" x14ac:dyDescent="0.25">
      <c r="A1431" s="6">
        <v>1104</v>
      </c>
      <c r="B1431" s="6">
        <v>11619716</v>
      </c>
      <c r="C1431" s="6" t="s">
        <v>3797</v>
      </c>
      <c r="D1431" s="6">
        <v>11619716</v>
      </c>
      <c r="E1431" s="6" t="s">
        <v>22</v>
      </c>
      <c r="F1431" s="12">
        <v>45156</v>
      </c>
      <c r="G1431" s="6" t="s">
        <v>3454</v>
      </c>
      <c r="H1431" s="6" t="s">
        <v>3454</v>
      </c>
      <c r="I1431" s="6" t="s">
        <v>3798</v>
      </c>
      <c r="J1431" s="6" t="s">
        <v>3799</v>
      </c>
      <c r="K1431" s="6" t="s">
        <v>3457</v>
      </c>
      <c r="L1431" s="6" t="s">
        <v>3458</v>
      </c>
      <c r="M1431" s="6" t="s">
        <v>3459</v>
      </c>
      <c r="N1431" s="6" t="s">
        <v>3460</v>
      </c>
      <c r="O1431" s="6" t="s">
        <v>2327</v>
      </c>
      <c r="P1431" s="6" t="s">
        <v>3800</v>
      </c>
      <c r="Q1431" s="6" t="s">
        <v>38</v>
      </c>
      <c r="R1431" s="6" t="s">
        <v>3801</v>
      </c>
      <c r="S1431" s="6" t="s">
        <v>3478</v>
      </c>
      <c r="T1431" s="6" t="s">
        <v>3479</v>
      </c>
      <c r="U1431" s="6">
        <v>80</v>
      </c>
      <c r="V1431" s="6">
        <v>1</v>
      </c>
      <c r="W1431" s="6" t="s">
        <v>1224</v>
      </c>
      <c r="X1431" s="6" t="str">
        <f>IFERROR(VLOOKUP(#REF!,[1]Hoja1!$G$2:$O$655,9,0),"")</f>
        <v/>
      </c>
      <c r="Y1431" s="6" t="s">
        <v>1224</v>
      </c>
      <c r="AB1431" s="6" t="s">
        <v>1224</v>
      </c>
    </row>
    <row r="1432" spans="1:30" x14ac:dyDescent="0.25">
      <c r="A1432" s="6">
        <v>1117</v>
      </c>
      <c r="B1432" s="6">
        <v>311240012</v>
      </c>
      <c r="C1432" s="6" t="s">
        <v>3833</v>
      </c>
      <c r="D1432" s="6">
        <v>311240012</v>
      </c>
      <c r="E1432" s="6" t="s">
        <v>22</v>
      </c>
      <c r="F1432" s="12">
        <v>45156</v>
      </c>
      <c r="G1432" s="6" t="s">
        <v>3454</v>
      </c>
      <c r="H1432" s="6" t="s">
        <v>3454</v>
      </c>
      <c r="I1432" s="6" t="s">
        <v>3834</v>
      </c>
      <c r="J1432" s="6" t="s">
        <v>3835</v>
      </c>
      <c r="K1432" s="6" t="s">
        <v>3581</v>
      </c>
      <c r="L1432" s="6" t="s">
        <v>2177</v>
      </c>
      <c r="M1432" s="6" t="s">
        <v>3486</v>
      </c>
      <c r="N1432" s="6" t="s">
        <v>3487</v>
      </c>
      <c r="O1432" s="6" t="s">
        <v>3836</v>
      </c>
      <c r="P1432" s="6" t="s">
        <v>3837</v>
      </c>
      <c r="Q1432" s="6" t="s">
        <v>51</v>
      </c>
      <c r="R1432" s="6" t="s">
        <v>3838</v>
      </c>
      <c r="S1432" s="6" t="s">
        <v>3478</v>
      </c>
      <c r="T1432" s="6" t="s">
        <v>3479</v>
      </c>
      <c r="U1432" s="6">
        <v>80</v>
      </c>
      <c r="V1432" s="6">
        <v>1</v>
      </c>
      <c r="W1432" s="6">
        <v>80</v>
      </c>
      <c r="X1432" s="6" t="str">
        <f>IFERROR(VLOOKUP(#REF!,[1]Hoja1!$G$2:$O$655,9,0),"")</f>
        <v/>
      </c>
      <c r="Y1432" s="6" t="s">
        <v>1224</v>
      </c>
      <c r="AB1432" s="6">
        <v>80</v>
      </c>
      <c r="AC1432" s="6">
        <v>1</v>
      </c>
    </row>
    <row r="1433" spans="1:30" x14ac:dyDescent="0.25">
      <c r="A1433" s="6">
        <v>1120</v>
      </c>
      <c r="B1433" s="6">
        <v>311240023</v>
      </c>
      <c r="C1433" s="6" t="s">
        <v>3839</v>
      </c>
      <c r="D1433" s="6">
        <v>311240023</v>
      </c>
      <c r="E1433" s="6" t="s">
        <v>22</v>
      </c>
      <c r="F1433" s="12">
        <v>45156</v>
      </c>
      <c r="G1433" s="6" t="s">
        <v>3454</v>
      </c>
      <c r="H1433" s="6" t="s">
        <v>3454</v>
      </c>
      <c r="I1433" s="6" t="s">
        <v>3840</v>
      </c>
      <c r="J1433" s="6" t="s">
        <v>3841</v>
      </c>
      <c r="K1433" s="6" t="s">
        <v>3842</v>
      </c>
      <c r="L1433" s="6" t="s">
        <v>1729</v>
      </c>
      <c r="M1433" s="6" t="s">
        <v>3486</v>
      </c>
      <c r="N1433" s="6" t="s">
        <v>3487</v>
      </c>
      <c r="O1433" s="6" t="s">
        <v>3843</v>
      </c>
      <c r="P1433" s="6" t="s">
        <v>3844</v>
      </c>
      <c r="Q1433" s="6" t="s">
        <v>51</v>
      </c>
      <c r="R1433" s="6" t="s">
        <v>3845</v>
      </c>
      <c r="S1433" s="6" t="s">
        <v>3478</v>
      </c>
      <c r="T1433" s="6" t="s">
        <v>3479</v>
      </c>
      <c r="U1433" s="6">
        <v>80</v>
      </c>
      <c r="V1433" s="6">
        <v>1</v>
      </c>
      <c r="W1433" s="6" t="s">
        <v>1224</v>
      </c>
      <c r="X1433" s="6" t="str">
        <f>IFERROR(VLOOKUP(#REF!,[1]Hoja1!$G$2:$O$655,9,0),"")</f>
        <v/>
      </c>
      <c r="Y1433" s="6" t="s">
        <v>1224</v>
      </c>
      <c r="AB1433" s="6" t="s">
        <v>1224</v>
      </c>
    </row>
    <row r="1434" spans="1:30" x14ac:dyDescent="0.25">
      <c r="A1434" s="6">
        <v>1124</v>
      </c>
      <c r="B1434" s="6">
        <v>11396741</v>
      </c>
      <c r="C1434" s="6" t="s">
        <v>3846</v>
      </c>
      <c r="D1434" s="6">
        <v>11396741</v>
      </c>
      <c r="E1434" s="6" t="s">
        <v>22</v>
      </c>
      <c r="F1434" s="12">
        <v>45156</v>
      </c>
      <c r="G1434" s="6" t="s">
        <v>3454</v>
      </c>
      <c r="H1434" s="6" t="s">
        <v>3454</v>
      </c>
      <c r="I1434" s="6" t="s">
        <v>3847</v>
      </c>
      <c r="J1434" s="6" t="s">
        <v>3848</v>
      </c>
      <c r="K1434" s="6" t="s">
        <v>3459</v>
      </c>
      <c r="L1434" s="6" t="s">
        <v>3460</v>
      </c>
      <c r="M1434" s="6" t="s">
        <v>3459</v>
      </c>
      <c r="N1434" s="6" t="s">
        <v>3460</v>
      </c>
      <c r="O1434" s="6" t="s">
        <v>1358</v>
      </c>
      <c r="P1434" s="6" t="s">
        <v>3849</v>
      </c>
      <c r="Q1434" s="6" t="s">
        <v>51</v>
      </c>
      <c r="R1434" s="6" t="s">
        <v>3850</v>
      </c>
      <c r="S1434" s="6" t="s">
        <v>3478</v>
      </c>
      <c r="T1434" s="6" t="s">
        <v>3479</v>
      </c>
      <c r="U1434" s="6">
        <v>80</v>
      </c>
      <c r="V1434" s="6">
        <v>1</v>
      </c>
      <c r="W1434" s="6" t="s">
        <v>1224</v>
      </c>
      <c r="X1434" s="6" t="str">
        <f>IFERROR(VLOOKUP(#REF!,[1]Hoja1!$G$2:$O$655,9,0),"")</f>
        <v/>
      </c>
      <c r="Y1434" s="6" t="s">
        <v>1224</v>
      </c>
      <c r="AB1434" s="6">
        <v>100</v>
      </c>
      <c r="AC1434" s="6">
        <v>1</v>
      </c>
    </row>
    <row r="1435" spans="1:30" x14ac:dyDescent="0.25">
      <c r="A1435" s="6">
        <v>1128</v>
      </c>
      <c r="B1435" s="6">
        <v>99240554</v>
      </c>
      <c r="C1435" s="6" t="s">
        <v>3856</v>
      </c>
      <c r="D1435" s="6">
        <v>99240554</v>
      </c>
      <c r="E1435" s="6" t="s">
        <v>22</v>
      </c>
      <c r="F1435" s="12">
        <v>45156</v>
      </c>
      <c r="G1435" s="6" t="s">
        <v>3454</v>
      </c>
      <c r="H1435" s="6" t="s">
        <v>3454</v>
      </c>
      <c r="I1435" s="6" t="s">
        <v>3852</v>
      </c>
      <c r="J1435" s="6" t="s">
        <v>3857</v>
      </c>
      <c r="K1435" s="6" t="s">
        <v>3485</v>
      </c>
      <c r="L1435" s="6" t="s">
        <v>1924</v>
      </c>
      <c r="M1435" s="6" t="s">
        <v>3486</v>
      </c>
      <c r="N1435" s="6" t="s">
        <v>3487</v>
      </c>
      <c r="O1435" s="6" t="s">
        <v>1925</v>
      </c>
      <c r="P1435" s="6" t="s">
        <v>3858</v>
      </c>
      <c r="Q1435" s="6" t="s">
        <v>38</v>
      </c>
      <c r="R1435" s="6" t="s">
        <v>3859</v>
      </c>
      <c r="S1435" s="6" t="s">
        <v>3478</v>
      </c>
      <c r="T1435" s="6" t="s">
        <v>3479</v>
      </c>
      <c r="U1435" s="6">
        <v>80</v>
      </c>
      <c r="V1435" s="6">
        <v>1</v>
      </c>
      <c r="W1435" s="6" t="s">
        <v>1224</v>
      </c>
      <c r="X1435" s="6" t="s">
        <v>1224</v>
      </c>
      <c r="Y1435" s="6">
        <v>100</v>
      </c>
      <c r="AB1435" s="6">
        <v>100</v>
      </c>
      <c r="AC1435" s="6">
        <v>1</v>
      </c>
    </row>
    <row r="1436" spans="1:30" x14ac:dyDescent="0.25">
      <c r="A1436" s="6">
        <v>1132</v>
      </c>
      <c r="B1436" s="6">
        <v>99240722</v>
      </c>
      <c r="C1436" s="6" t="s">
        <v>3871</v>
      </c>
      <c r="D1436" s="6">
        <v>99240722</v>
      </c>
      <c r="E1436" s="6" t="s">
        <v>22</v>
      </c>
      <c r="F1436" s="12">
        <v>45156</v>
      </c>
      <c r="G1436" s="6" t="s">
        <v>3454</v>
      </c>
      <c r="H1436" s="6" t="s">
        <v>3454</v>
      </c>
      <c r="I1436" s="6" t="s">
        <v>3872</v>
      </c>
      <c r="J1436" s="6" t="s">
        <v>3873</v>
      </c>
      <c r="K1436" s="6" t="s">
        <v>3683</v>
      </c>
      <c r="L1436" s="6" t="s">
        <v>3202</v>
      </c>
      <c r="M1436" s="6" t="s">
        <v>3486</v>
      </c>
      <c r="N1436" s="6" t="s">
        <v>3487</v>
      </c>
      <c r="O1436" s="6" t="s">
        <v>1925</v>
      </c>
      <c r="P1436" s="6" t="s">
        <v>3874</v>
      </c>
      <c r="Q1436" s="6" t="s">
        <v>51</v>
      </c>
      <c r="R1436" s="6" t="s">
        <v>3875</v>
      </c>
      <c r="S1436" s="6" t="s">
        <v>3478</v>
      </c>
      <c r="T1436" s="6" t="s">
        <v>3479</v>
      </c>
      <c r="U1436" s="6">
        <v>80</v>
      </c>
      <c r="V1436" s="6">
        <v>1</v>
      </c>
      <c r="W1436" s="6" t="s">
        <v>1224</v>
      </c>
      <c r="X1436" s="6" t="s">
        <v>1224</v>
      </c>
      <c r="Y1436" s="6" t="s">
        <v>1224</v>
      </c>
      <c r="Z1436" s="6">
        <v>60</v>
      </c>
      <c r="AB1436" s="6">
        <v>60</v>
      </c>
      <c r="AD1436" s="6">
        <v>1</v>
      </c>
    </row>
    <row r="1437" spans="1:30" x14ac:dyDescent="0.25">
      <c r="A1437" s="6">
        <v>1137</v>
      </c>
      <c r="B1437" s="6">
        <v>97055473</v>
      </c>
      <c r="C1437" s="6" t="s">
        <v>3881</v>
      </c>
      <c r="D1437" s="6">
        <v>97055473</v>
      </c>
      <c r="E1437" s="6" t="s">
        <v>22</v>
      </c>
      <c r="F1437" s="12">
        <v>45156</v>
      </c>
      <c r="G1437" s="6" t="s">
        <v>3454</v>
      </c>
      <c r="H1437" s="6" t="s">
        <v>3454</v>
      </c>
      <c r="I1437" s="6" t="s">
        <v>3882</v>
      </c>
      <c r="J1437" s="6" t="s">
        <v>3883</v>
      </c>
      <c r="K1437" s="6" t="s">
        <v>3485</v>
      </c>
      <c r="L1437" s="6" t="s">
        <v>1924</v>
      </c>
      <c r="M1437" s="6" t="s">
        <v>3486</v>
      </c>
      <c r="N1437" s="6" t="s">
        <v>3487</v>
      </c>
      <c r="O1437" s="6" t="s">
        <v>36</v>
      </c>
      <c r="P1437" s="6" t="s">
        <v>3884</v>
      </c>
      <c r="Q1437" s="6" t="s">
        <v>38</v>
      </c>
      <c r="R1437" s="6" t="s">
        <v>3885</v>
      </c>
      <c r="S1437" s="6" t="s">
        <v>3478</v>
      </c>
      <c r="T1437" s="6" t="s">
        <v>3479</v>
      </c>
      <c r="U1437" s="6">
        <v>80</v>
      </c>
      <c r="V1437" s="6">
        <v>1</v>
      </c>
      <c r="W1437" s="6" t="s">
        <v>1224</v>
      </c>
      <c r="X1437" s="6" t="str">
        <f>IFERROR(VLOOKUP(#REF!,[1]Hoja1!$G$2:$O$655,9,0),"")</f>
        <v/>
      </c>
      <c r="Y1437" s="6" t="s">
        <v>1224</v>
      </c>
      <c r="AB1437" s="6" t="s">
        <v>1224</v>
      </c>
    </row>
    <row r="1438" spans="1:30" x14ac:dyDescent="0.25">
      <c r="A1438" s="6">
        <v>1152</v>
      </c>
      <c r="B1438" s="6">
        <v>99121567</v>
      </c>
      <c r="C1438" s="6" t="s">
        <v>3911</v>
      </c>
      <c r="D1438" s="6">
        <v>99121567</v>
      </c>
      <c r="E1438" s="6" t="s">
        <v>22</v>
      </c>
      <c r="F1438" s="12">
        <v>45156</v>
      </c>
      <c r="G1438" s="6" t="s">
        <v>3454</v>
      </c>
      <c r="H1438" s="6" t="s">
        <v>3454</v>
      </c>
      <c r="I1438" s="6" t="s">
        <v>1681</v>
      </c>
      <c r="J1438" s="6" t="s">
        <v>3912</v>
      </c>
      <c r="K1438" s="6" t="s">
        <v>3457</v>
      </c>
      <c r="L1438" s="6" t="s">
        <v>3458</v>
      </c>
      <c r="M1438" s="6" t="s">
        <v>3459</v>
      </c>
      <c r="N1438" s="6" t="s">
        <v>3460</v>
      </c>
      <c r="O1438" s="6" t="s">
        <v>2321</v>
      </c>
      <c r="P1438" s="6" t="s">
        <v>3913</v>
      </c>
      <c r="Q1438" s="6" t="s">
        <v>38</v>
      </c>
      <c r="R1438" s="6" t="s">
        <v>3914</v>
      </c>
      <c r="S1438" s="6" t="s">
        <v>3478</v>
      </c>
      <c r="T1438" s="6" t="s">
        <v>3479</v>
      </c>
      <c r="U1438" s="6">
        <v>80</v>
      </c>
      <c r="V1438" s="6">
        <v>1</v>
      </c>
      <c r="W1438" s="6" t="s">
        <v>1224</v>
      </c>
      <c r="X1438" s="6" t="str">
        <f>IFERROR(VLOOKUP(#REF!,[1]Hoja1!$G$2:$O$655,9,0),"")</f>
        <v/>
      </c>
      <c r="Y1438" s="6" t="s">
        <v>1224</v>
      </c>
      <c r="AB1438" s="6" t="s">
        <v>1224</v>
      </c>
    </row>
    <row r="1439" spans="1:30" x14ac:dyDescent="0.25">
      <c r="A1439" s="6">
        <v>1155</v>
      </c>
      <c r="B1439" s="6">
        <v>99240709</v>
      </c>
      <c r="C1439" s="6" t="s">
        <v>3920</v>
      </c>
      <c r="D1439" s="6">
        <v>99240709</v>
      </c>
      <c r="E1439" s="6" t="s">
        <v>22</v>
      </c>
      <c r="F1439" s="12">
        <v>45156</v>
      </c>
      <c r="G1439" s="6" t="s">
        <v>3454</v>
      </c>
      <c r="H1439" s="6" t="s">
        <v>3454</v>
      </c>
      <c r="I1439" s="6" t="s">
        <v>3921</v>
      </c>
      <c r="J1439" s="6" t="s">
        <v>3922</v>
      </c>
      <c r="K1439" s="6">
        <v>40933203</v>
      </c>
      <c r="L1439" s="6" t="s">
        <v>3923</v>
      </c>
      <c r="M1439" s="6">
        <v>0</v>
      </c>
      <c r="N1439" s="6">
        <v>0</v>
      </c>
      <c r="O1439" s="6" t="s">
        <v>1962</v>
      </c>
      <c r="P1439" s="6" t="s">
        <v>3924</v>
      </c>
      <c r="Q1439" s="6" t="s">
        <v>51</v>
      </c>
      <c r="R1439" s="6" t="s">
        <v>3925</v>
      </c>
      <c r="S1439" s="6" t="s">
        <v>3478</v>
      </c>
      <c r="T1439" s="6" t="s">
        <v>3479</v>
      </c>
      <c r="U1439" s="6">
        <v>80</v>
      </c>
      <c r="V1439" s="6">
        <v>1</v>
      </c>
      <c r="W1439" s="6" t="s">
        <v>1224</v>
      </c>
      <c r="X1439" s="6" t="str">
        <f>IFERROR(VLOOKUP(#REF!,[1]Hoja1!$G$2:$O$655,9,0),"")</f>
        <v/>
      </c>
      <c r="Y1439" s="6" t="s">
        <v>1224</v>
      </c>
      <c r="AB1439" s="6" t="s">
        <v>1224</v>
      </c>
    </row>
    <row r="1440" spans="1:30" x14ac:dyDescent="0.25">
      <c r="A1440" s="6">
        <v>1158</v>
      </c>
      <c r="B1440" s="6">
        <v>99241432</v>
      </c>
      <c r="C1440" s="6" t="s">
        <v>3931</v>
      </c>
      <c r="D1440" s="6">
        <v>99241432</v>
      </c>
      <c r="E1440" s="6" t="s">
        <v>22</v>
      </c>
      <c r="F1440" s="12">
        <v>45156</v>
      </c>
      <c r="G1440" s="6" t="s">
        <v>3454</v>
      </c>
      <c r="H1440" s="6" t="s">
        <v>3454</v>
      </c>
      <c r="I1440" s="6" t="s">
        <v>3932</v>
      </c>
      <c r="J1440" s="6" t="s">
        <v>3933</v>
      </c>
      <c r="K1440" s="6" t="s">
        <v>3502</v>
      </c>
      <c r="L1440" s="6" t="s">
        <v>1884</v>
      </c>
      <c r="M1440" s="6" t="s">
        <v>3486</v>
      </c>
      <c r="N1440" s="6" t="s">
        <v>3487</v>
      </c>
      <c r="O1440" s="6" t="s">
        <v>1333</v>
      </c>
      <c r="P1440" s="6" t="s">
        <v>3934</v>
      </c>
      <c r="Q1440" s="6" t="s">
        <v>38</v>
      </c>
      <c r="R1440" s="6" t="s">
        <v>3935</v>
      </c>
      <c r="S1440" s="6" t="s">
        <v>3478</v>
      </c>
      <c r="T1440" s="6" t="s">
        <v>3479</v>
      </c>
      <c r="U1440" s="6">
        <v>80</v>
      </c>
      <c r="V1440" s="6">
        <v>1</v>
      </c>
      <c r="W1440" s="6" t="s">
        <v>1224</v>
      </c>
      <c r="X1440" s="6" t="str">
        <f>IFERROR(VLOOKUP(#REF!,[1]Hoja1!$G$2:$O$655,9,0),"")</f>
        <v/>
      </c>
      <c r="Y1440" s="6" t="s">
        <v>1224</v>
      </c>
      <c r="AB1440" s="6">
        <v>100</v>
      </c>
      <c r="AC1440" s="6">
        <v>1</v>
      </c>
    </row>
    <row r="1441" spans="1:30" x14ac:dyDescent="0.25">
      <c r="A1441" s="6">
        <v>1161</v>
      </c>
      <c r="B1441" s="6">
        <v>99243235</v>
      </c>
      <c r="C1441" s="6" t="s">
        <v>3936</v>
      </c>
      <c r="D1441" s="6">
        <v>99243235</v>
      </c>
      <c r="E1441" s="6" t="s">
        <v>22</v>
      </c>
      <c r="F1441" s="12">
        <v>45156</v>
      </c>
      <c r="G1441" s="6" t="s">
        <v>3454</v>
      </c>
      <c r="H1441" s="6" t="s">
        <v>3454</v>
      </c>
      <c r="I1441" s="6" t="s">
        <v>3937</v>
      </c>
      <c r="J1441" s="6" t="s">
        <v>3938</v>
      </c>
      <c r="K1441" s="6" t="s">
        <v>3457</v>
      </c>
      <c r="L1441" s="6" t="s">
        <v>3458</v>
      </c>
      <c r="M1441" s="6" t="s">
        <v>3459</v>
      </c>
      <c r="N1441" s="6" t="s">
        <v>3460</v>
      </c>
      <c r="O1441" s="6" t="s">
        <v>3939</v>
      </c>
      <c r="P1441" s="6" t="s">
        <v>3940</v>
      </c>
      <c r="Q1441" s="6" t="s">
        <v>51</v>
      </c>
      <c r="R1441" s="6" t="s">
        <v>3941</v>
      </c>
      <c r="S1441" s="6" t="s">
        <v>3478</v>
      </c>
      <c r="T1441" s="6" t="s">
        <v>3479</v>
      </c>
      <c r="U1441" s="6">
        <v>80</v>
      </c>
      <c r="V1441" s="6">
        <v>1</v>
      </c>
      <c r="W1441" s="6" t="s">
        <v>1224</v>
      </c>
      <c r="X1441" s="6" t="str">
        <f>IFERROR(VLOOKUP(#REF!,[1]Hoja1!$G$2:$O$655,9,0),"")</f>
        <v/>
      </c>
      <c r="Y1441" s="6" t="s">
        <v>1224</v>
      </c>
      <c r="AB1441" s="6" t="s">
        <v>1224</v>
      </c>
    </row>
    <row r="1442" spans="1:30" x14ac:dyDescent="0.25">
      <c r="A1442" s="6">
        <v>1165</v>
      </c>
      <c r="B1442" s="6">
        <v>99241196</v>
      </c>
      <c r="C1442" s="6" t="s">
        <v>3942</v>
      </c>
      <c r="D1442" s="6">
        <v>99241196</v>
      </c>
      <c r="E1442" s="6" t="s">
        <v>22</v>
      </c>
      <c r="F1442" s="12">
        <v>45156</v>
      </c>
      <c r="G1442" s="6" t="s">
        <v>3454</v>
      </c>
      <c r="H1442" s="6" t="s">
        <v>3454</v>
      </c>
      <c r="I1442" s="6" t="s">
        <v>3943</v>
      </c>
      <c r="J1442" s="6" t="s">
        <v>3541</v>
      </c>
      <c r="K1442" s="6" t="s">
        <v>3502</v>
      </c>
      <c r="L1442" s="6" t="s">
        <v>1884</v>
      </c>
      <c r="M1442" s="6" t="s">
        <v>3486</v>
      </c>
      <c r="N1442" s="6" t="s">
        <v>3487</v>
      </c>
      <c r="O1442" s="6" t="s">
        <v>1769</v>
      </c>
      <c r="P1442" s="6" t="s">
        <v>3944</v>
      </c>
      <c r="Q1442" s="6" t="s">
        <v>51</v>
      </c>
      <c r="R1442" s="6" t="s">
        <v>3945</v>
      </c>
      <c r="S1442" s="6" t="s">
        <v>3478</v>
      </c>
      <c r="T1442" s="6" t="s">
        <v>3479</v>
      </c>
      <c r="U1442" s="6">
        <v>80</v>
      </c>
      <c r="V1442" s="6">
        <v>1</v>
      </c>
      <c r="W1442" s="6" t="s">
        <v>1224</v>
      </c>
      <c r="X1442" s="6" t="str">
        <f>IFERROR(VLOOKUP(#REF!,[1]Hoja1!$G$2:$O$655,9,0),"")</f>
        <v/>
      </c>
      <c r="Y1442" s="6" t="s">
        <v>1224</v>
      </c>
      <c r="AB1442" s="6">
        <v>90</v>
      </c>
      <c r="AC1442" s="6">
        <v>1</v>
      </c>
    </row>
    <row r="1443" spans="1:30" x14ac:dyDescent="0.25">
      <c r="A1443" s="6">
        <v>1169</v>
      </c>
      <c r="B1443" s="6">
        <v>99244031</v>
      </c>
      <c r="C1443" s="6" t="s">
        <v>3946</v>
      </c>
      <c r="D1443" s="6">
        <v>99244031</v>
      </c>
      <c r="E1443" s="6" t="s">
        <v>22</v>
      </c>
      <c r="F1443" s="12">
        <v>45156</v>
      </c>
      <c r="G1443" s="6" t="s">
        <v>3454</v>
      </c>
      <c r="H1443" s="6" t="s">
        <v>3454</v>
      </c>
      <c r="I1443" s="6" t="s">
        <v>3947</v>
      </c>
      <c r="J1443" s="6" t="s">
        <v>3948</v>
      </c>
      <c r="K1443" s="6" t="s">
        <v>3502</v>
      </c>
      <c r="L1443" s="6" t="s">
        <v>1884</v>
      </c>
      <c r="M1443" s="6" t="s">
        <v>3486</v>
      </c>
      <c r="N1443" s="6" t="s">
        <v>3487</v>
      </c>
      <c r="O1443" s="6" t="s">
        <v>1358</v>
      </c>
      <c r="P1443" s="6" t="s">
        <v>3949</v>
      </c>
      <c r="Q1443" s="6" t="s">
        <v>51</v>
      </c>
      <c r="R1443" s="6" t="s">
        <v>3950</v>
      </c>
      <c r="S1443" s="6" t="s">
        <v>3478</v>
      </c>
      <c r="T1443" s="6" t="s">
        <v>3479</v>
      </c>
      <c r="U1443" s="6">
        <v>80</v>
      </c>
      <c r="V1443" s="6">
        <v>1</v>
      </c>
      <c r="W1443" s="6" t="s">
        <v>1224</v>
      </c>
      <c r="X1443" s="6" t="str">
        <f>IFERROR(VLOOKUP(#REF!,[1]Hoja1!$G$2:$O$655,9,0),"")</f>
        <v/>
      </c>
      <c r="Y1443" s="6" t="s">
        <v>1224</v>
      </c>
      <c r="AB1443" s="6">
        <v>80</v>
      </c>
      <c r="AC1443" s="6">
        <v>1</v>
      </c>
    </row>
    <row r="1444" spans="1:30" x14ac:dyDescent="0.25">
      <c r="A1444" s="6">
        <v>1173</v>
      </c>
      <c r="B1444" s="6">
        <v>10075437</v>
      </c>
      <c r="C1444" s="6" t="s">
        <v>3951</v>
      </c>
      <c r="D1444" s="6">
        <v>10075437</v>
      </c>
      <c r="E1444" s="6" t="s">
        <v>22</v>
      </c>
      <c r="F1444" s="12">
        <v>45156</v>
      </c>
      <c r="G1444" s="6" t="s">
        <v>3454</v>
      </c>
      <c r="H1444" s="6" t="s">
        <v>3454</v>
      </c>
      <c r="I1444" s="6" t="s">
        <v>3952</v>
      </c>
      <c r="J1444" s="6" t="s">
        <v>3953</v>
      </c>
      <c r="K1444" s="6" t="s">
        <v>3536</v>
      </c>
      <c r="L1444" s="6" t="s">
        <v>1897</v>
      </c>
      <c r="M1444" s="6" t="s">
        <v>3486</v>
      </c>
      <c r="N1444" s="6" t="s">
        <v>3487</v>
      </c>
      <c r="O1444" s="6" t="s">
        <v>1358</v>
      </c>
      <c r="P1444" s="6" t="s">
        <v>3954</v>
      </c>
      <c r="Q1444" s="6" t="s">
        <v>38</v>
      </c>
      <c r="R1444" s="6" t="s">
        <v>3955</v>
      </c>
      <c r="S1444" s="6" t="s">
        <v>3478</v>
      </c>
      <c r="T1444" s="6" t="s">
        <v>3479</v>
      </c>
      <c r="U1444" s="6">
        <v>80</v>
      </c>
      <c r="V1444" s="6">
        <v>1</v>
      </c>
      <c r="W1444" s="6" t="s">
        <v>1224</v>
      </c>
      <c r="X1444" s="6" t="str">
        <f>IFERROR(VLOOKUP(#REF!,[1]Hoja1!$G$2:$O$655,9,0),"")</f>
        <v/>
      </c>
      <c r="Y1444" s="6" t="s">
        <v>1224</v>
      </c>
      <c r="AB1444" s="6">
        <v>80</v>
      </c>
      <c r="AC1444" s="6">
        <v>1</v>
      </c>
    </row>
    <row r="1445" spans="1:30" x14ac:dyDescent="0.25">
      <c r="A1445" s="6">
        <v>1178</v>
      </c>
      <c r="B1445" s="6">
        <v>99247390</v>
      </c>
      <c r="C1445" s="6" t="s">
        <v>3961</v>
      </c>
      <c r="D1445" s="6">
        <v>99247390</v>
      </c>
      <c r="E1445" s="6" t="s">
        <v>22</v>
      </c>
      <c r="F1445" s="12">
        <v>45156</v>
      </c>
      <c r="G1445" s="6" t="s">
        <v>3454</v>
      </c>
      <c r="H1445" s="6" t="s">
        <v>3454</v>
      </c>
      <c r="I1445" s="6" t="s">
        <v>3962</v>
      </c>
      <c r="J1445" s="6" t="s">
        <v>3963</v>
      </c>
      <c r="K1445" s="6" t="s">
        <v>3964</v>
      </c>
      <c r="L1445" s="6" t="s">
        <v>1939</v>
      </c>
      <c r="M1445" s="6" t="s">
        <v>3486</v>
      </c>
      <c r="N1445" s="6" t="s">
        <v>3487</v>
      </c>
      <c r="O1445" s="6" t="s">
        <v>36</v>
      </c>
      <c r="P1445" s="6" t="s">
        <v>3965</v>
      </c>
      <c r="Q1445" s="6" t="s">
        <v>51</v>
      </c>
      <c r="R1445" s="6" t="s">
        <v>3966</v>
      </c>
      <c r="S1445" s="6" t="s">
        <v>3478</v>
      </c>
      <c r="T1445" s="6" t="s">
        <v>3479</v>
      </c>
      <c r="U1445" s="6">
        <v>80</v>
      </c>
      <c r="V1445" s="6">
        <v>1</v>
      </c>
      <c r="W1445" s="6" t="s">
        <v>1224</v>
      </c>
      <c r="X1445" s="6" t="s">
        <v>1224</v>
      </c>
      <c r="Y1445" s="6" t="s">
        <v>1224</v>
      </c>
      <c r="Z1445" s="6">
        <v>60</v>
      </c>
      <c r="AB1445" s="6">
        <v>60</v>
      </c>
      <c r="AD1445" s="6">
        <v>1</v>
      </c>
    </row>
    <row r="1446" spans="1:30" x14ac:dyDescent="0.25">
      <c r="A1446" s="6">
        <v>1820</v>
      </c>
      <c r="B1446" s="6">
        <v>11572175</v>
      </c>
      <c r="C1446" s="6" t="s">
        <v>4989</v>
      </c>
      <c r="D1446" s="6">
        <v>11572175</v>
      </c>
      <c r="E1446" s="6" t="s">
        <v>23</v>
      </c>
      <c r="F1446" s="12">
        <v>45177</v>
      </c>
      <c r="G1446" s="6" t="s">
        <v>317</v>
      </c>
      <c r="H1446" s="6" t="s">
        <v>4990</v>
      </c>
      <c r="I1446" s="6" t="s">
        <v>4991</v>
      </c>
      <c r="J1446" s="6" t="s">
        <v>4992</v>
      </c>
      <c r="K1446" s="6" t="s">
        <v>4993</v>
      </c>
      <c r="L1446" s="6" t="s">
        <v>304</v>
      </c>
      <c r="M1446" s="6" t="s">
        <v>323</v>
      </c>
      <c r="N1446" s="6" t="s">
        <v>324</v>
      </c>
      <c r="O1446" s="6" t="s">
        <v>4994</v>
      </c>
      <c r="P1446" s="6" t="s">
        <v>4995</v>
      </c>
      <c r="Q1446" s="6" t="s">
        <v>51</v>
      </c>
      <c r="R1446" s="6" t="s">
        <v>4996</v>
      </c>
      <c r="S1446" s="6" t="s">
        <v>3478</v>
      </c>
      <c r="T1446" s="6" t="s">
        <v>3479</v>
      </c>
      <c r="U1446" s="6">
        <v>80</v>
      </c>
      <c r="V1446" s="6">
        <v>1</v>
      </c>
      <c r="W1446" s="6" t="s">
        <v>1224</v>
      </c>
      <c r="X1446" s="6" t="str">
        <f>IFERROR(VLOOKUP(#REF!,[1]Hoja1!$G$2:$O$655,9,0),"")</f>
        <v/>
      </c>
      <c r="Y1446" s="6" t="s">
        <v>1224</v>
      </c>
      <c r="AB1446" s="6" t="s">
        <v>1224</v>
      </c>
    </row>
    <row r="1447" spans="1:30" x14ac:dyDescent="0.25">
      <c r="A1447" s="6">
        <v>1825</v>
      </c>
      <c r="B1447" s="6">
        <v>98205671</v>
      </c>
      <c r="C1447" s="6" t="s">
        <v>5007</v>
      </c>
      <c r="D1447" s="6">
        <v>98205671</v>
      </c>
      <c r="E1447" s="6" t="s">
        <v>23</v>
      </c>
      <c r="F1447" s="12">
        <v>45177</v>
      </c>
      <c r="G1447" s="6" t="s">
        <v>317</v>
      </c>
      <c r="H1447" s="6" t="s">
        <v>4990</v>
      </c>
      <c r="I1447" s="6" t="s">
        <v>5008</v>
      </c>
      <c r="J1447" s="6" t="s">
        <v>5009</v>
      </c>
      <c r="K1447" s="6" t="s">
        <v>4993</v>
      </c>
      <c r="L1447" s="6" t="s">
        <v>304</v>
      </c>
      <c r="M1447" s="6" t="s">
        <v>323</v>
      </c>
      <c r="N1447" s="6" t="s">
        <v>324</v>
      </c>
      <c r="O1447" s="6" t="s">
        <v>426</v>
      </c>
      <c r="P1447" s="6" t="s">
        <v>5010</v>
      </c>
      <c r="Q1447" s="6" t="s">
        <v>51</v>
      </c>
      <c r="R1447" s="6" t="s">
        <v>5011</v>
      </c>
      <c r="S1447" s="6" t="s">
        <v>3478</v>
      </c>
      <c r="T1447" s="6" t="s">
        <v>3479</v>
      </c>
      <c r="U1447" s="6">
        <v>80</v>
      </c>
      <c r="V1447" s="6">
        <v>1</v>
      </c>
      <c r="W1447" s="6" t="s">
        <v>1224</v>
      </c>
      <c r="X1447" s="6" t="str">
        <f>IFERROR(VLOOKUP(#REF!,[1]Hoja1!$G$2:$O$655,9,0),"")</f>
        <v/>
      </c>
      <c r="Y1447" s="6" t="s">
        <v>1224</v>
      </c>
      <c r="AB1447" s="6" t="s">
        <v>1224</v>
      </c>
    </row>
    <row r="1448" spans="1:30" x14ac:dyDescent="0.25">
      <c r="A1448" s="6">
        <v>1867</v>
      </c>
      <c r="B1448" s="6">
        <v>11499117</v>
      </c>
      <c r="C1448" s="6" t="s">
        <v>5187</v>
      </c>
      <c r="D1448" s="6">
        <v>11499117</v>
      </c>
      <c r="E1448" s="6" t="s">
        <v>23</v>
      </c>
      <c r="F1448" s="12">
        <v>45180</v>
      </c>
      <c r="G1448" s="6" t="s">
        <v>4736</v>
      </c>
      <c r="H1448" s="6" t="s">
        <v>4736</v>
      </c>
      <c r="I1448" s="6" t="s">
        <v>5188</v>
      </c>
      <c r="J1448" s="6" t="s">
        <v>5189</v>
      </c>
      <c r="K1448" s="6">
        <v>40831201</v>
      </c>
      <c r="L1448" s="6" t="s">
        <v>3903</v>
      </c>
      <c r="M1448" s="6">
        <v>0</v>
      </c>
      <c r="N1448" s="6">
        <v>0</v>
      </c>
      <c r="O1448" s="6" t="s">
        <v>1315</v>
      </c>
      <c r="P1448" s="6" t="s">
        <v>5190</v>
      </c>
      <c r="Q1448" s="6" t="s">
        <v>38</v>
      </c>
      <c r="R1448" s="6" t="s">
        <v>5191</v>
      </c>
      <c r="S1448" s="6" t="s">
        <v>3478</v>
      </c>
      <c r="T1448" s="6" t="s">
        <v>3479</v>
      </c>
      <c r="U1448" s="6">
        <v>80</v>
      </c>
      <c r="V1448" s="6">
        <v>1</v>
      </c>
      <c r="W1448" s="6" t="s">
        <v>1224</v>
      </c>
      <c r="X1448" s="6" t="str">
        <f>IFERROR(VLOOKUP(#REF!,[1]Hoja1!$G$2:$O$655,9,0),"")</f>
        <v/>
      </c>
      <c r="Y1448" s="6" t="s">
        <v>1224</v>
      </c>
      <c r="AB1448" s="6" t="s">
        <v>1224</v>
      </c>
    </row>
    <row r="1449" spans="1:30" x14ac:dyDescent="0.25">
      <c r="A1449" s="6">
        <v>1877</v>
      </c>
      <c r="B1449" s="6">
        <v>11746254</v>
      </c>
      <c r="C1449" s="6" t="s">
        <v>5203</v>
      </c>
      <c r="D1449" s="6">
        <v>11746254</v>
      </c>
      <c r="E1449" s="6" t="s">
        <v>23</v>
      </c>
      <c r="F1449" s="12">
        <v>45180</v>
      </c>
      <c r="G1449" s="6" t="s">
        <v>4736</v>
      </c>
      <c r="H1449" s="6" t="s">
        <v>4736</v>
      </c>
      <c r="I1449" s="6" t="s">
        <v>5204</v>
      </c>
      <c r="J1449" s="6" t="s">
        <v>5205</v>
      </c>
      <c r="K1449" s="6">
        <v>40933203</v>
      </c>
      <c r="L1449" s="6" t="s">
        <v>3738</v>
      </c>
      <c r="M1449" s="6">
        <v>0</v>
      </c>
      <c r="N1449" s="6">
        <v>0</v>
      </c>
      <c r="O1449" s="6" t="s">
        <v>1962</v>
      </c>
      <c r="P1449" s="6" t="s">
        <v>5206</v>
      </c>
      <c r="Q1449" s="6" t="s">
        <v>51</v>
      </c>
      <c r="R1449" s="6" t="s">
        <v>5207</v>
      </c>
      <c r="S1449" s="6" t="s">
        <v>3478</v>
      </c>
      <c r="T1449" s="6" t="s">
        <v>3479</v>
      </c>
      <c r="U1449" s="6">
        <v>80</v>
      </c>
      <c r="V1449" s="6">
        <v>1</v>
      </c>
      <c r="W1449" s="6" t="s">
        <v>1224</v>
      </c>
      <c r="X1449" s="6" t="str">
        <f>IFERROR(VLOOKUP(#REF!,[1]Hoja1!$G$2:$O$655,9,0),"")</f>
        <v/>
      </c>
      <c r="Y1449" s="6" t="s">
        <v>1224</v>
      </c>
      <c r="AB1449" s="6" t="s">
        <v>1224</v>
      </c>
    </row>
    <row r="1450" spans="1:30" x14ac:dyDescent="0.25">
      <c r="A1450" s="6">
        <v>1942</v>
      </c>
      <c r="B1450" s="6">
        <v>98310587</v>
      </c>
      <c r="C1450" s="6" t="s">
        <v>5351</v>
      </c>
      <c r="D1450" s="6">
        <v>98310587</v>
      </c>
      <c r="E1450" s="6" t="s">
        <v>23</v>
      </c>
      <c r="F1450" s="12">
        <v>45180</v>
      </c>
      <c r="G1450" s="6" t="s">
        <v>4736</v>
      </c>
      <c r="H1450" s="6" t="s">
        <v>4736</v>
      </c>
      <c r="I1450" s="6" t="s">
        <v>5352</v>
      </c>
      <c r="J1450" s="6" t="s">
        <v>5353</v>
      </c>
      <c r="K1450" s="6">
        <v>40933203</v>
      </c>
      <c r="L1450" s="6" t="s">
        <v>5354</v>
      </c>
      <c r="M1450" s="6">
        <v>0</v>
      </c>
      <c r="N1450" s="6">
        <v>0</v>
      </c>
      <c r="O1450" s="6" t="s">
        <v>1962</v>
      </c>
      <c r="P1450" s="6" t="s">
        <v>5355</v>
      </c>
      <c r="Q1450" s="6" t="s">
        <v>38</v>
      </c>
      <c r="R1450" s="6" t="s">
        <v>5356</v>
      </c>
      <c r="S1450" s="6" t="s">
        <v>3478</v>
      </c>
      <c r="T1450" s="6" t="s">
        <v>3479</v>
      </c>
      <c r="U1450" s="6">
        <v>80</v>
      </c>
      <c r="V1450" s="6">
        <v>1</v>
      </c>
      <c r="W1450" s="6" t="s">
        <v>1224</v>
      </c>
      <c r="X1450" s="6" t="str">
        <f>IFERROR(VLOOKUP(#REF!,[1]Hoja1!$G$2:$O$655,9,0),"")</f>
        <v/>
      </c>
      <c r="Y1450" s="6" t="s">
        <v>1224</v>
      </c>
      <c r="AB1450" s="6">
        <v>100</v>
      </c>
      <c r="AC1450" s="6">
        <v>1</v>
      </c>
    </row>
    <row r="1451" spans="1:30" x14ac:dyDescent="0.25">
      <c r="A1451" s="6">
        <v>1953</v>
      </c>
      <c r="B1451" s="6">
        <v>98310659</v>
      </c>
      <c r="C1451" s="6" t="s">
        <v>5369</v>
      </c>
      <c r="D1451" s="6">
        <v>98310659</v>
      </c>
      <c r="E1451" s="6" t="s">
        <v>23</v>
      </c>
      <c r="F1451" s="12">
        <v>45180</v>
      </c>
      <c r="G1451" s="6" t="s">
        <v>4736</v>
      </c>
      <c r="H1451" s="6" t="s">
        <v>4736</v>
      </c>
      <c r="I1451" s="6" t="s">
        <v>5370</v>
      </c>
      <c r="J1451" s="6" t="s">
        <v>5371</v>
      </c>
      <c r="K1451" s="6" t="s">
        <v>4893</v>
      </c>
      <c r="L1451" s="6" t="s">
        <v>1168</v>
      </c>
      <c r="M1451" s="6" t="s">
        <v>4894</v>
      </c>
      <c r="N1451" s="6" t="s">
        <v>4895</v>
      </c>
      <c r="O1451" s="6" t="s">
        <v>4812</v>
      </c>
      <c r="P1451" s="6" t="s">
        <v>5372</v>
      </c>
      <c r="Q1451" s="6" t="s">
        <v>51</v>
      </c>
      <c r="R1451" s="6" t="s">
        <v>5373</v>
      </c>
      <c r="S1451" s="6" t="s">
        <v>3478</v>
      </c>
      <c r="T1451" s="6" t="s">
        <v>3479</v>
      </c>
      <c r="U1451" s="6">
        <v>80</v>
      </c>
      <c r="V1451" s="6">
        <v>1</v>
      </c>
      <c r="W1451" s="6" t="s">
        <v>1224</v>
      </c>
      <c r="X1451" s="6" t="str">
        <f>IFERROR(VLOOKUP(#REF!,[1]Hoja1!$G$2:$O$655,9,0),"")</f>
        <v/>
      </c>
      <c r="Y1451" s="6" t="s">
        <v>1224</v>
      </c>
      <c r="AB1451" s="6" t="s">
        <v>1224</v>
      </c>
    </row>
    <row r="1452" spans="1:30" x14ac:dyDescent="0.25">
      <c r="A1452" s="6">
        <v>2140</v>
      </c>
      <c r="B1452" s="6">
        <v>99318534</v>
      </c>
      <c r="C1452" s="6" t="s">
        <v>5763</v>
      </c>
      <c r="D1452" s="6">
        <v>99318534</v>
      </c>
      <c r="E1452" s="6" t="s">
        <v>23</v>
      </c>
      <c r="F1452" s="12">
        <v>45180</v>
      </c>
      <c r="G1452" s="6" t="s">
        <v>4736</v>
      </c>
      <c r="H1452" s="6" t="s">
        <v>4736</v>
      </c>
      <c r="I1452" s="6" t="s">
        <v>5764</v>
      </c>
      <c r="J1452" s="6" t="s">
        <v>5765</v>
      </c>
      <c r="K1452" s="6" t="s">
        <v>5625</v>
      </c>
      <c r="L1452" s="6" t="s">
        <v>2593</v>
      </c>
      <c r="M1452" s="6" t="s">
        <v>4894</v>
      </c>
      <c r="N1452" s="6" t="s">
        <v>4895</v>
      </c>
      <c r="O1452" s="6" t="s">
        <v>1302</v>
      </c>
      <c r="P1452" s="6" t="s">
        <v>5766</v>
      </c>
      <c r="Q1452" s="6" t="s">
        <v>51</v>
      </c>
      <c r="R1452" s="6" t="s">
        <v>5767</v>
      </c>
      <c r="S1452" s="6" t="s">
        <v>3478</v>
      </c>
      <c r="T1452" s="6" t="s">
        <v>3479</v>
      </c>
      <c r="U1452" s="6">
        <v>80</v>
      </c>
      <c r="V1452" s="6">
        <v>1</v>
      </c>
      <c r="W1452" s="6" t="s">
        <v>1224</v>
      </c>
      <c r="X1452" s="6" t="s">
        <v>1224</v>
      </c>
      <c r="Y1452" s="6" t="s">
        <v>1224</v>
      </c>
      <c r="Z1452" s="6">
        <v>90</v>
      </c>
      <c r="AB1452" s="6">
        <v>90</v>
      </c>
      <c r="AC1452" s="6">
        <v>1</v>
      </c>
    </row>
    <row r="1453" spans="1:30" x14ac:dyDescent="0.25">
      <c r="A1453" s="6">
        <v>2144</v>
      </c>
      <c r="B1453" s="6">
        <v>99318681</v>
      </c>
      <c r="C1453" s="6" t="s">
        <v>4745</v>
      </c>
      <c r="D1453" s="6">
        <v>99318681</v>
      </c>
      <c r="E1453" s="6" t="s">
        <v>23</v>
      </c>
      <c r="F1453" s="12">
        <v>45180</v>
      </c>
      <c r="G1453" s="6" t="s">
        <v>4736</v>
      </c>
      <c r="H1453" s="6" t="s">
        <v>4736</v>
      </c>
      <c r="I1453" s="6" t="s">
        <v>4746</v>
      </c>
      <c r="J1453" s="6" t="s">
        <v>4747</v>
      </c>
      <c r="K1453" s="6">
        <v>40933203</v>
      </c>
      <c r="L1453" s="6" t="s">
        <v>3820</v>
      </c>
      <c r="M1453" s="6">
        <v>0</v>
      </c>
      <c r="N1453" s="6">
        <v>0</v>
      </c>
      <c r="O1453" s="6" t="s">
        <v>1962</v>
      </c>
      <c r="P1453" s="6" t="s">
        <v>4748</v>
      </c>
      <c r="Q1453" s="6" t="s">
        <v>51</v>
      </c>
      <c r="R1453" s="6" t="s">
        <v>4749</v>
      </c>
      <c r="S1453" s="6" t="s">
        <v>3478</v>
      </c>
      <c r="T1453" s="6" t="s">
        <v>3479</v>
      </c>
      <c r="U1453" s="6">
        <v>80</v>
      </c>
      <c r="V1453" s="6">
        <v>1</v>
      </c>
      <c r="W1453" s="6" t="s">
        <v>1224</v>
      </c>
      <c r="X1453" s="6" t="str">
        <f>IFERROR(VLOOKUP(#REF!,[1]Hoja1!$G$2:$O$655,9,0),"")</f>
        <v/>
      </c>
      <c r="Y1453" s="6" t="s">
        <v>1224</v>
      </c>
      <c r="AB1453" s="6">
        <v>90</v>
      </c>
      <c r="AC1453" s="6">
        <v>1</v>
      </c>
    </row>
    <row r="1454" spans="1:30" x14ac:dyDescent="0.25">
      <c r="A1454" s="6">
        <v>2203</v>
      </c>
      <c r="B1454" s="6">
        <v>311310105</v>
      </c>
      <c r="C1454" s="6" t="s">
        <v>5858</v>
      </c>
      <c r="D1454" s="6">
        <v>311310105</v>
      </c>
      <c r="E1454" s="6" t="s">
        <v>23</v>
      </c>
      <c r="F1454" s="12">
        <v>45180</v>
      </c>
      <c r="G1454" s="6" t="s">
        <v>4736</v>
      </c>
      <c r="H1454" s="6" t="s">
        <v>4736</v>
      </c>
      <c r="I1454" s="6" t="s">
        <v>5859</v>
      </c>
      <c r="J1454" s="6" t="s">
        <v>2182</v>
      </c>
      <c r="K1454" s="6">
        <v>30721205</v>
      </c>
      <c r="L1454" s="6" t="s">
        <v>5860</v>
      </c>
      <c r="M1454" s="6">
        <v>0</v>
      </c>
      <c r="N1454" s="6">
        <v>0</v>
      </c>
      <c r="O1454" s="6" t="s">
        <v>5861</v>
      </c>
      <c r="P1454" s="6" t="s">
        <v>5862</v>
      </c>
      <c r="Q1454" s="6" t="s">
        <v>51</v>
      </c>
      <c r="R1454" s="6" t="s">
        <v>5863</v>
      </c>
      <c r="S1454" s="6" t="s">
        <v>3478</v>
      </c>
      <c r="T1454" s="6" t="s">
        <v>3479</v>
      </c>
      <c r="U1454" s="6">
        <v>80</v>
      </c>
      <c r="V1454" s="6">
        <v>1</v>
      </c>
      <c r="W1454" s="6" t="s">
        <v>1224</v>
      </c>
      <c r="X1454" s="6" t="str">
        <f>IFERROR(VLOOKUP(#REF!,[1]Hoja1!$G$2:$O$655,9,0),"")</f>
        <v/>
      </c>
      <c r="Y1454" s="6" t="s">
        <v>1224</v>
      </c>
      <c r="AB1454" s="6" t="s">
        <v>1224</v>
      </c>
    </row>
    <row r="1455" spans="1:30" x14ac:dyDescent="0.25">
      <c r="A1455" s="6">
        <v>2251</v>
      </c>
      <c r="B1455" s="6">
        <v>311310414</v>
      </c>
      <c r="C1455" s="6" t="s">
        <v>5929</v>
      </c>
      <c r="D1455" s="6">
        <v>311310414</v>
      </c>
      <c r="E1455" s="6" t="s">
        <v>23</v>
      </c>
      <c r="F1455" s="12">
        <v>45180</v>
      </c>
      <c r="G1455" s="6" t="s">
        <v>4736</v>
      </c>
      <c r="H1455" s="6" t="s">
        <v>4736</v>
      </c>
      <c r="I1455" s="6" t="s">
        <v>5930</v>
      </c>
      <c r="J1455" s="6" t="s">
        <v>5931</v>
      </c>
      <c r="K1455" s="6">
        <v>30933203</v>
      </c>
      <c r="L1455" s="6" t="s">
        <v>5932</v>
      </c>
      <c r="M1455" s="6">
        <v>0</v>
      </c>
      <c r="N1455" s="6">
        <v>0</v>
      </c>
      <c r="O1455" s="6" t="s">
        <v>1962</v>
      </c>
      <c r="P1455" s="6" t="s">
        <v>5933</v>
      </c>
      <c r="Q1455" s="6" t="s">
        <v>51</v>
      </c>
      <c r="R1455" s="6" t="s">
        <v>5934</v>
      </c>
      <c r="S1455" s="6" t="s">
        <v>3478</v>
      </c>
      <c r="T1455" s="6" t="s">
        <v>3479</v>
      </c>
      <c r="U1455" s="6">
        <v>80</v>
      </c>
      <c r="V1455" s="6">
        <v>1</v>
      </c>
      <c r="W1455" s="6" t="s">
        <v>1224</v>
      </c>
      <c r="X1455" s="6" t="str">
        <f>IFERROR(VLOOKUP(#REF!,[1]Hoja1!$G$2:$O$655,9,0),"")</f>
        <v/>
      </c>
      <c r="Y1455" s="6" t="s">
        <v>1224</v>
      </c>
      <c r="AB1455" s="6" t="s">
        <v>1224</v>
      </c>
    </row>
    <row r="1456" spans="1:30" x14ac:dyDescent="0.25">
      <c r="A1456" s="6">
        <v>2287</v>
      </c>
      <c r="B1456" s="6">
        <v>311392058</v>
      </c>
      <c r="C1456" s="6" t="s">
        <v>5972</v>
      </c>
      <c r="D1456" s="6">
        <v>311392058</v>
      </c>
      <c r="E1456" s="6" t="s">
        <v>23</v>
      </c>
      <c r="F1456" s="12">
        <v>45180</v>
      </c>
      <c r="G1456" s="6" t="s">
        <v>4736</v>
      </c>
      <c r="H1456" s="6" t="s">
        <v>4736</v>
      </c>
      <c r="I1456" s="6" t="s">
        <v>5973</v>
      </c>
      <c r="J1456" s="6" t="s">
        <v>5955</v>
      </c>
      <c r="K1456" s="6">
        <v>30933203</v>
      </c>
      <c r="L1456" s="6" t="s">
        <v>3923</v>
      </c>
      <c r="M1456" s="6">
        <v>0</v>
      </c>
      <c r="N1456" s="6">
        <v>0</v>
      </c>
      <c r="O1456" s="6" t="s">
        <v>1962</v>
      </c>
      <c r="P1456" s="6" t="s">
        <v>5974</v>
      </c>
      <c r="Q1456" s="6" t="s">
        <v>51</v>
      </c>
      <c r="R1456" s="6" t="s">
        <v>5975</v>
      </c>
      <c r="S1456" s="6" t="s">
        <v>3478</v>
      </c>
      <c r="T1456" s="6" t="s">
        <v>3479</v>
      </c>
      <c r="U1456" s="6">
        <v>80</v>
      </c>
      <c r="V1456" s="6">
        <v>1</v>
      </c>
      <c r="W1456" s="6" t="s">
        <v>1224</v>
      </c>
      <c r="X1456" s="6" t="s">
        <v>1224</v>
      </c>
      <c r="Y1456" s="6" t="s">
        <v>1224</v>
      </c>
      <c r="Z1456" s="6">
        <v>80</v>
      </c>
      <c r="AB1456" s="6">
        <v>80</v>
      </c>
      <c r="AC1456" s="6">
        <v>1</v>
      </c>
    </row>
    <row r="1457" spans="1:29" x14ac:dyDescent="0.25">
      <c r="A1457" s="6">
        <v>190</v>
      </c>
      <c r="B1457" s="6">
        <v>10213031</v>
      </c>
      <c r="C1457" s="6" t="s">
        <v>849</v>
      </c>
      <c r="D1457" s="6">
        <v>10213031</v>
      </c>
      <c r="E1457" s="6" t="s">
        <v>22</v>
      </c>
      <c r="F1457" s="12">
        <v>45142</v>
      </c>
      <c r="G1457" s="6" t="s">
        <v>819</v>
      </c>
      <c r="H1457" s="6" t="s">
        <v>820</v>
      </c>
      <c r="I1457" s="6" t="s">
        <v>850</v>
      </c>
      <c r="J1457" s="6" t="s">
        <v>851</v>
      </c>
      <c r="K1457" s="6" t="s">
        <v>845</v>
      </c>
      <c r="L1457" s="6" t="s">
        <v>846</v>
      </c>
      <c r="M1457" s="6" t="s">
        <v>825</v>
      </c>
      <c r="N1457" s="6" t="s">
        <v>826</v>
      </c>
      <c r="O1457" s="6" t="s">
        <v>416</v>
      </c>
      <c r="P1457" s="6" t="s">
        <v>852</v>
      </c>
      <c r="Q1457" s="6" t="s">
        <v>38</v>
      </c>
      <c r="R1457" s="6" t="s">
        <v>853</v>
      </c>
      <c r="S1457" s="6" t="s">
        <v>854</v>
      </c>
      <c r="T1457" s="6" t="s">
        <v>855</v>
      </c>
      <c r="U1457" s="6">
        <v>80</v>
      </c>
      <c r="V1457" s="6">
        <v>1</v>
      </c>
      <c r="W1457" s="6">
        <v>81.819999999999993</v>
      </c>
      <c r="X1457" s="6" t="str">
        <f>IFERROR(VLOOKUP(#REF!,[1]Hoja1!$G$2:$O$655,9,0),"")</f>
        <v/>
      </c>
      <c r="Y1457" s="6" t="s">
        <v>1224</v>
      </c>
      <c r="AB1457" s="6">
        <v>81.819999999999993</v>
      </c>
      <c r="AC1457" s="6">
        <v>1</v>
      </c>
    </row>
    <row r="1458" spans="1:29" x14ac:dyDescent="0.25">
      <c r="A1458" s="6">
        <v>191</v>
      </c>
      <c r="B1458" s="6">
        <v>99339269</v>
      </c>
      <c r="C1458" s="6" t="s">
        <v>856</v>
      </c>
      <c r="D1458" s="6">
        <v>99339269</v>
      </c>
      <c r="E1458" s="6" t="s">
        <v>22</v>
      </c>
      <c r="F1458" s="12">
        <v>45142</v>
      </c>
      <c r="G1458" s="6" t="s">
        <v>819</v>
      </c>
      <c r="H1458" s="6" t="s">
        <v>820</v>
      </c>
      <c r="I1458" s="6" t="s">
        <v>857</v>
      </c>
      <c r="J1458" s="6" t="s">
        <v>858</v>
      </c>
      <c r="K1458" s="6" t="s">
        <v>859</v>
      </c>
      <c r="L1458" s="6" t="s">
        <v>169</v>
      </c>
      <c r="M1458" s="6" t="s">
        <v>825</v>
      </c>
      <c r="N1458" s="6" t="s">
        <v>826</v>
      </c>
      <c r="O1458" s="6" t="s">
        <v>416</v>
      </c>
      <c r="P1458" s="6" t="s">
        <v>860</v>
      </c>
      <c r="Q1458" s="6" t="s">
        <v>51</v>
      </c>
      <c r="R1458" s="6" t="s">
        <v>861</v>
      </c>
      <c r="S1458" s="6" t="s">
        <v>854</v>
      </c>
      <c r="T1458" s="6" t="s">
        <v>855</v>
      </c>
      <c r="U1458" s="6">
        <v>80</v>
      </c>
      <c r="V1458" s="6">
        <v>1</v>
      </c>
      <c r="W1458" s="6">
        <v>90.91</v>
      </c>
      <c r="X1458" s="6" t="str">
        <f>IFERROR(VLOOKUP(#REF!,[1]Hoja1!$G$2:$O$655,9,0),"")</f>
        <v/>
      </c>
      <c r="Y1458" s="6" t="s">
        <v>1224</v>
      </c>
      <c r="AB1458" s="6">
        <v>90.91</v>
      </c>
      <c r="AC1458" s="6">
        <v>1</v>
      </c>
    </row>
    <row r="1459" spans="1:29" x14ac:dyDescent="0.25">
      <c r="A1459" s="6">
        <v>195</v>
      </c>
      <c r="B1459" s="6">
        <v>11187891</v>
      </c>
      <c r="C1459" s="6" t="s">
        <v>869</v>
      </c>
      <c r="D1459" s="6">
        <v>11187891</v>
      </c>
      <c r="E1459" s="6" t="s">
        <v>22</v>
      </c>
      <c r="F1459" s="12">
        <v>45142</v>
      </c>
      <c r="G1459" s="6" t="s">
        <v>819</v>
      </c>
      <c r="H1459" s="6" t="s">
        <v>820</v>
      </c>
      <c r="I1459" s="6" t="s">
        <v>870</v>
      </c>
      <c r="J1459" s="6" t="s">
        <v>871</v>
      </c>
      <c r="K1459" s="6" t="s">
        <v>872</v>
      </c>
      <c r="L1459" s="6" t="s">
        <v>873</v>
      </c>
      <c r="M1459" s="6" t="s">
        <v>825</v>
      </c>
      <c r="N1459" s="6" t="s">
        <v>826</v>
      </c>
      <c r="O1459" s="6" t="s">
        <v>416</v>
      </c>
      <c r="P1459" s="6" t="s">
        <v>874</v>
      </c>
      <c r="Q1459" s="6" t="s">
        <v>38</v>
      </c>
      <c r="R1459" s="6" t="s">
        <v>875</v>
      </c>
      <c r="S1459" s="6" t="s">
        <v>854</v>
      </c>
      <c r="T1459" s="6" t="s">
        <v>855</v>
      </c>
      <c r="U1459" s="6">
        <v>80</v>
      </c>
      <c r="V1459" s="6">
        <v>1</v>
      </c>
      <c r="W1459" s="6">
        <v>81.819999999999993</v>
      </c>
      <c r="X1459" s="6" t="str">
        <f>IFERROR(VLOOKUP(#REF!,[1]Hoja1!$G$2:$O$655,9,0),"")</f>
        <v/>
      </c>
      <c r="Y1459" s="6" t="s">
        <v>1224</v>
      </c>
      <c r="AB1459" s="6">
        <v>81.819999999999993</v>
      </c>
      <c r="AC1459" s="6">
        <v>1</v>
      </c>
    </row>
    <row r="1460" spans="1:29" x14ac:dyDescent="0.25">
      <c r="A1460" s="6">
        <v>196</v>
      </c>
      <c r="B1460" s="6">
        <v>10632905</v>
      </c>
      <c r="C1460" s="6" t="s">
        <v>876</v>
      </c>
      <c r="D1460" s="6">
        <v>10632905</v>
      </c>
      <c r="E1460" s="6" t="s">
        <v>22</v>
      </c>
      <c r="F1460" s="12">
        <v>45142</v>
      </c>
      <c r="G1460" s="6" t="s">
        <v>819</v>
      </c>
      <c r="H1460" s="6" t="s">
        <v>820</v>
      </c>
      <c r="I1460" s="6" t="s">
        <v>877</v>
      </c>
      <c r="J1460" s="6" t="s">
        <v>878</v>
      </c>
      <c r="K1460" s="6" t="s">
        <v>879</v>
      </c>
      <c r="L1460" s="6" t="s">
        <v>880</v>
      </c>
      <c r="M1460" s="6" t="s">
        <v>825</v>
      </c>
      <c r="N1460" s="6" t="s">
        <v>826</v>
      </c>
      <c r="O1460" s="6" t="s">
        <v>881</v>
      </c>
      <c r="P1460" s="6" t="s">
        <v>882</v>
      </c>
      <c r="Q1460" s="6" t="s">
        <v>51</v>
      </c>
      <c r="R1460" s="6" t="s">
        <v>883</v>
      </c>
      <c r="S1460" s="6" t="s">
        <v>854</v>
      </c>
      <c r="T1460" s="6" t="s">
        <v>855</v>
      </c>
      <c r="U1460" s="6">
        <v>80</v>
      </c>
      <c r="V1460" s="6">
        <v>1</v>
      </c>
      <c r="W1460" s="6">
        <v>90.91</v>
      </c>
      <c r="X1460" s="6" t="str">
        <f>IFERROR(VLOOKUP(#REF!,[1]Hoja1!$G$2:$O$655,9,0),"")</f>
        <v/>
      </c>
      <c r="Y1460" s="6" t="s">
        <v>1224</v>
      </c>
      <c r="AB1460" s="6">
        <v>90.91</v>
      </c>
      <c r="AC1460" s="6">
        <v>1</v>
      </c>
    </row>
    <row r="1461" spans="1:29" x14ac:dyDescent="0.25">
      <c r="A1461" s="6">
        <v>197</v>
      </c>
      <c r="B1461" s="6">
        <v>98377388</v>
      </c>
      <c r="C1461" s="6" t="s">
        <v>884</v>
      </c>
      <c r="D1461" s="6">
        <v>98377388</v>
      </c>
      <c r="E1461" s="6" t="s">
        <v>22</v>
      </c>
      <c r="F1461" s="12">
        <v>45142</v>
      </c>
      <c r="G1461" s="6" t="s">
        <v>819</v>
      </c>
      <c r="H1461" s="6" t="s">
        <v>820</v>
      </c>
      <c r="I1461" s="6" t="s">
        <v>885</v>
      </c>
      <c r="J1461" s="6" t="s">
        <v>886</v>
      </c>
      <c r="K1461" s="6" t="s">
        <v>823</v>
      </c>
      <c r="L1461" s="6" t="s">
        <v>824</v>
      </c>
      <c r="M1461" s="6" t="s">
        <v>825</v>
      </c>
      <c r="N1461" s="6" t="s">
        <v>826</v>
      </c>
      <c r="O1461" s="6" t="s">
        <v>502</v>
      </c>
      <c r="P1461" s="6" t="s">
        <v>887</v>
      </c>
      <c r="Q1461" s="6" t="s">
        <v>38</v>
      </c>
      <c r="R1461" s="6" t="s">
        <v>888</v>
      </c>
      <c r="S1461" s="6" t="s">
        <v>854</v>
      </c>
      <c r="T1461" s="6" t="s">
        <v>855</v>
      </c>
      <c r="U1461" s="6">
        <v>80</v>
      </c>
      <c r="V1461" s="6">
        <v>1</v>
      </c>
      <c r="W1461" s="6" t="s">
        <v>1224</v>
      </c>
      <c r="X1461" s="6" t="str">
        <f>IFERROR(VLOOKUP(#REF!,[1]Hoja1!$G$2:$O$655,9,0),"")</f>
        <v/>
      </c>
      <c r="Y1461" s="6" t="s">
        <v>1224</v>
      </c>
      <c r="AB1461" s="6" t="s">
        <v>1224</v>
      </c>
    </row>
    <row r="1462" spans="1:29" x14ac:dyDescent="0.25">
      <c r="A1462" s="6">
        <v>207</v>
      </c>
      <c r="B1462" s="6">
        <v>10631496</v>
      </c>
      <c r="C1462" s="6" t="s">
        <v>901</v>
      </c>
      <c r="D1462" s="6">
        <v>10631496</v>
      </c>
      <c r="E1462" s="6" t="s">
        <v>22</v>
      </c>
      <c r="F1462" s="12">
        <v>45142</v>
      </c>
      <c r="G1462" s="6" t="s">
        <v>819</v>
      </c>
      <c r="H1462" s="6" t="s">
        <v>820</v>
      </c>
      <c r="I1462" s="6" t="s">
        <v>902</v>
      </c>
      <c r="J1462" s="6" t="s">
        <v>903</v>
      </c>
      <c r="K1462" s="6" t="s">
        <v>865</v>
      </c>
      <c r="L1462" s="6" t="s">
        <v>866</v>
      </c>
      <c r="M1462" s="6" t="s">
        <v>825</v>
      </c>
      <c r="N1462" s="6" t="s">
        <v>826</v>
      </c>
      <c r="O1462" s="6" t="s">
        <v>416</v>
      </c>
      <c r="P1462" s="6" t="s">
        <v>904</v>
      </c>
      <c r="Q1462" s="6" t="s">
        <v>38</v>
      </c>
      <c r="R1462" s="6" t="s">
        <v>905</v>
      </c>
      <c r="S1462" s="6" t="s">
        <v>854</v>
      </c>
      <c r="T1462" s="6" t="s">
        <v>855</v>
      </c>
      <c r="U1462" s="6">
        <v>80</v>
      </c>
      <c r="V1462" s="6">
        <v>1</v>
      </c>
      <c r="W1462" s="6">
        <v>90.91</v>
      </c>
      <c r="X1462" s="6" t="str">
        <f>IFERROR(VLOOKUP(#REF!,[1]Hoja1!$G$2:$O$655,9,0),"")</f>
        <v/>
      </c>
      <c r="Y1462" s="6" t="s">
        <v>1224</v>
      </c>
      <c r="AB1462" s="6">
        <v>90.91</v>
      </c>
      <c r="AC1462" s="6">
        <v>1</v>
      </c>
    </row>
    <row r="1463" spans="1:29" x14ac:dyDescent="0.25">
      <c r="A1463" s="6">
        <v>208</v>
      </c>
      <c r="B1463" s="6">
        <v>11810726</v>
      </c>
      <c r="C1463" s="6" t="s">
        <v>906</v>
      </c>
      <c r="D1463" s="6">
        <v>11810726</v>
      </c>
      <c r="E1463" s="6" t="s">
        <v>22</v>
      </c>
      <c r="F1463" s="12">
        <v>45142</v>
      </c>
      <c r="G1463" s="6" t="s">
        <v>819</v>
      </c>
      <c r="H1463" s="6" t="s">
        <v>820</v>
      </c>
      <c r="I1463" s="6" t="s">
        <v>907</v>
      </c>
      <c r="J1463" s="6" t="s">
        <v>908</v>
      </c>
      <c r="K1463" s="6" t="s">
        <v>909</v>
      </c>
      <c r="L1463" s="6" t="s">
        <v>485</v>
      </c>
      <c r="M1463" s="6" t="s">
        <v>825</v>
      </c>
      <c r="N1463" s="6" t="s">
        <v>826</v>
      </c>
      <c r="O1463" s="6" t="s">
        <v>910</v>
      </c>
      <c r="P1463" s="6" t="s">
        <v>911</v>
      </c>
      <c r="Q1463" s="6" t="s">
        <v>38</v>
      </c>
      <c r="R1463" s="6" t="s">
        <v>912</v>
      </c>
      <c r="S1463" s="6" t="s">
        <v>854</v>
      </c>
      <c r="T1463" s="6" t="s">
        <v>855</v>
      </c>
      <c r="U1463" s="6">
        <v>80</v>
      </c>
      <c r="V1463" s="6">
        <v>1</v>
      </c>
      <c r="W1463" s="6" t="s">
        <v>1224</v>
      </c>
      <c r="X1463" s="6" t="str">
        <f>IFERROR(VLOOKUP(#REF!,[1]Hoja1!$G$2:$O$655,9,0),"")</f>
        <v/>
      </c>
      <c r="Y1463" s="6" t="s">
        <v>1224</v>
      </c>
      <c r="AB1463" s="6" t="s">
        <v>1224</v>
      </c>
    </row>
    <row r="1464" spans="1:29" x14ac:dyDescent="0.25">
      <c r="A1464" s="6">
        <v>212</v>
      </c>
      <c r="B1464" s="6">
        <v>99114664</v>
      </c>
      <c r="C1464" s="6" t="s">
        <v>920</v>
      </c>
      <c r="D1464" s="6">
        <v>99114664</v>
      </c>
      <c r="E1464" s="6" t="s">
        <v>22</v>
      </c>
      <c r="F1464" s="12">
        <v>45142</v>
      </c>
      <c r="G1464" s="6" t="s">
        <v>819</v>
      </c>
      <c r="H1464" s="6" t="s">
        <v>820</v>
      </c>
      <c r="I1464" s="6" t="s">
        <v>921</v>
      </c>
      <c r="J1464" s="6" t="s">
        <v>922</v>
      </c>
      <c r="K1464" s="6" t="s">
        <v>865</v>
      </c>
      <c r="L1464" s="6" t="s">
        <v>866</v>
      </c>
      <c r="M1464" s="6" t="s">
        <v>825</v>
      </c>
      <c r="N1464" s="6" t="s">
        <v>826</v>
      </c>
      <c r="O1464" s="6" t="s">
        <v>416</v>
      </c>
      <c r="P1464" s="6" t="s">
        <v>904</v>
      </c>
      <c r="Q1464" s="6" t="s">
        <v>38</v>
      </c>
      <c r="R1464" s="6" t="s">
        <v>923</v>
      </c>
      <c r="S1464" s="6" t="s">
        <v>854</v>
      </c>
      <c r="T1464" s="6" t="s">
        <v>855</v>
      </c>
      <c r="U1464" s="6">
        <v>80</v>
      </c>
      <c r="V1464" s="6">
        <v>1</v>
      </c>
      <c r="W1464" s="6">
        <v>90.91</v>
      </c>
      <c r="X1464" s="6" t="str">
        <f>IFERROR(VLOOKUP(#REF!,[1]Hoja1!$G$2:$O$655,9,0),"")</f>
        <v/>
      </c>
      <c r="Y1464" s="6" t="s">
        <v>1224</v>
      </c>
      <c r="AB1464" s="6">
        <v>90.91</v>
      </c>
      <c r="AC1464" s="6">
        <v>1</v>
      </c>
    </row>
    <row r="1465" spans="1:29" x14ac:dyDescent="0.25">
      <c r="A1465" s="6">
        <v>219</v>
      </c>
      <c r="B1465" s="6">
        <v>99374835</v>
      </c>
      <c r="C1465" s="6" t="s">
        <v>935</v>
      </c>
      <c r="D1465" s="6">
        <v>99374835</v>
      </c>
      <c r="E1465" s="6" t="s">
        <v>22</v>
      </c>
      <c r="F1465" s="12">
        <v>45142</v>
      </c>
      <c r="G1465" s="6" t="s">
        <v>819</v>
      </c>
      <c r="H1465" s="6" t="s">
        <v>820</v>
      </c>
      <c r="I1465" s="6" t="s">
        <v>936</v>
      </c>
      <c r="J1465" s="6" t="s">
        <v>937</v>
      </c>
      <c r="K1465" s="6" t="s">
        <v>938</v>
      </c>
      <c r="L1465" s="6" t="s">
        <v>387</v>
      </c>
      <c r="M1465" s="6" t="s">
        <v>825</v>
      </c>
      <c r="N1465" s="6" t="s">
        <v>826</v>
      </c>
      <c r="O1465" s="6" t="s">
        <v>388</v>
      </c>
      <c r="P1465" s="6" t="s">
        <v>939</v>
      </c>
      <c r="Q1465" s="6" t="s">
        <v>38</v>
      </c>
      <c r="R1465" s="6" t="s">
        <v>940</v>
      </c>
      <c r="S1465" s="6" t="s">
        <v>854</v>
      </c>
      <c r="T1465" s="6" t="s">
        <v>855</v>
      </c>
      <c r="U1465" s="6">
        <v>80</v>
      </c>
      <c r="V1465" s="6">
        <v>1</v>
      </c>
      <c r="W1465" s="6">
        <v>100</v>
      </c>
      <c r="X1465" s="6" t="str">
        <f>IFERROR(VLOOKUP(#REF!,[1]Hoja1!$G$2:$O$655,9,0),"")</f>
        <v/>
      </c>
      <c r="Y1465" s="6" t="s">
        <v>1224</v>
      </c>
      <c r="AB1465" s="6">
        <v>100</v>
      </c>
      <c r="AC1465" s="6">
        <v>1</v>
      </c>
    </row>
    <row r="1466" spans="1:29" x14ac:dyDescent="0.25">
      <c r="A1466" s="6">
        <v>220</v>
      </c>
      <c r="B1466" s="6">
        <v>99332109</v>
      </c>
      <c r="C1466" s="6" t="s">
        <v>941</v>
      </c>
      <c r="D1466" s="6">
        <v>99332109</v>
      </c>
      <c r="E1466" s="6" t="s">
        <v>22</v>
      </c>
      <c r="F1466" s="12">
        <v>45142</v>
      </c>
      <c r="G1466" s="6" t="s">
        <v>819</v>
      </c>
      <c r="H1466" s="6" t="s">
        <v>820</v>
      </c>
      <c r="I1466" s="6" t="s">
        <v>942</v>
      </c>
      <c r="J1466" s="6" t="s">
        <v>943</v>
      </c>
      <c r="K1466" s="6" t="s">
        <v>916</v>
      </c>
      <c r="L1466" s="6" t="s">
        <v>917</v>
      </c>
      <c r="M1466" s="6" t="s">
        <v>825</v>
      </c>
      <c r="N1466" s="6" t="s">
        <v>826</v>
      </c>
      <c r="O1466" s="6" t="s">
        <v>416</v>
      </c>
      <c r="P1466" s="6" t="s">
        <v>944</v>
      </c>
      <c r="Q1466" s="6" t="s">
        <v>38</v>
      </c>
      <c r="R1466" s="6" t="s">
        <v>945</v>
      </c>
      <c r="S1466" s="6" t="s">
        <v>854</v>
      </c>
      <c r="T1466" s="6" t="s">
        <v>855</v>
      </c>
      <c r="U1466" s="6">
        <v>80</v>
      </c>
      <c r="V1466" s="6">
        <v>1</v>
      </c>
      <c r="W1466" s="6" t="s">
        <v>1224</v>
      </c>
      <c r="X1466" s="6" t="str">
        <f>IFERROR(VLOOKUP(#REF!,[1]Hoja1!$G$2:$O$655,9,0),"")</f>
        <v/>
      </c>
      <c r="Y1466" s="6" t="s">
        <v>1224</v>
      </c>
      <c r="AB1466" s="6" t="s">
        <v>1224</v>
      </c>
    </row>
    <row r="1467" spans="1:29" x14ac:dyDescent="0.25">
      <c r="A1467" s="6">
        <v>233</v>
      </c>
      <c r="B1467" s="6">
        <v>11810408</v>
      </c>
      <c r="C1467" s="6" t="s">
        <v>972</v>
      </c>
      <c r="D1467" s="6">
        <v>11810408</v>
      </c>
      <c r="E1467" s="6" t="s">
        <v>22</v>
      </c>
      <c r="F1467" s="12">
        <v>45142</v>
      </c>
      <c r="G1467" s="6" t="s">
        <v>819</v>
      </c>
      <c r="H1467" s="6" t="s">
        <v>820</v>
      </c>
      <c r="I1467" s="6" t="s">
        <v>973</v>
      </c>
      <c r="J1467" s="6" t="s">
        <v>974</v>
      </c>
      <c r="K1467" s="6" t="s">
        <v>825</v>
      </c>
      <c r="L1467" s="6" t="s">
        <v>826</v>
      </c>
      <c r="M1467" s="6" t="s">
        <v>825</v>
      </c>
      <c r="N1467" s="6" t="s">
        <v>826</v>
      </c>
      <c r="O1467" s="6" t="s">
        <v>975</v>
      </c>
      <c r="P1467" s="6" t="s">
        <v>976</v>
      </c>
      <c r="Q1467" s="6" t="s">
        <v>38</v>
      </c>
      <c r="R1467" s="6" t="s">
        <v>977</v>
      </c>
      <c r="S1467" s="6" t="s">
        <v>854</v>
      </c>
      <c r="T1467" s="6" t="s">
        <v>855</v>
      </c>
      <c r="U1467" s="6">
        <v>80</v>
      </c>
      <c r="V1467" s="6">
        <v>1</v>
      </c>
      <c r="W1467" s="6" t="s">
        <v>1224</v>
      </c>
      <c r="X1467" s="6" t="str">
        <f>IFERROR(VLOOKUP(#REF!,[1]Hoja1!$G$2:$O$655,9,0),"")</f>
        <v/>
      </c>
      <c r="Y1467" s="6" t="s">
        <v>1224</v>
      </c>
      <c r="AB1467" s="6" t="s">
        <v>1224</v>
      </c>
    </row>
    <row r="1468" spans="1:29" x14ac:dyDescent="0.25">
      <c r="A1468" s="6">
        <v>237</v>
      </c>
      <c r="B1468" s="6">
        <v>311330171</v>
      </c>
      <c r="C1468" s="6" t="s">
        <v>983</v>
      </c>
      <c r="D1468" s="6">
        <v>311330171</v>
      </c>
      <c r="E1468" s="6" t="s">
        <v>22</v>
      </c>
      <c r="F1468" s="12">
        <v>45142</v>
      </c>
      <c r="G1468" s="6" t="s">
        <v>819</v>
      </c>
      <c r="H1468" s="6" t="s">
        <v>820</v>
      </c>
      <c r="I1468" s="6" t="s">
        <v>984</v>
      </c>
      <c r="J1468" s="6" t="s">
        <v>985</v>
      </c>
      <c r="K1468" s="6" t="s">
        <v>986</v>
      </c>
      <c r="L1468" s="6" t="s">
        <v>741</v>
      </c>
      <c r="M1468" s="6" t="s">
        <v>825</v>
      </c>
      <c r="N1468" s="6" t="s">
        <v>826</v>
      </c>
      <c r="O1468" s="6" t="s">
        <v>987</v>
      </c>
      <c r="P1468" s="6" t="s">
        <v>988</v>
      </c>
      <c r="Q1468" s="6" t="s">
        <v>51</v>
      </c>
      <c r="R1468" s="6" t="s">
        <v>989</v>
      </c>
      <c r="S1468" s="6" t="s">
        <v>854</v>
      </c>
      <c r="T1468" s="6" t="s">
        <v>855</v>
      </c>
      <c r="U1468" s="6">
        <v>80</v>
      </c>
      <c r="V1468" s="6">
        <v>1</v>
      </c>
      <c r="W1468" s="6">
        <v>81.819999999999993</v>
      </c>
      <c r="X1468" s="6" t="str">
        <f>IFERROR(VLOOKUP(#REF!,[1]Hoja1!$G$2:$O$655,9,0),"")</f>
        <v/>
      </c>
      <c r="Y1468" s="6" t="s">
        <v>1224</v>
      </c>
      <c r="AB1468" s="6">
        <v>81.819999999999993</v>
      </c>
      <c r="AC1468" s="6">
        <v>1</v>
      </c>
    </row>
    <row r="1469" spans="1:29" x14ac:dyDescent="0.25">
      <c r="A1469" s="6">
        <v>250</v>
      </c>
      <c r="B1469" s="6">
        <v>99330977</v>
      </c>
      <c r="C1469" s="6" t="s">
        <v>1017</v>
      </c>
      <c r="D1469" s="6">
        <v>99330977</v>
      </c>
      <c r="E1469" s="6" t="s">
        <v>22</v>
      </c>
      <c r="F1469" s="12">
        <v>45142</v>
      </c>
      <c r="G1469" s="6" t="s">
        <v>819</v>
      </c>
      <c r="H1469" s="6" t="s">
        <v>820</v>
      </c>
      <c r="I1469" s="6" t="s">
        <v>1018</v>
      </c>
      <c r="J1469" s="6" t="s">
        <v>1019</v>
      </c>
      <c r="K1469" s="6" t="s">
        <v>1020</v>
      </c>
      <c r="L1469" s="6" t="s">
        <v>1021</v>
      </c>
      <c r="M1469" s="6" t="s">
        <v>825</v>
      </c>
      <c r="N1469" s="6" t="s">
        <v>826</v>
      </c>
      <c r="O1469" s="6" t="s">
        <v>1022</v>
      </c>
      <c r="P1469" s="6" t="s">
        <v>1023</v>
      </c>
      <c r="Q1469" s="6" t="s">
        <v>51</v>
      </c>
      <c r="R1469" s="6" t="s">
        <v>1024</v>
      </c>
      <c r="S1469" s="6" t="s">
        <v>854</v>
      </c>
      <c r="T1469" s="6" t="s">
        <v>855</v>
      </c>
      <c r="U1469" s="6">
        <v>80</v>
      </c>
      <c r="V1469" s="6">
        <v>1</v>
      </c>
      <c r="W1469" s="6">
        <v>81.819999999999993</v>
      </c>
      <c r="X1469" s="6" t="str">
        <f>IFERROR(VLOOKUP(#REF!,[1]Hoja1!$G$2:$O$655,9,0),"")</f>
        <v/>
      </c>
      <c r="Y1469" s="6" t="s">
        <v>1224</v>
      </c>
      <c r="AB1469" s="6">
        <v>81.819999999999993</v>
      </c>
      <c r="AC1469" s="6">
        <v>1</v>
      </c>
    </row>
    <row r="1470" spans="1:29" x14ac:dyDescent="0.25">
      <c r="A1470" s="6">
        <v>254</v>
      </c>
      <c r="B1470" s="6">
        <v>99337659</v>
      </c>
      <c r="C1470" s="6" t="s">
        <v>1030</v>
      </c>
      <c r="D1470" s="6">
        <v>99337659</v>
      </c>
      <c r="E1470" s="6" t="s">
        <v>22</v>
      </c>
      <c r="F1470" s="12">
        <v>45142</v>
      </c>
      <c r="G1470" s="6" t="s">
        <v>819</v>
      </c>
      <c r="H1470" s="6" t="s">
        <v>820</v>
      </c>
      <c r="I1470" s="6" t="s">
        <v>1031</v>
      </c>
      <c r="J1470" s="6" t="s">
        <v>1032</v>
      </c>
      <c r="K1470" s="6" t="s">
        <v>1033</v>
      </c>
      <c r="L1470" s="6" t="s">
        <v>1034</v>
      </c>
      <c r="M1470" s="6" t="s">
        <v>825</v>
      </c>
      <c r="N1470" s="6" t="s">
        <v>826</v>
      </c>
      <c r="O1470" s="6" t="s">
        <v>416</v>
      </c>
      <c r="P1470" s="6" t="s">
        <v>1035</v>
      </c>
      <c r="Q1470" s="6" t="s">
        <v>51</v>
      </c>
      <c r="R1470" s="6" t="s">
        <v>1036</v>
      </c>
      <c r="S1470" s="6" t="s">
        <v>854</v>
      </c>
      <c r="T1470" s="6" t="s">
        <v>855</v>
      </c>
      <c r="U1470" s="6">
        <v>80</v>
      </c>
      <c r="V1470" s="6">
        <v>1</v>
      </c>
      <c r="W1470" s="6">
        <v>81.819999999999993</v>
      </c>
      <c r="X1470" s="6" t="str">
        <f>IFERROR(VLOOKUP(#REF!,[1]Hoja1!$G$2:$O$655,9,0),"")</f>
        <v/>
      </c>
      <c r="Y1470" s="6" t="s">
        <v>1224</v>
      </c>
      <c r="AB1470" s="6">
        <v>81.819999999999993</v>
      </c>
      <c r="AC1470" s="6">
        <v>1</v>
      </c>
    </row>
    <row r="1471" spans="1:29" x14ac:dyDescent="0.25">
      <c r="A1471" s="6">
        <v>255</v>
      </c>
      <c r="B1471" s="6">
        <v>8624224</v>
      </c>
      <c r="C1471" s="6" t="s">
        <v>1037</v>
      </c>
      <c r="D1471" s="6">
        <v>8624224</v>
      </c>
      <c r="E1471" s="6" t="s">
        <v>22</v>
      </c>
      <c r="F1471" s="12">
        <v>45142</v>
      </c>
      <c r="G1471" s="6" t="s">
        <v>819</v>
      </c>
      <c r="H1471" s="6" t="s">
        <v>820</v>
      </c>
      <c r="I1471" s="6" t="s">
        <v>1038</v>
      </c>
      <c r="J1471" s="6" t="s">
        <v>1039</v>
      </c>
      <c r="K1471" s="6" t="s">
        <v>825</v>
      </c>
      <c r="L1471" s="6" t="s">
        <v>826</v>
      </c>
      <c r="M1471" s="6" t="s">
        <v>825</v>
      </c>
      <c r="N1471" s="6" t="s">
        <v>826</v>
      </c>
      <c r="O1471" s="6" t="s">
        <v>1040</v>
      </c>
      <c r="P1471" s="6" t="s">
        <v>1041</v>
      </c>
      <c r="Q1471" s="6" t="s">
        <v>51</v>
      </c>
      <c r="R1471" s="6" t="s">
        <v>1042</v>
      </c>
      <c r="S1471" s="6" t="s">
        <v>854</v>
      </c>
      <c r="T1471" s="6" t="s">
        <v>855</v>
      </c>
      <c r="U1471" s="6">
        <v>80</v>
      </c>
      <c r="V1471" s="6">
        <v>1</v>
      </c>
      <c r="W1471" s="6">
        <v>81.819999999999993</v>
      </c>
      <c r="X1471" s="6" t="str">
        <f>IFERROR(VLOOKUP(#REF!,[1]Hoja1!$G$2:$O$655,9,0),"")</f>
        <v/>
      </c>
      <c r="Y1471" s="6" t="s">
        <v>1224</v>
      </c>
      <c r="AB1471" s="6">
        <v>81.819999999999993</v>
      </c>
      <c r="AC1471" s="6">
        <v>1</v>
      </c>
    </row>
    <row r="1472" spans="1:29" x14ac:dyDescent="0.25">
      <c r="A1472" s="6">
        <v>259</v>
      </c>
      <c r="B1472" s="6">
        <v>11287594</v>
      </c>
      <c r="C1472" s="6" t="s">
        <v>1049</v>
      </c>
      <c r="D1472" s="6">
        <v>11287594</v>
      </c>
      <c r="E1472" s="6" t="s">
        <v>22</v>
      </c>
      <c r="F1472" s="12">
        <v>45142</v>
      </c>
      <c r="G1472" s="6" t="s">
        <v>819</v>
      </c>
      <c r="H1472" s="6" t="s">
        <v>820</v>
      </c>
      <c r="I1472" s="6" t="s">
        <v>1050</v>
      </c>
      <c r="J1472" s="6" t="s">
        <v>1051</v>
      </c>
      <c r="K1472" s="6" t="s">
        <v>879</v>
      </c>
      <c r="L1472" s="6" t="s">
        <v>880</v>
      </c>
      <c r="M1472" s="6" t="s">
        <v>825</v>
      </c>
      <c r="N1472" s="6" t="s">
        <v>826</v>
      </c>
      <c r="O1472" s="6" t="s">
        <v>416</v>
      </c>
      <c r="P1472" s="6" t="s">
        <v>1052</v>
      </c>
      <c r="Q1472" s="6" t="s">
        <v>51</v>
      </c>
      <c r="R1472" s="6" t="s">
        <v>1053</v>
      </c>
      <c r="S1472" s="6" t="s">
        <v>854</v>
      </c>
      <c r="T1472" s="6" t="s">
        <v>855</v>
      </c>
      <c r="U1472" s="6">
        <v>80</v>
      </c>
      <c r="V1472" s="6">
        <v>1</v>
      </c>
      <c r="W1472" s="6" t="s">
        <v>1224</v>
      </c>
      <c r="X1472" s="6" t="str">
        <f>IFERROR(VLOOKUP(#REF!,[1]Hoja1!$G$2:$O$655,9,0),"")</f>
        <v/>
      </c>
      <c r="Y1472" s="6" t="s">
        <v>1224</v>
      </c>
      <c r="AB1472" s="6">
        <v>90.91</v>
      </c>
      <c r="AC1472" s="6">
        <v>1</v>
      </c>
    </row>
    <row r="1473" spans="1:29" x14ac:dyDescent="0.25">
      <c r="A1473" s="6">
        <v>269</v>
      </c>
      <c r="B1473" s="6">
        <v>99335268</v>
      </c>
      <c r="C1473" s="6" t="s">
        <v>1070</v>
      </c>
      <c r="D1473" s="6">
        <v>99335268</v>
      </c>
      <c r="E1473" s="6" t="s">
        <v>22</v>
      </c>
      <c r="F1473" s="12">
        <v>45142</v>
      </c>
      <c r="G1473" s="6" t="s">
        <v>819</v>
      </c>
      <c r="H1473" s="6" t="s">
        <v>820</v>
      </c>
      <c r="I1473" s="6" t="s">
        <v>1071</v>
      </c>
      <c r="J1473" s="6" t="s">
        <v>1072</v>
      </c>
      <c r="K1473" s="6" t="s">
        <v>1073</v>
      </c>
      <c r="L1473" s="6" t="s">
        <v>1074</v>
      </c>
      <c r="M1473" s="6" t="s">
        <v>825</v>
      </c>
      <c r="N1473" s="6" t="s">
        <v>826</v>
      </c>
      <c r="O1473" s="6" t="s">
        <v>1075</v>
      </c>
      <c r="P1473" s="6" t="s">
        <v>1076</v>
      </c>
      <c r="Q1473" s="6" t="s">
        <v>38</v>
      </c>
      <c r="R1473" s="6" t="s">
        <v>1077</v>
      </c>
      <c r="S1473" s="6" t="s">
        <v>854</v>
      </c>
      <c r="T1473" s="6" t="s">
        <v>855</v>
      </c>
      <c r="U1473" s="6">
        <v>80</v>
      </c>
      <c r="V1473" s="6">
        <v>1</v>
      </c>
      <c r="W1473" s="6">
        <v>90.91</v>
      </c>
      <c r="X1473" s="6" t="str">
        <f>IFERROR(VLOOKUP(#REF!,[1]Hoja1!$G$2:$O$655,9,0),"")</f>
        <v/>
      </c>
      <c r="Y1473" s="6" t="s">
        <v>1224</v>
      </c>
      <c r="AB1473" s="6">
        <v>90.91</v>
      </c>
      <c r="AC1473" s="6">
        <v>1</v>
      </c>
    </row>
    <row r="1474" spans="1:29" x14ac:dyDescent="0.25">
      <c r="A1474" s="6">
        <v>270</v>
      </c>
      <c r="B1474" s="6">
        <v>99330636</v>
      </c>
      <c r="C1474" s="6" t="s">
        <v>1078</v>
      </c>
      <c r="D1474" s="6">
        <v>99330636</v>
      </c>
      <c r="E1474" s="6" t="s">
        <v>22</v>
      </c>
      <c r="F1474" s="12">
        <v>45142</v>
      </c>
      <c r="G1474" s="6" t="s">
        <v>819</v>
      </c>
      <c r="H1474" s="6" t="s">
        <v>820</v>
      </c>
      <c r="I1474" s="6" t="s">
        <v>1079</v>
      </c>
      <c r="J1474" s="6" t="s">
        <v>1080</v>
      </c>
      <c r="K1474" s="6" t="s">
        <v>1012</v>
      </c>
      <c r="L1474" s="6" t="s">
        <v>1013</v>
      </c>
      <c r="M1474" s="6" t="s">
        <v>825</v>
      </c>
      <c r="N1474" s="6" t="s">
        <v>826</v>
      </c>
      <c r="O1474" s="6" t="s">
        <v>1081</v>
      </c>
      <c r="P1474" s="6" t="s">
        <v>1082</v>
      </c>
      <c r="Q1474" s="6" t="s">
        <v>38</v>
      </c>
      <c r="R1474" s="6" t="s">
        <v>1083</v>
      </c>
      <c r="S1474" s="6" t="s">
        <v>854</v>
      </c>
      <c r="T1474" s="6" t="s">
        <v>855</v>
      </c>
      <c r="U1474" s="6">
        <v>80</v>
      </c>
      <c r="V1474" s="6">
        <v>1</v>
      </c>
      <c r="W1474" s="6">
        <v>90.91</v>
      </c>
      <c r="X1474" s="6" t="str">
        <f>IFERROR(VLOOKUP(#REF!,[1]Hoja1!$G$2:$O$655,9,0),"")</f>
        <v/>
      </c>
      <c r="Y1474" s="6" t="s">
        <v>1224</v>
      </c>
      <c r="AB1474" s="6">
        <v>90.91</v>
      </c>
      <c r="AC1474" s="6">
        <v>1</v>
      </c>
    </row>
    <row r="1475" spans="1:29" x14ac:dyDescent="0.25">
      <c r="A1475" s="6">
        <v>1868</v>
      </c>
      <c r="B1475" s="6">
        <v>11499117</v>
      </c>
      <c r="C1475" s="6" t="s">
        <v>5187</v>
      </c>
      <c r="D1475" s="6">
        <v>11499117</v>
      </c>
      <c r="E1475" s="6" t="s">
        <v>23</v>
      </c>
      <c r="F1475" s="12">
        <v>45180</v>
      </c>
      <c r="G1475" s="6" t="s">
        <v>4736</v>
      </c>
      <c r="H1475" s="6" t="s">
        <v>4736</v>
      </c>
      <c r="I1475" s="6" t="s">
        <v>5188</v>
      </c>
      <c r="J1475" s="6" t="s">
        <v>5189</v>
      </c>
      <c r="K1475" s="6">
        <v>40831201</v>
      </c>
      <c r="L1475" s="6" t="s">
        <v>3903</v>
      </c>
      <c r="M1475" s="6">
        <v>0</v>
      </c>
      <c r="N1475" s="6">
        <v>0</v>
      </c>
      <c r="O1475" s="6" t="s">
        <v>1315</v>
      </c>
      <c r="P1475" s="6" t="s">
        <v>5190</v>
      </c>
      <c r="Q1475" s="6" t="s">
        <v>38</v>
      </c>
      <c r="R1475" s="6" t="s">
        <v>5191</v>
      </c>
      <c r="S1475" s="6" t="s">
        <v>854</v>
      </c>
      <c r="T1475" s="6" t="s">
        <v>855</v>
      </c>
      <c r="U1475" s="6">
        <v>80</v>
      </c>
      <c r="V1475" s="6">
        <v>1</v>
      </c>
      <c r="W1475" s="6" t="s">
        <v>1224</v>
      </c>
      <c r="X1475" s="6" t="str">
        <f>IFERROR(VLOOKUP(#REF!,[1]Hoja1!$G$2:$O$655,9,0),"")</f>
        <v/>
      </c>
      <c r="Y1475" s="6" t="s">
        <v>1224</v>
      </c>
      <c r="AB1475" s="6" t="s">
        <v>1224</v>
      </c>
    </row>
    <row r="1476" spans="1:29" x14ac:dyDescent="0.25">
      <c r="A1476" s="6">
        <v>1878</v>
      </c>
      <c r="B1476" s="6">
        <v>11746254</v>
      </c>
      <c r="C1476" s="6" t="s">
        <v>5203</v>
      </c>
      <c r="D1476" s="6">
        <v>11746254</v>
      </c>
      <c r="E1476" s="6" t="s">
        <v>23</v>
      </c>
      <c r="F1476" s="12">
        <v>45180</v>
      </c>
      <c r="G1476" s="6" t="s">
        <v>4736</v>
      </c>
      <c r="H1476" s="6" t="s">
        <v>4736</v>
      </c>
      <c r="I1476" s="6" t="s">
        <v>5204</v>
      </c>
      <c r="J1476" s="6" t="s">
        <v>5205</v>
      </c>
      <c r="K1476" s="6">
        <v>40933203</v>
      </c>
      <c r="L1476" s="6" t="s">
        <v>3738</v>
      </c>
      <c r="M1476" s="6">
        <v>0</v>
      </c>
      <c r="N1476" s="6">
        <v>0</v>
      </c>
      <c r="O1476" s="6" t="s">
        <v>1962</v>
      </c>
      <c r="P1476" s="6" t="s">
        <v>5206</v>
      </c>
      <c r="Q1476" s="6" t="s">
        <v>51</v>
      </c>
      <c r="R1476" s="6" t="s">
        <v>5207</v>
      </c>
      <c r="S1476" s="6" t="s">
        <v>854</v>
      </c>
      <c r="T1476" s="6" t="s">
        <v>855</v>
      </c>
      <c r="U1476" s="6">
        <v>80</v>
      </c>
      <c r="V1476" s="6">
        <v>1</v>
      </c>
      <c r="W1476" s="6" t="s">
        <v>1224</v>
      </c>
      <c r="X1476" s="6" t="str">
        <f>IFERROR(VLOOKUP(#REF!,[1]Hoja1!$G$2:$O$655,9,0),"")</f>
        <v/>
      </c>
      <c r="Y1476" s="6" t="s">
        <v>1224</v>
      </c>
      <c r="AB1476" s="6" t="s">
        <v>1224</v>
      </c>
    </row>
    <row r="1477" spans="1:29" x14ac:dyDescent="0.25">
      <c r="A1477" s="6">
        <v>1943</v>
      </c>
      <c r="B1477" s="6">
        <v>98310587</v>
      </c>
      <c r="C1477" s="6" t="s">
        <v>5351</v>
      </c>
      <c r="D1477" s="6">
        <v>98310587</v>
      </c>
      <c r="E1477" s="6" t="s">
        <v>23</v>
      </c>
      <c r="F1477" s="12">
        <v>45180</v>
      </c>
      <c r="G1477" s="6" t="s">
        <v>4736</v>
      </c>
      <c r="H1477" s="6" t="s">
        <v>4736</v>
      </c>
      <c r="I1477" s="6" t="s">
        <v>5352</v>
      </c>
      <c r="J1477" s="6" t="s">
        <v>5353</v>
      </c>
      <c r="K1477" s="6">
        <v>40933203</v>
      </c>
      <c r="L1477" s="6" t="s">
        <v>5354</v>
      </c>
      <c r="M1477" s="6">
        <v>0</v>
      </c>
      <c r="N1477" s="6">
        <v>0</v>
      </c>
      <c r="O1477" s="6" t="s">
        <v>1962</v>
      </c>
      <c r="P1477" s="6" t="s">
        <v>5355</v>
      </c>
      <c r="Q1477" s="6" t="s">
        <v>38</v>
      </c>
      <c r="R1477" s="6" t="s">
        <v>5356</v>
      </c>
      <c r="S1477" s="6" t="s">
        <v>854</v>
      </c>
      <c r="T1477" s="6" t="s">
        <v>855</v>
      </c>
      <c r="U1477" s="6">
        <v>80</v>
      </c>
      <c r="V1477" s="6">
        <v>1</v>
      </c>
      <c r="W1477" s="6" t="s">
        <v>1224</v>
      </c>
      <c r="X1477" s="6" t="str">
        <f>IFERROR(VLOOKUP(#REF!,[1]Hoja1!$G$2:$O$655,9,0),"")</f>
        <v/>
      </c>
      <c r="Y1477" s="6" t="s">
        <v>1224</v>
      </c>
      <c r="AB1477" s="6">
        <v>90.91</v>
      </c>
      <c r="AC1477" s="6">
        <v>1</v>
      </c>
    </row>
    <row r="1478" spans="1:29" x14ac:dyDescent="0.25">
      <c r="A1478" s="6">
        <v>2141</v>
      </c>
      <c r="B1478" s="6">
        <v>99318534</v>
      </c>
      <c r="C1478" s="6" t="s">
        <v>5763</v>
      </c>
      <c r="D1478" s="6">
        <v>99318534</v>
      </c>
      <c r="E1478" s="6" t="s">
        <v>23</v>
      </c>
      <c r="F1478" s="12">
        <v>45180</v>
      </c>
      <c r="G1478" s="6" t="s">
        <v>4736</v>
      </c>
      <c r="H1478" s="6" t="s">
        <v>4736</v>
      </c>
      <c r="I1478" s="6" t="s">
        <v>5764</v>
      </c>
      <c r="J1478" s="6" t="s">
        <v>5765</v>
      </c>
      <c r="K1478" s="6" t="s">
        <v>5625</v>
      </c>
      <c r="L1478" s="6" t="s">
        <v>2593</v>
      </c>
      <c r="M1478" s="6" t="s">
        <v>4894</v>
      </c>
      <c r="N1478" s="6" t="s">
        <v>4895</v>
      </c>
      <c r="O1478" s="6" t="s">
        <v>1302</v>
      </c>
      <c r="P1478" s="6" t="s">
        <v>5766</v>
      </c>
      <c r="Q1478" s="6" t="s">
        <v>51</v>
      </c>
      <c r="R1478" s="6" t="s">
        <v>5767</v>
      </c>
      <c r="S1478" s="6" t="s">
        <v>854</v>
      </c>
      <c r="T1478" s="6" t="s">
        <v>855</v>
      </c>
      <c r="U1478" s="6">
        <v>80</v>
      </c>
      <c r="V1478" s="6">
        <v>1</v>
      </c>
      <c r="W1478" s="6" t="s">
        <v>1224</v>
      </c>
      <c r="X1478" s="6" t="s">
        <v>1224</v>
      </c>
      <c r="Y1478" s="6" t="s">
        <v>1224</v>
      </c>
      <c r="Z1478" s="6">
        <v>81.819999999999993</v>
      </c>
      <c r="AB1478" s="6">
        <v>81.819999999999993</v>
      </c>
      <c r="AC1478" s="6">
        <v>1</v>
      </c>
    </row>
    <row r="1479" spans="1:29" x14ac:dyDescent="0.25">
      <c r="A1479" s="6">
        <v>2145</v>
      </c>
      <c r="B1479" s="6">
        <v>99318681</v>
      </c>
      <c r="C1479" s="6" t="s">
        <v>4745</v>
      </c>
      <c r="D1479" s="6">
        <v>99318681</v>
      </c>
      <c r="E1479" s="6" t="s">
        <v>23</v>
      </c>
      <c r="F1479" s="12">
        <v>45180</v>
      </c>
      <c r="G1479" s="6" t="s">
        <v>4736</v>
      </c>
      <c r="H1479" s="6" t="s">
        <v>4736</v>
      </c>
      <c r="I1479" s="6" t="s">
        <v>4746</v>
      </c>
      <c r="J1479" s="6" t="s">
        <v>4747</v>
      </c>
      <c r="K1479" s="6">
        <v>40933203</v>
      </c>
      <c r="L1479" s="6" t="s">
        <v>3820</v>
      </c>
      <c r="M1479" s="6">
        <v>0</v>
      </c>
      <c r="N1479" s="6">
        <v>0</v>
      </c>
      <c r="O1479" s="6" t="s">
        <v>1962</v>
      </c>
      <c r="P1479" s="6" t="s">
        <v>4748</v>
      </c>
      <c r="Q1479" s="6" t="s">
        <v>51</v>
      </c>
      <c r="R1479" s="6" t="s">
        <v>4749</v>
      </c>
      <c r="S1479" s="6" t="s">
        <v>854</v>
      </c>
      <c r="T1479" s="6" t="s">
        <v>855</v>
      </c>
      <c r="U1479" s="6">
        <v>80</v>
      </c>
      <c r="V1479" s="6">
        <v>1</v>
      </c>
      <c r="W1479" s="6" t="s">
        <v>1224</v>
      </c>
      <c r="X1479" s="6" t="str">
        <f>IFERROR(VLOOKUP(#REF!,[1]Hoja1!$G$2:$O$655,9,0),"")</f>
        <v/>
      </c>
      <c r="Y1479" s="6" t="s">
        <v>1224</v>
      </c>
      <c r="AB1479" s="6">
        <v>90.91</v>
      </c>
      <c r="AC1479" s="6">
        <v>1</v>
      </c>
    </row>
    <row r="1480" spans="1:29" x14ac:dyDescent="0.25">
      <c r="A1480" s="6">
        <v>2252</v>
      </c>
      <c r="B1480" s="6">
        <v>311310414</v>
      </c>
      <c r="C1480" s="6" t="s">
        <v>5929</v>
      </c>
      <c r="D1480" s="6">
        <v>311310414</v>
      </c>
      <c r="E1480" s="6" t="s">
        <v>23</v>
      </c>
      <c r="F1480" s="12">
        <v>45180</v>
      </c>
      <c r="G1480" s="6" t="s">
        <v>4736</v>
      </c>
      <c r="H1480" s="6" t="s">
        <v>4736</v>
      </c>
      <c r="I1480" s="6" t="s">
        <v>5930</v>
      </c>
      <c r="J1480" s="6" t="s">
        <v>5931</v>
      </c>
      <c r="K1480" s="6">
        <v>30933203</v>
      </c>
      <c r="L1480" s="6" t="s">
        <v>5932</v>
      </c>
      <c r="M1480" s="6">
        <v>0</v>
      </c>
      <c r="N1480" s="6">
        <v>0</v>
      </c>
      <c r="O1480" s="6" t="s">
        <v>1962</v>
      </c>
      <c r="P1480" s="6" t="s">
        <v>5933</v>
      </c>
      <c r="Q1480" s="6" t="s">
        <v>51</v>
      </c>
      <c r="R1480" s="6" t="s">
        <v>5934</v>
      </c>
      <c r="S1480" s="6" t="s">
        <v>854</v>
      </c>
      <c r="T1480" s="6" t="s">
        <v>855</v>
      </c>
      <c r="U1480" s="6">
        <v>80</v>
      </c>
      <c r="V1480" s="6">
        <v>1</v>
      </c>
      <c r="W1480" s="6" t="s">
        <v>1224</v>
      </c>
      <c r="X1480" s="6" t="str">
        <f>IFERROR(VLOOKUP(#REF!,[1]Hoja1!$G$2:$O$655,9,0),"")</f>
        <v/>
      </c>
      <c r="Y1480" s="6" t="s">
        <v>1224</v>
      </c>
      <c r="AB1480" s="6" t="s">
        <v>1224</v>
      </c>
    </row>
    <row r="1481" spans="1:29" x14ac:dyDescent="0.25">
      <c r="A1481" s="6">
        <v>2288</v>
      </c>
      <c r="B1481" s="6">
        <v>311392058</v>
      </c>
      <c r="C1481" s="6" t="s">
        <v>5972</v>
      </c>
      <c r="D1481" s="6">
        <v>311392058</v>
      </c>
      <c r="E1481" s="6" t="s">
        <v>23</v>
      </c>
      <c r="F1481" s="12">
        <v>45180</v>
      </c>
      <c r="G1481" s="6" t="s">
        <v>4736</v>
      </c>
      <c r="H1481" s="6" t="s">
        <v>4736</v>
      </c>
      <c r="I1481" s="6" t="s">
        <v>5973</v>
      </c>
      <c r="J1481" s="6" t="s">
        <v>5955</v>
      </c>
      <c r="K1481" s="6">
        <v>30933203</v>
      </c>
      <c r="L1481" s="6" t="s">
        <v>3923</v>
      </c>
      <c r="M1481" s="6">
        <v>0</v>
      </c>
      <c r="N1481" s="6">
        <v>0</v>
      </c>
      <c r="O1481" s="6" t="s">
        <v>1962</v>
      </c>
      <c r="P1481" s="6" t="s">
        <v>5974</v>
      </c>
      <c r="Q1481" s="6" t="s">
        <v>51</v>
      </c>
      <c r="R1481" s="6" t="s">
        <v>5975</v>
      </c>
      <c r="S1481" s="6" t="s">
        <v>854</v>
      </c>
      <c r="T1481" s="6" t="s">
        <v>855</v>
      </c>
      <c r="U1481" s="6">
        <v>80</v>
      </c>
      <c r="V1481" s="6">
        <v>1</v>
      </c>
      <c r="W1481" s="6" t="s">
        <v>1224</v>
      </c>
      <c r="X1481" s="6" t="s">
        <v>1224</v>
      </c>
      <c r="Y1481" s="6" t="s">
        <v>1224</v>
      </c>
      <c r="Z1481" s="6">
        <v>90.91</v>
      </c>
      <c r="AB1481" s="6">
        <v>90.91</v>
      </c>
      <c r="AC1481" s="6">
        <v>1</v>
      </c>
    </row>
    <row r="1482" spans="1:29" x14ac:dyDescent="0.25">
      <c r="A1482" s="6">
        <v>105</v>
      </c>
      <c r="B1482" s="6">
        <v>11084898</v>
      </c>
      <c r="C1482" s="6" t="s">
        <v>603</v>
      </c>
      <c r="D1482" s="6">
        <v>11084898</v>
      </c>
      <c r="E1482" s="6" t="s">
        <v>22</v>
      </c>
      <c r="F1482" s="12">
        <v>45141</v>
      </c>
      <c r="G1482" s="6" t="s">
        <v>317</v>
      </c>
      <c r="H1482" s="6" t="s">
        <v>318</v>
      </c>
      <c r="I1482" s="6" t="s">
        <v>604</v>
      </c>
      <c r="J1482" s="6" t="s">
        <v>605</v>
      </c>
      <c r="K1482" s="6" t="s">
        <v>414</v>
      </c>
      <c r="L1482" s="6" t="s">
        <v>415</v>
      </c>
      <c r="M1482" s="6" t="s">
        <v>323</v>
      </c>
      <c r="N1482" s="6" t="s">
        <v>324</v>
      </c>
      <c r="O1482" s="6" t="s">
        <v>606</v>
      </c>
      <c r="P1482" s="6" t="s">
        <v>607</v>
      </c>
      <c r="Q1482" s="6" t="s">
        <v>38</v>
      </c>
      <c r="R1482" s="6" t="s">
        <v>608</v>
      </c>
      <c r="S1482" s="6" t="s">
        <v>609</v>
      </c>
      <c r="T1482" s="6" t="s">
        <v>610</v>
      </c>
      <c r="U1482" s="6">
        <v>80</v>
      </c>
      <c r="V1482" s="6">
        <v>1</v>
      </c>
      <c r="W1482" s="6">
        <v>80</v>
      </c>
      <c r="X1482" s="6" t="str">
        <f>IFERROR(VLOOKUP(#REF!,[1]Hoja1!$G$2:$O$655,9,0),"")</f>
        <v/>
      </c>
      <c r="Y1482" s="6" t="s">
        <v>1224</v>
      </c>
      <c r="AB1482" s="6">
        <v>80</v>
      </c>
      <c r="AC1482" s="6">
        <v>1</v>
      </c>
    </row>
    <row r="1483" spans="1:29" x14ac:dyDescent="0.25">
      <c r="A1483" s="6">
        <v>106</v>
      </c>
      <c r="B1483" s="6">
        <v>11101776</v>
      </c>
      <c r="C1483" s="6" t="s">
        <v>611</v>
      </c>
      <c r="D1483" s="6">
        <v>11101776</v>
      </c>
      <c r="E1483" s="6" t="s">
        <v>22</v>
      </c>
      <c r="F1483" s="12">
        <v>45141</v>
      </c>
      <c r="G1483" s="6" t="s">
        <v>317</v>
      </c>
      <c r="H1483" s="6" t="s">
        <v>318</v>
      </c>
      <c r="I1483" s="6" t="s">
        <v>612</v>
      </c>
      <c r="J1483" s="6" t="s">
        <v>613</v>
      </c>
      <c r="K1483" s="6" t="s">
        <v>321</v>
      </c>
      <c r="L1483" s="6" t="s">
        <v>322</v>
      </c>
      <c r="M1483" s="6" t="s">
        <v>323</v>
      </c>
      <c r="N1483" s="6" t="s">
        <v>324</v>
      </c>
      <c r="O1483" s="6" t="s">
        <v>492</v>
      </c>
      <c r="P1483" s="6" t="s">
        <v>614</v>
      </c>
      <c r="Q1483" s="6" t="s">
        <v>38</v>
      </c>
      <c r="R1483" s="6" t="s">
        <v>615</v>
      </c>
      <c r="S1483" s="6" t="s">
        <v>609</v>
      </c>
      <c r="T1483" s="6" t="s">
        <v>610</v>
      </c>
      <c r="U1483" s="6">
        <v>80</v>
      </c>
      <c r="V1483" s="6">
        <v>1</v>
      </c>
      <c r="W1483" s="6">
        <v>80</v>
      </c>
      <c r="X1483" s="6" t="str">
        <f>IFERROR(VLOOKUP(#REF!,[1]Hoja1!$G$2:$O$655,9,0),"")</f>
        <v/>
      </c>
      <c r="Y1483" s="6" t="s">
        <v>1224</v>
      </c>
      <c r="AB1483" s="6">
        <v>80</v>
      </c>
      <c r="AC1483" s="6">
        <v>1</v>
      </c>
    </row>
    <row r="1484" spans="1:29" x14ac:dyDescent="0.25">
      <c r="A1484" s="6">
        <v>107</v>
      </c>
      <c r="B1484" s="6">
        <v>11274905</v>
      </c>
      <c r="C1484" s="6" t="s">
        <v>316</v>
      </c>
      <c r="D1484" s="6">
        <v>11274905</v>
      </c>
      <c r="E1484" s="6" t="s">
        <v>22</v>
      </c>
      <c r="F1484" s="12">
        <v>45141</v>
      </c>
      <c r="G1484" s="6" t="s">
        <v>317</v>
      </c>
      <c r="H1484" s="6" t="s">
        <v>318</v>
      </c>
      <c r="I1484" s="6" t="s">
        <v>319</v>
      </c>
      <c r="J1484" s="6" t="s">
        <v>320</v>
      </c>
      <c r="K1484" s="6" t="s">
        <v>321</v>
      </c>
      <c r="L1484" s="6" t="s">
        <v>322</v>
      </c>
      <c r="M1484" s="6" t="s">
        <v>323</v>
      </c>
      <c r="N1484" s="6" t="s">
        <v>324</v>
      </c>
      <c r="O1484" s="6" t="s">
        <v>325</v>
      </c>
      <c r="P1484" s="6" t="s">
        <v>326</v>
      </c>
      <c r="Q1484" s="6" t="s">
        <v>51</v>
      </c>
      <c r="R1484" s="6" t="s">
        <v>327</v>
      </c>
      <c r="S1484" s="6" t="s">
        <v>609</v>
      </c>
      <c r="T1484" s="6" t="s">
        <v>610</v>
      </c>
      <c r="U1484" s="6">
        <v>80</v>
      </c>
      <c r="V1484" s="6">
        <v>1</v>
      </c>
      <c r="W1484" s="6" t="s">
        <v>1224</v>
      </c>
      <c r="X1484" s="6" t="str">
        <f>IFERROR(VLOOKUP(#REF!,[1]Hoja1!$G$2:$O$655,9,0),"")</f>
        <v/>
      </c>
      <c r="Y1484" s="6" t="s">
        <v>1224</v>
      </c>
      <c r="AB1484" s="6" t="s">
        <v>1224</v>
      </c>
    </row>
    <row r="1485" spans="1:29" x14ac:dyDescent="0.25">
      <c r="A1485" s="6">
        <v>108</v>
      </c>
      <c r="B1485" s="6">
        <v>11275685</v>
      </c>
      <c r="C1485" s="6" t="s">
        <v>330</v>
      </c>
      <c r="D1485" s="6">
        <v>11275685</v>
      </c>
      <c r="E1485" s="6" t="s">
        <v>22</v>
      </c>
      <c r="F1485" s="12">
        <v>45141</v>
      </c>
      <c r="G1485" s="6" t="s">
        <v>317</v>
      </c>
      <c r="H1485" s="6" t="s">
        <v>318</v>
      </c>
      <c r="I1485" s="6" t="s">
        <v>331</v>
      </c>
      <c r="J1485" s="6" t="s">
        <v>332</v>
      </c>
      <c r="K1485" s="6" t="s">
        <v>321</v>
      </c>
      <c r="L1485" s="6" t="s">
        <v>322</v>
      </c>
      <c r="M1485" s="6" t="s">
        <v>323</v>
      </c>
      <c r="N1485" s="6" t="s">
        <v>324</v>
      </c>
      <c r="O1485" s="6" t="s">
        <v>325</v>
      </c>
      <c r="P1485" s="6" t="s">
        <v>333</v>
      </c>
      <c r="Q1485" s="6" t="s">
        <v>51</v>
      </c>
      <c r="R1485" s="6" t="s">
        <v>334</v>
      </c>
      <c r="S1485" s="6" t="s">
        <v>609</v>
      </c>
      <c r="T1485" s="6" t="s">
        <v>610</v>
      </c>
      <c r="U1485" s="6">
        <v>80</v>
      </c>
      <c r="V1485" s="6">
        <v>1</v>
      </c>
      <c r="W1485" s="6" t="s">
        <v>1224</v>
      </c>
      <c r="X1485" s="6" t="str">
        <f>IFERROR(VLOOKUP(#REF!,[1]Hoja1!$G$2:$O$655,9,0),"")</f>
        <v/>
      </c>
      <c r="Y1485" s="6" t="s">
        <v>1224</v>
      </c>
      <c r="AB1485" s="6" t="s">
        <v>1224</v>
      </c>
    </row>
    <row r="1486" spans="1:29" x14ac:dyDescent="0.25">
      <c r="A1486" s="6">
        <v>109</v>
      </c>
      <c r="B1486" s="6">
        <v>11280743</v>
      </c>
      <c r="C1486" s="6" t="s">
        <v>616</v>
      </c>
      <c r="D1486" s="6">
        <v>11280743</v>
      </c>
      <c r="E1486" s="6" t="s">
        <v>22</v>
      </c>
      <c r="F1486" s="12">
        <v>45141</v>
      </c>
      <c r="G1486" s="6" t="s">
        <v>317</v>
      </c>
      <c r="H1486" s="6" t="s">
        <v>318</v>
      </c>
      <c r="I1486" s="6" t="s">
        <v>617</v>
      </c>
      <c r="J1486" s="6" t="s">
        <v>618</v>
      </c>
      <c r="K1486" s="6" t="s">
        <v>323</v>
      </c>
      <c r="L1486" s="6" t="s">
        <v>324</v>
      </c>
      <c r="M1486" s="6" t="s">
        <v>323</v>
      </c>
      <c r="N1486" s="6" t="s">
        <v>324</v>
      </c>
      <c r="O1486" s="6" t="s">
        <v>416</v>
      </c>
      <c r="P1486" s="6" t="s">
        <v>619</v>
      </c>
      <c r="Q1486" s="6" t="s">
        <v>38</v>
      </c>
      <c r="R1486" s="6" t="s">
        <v>620</v>
      </c>
      <c r="S1486" s="6" t="s">
        <v>609</v>
      </c>
      <c r="T1486" s="6" t="s">
        <v>610</v>
      </c>
      <c r="U1486" s="6">
        <v>80</v>
      </c>
      <c r="V1486" s="6">
        <v>1</v>
      </c>
      <c r="W1486" s="6" t="s">
        <v>1224</v>
      </c>
      <c r="X1486" s="6" t="str">
        <f>IFERROR(VLOOKUP(#REF!,[1]Hoja1!$G$2:$O$655,9,0),"")</f>
        <v/>
      </c>
      <c r="Y1486" s="6" t="s">
        <v>1224</v>
      </c>
      <c r="AB1486" s="6" t="s">
        <v>1224</v>
      </c>
    </row>
    <row r="1487" spans="1:29" x14ac:dyDescent="0.25">
      <c r="A1487" s="6">
        <v>110</v>
      </c>
      <c r="B1487" s="6">
        <v>11569077</v>
      </c>
      <c r="C1487" s="6" t="s">
        <v>335</v>
      </c>
      <c r="D1487" s="6">
        <v>11569077</v>
      </c>
      <c r="E1487" s="6" t="s">
        <v>22</v>
      </c>
      <c r="F1487" s="12">
        <v>45141</v>
      </c>
      <c r="G1487" s="6" t="s">
        <v>317</v>
      </c>
      <c r="H1487" s="6" t="s">
        <v>318</v>
      </c>
      <c r="I1487" s="6" t="s">
        <v>336</v>
      </c>
      <c r="J1487" s="6" t="s">
        <v>337</v>
      </c>
      <c r="K1487" s="6" t="s">
        <v>321</v>
      </c>
      <c r="L1487" s="6" t="s">
        <v>322</v>
      </c>
      <c r="M1487" s="6" t="s">
        <v>323</v>
      </c>
      <c r="N1487" s="6" t="s">
        <v>324</v>
      </c>
      <c r="O1487" s="6" t="s">
        <v>325</v>
      </c>
      <c r="P1487" s="6" t="s">
        <v>338</v>
      </c>
      <c r="Q1487" s="6" t="s">
        <v>51</v>
      </c>
      <c r="R1487" s="6" t="s">
        <v>339</v>
      </c>
      <c r="S1487" s="6" t="s">
        <v>609</v>
      </c>
      <c r="T1487" s="6" t="s">
        <v>610</v>
      </c>
      <c r="U1487" s="6">
        <v>80</v>
      </c>
      <c r="V1487" s="6">
        <v>1</v>
      </c>
      <c r="W1487" s="6">
        <v>80</v>
      </c>
      <c r="X1487" s="6" t="str">
        <f>IFERROR(VLOOKUP(#REF!,[1]Hoja1!$G$2:$O$655,9,0),"")</f>
        <v/>
      </c>
      <c r="Y1487" s="6" t="s">
        <v>1224</v>
      </c>
      <c r="AB1487" s="6">
        <v>80</v>
      </c>
      <c r="AC1487" s="6">
        <v>1</v>
      </c>
    </row>
    <row r="1488" spans="1:29" x14ac:dyDescent="0.25">
      <c r="A1488" s="6">
        <v>111</v>
      </c>
      <c r="B1488" s="6">
        <v>11569409</v>
      </c>
      <c r="C1488" s="6" t="s">
        <v>340</v>
      </c>
      <c r="D1488" s="6">
        <v>11569409</v>
      </c>
      <c r="E1488" s="6" t="s">
        <v>22</v>
      </c>
      <c r="F1488" s="12">
        <v>45141</v>
      </c>
      <c r="G1488" s="6" t="s">
        <v>317</v>
      </c>
      <c r="H1488" s="6" t="s">
        <v>318</v>
      </c>
      <c r="I1488" s="6" t="s">
        <v>341</v>
      </c>
      <c r="J1488" s="6" t="s">
        <v>342</v>
      </c>
      <c r="K1488" s="6" t="s">
        <v>321</v>
      </c>
      <c r="L1488" s="6" t="s">
        <v>322</v>
      </c>
      <c r="M1488" s="6" t="s">
        <v>323</v>
      </c>
      <c r="N1488" s="6" t="s">
        <v>324</v>
      </c>
      <c r="O1488" s="6" t="s">
        <v>325</v>
      </c>
      <c r="P1488" s="6" t="s">
        <v>343</v>
      </c>
      <c r="Q1488" s="6" t="s">
        <v>51</v>
      </c>
      <c r="R1488" s="6" t="s">
        <v>344</v>
      </c>
      <c r="S1488" s="6" t="s">
        <v>609</v>
      </c>
      <c r="T1488" s="6" t="s">
        <v>610</v>
      </c>
      <c r="U1488" s="6">
        <v>80</v>
      </c>
      <c r="V1488" s="6">
        <v>1</v>
      </c>
      <c r="W1488" s="6" t="s">
        <v>1224</v>
      </c>
      <c r="X1488" s="6" t="str">
        <f>IFERROR(VLOOKUP(#REF!,[1]Hoja1!$G$2:$O$655,9,0),"")</f>
        <v/>
      </c>
      <c r="Y1488" s="6" t="s">
        <v>1224</v>
      </c>
      <c r="AB1488" s="6" t="s">
        <v>1224</v>
      </c>
    </row>
    <row r="1489" spans="1:30" x14ac:dyDescent="0.25">
      <c r="A1489" s="6">
        <v>112</v>
      </c>
      <c r="B1489" s="6">
        <v>97202659</v>
      </c>
      <c r="C1489" s="6" t="s">
        <v>621</v>
      </c>
      <c r="D1489" s="6">
        <v>97202659</v>
      </c>
      <c r="E1489" s="6" t="s">
        <v>22</v>
      </c>
      <c r="F1489" s="12">
        <v>45141</v>
      </c>
      <c r="G1489" s="6" t="s">
        <v>317</v>
      </c>
      <c r="H1489" s="6" t="s">
        <v>318</v>
      </c>
      <c r="I1489" s="6" t="s">
        <v>622</v>
      </c>
      <c r="J1489" s="6" t="s">
        <v>623</v>
      </c>
      <c r="K1489" s="6" t="s">
        <v>348</v>
      </c>
      <c r="L1489" s="6" t="s">
        <v>349</v>
      </c>
      <c r="M1489" s="6" t="s">
        <v>323</v>
      </c>
      <c r="N1489" s="6" t="s">
        <v>324</v>
      </c>
      <c r="O1489" s="6" t="s">
        <v>624</v>
      </c>
      <c r="P1489" s="6" t="s">
        <v>625</v>
      </c>
      <c r="Q1489" s="6" t="s">
        <v>51</v>
      </c>
      <c r="R1489" s="6" t="s">
        <v>626</v>
      </c>
      <c r="S1489" s="6" t="s">
        <v>609</v>
      </c>
      <c r="T1489" s="6" t="s">
        <v>610</v>
      </c>
      <c r="U1489" s="6">
        <v>80</v>
      </c>
      <c r="V1489" s="6">
        <v>1</v>
      </c>
      <c r="W1489" s="6" t="s">
        <v>1224</v>
      </c>
      <c r="X1489" s="6" t="str">
        <f>IFERROR(VLOOKUP(#REF!,[1]Hoja1!$G$2:$O$655,9,0),"")</f>
        <v/>
      </c>
      <c r="Y1489" s="6" t="s">
        <v>1224</v>
      </c>
      <c r="AB1489" s="6" t="s">
        <v>1224</v>
      </c>
    </row>
    <row r="1490" spans="1:30" x14ac:dyDescent="0.25">
      <c r="A1490" s="6">
        <v>113</v>
      </c>
      <c r="B1490" s="6">
        <v>97202848</v>
      </c>
      <c r="C1490" s="6" t="s">
        <v>627</v>
      </c>
      <c r="D1490" s="6">
        <v>97202848</v>
      </c>
      <c r="E1490" s="6" t="s">
        <v>22</v>
      </c>
      <c r="F1490" s="12">
        <v>45141</v>
      </c>
      <c r="G1490" s="6" t="s">
        <v>317</v>
      </c>
      <c r="H1490" s="6" t="s">
        <v>318</v>
      </c>
      <c r="I1490" s="6" t="s">
        <v>628</v>
      </c>
      <c r="J1490" s="6" t="s">
        <v>629</v>
      </c>
      <c r="K1490" s="6" t="s">
        <v>348</v>
      </c>
      <c r="L1490" s="6" t="s">
        <v>349</v>
      </c>
      <c r="M1490" s="6" t="s">
        <v>323</v>
      </c>
      <c r="N1490" s="6" t="s">
        <v>324</v>
      </c>
      <c r="O1490" s="6" t="s">
        <v>624</v>
      </c>
      <c r="P1490" s="6" t="s">
        <v>630</v>
      </c>
      <c r="Q1490" s="6" t="s">
        <v>51</v>
      </c>
      <c r="R1490" s="6" t="s">
        <v>631</v>
      </c>
      <c r="S1490" s="6" t="s">
        <v>609</v>
      </c>
      <c r="T1490" s="6" t="s">
        <v>610</v>
      </c>
      <c r="U1490" s="6">
        <v>80</v>
      </c>
      <c r="V1490" s="6">
        <v>1</v>
      </c>
      <c r="W1490" s="6" t="s">
        <v>1224</v>
      </c>
      <c r="X1490" s="6" t="str">
        <f>IFERROR(VLOOKUP(#REF!,[1]Hoja1!$G$2:$O$655,9,0),"")</f>
        <v/>
      </c>
      <c r="Y1490" s="6" t="s">
        <v>1224</v>
      </c>
      <c r="AB1490" s="6" t="s">
        <v>1224</v>
      </c>
    </row>
    <row r="1491" spans="1:30" x14ac:dyDescent="0.25">
      <c r="A1491" s="6">
        <v>114</v>
      </c>
      <c r="B1491" s="6">
        <v>97202929</v>
      </c>
      <c r="C1491" s="6" t="s">
        <v>632</v>
      </c>
      <c r="D1491" s="6">
        <v>97202929</v>
      </c>
      <c r="E1491" s="6" t="s">
        <v>22</v>
      </c>
      <c r="F1491" s="12">
        <v>45141</v>
      </c>
      <c r="G1491" s="6" t="s">
        <v>317</v>
      </c>
      <c r="H1491" s="6" t="s">
        <v>318</v>
      </c>
      <c r="I1491" s="6" t="s">
        <v>633</v>
      </c>
      <c r="J1491" s="6" t="s">
        <v>634</v>
      </c>
      <c r="K1491" s="6" t="s">
        <v>348</v>
      </c>
      <c r="L1491" s="6" t="s">
        <v>349</v>
      </c>
      <c r="M1491" s="6" t="s">
        <v>323</v>
      </c>
      <c r="N1491" s="6" t="s">
        <v>324</v>
      </c>
      <c r="O1491" s="6" t="s">
        <v>624</v>
      </c>
      <c r="P1491" s="6" t="s">
        <v>635</v>
      </c>
      <c r="Q1491" s="6" t="s">
        <v>51</v>
      </c>
      <c r="R1491" s="6" t="s">
        <v>636</v>
      </c>
      <c r="S1491" s="6" t="s">
        <v>609</v>
      </c>
      <c r="T1491" s="6" t="s">
        <v>610</v>
      </c>
      <c r="U1491" s="6">
        <v>80</v>
      </c>
      <c r="V1491" s="6">
        <v>1</v>
      </c>
      <c r="W1491" s="6" t="s">
        <v>1224</v>
      </c>
      <c r="X1491" s="6" t="str">
        <f>IFERROR(VLOOKUP(#REF!,[1]Hoja1!$G$2:$O$655,9,0),"")</f>
        <v/>
      </c>
      <c r="Y1491" s="6" t="s">
        <v>1224</v>
      </c>
      <c r="AB1491" s="6" t="s">
        <v>1224</v>
      </c>
    </row>
    <row r="1492" spans="1:30" x14ac:dyDescent="0.25">
      <c r="A1492" s="6">
        <v>115</v>
      </c>
      <c r="B1492" s="6">
        <v>97203837</v>
      </c>
      <c r="C1492" s="6" t="s">
        <v>637</v>
      </c>
      <c r="D1492" s="6">
        <v>97203837</v>
      </c>
      <c r="E1492" s="6" t="s">
        <v>22</v>
      </c>
      <c r="F1492" s="12">
        <v>45141</v>
      </c>
      <c r="G1492" s="6" t="s">
        <v>317</v>
      </c>
      <c r="H1492" s="6" t="s">
        <v>318</v>
      </c>
      <c r="I1492" s="6" t="s">
        <v>638</v>
      </c>
      <c r="J1492" s="6" t="s">
        <v>639</v>
      </c>
      <c r="K1492" s="6" t="s">
        <v>348</v>
      </c>
      <c r="L1492" s="6" t="s">
        <v>349</v>
      </c>
      <c r="M1492" s="6" t="s">
        <v>323</v>
      </c>
      <c r="N1492" s="6" t="s">
        <v>324</v>
      </c>
      <c r="O1492" s="6" t="s">
        <v>624</v>
      </c>
      <c r="P1492" s="6" t="s">
        <v>640</v>
      </c>
      <c r="Q1492" s="6" t="s">
        <v>51</v>
      </c>
      <c r="R1492" s="6" t="s">
        <v>641</v>
      </c>
      <c r="S1492" s="6" t="s">
        <v>609</v>
      </c>
      <c r="T1492" s="6" t="s">
        <v>610</v>
      </c>
      <c r="U1492" s="6">
        <v>80</v>
      </c>
      <c r="V1492" s="6">
        <v>1</v>
      </c>
      <c r="W1492" s="6" t="s">
        <v>1224</v>
      </c>
      <c r="X1492" s="6" t="str">
        <f>IFERROR(VLOOKUP(#REF!,[1]Hoja1!$G$2:$O$655,9,0),"")</f>
        <v/>
      </c>
      <c r="Y1492" s="6" t="s">
        <v>1224</v>
      </c>
      <c r="AB1492" s="6" t="s">
        <v>1224</v>
      </c>
    </row>
    <row r="1493" spans="1:30" x14ac:dyDescent="0.25">
      <c r="A1493" s="6">
        <v>116</v>
      </c>
      <c r="B1493" s="6">
        <v>98201248</v>
      </c>
      <c r="C1493" s="6" t="s">
        <v>642</v>
      </c>
      <c r="D1493" s="6">
        <v>98201248</v>
      </c>
      <c r="E1493" s="6" t="s">
        <v>22</v>
      </c>
      <c r="F1493" s="12">
        <v>45141</v>
      </c>
      <c r="G1493" s="6" t="s">
        <v>317</v>
      </c>
      <c r="H1493" s="6" t="s">
        <v>318</v>
      </c>
      <c r="I1493" s="6" t="s">
        <v>643</v>
      </c>
      <c r="J1493" s="6" t="s">
        <v>644</v>
      </c>
      <c r="K1493" s="6" t="s">
        <v>321</v>
      </c>
      <c r="L1493" s="6" t="s">
        <v>322</v>
      </c>
      <c r="M1493" s="6" t="s">
        <v>323</v>
      </c>
      <c r="N1493" s="6" t="s">
        <v>324</v>
      </c>
      <c r="O1493" s="6" t="s">
        <v>492</v>
      </c>
      <c r="P1493" s="6" t="s">
        <v>645</v>
      </c>
      <c r="Q1493" s="6" t="s">
        <v>51</v>
      </c>
      <c r="R1493" s="6" t="s">
        <v>646</v>
      </c>
      <c r="S1493" s="6" t="s">
        <v>609</v>
      </c>
      <c r="T1493" s="6" t="s">
        <v>610</v>
      </c>
      <c r="U1493" s="6">
        <v>80</v>
      </c>
      <c r="V1493" s="6">
        <v>1</v>
      </c>
      <c r="W1493" s="6" t="s">
        <v>1224</v>
      </c>
      <c r="X1493" s="6" t="str">
        <f>IFERROR(VLOOKUP(#REF!,[1]Hoja1!$G$2:$O$655,9,0),"")</f>
        <v/>
      </c>
      <c r="Y1493" s="6" t="s">
        <v>1224</v>
      </c>
      <c r="AB1493" s="6" t="s">
        <v>1224</v>
      </c>
    </row>
    <row r="1494" spans="1:30" x14ac:dyDescent="0.25">
      <c r="A1494" s="6">
        <v>117</v>
      </c>
      <c r="B1494" s="6">
        <v>98201973</v>
      </c>
      <c r="C1494" s="6" t="s">
        <v>647</v>
      </c>
      <c r="D1494" s="6">
        <v>98201973</v>
      </c>
      <c r="E1494" s="6" t="s">
        <v>22</v>
      </c>
      <c r="F1494" s="12">
        <v>45141</v>
      </c>
      <c r="G1494" s="6" t="s">
        <v>317</v>
      </c>
      <c r="H1494" s="6" t="s">
        <v>318</v>
      </c>
      <c r="I1494" s="6" t="s">
        <v>648</v>
      </c>
      <c r="J1494" s="6" t="s">
        <v>649</v>
      </c>
      <c r="K1494" s="6" t="s">
        <v>348</v>
      </c>
      <c r="L1494" s="6" t="s">
        <v>349</v>
      </c>
      <c r="M1494" s="6" t="s">
        <v>323</v>
      </c>
      <c r="N1494" s="6" t="s">
        <v>324</v>
      </c>
      <c r="O1494" s="6" t="s">
        <v>624</v>
      </c>
      <c r="P1494" s="6" t="s">
        <v>650</v>
      </c>
      <c r="Q1494" s="6" t="s">
        <v>51</v>
      </c>
      <c r="R1494" s="6" t="s">
        <v>651</v>
      </c>
      <c r="S1494" s="6" t="s">
        <v>609</v>
      </c>
      <c r="T1494" s="6" t="s">
        <v>610</v>
      </c>
      <c r="U1494" s="6">
        <v>80</v>
      </c>
      <c r="V1494" s="6">
        <v>1</v>
      </c>
      <c r="W1494" s="6" t="s">
        <v>1224</v>
      </c>
      <c r="X1494" s="6" t="str">
        <f>IFERROR(VLOOKUP(#REF!,[1]Hoja1!$G$2:$O$655,9,0),"")</f>
        <v/>
      </c>
      <c r="Y1494" s="6" t="s">
        <v>1224</v>
      </c>
      <c r="AB1494" s="6" t="s">
        <v>1224</v>
      </c>
    </row>
    <row r="1495" spans="1:30" x14ac:dyDescent="0.25">
      <c r="A1495" s="6">
        <v>118</v>
      </c>
      <c r="B1495" s="6">
        <v>98205610</v>
      </c>
      <c r="C1495" s="6" t="s">
        <v>652</v>
      </c>
      <c r="D1495" s="6">
        <v>98205610</v>
      </c>
      <c r="E1495" s="6" t="s">
        <v>22</v>
      </c>
      <c r="F1495" s="12">
        <v>45141</v>
      </c>
      <c r="G1495" s="6" t="s">
        <v>317</v>
      </c>
      <c r="H1495" s="6" t="s">
        <v>318</v>
      </c>
      <c r="I1495" s="6" t="s">
        <v>653</v>
      </c>
      <c r="J1495" s="6" t="s">
        <v>654</v>
      </c>
      <c r="K1495" s="6" t="s">
        <v>600</v>
      </c>
      <c r="L1495" s="6" t="s">
        <v>297</v>
      </c>
      <c r="M1495" s="6" t="s">
        <v>323</v>
      </c>
      <c r="N1495" s="6" t="s">
        <v>324</v>
      </c>
      <c r="O1495" s="6" t="s">
        <v>655</v>
      </c>
      <c r="P1495" s="6" t="s">
        <v>656</v>
      </c>
      <c r="Q1495" s="6" t="s">
        <v>51</v>
      </c>
      <c r="R1495" s="6" t="s">
        <v>657</v>
      </c>
      <c r="S1495" s="6" t="s">
        <v>609</v>
      </c>
      <c r="T1495" s="6" t="s">
        <v>610</v>
      </c>
      <c r="U1495" s="6">
        <v>80</v>
      </c>
      <c r="V1495" s="6">
        <v>1</v>
      </c>
      <c r="W1495" s="6">
        <v>80</v>
      </c>
      <c r="X1495" s="6" t="str">
        <f>IFERROR(VLOOKUP(#REF!,[1]Hoja1!$G$2:$O$655,9,0),"")</f>
        <v/>
      </c>
      <c r="Y1495" s="6" t="s">
        <v>1224</v>
      </c>
      <c r="AB1495" s="6">
        <v>80</v>
      </c>
      <c r="AC1495" s="6">
        <v>1</v>
      </c>
    </row>
    <row r="1496" spans="1:30" x14ac:dyDescent="0.25">
      <c r="A1496" s="6">
        <v>119</v>
      </c>
      <c r="B1496" s="6">
        <v>98207732</v>
      </c>
      <c r="C1496" s="6" t="s">
        <v>658</v>
      </c>
      <c r="D1496" s="6">
        <v>98207732</v>
      </c>
      <c r="E1496" s="6" t="s">
        <v>22</v>
      </c>
      <c r="F1496" s="12">
        <v>45141</v>
      </c>
      <c r="G1496" s="6" t="s">
        <v>317</v>
      </c>
      <c r="H1496" s="6" t="s">
        <v>318</v>
      </c>
      <c r="I1496" s="6" t="s">
        <v>659</v>
      </c>
      <c r="J1496" s="6" t="s">
        <v>660</v>
      </c>
      <c r="K1496" s="6" t="s">
        <v>600</v>
      </c>
      <c r="L1496" s="6" t="s">
        <v>297</v>
      </c>
      <c r="M1496" s="6" t="s">
        <v>323</v>
      </c>
      <c r="N1496" s="6" t="s">
        <v>324</v>
      </c>
      <c r="O1496" s="6" t="s">
        <v>661</v>
      </c>
      <c r="P1496" s="6" t="s">
        <v>662</v>
      </c>
      <c r="Q1496" s="6" t="s">
        <v>38</v>
      </c>
      <c r="R1496" s="6" t="s">
        <v>663</v>
      </c>
      <c r="S1496" s="6" t="s">
        <v>609</v>
      </c>
      <c r="T1496" s="6" t="s">
        <v>610</v>
      </c>
      <c r="U1496" s="6">
        <v>80</v>
      </c>
      <c r="V1496" s="6">
        <v>1</v>
      </c>
      <c r="W1496" s="6">
        <v>100</v>
      </c>
      <c r="X1496" s="6" t="str">
        <f>IFERROR(VLOOKUP(#REF!,[1]Hoja1!$G$2:$O$655,9,0),"")</f>
        <v/>
      </c>
      <c r="Y1496" s="6" t="s">
        <v>1224</v>
      </c>
      <c r="AB1496" s="6">
        <v>100</v>
      </c>
      <c r="AC1496" s="6">
        <v>1</v>
      </c>
    </row>
    <row r="1497" spans="1:30" x14ac:dyDescent="0.25">
      <c r="A1497" s="6">
        <v>120</v>
      </c>
      <c r="B1497" s="6">
        <v>98208228</v>
      </c>
      <c r="C1497" s="6" t="s">
        <v>664</v>
      </c>
      <c r="D1497" s="6">
        <v>98208228</v>
      </c>
      <c r="E1497" s="6" t="s">
        <v>22</v>
      </c>
      <c r="F1497" s="12">
        <v>45141</v>
      </c>
      <c r="G1497" s="6" t="s">
        <v>317</v>
      </c>
      <c r="H1497" s="6" t="s">
        <v>318</v>
      </c>
      <c r="I1497" s="6" t="s">
        <v>665</v>
      </c>
      <c r="J1497" s="6" t="s">
        <v>666</v>
      </c>
      <c r="K1497" s="6" t="s">
        <v>600</v>
      </c>
      <c r="L1497" s="6" t="s">
        <v>297</v>
      </c>
      <c r="M1497" s="6" t="s">
        <v>323</v>
      </c>
      <c r="N1497" s="6" t="s">
        <v>324</v>
      </c>
      <c r="O1497" s="6" t="s">
        <v>667</v>
      </c>
      <c r="P1497" s="6" t="s">
        <v>668</v>
      </c>
      <c r="Q1497" s="6" t="s">
        <v>38</v>
      </c>
      <c r="R1497" s="6" t="s">
        <v>669</v>
      </c>
      <c r="S1497" s="6" t="s">
        <v>609</v>
      </c>
      <c r="T1497" s="6" t="s">
        <v>610</v>
      </c>
      <c r="U1497" s="6">
        <v>80</v>
      </c>
      <c r="V1497" s="6">
        <v>1</v>
      </c>
      <c r="W1497" s="6" t="s">
        <v>1224</v>
      </c>
      <c r="X1497" s="6" t="s">
        <v>1224</v>
      </c>
      <c r="Y1497" s="6" t="s">
        <v>1224</v>
      </c>
      <c r="Z1497" s="6">
        <v>70</v>
      </c>
      <c r="AB1497" s="6">
        <v>70</v>
      </c>
      <c r="AD1497" s="6">
        <v>1</v>
      </c>
    </row>
    <row r="1498" spans="1:30" x14ac:dyDescent="0.25">
      <c r="A1498" s="6">
        <v>121</v>
      </c>
      <c r="B1498" s="6">
        <v>98208366</v>
      </c>
      <c r="C1498" s="6" t="s">
        <v>670</v>
      </c>
      <c r="D1498" s="6">
        <v>98208366</v>
      </c>
      <c r="E1498" s="6" t="s">
        <v>22</v>
      </c>
      <c r="F1498" s="12">
        <v>45141</v>
      </c>
      <c r="G1498" s="6" t="s">
        <v>317</v>
      </c>
      <c r="H1498" s="6" t="s">
        <v>318</v>
      </c>
      <c r="I1498" s="6" t="s">
        <v>671</v>
      </c>
      <c r="J1498" s="6" t="s">
        <v>672</v>
      </c>
      <c r="K1498" s="6" t="s">
        <v>321</v>
      </c>
      <c r="L1498" s="6" t="s">
        <v>322</v>
      </c>
      <c r="M1498" s="6" t="s">
        <v>323</v>
      </c>
      <c r="N1498" s="6" t="s">
        <v>324</v>
      </c>
      <c r="O1498" s="6" t="s">
        <v>673</v>
      </c>
      <c r="P1498" s="6" t="s">
        <v>674</v>
      </c>
      <c r="Q1498" s="6" t="s">
        <v>51</v>
      </c>
      <c r="R1498" s="6" t="s">
        <v>675</v>
      </c>
      <c r="S1498" s="6" t="s">
        <v>609</v>
      </c>
      <c r="T1498" s="6" t="s">
        <v>610</v>
      </c>
      <c r="U1498" s="6">
        <v>80</v>
      </c>
      <c r="V1498" s="6">
        <v>1</v>
      </c>
      <c r="W1498" s="6">
        <v>80</v>
      </c>
      <c r="X1498" s="6" t="str">
        <f>IFERROR(VLOOKUP(#REF!,[1]Hoja1!$G$2:$O$655,9,0),"")</f>
        <v/>
      </c>
      <c r="Y1498" s="6" t="s">
        <v>1224</v>
      </c>
      <c r="AB1498" s="6">
        <v>80</v>
      </c>
      <c r="AC1498" s="6">
        <v>1</v>
      </c>
    </row>
    <row r="1499" spans="1:30" x14ac:dyDescent="0.25">
      <c r="A1499" s="6">
        <v>122</v>
      </c>
      <c r="B1499" s="6">
        <v>99052490</v>
      </c>
      <c r="C1499" s="6" t="s">
        <v>401</v>
      </c>
      <c r="D1499" s="6">
        <v>99052490</v>
      </c>
      <c r="E1499" s="6" t="s">
        <v>22</v>
      </c>
      <c r="F1499" s="12">
        <v>45141</v>
      </c>
      <c r="G1499" s="6" t="s">
        <v>317</v>
      </c>
      <c r="H1499" s="6" t="s">
        <v>318</v>
      </c>
      <c r="I1499" s="6" t="s">
        <v>402</v>
      </c>
      <c r="J1499" s="6" t="s">
        <v>403</v>
      </c>
      <c r="K1499" s="6" t="s">
        <v>321</v>
      </c>
      <c r="L1499" s="6" t="s">
        <v>322</v>
      </c>
      <c r="M1499" s="6" t="s">
        <v>323</v>
      </c>
      <c r="N1499" s="6" t="s">
        <v>324</v>
      </c>
      <c r="O1499" s="6" t="s">
        <v>325</v>
      </c>
      <c r="P1499" s="6" t="s">
        <v>404</v>
      </c>
      <c r="Q1499" s="6" t="s">
        <v>38</v>
      </c>
      <c r="R1499" s="6" t="s">
        <v>405</v>
      </c>
      <c r="S1499" s="6" t="s">
        <v>609</v>
      </c>
      <c r="T1499" s="6" t="s">
        <v>610</v>
      </c>
      <c r="U1499" s="6">
        <v>80</v>
      </c>
      <c r="V1499" s="6">
        <v>1</v>
      </c>
      <c r="W1499" s="6">
        <v>80</v>
      </c>
      <c r="X1499" s="6" t="str">
        <f>IFERROR(VLOOKUP(#REF!,[1]Hoja1!$G$2:$O$655,9,0),"")</f>
        <v/>
      </c>
      <c r="Y1499" s="6" t="s">
        <v>1224</v>
      </c>
      <c r="AB1499" s="6">
        <v>80</v>
      </c>
      <c r="AC1499" s="6">
        <v>1</v>
      </c>
    </row>
    <row r="1500" spans="1:30" x14ac:dyDescent="0.25">
      <c r="A1500" s="6">
        <v>123</v>
      </c>
      <c r="B1500" s="6">
        <v>99092895</v>
      </c>
      <c r="C1500" s="6" t="s">
        <v>676</v>
      </c>
      <c r="D1500" s="6">
        <v>99092895</v>
      </c>
      <c r="E1500" s="6" t="s">
        <v>22</v>
      </c>
      <c r="F1500" s="12">
        <v>45141</v>
      </c>
      <c r="G1500" s="6" t="s">
        <v>317</v>
      </c>
      <c r="H1500" s="6" t="s">
        <v>318</v>
      </c>
      <c r="I1500" s="6" t="s">
        <v>677</v>
      </c>
      <c r="J1500" s="6" t="s">
        <v>678</v>
      </c>
      <c r="K1500" s="6" t="s">
        <v>600</v>
      </c>
      <c r="L1500" s="6" t="s">
        <v>297</v>
      </c>
      <c r="M1500" s="6" t="s">
        <v>323</v>
      </c>
      <c r="N1500" s="6" t="s">
        <v>324</v>
      </c>
      <c r="O1500" s="6" t="s">
        <v>679</v>
      </c>
      <c r="P1500" s="6" t="s">
        <v>680</v>
      </c>
      <c r="Q1500" s="6" t="s">
        <v>51</v>
      </c>
      <c r="R1500" s="6" t="s">
        <v>681</v>
      </c>
      <c r="S1500" s="6" t="s">
        <v>609</v>
      </c>
      <c r="T1500" s="6" t="s">
        <v>610</v>
      </c>
      <c r="U1500" s="6">
        <v>80</v>
      </c>
      <c r="V1500" s="6">
        <v>1</v>
      </c>
      <c r="W1500" s="6">
        <v>90</v>
      </c>
      <c r="X1500" s="6" t="str">
        <f>IFERROR(VLOOKUP(#REF!,[1]Hoja1!$G$2:$O$655,9,0),"")</f>
        <v/>
      </c>
      <c r="Y1500" s="6" t="s">
        <v>1224</v>
      </c>
      <c r="AB1500" s="6">
        <v>90</v>
      </c>
      <c r="AC1500" s="6">
        <v>1</v>
      </c>
    </row>
    <row r="1501" spans="1:30" x14ac:dyDescent="0.25">
      <c r="A1501" s="6">
        <v>124</v>
      </c>
      <c r="B1501" s="6">
        <v>99201072</v>
      </c>
      <c r="C1501" s="6" t="s">
        <v>406</v>
      </c>
      <c r="D1501" s="6">
        <v>99201072</v>
      </c>
      <c r="E1501" s="6" t="s">
        <v>22</v>
      </c>
      <c r="F1501" s="12">
        <v>45141</v>
      </c>
      <c r="G1501" s="6" t="s">
        <v>317</v>
      </c>
      <c r="H1501" s="6" t="s">
        <v>318</v>
      </c>
      <c r="I1501" s="6" t="s">
        <v>407</v>
      </c>
      <c r="J1501" s="6" t="s">
        <v>408</v>
      </c>
      <c r="K1501" s="6" t="s">
        <v>321</v>
      </c>
      <c r="L1501" s="6" t="s">
        <v>322</v>
      </c>
      <c r="M1501" s="6" t="s">
        <v>323</v>
      </c>
      <c r="N1501" s="6" t="s">
        <v>324</v>
      </c>
      <c r="O1501" s="6" t="s">
        <v>325</v>
      </c>
      <c r="P1501" s="6" t="s">
        <v>409</v>
      </c>
      <c r="Q1501" s="6" t="s">
        <v>51</v>
      </c>
      <c r="R1501" s="6" t="s">
        <v>410</v>
      </c>
      <c r="S1501" s="6" t="s">
        <v>609</v>
      </c>
      <c r="T1501" s="6" t="s">
        <v>610</v>
      </c>
      <c r="U1501" s="6">
        <v>80</v>
      </c>
      <c r="V1501" s="6">
        <v>1</v>
      </c>
      <c r="W1501" s="6" t="s">
        <v>1224</v>
      </c>
      <c r="X1501" s="6" t="str">
        <f>IFERROR(VLOOKUP(#REF!,[1]Hoja1!$G$2:$O$655,9,0),"")</f>
        <v/>
      </c>
      <c r="Y1501" s="6" t="s">
        <v>1224</v>
      </c>
      <c r="AB1501" s="6" t="s">
        <v>1224</v>
      </c>
    </row>
    <row r="1502" spans="1:30" x14ac:dyDescent="0.25">
      <c r="A1502" s="6">
        <v>125</v>
      </c>
      <c r="B1502" s="6">
        <v>99201671</v>
      </c>
      <c r="C1502" s="6" t="s">
        <v>682</v>
      </c>
      <c r="D1502" s="6">
        <v>99201671</v>
      </c>
      <c r="E1502" s="6" t="s">
        <v>22</v>
      </c>
      <c r="F1502" s="12">
        <v>45141</v>
      </c>
      <c r="G1502" s="6" t="s">
        <v>317</v>
      </c>
      <c r="H1502" s="6" t="s">
        <v>318</v>
      </c>
      <c r="I1502" s="6" t="s">
        <v>683</v>
      </c>
      <c r="J1502" s="6" t="s">
        <v>684</v>
      </c>
      <c r="K1502" s="6" t="s">
        <v>348</v>
      </c>
      <c r="L1502" s="6" t="s">
        <v>349</v>
      </c>
      <c r="M1502" s="6" t="s">
        <v>323</v>
      </c>
      <c r="N1502" s="6" t="s">
        <v>324</v>
      </c>
      <c r="O1502" s="6" t="s">
        <v>685</v>
      </c>
      <c r="P1502" s="6" t="s">
        <v>686</v>
      </c>
      <c r="Q1502" s="6" t="s">
        <v>51</v>
      </c>
      <c r="R1502" s="6" t="s">
        <v>687</v>
      </c>
      <c r="S1502" s="6" t="s">
        <v>609</v>
      </c>
      <c r="T1502" s="6" t="s">
        <v>610</v>
      </c>
      <c r="U1502" s="6">
        <v>80</v>
      </c>
      <c r="V1502" s="6">
        <v>1</v>
      </c>
      <c r="W1502" s="6" t="s">
        <v>1224</v>
      </c>
      <c r="X1502" s="6" t="str">
        <f>IFERROR(VLOOKUP(#REF!,[1]Hoja1!$G$2:$O$655,9,0),"")</f>
        <v/>
      </c>
      <c r="Y1502" s="6" t="s">
        <v>1224</v>
      </c>
      <c r="AB1502" s="6">
        <v>90</v>
      </c>
      <c r="AC1502" s="6">
        <v>1</v>
      </c>
    </row>
    <row r="1503" spans="1:30" x14ac:dyDescent="0.25">
      <c r="A1503" s="6">
        <v>126</v>
      </c>
      <c r="B1503" s="6">
        <v>99203427</v>
      </c>
      <c r="C1503" s="6" t="s">
        <v>419</v>
      </c>
      <c r="D1503" s="6">
        <v>99203427</v>
      </c>
      <c r="E1503" s="6" t="s">
        <v>22</v>
      </c>
      <c r="F1503" s="12">
        <v>45141</v>
      </c>
      <c r="G1503" s="6" t="s">
        <v>317</v>
      </c>
      <c r="H1503" s="6" t="s">
        <v>318</v>
      </c>
      <c r="I1503" s="6" t="s">
        <v>420</v>
      </c>
      <c r="J1503" s="6" t="s">
        <v>347</v>
      </c>
      <c r="K1503" s="6" t="s">
        <v>321</v>
      </c>
      <c r="L1503" s="6" t="s">
        <v>322</v>
      </c>
      <c r="M1503" s="6" t="s">
        <v>323</v>
      </c>
      <c r="N1503" s="6" t="s">
        <v>324</v>
      </c>
      <c r="O1503" s="6" t="s">
        <v>325</v>
      </c>
      <c r="P1503" s="6" t="s">
        <v>421</v>
      </c>
      <c r="Q1503" s="6" t="s">
        <v>51</v>
      </c>
      <c r="R1503" s="6" t="s">
        <v>422</v>
      </c>
      <c r="S1503" s="6" t="s">
        <v>609</v>
      </c>
      <c r="T1503" s="6" t="s">
        <v>610</v>
      </c>
      <c r="U1503" s="6">
        <v>80</v>
      </c>
      <c r="V1503" s="6">
        <v>1</v>
      </c>
      <c r="W1503" s="6" t="s">
        <v>1224</v>
      </c>
      <c r="X1503" s="6" t="str">
        <f>IFERROR(VLOOKUP(#REF!,[1]Hoja1!$G$2:$O$655,9,0),"")</f>
        <v/>
      </c>
      <c r="Y1503" s="6" t="s">
        <v>1224</v>
      </c>
      <c r="AB1503" s="6" t="s">
        <v>1224</v>
      </c>
    </row>
    <row r="1504" spans="1:30" x14ac:dyDescent="0.25">
      <c r="A1504" s="6">
        <v>127</v>
      </c>
      <c r="B1504" s="6">
        <v>99204747</v>
      </c>
      <c r="C1504" s="6" t="s">
        <v>688</v>
      </c>
      <c r="D1504" s="6">
        <v>99204747</v>
      </c>
      <c r="E1504" s="6" t="s">
        <v>22</v>
      </c>
      <c r="F1504" s="12">
        <v>45141</v>
      </c>
      <c r="G1504" s="6" t="s">
        <v>317</v>
      </c>
      <c r="H1504" s="6" t="s">
        <v>318</v>
      </c>
      <c r="I1504" s="6" t="s">
        <v>689</v>
      </c>
      <c r="J1504" s="6" t="s">
        <v>690</v>
      </c>
      <c r="K1504" s="6" t="s">
        <v>321</v>
      </c>
      <c r="L1504" s="6" t="s">
        <v>322</v>
      </c>
      <c r="M1504" s="6" t="s">
        <v>323</v>
      </c>
      <c r="N1504" s="6" t="s">
        <v>324</v>
      </c>
      <c r="O1504" s="6" t="s">
        <v>492</v>
      </c>
      <c r="P1504" s="6" t="s">
        <v>691</v>
      </c>
      <c r="Q1504" s="6" t="s">
        <v>51</v>
      </c>
      <c r="R1504" s="6" t="s">
        <v>692</v>
      </c>
      <c r="S1504" s="6" t="s">
        <v>609</v>
      </c>
      <c r="T1504" s="6" t="s">
        <v>610</v>
      </c>
      <c r="U1504" s="6">
        <v>80</v>
      </c>
      <c r="V1504" s="6">
        <v>1</v>
      </c>
      <c r="W1504" s="6" t="s">
        <v>1224</v>
      </c>
      <c r="X1504" s="6" t="str">
        <f>IFERROR(VLOOKUP(#REF!,[1]Hoja1!$G$2:$O$655,9,0),"")</f>
        <v/>
      </c>
      <c r="Y1504" s="6" t="s">
        <v>1224</v>
      </c>
      <c r="AB1504" s="6" t="s">
        <v>1224</v>
      </c>
    </row>
    <row r="1505" spans="1:30" x14ac:dyDescent="0.25">
      <c r="A1505" s="6">
        <v>128</v>
      </c>
      <c r="B1505" s="6">
        <v>99205298</v>
      </c>
      <c r="C1505" s="6" t="s">
        <v>693</v>
      </c>
      <c r="D1505" s="6">
        <v>99205298</v>
      </c>
      <c r="E1505" s="6" t="s">
        <v>22</v>
      </c>
      <c r="F1505" s="12">
        <v>45141</v>
      </c>
      <c r="G1505" s="6" t="s">
        <v>317</v>
      </c>
      <c r="H1505" s="6" t="s">
        <v>318</v>
      </c>
      <c r="I1505" s="6" t="s">
        <v>694</v>
      </c>
      <c r="J1505" s="6" t="s">
        <v>695</v>
      </c>
      <c r="K1505" s="6" t="s">
        <v>321</v>
      </c>
      <c r="L1505" s="6" t="s">
        <v>322</v>
      </c>
      <c r="M1505" s="6" t="s">
        <v>323</v>
      </c>
      <c r="N1505" s="6" t="s">
        <v>324</v>
      </c>
      <c r="O1505" s="6" t="s">
        <v>492</v>
      </c>
      <c r="P1505" s="6" t="s">
        <v>696</v>
      </c>
      <c r="Q1505" s="6" t="s">
        <v>51</v>
      </c>
      <c r="R1505" s="6" t="s">
        <v>697</v>
      </c>
      <c r="S1505" s="6" t="s">
        <v>609</v>
      </c>
      <c r="T1505" s="6" t="s">
        <v>610</v>
      </c>
      <c r="U1505" s="6">
        <v>80</v>
      </c>
      <c r="V1505" s="6">
        <v>1</v>
      </c>
      <c r="W1505" s="6" t="s">
        <v>1224</v>
      </c>
      <c r="X1505" s="6" t="str">
        <f>IFERROR(VLOOKUP(#REF!,[1]Hoja1!$G$2:$O$655,9,0),"")</f>
        <v/>
      </c>
      <c r="Y1505" s="6" t="s">
        <v>1224</v>
      </c>
      <c r="AB1505" s="6" t="s">
        <v>1224</v>
      </c>
    </row>
    <row r="1506" spans="1:30" x14ac:dyDescent="0.25">
      <c r="A1506" s="6">
        <v>129</v>
      </c>
      <c r="B1506" s="6">
        <v>99205569</v>
      </c>
      <c r="C1506" s="6" t="s">
        <v>698</v>
      </c>
      <c r="D1506" s="6">
        <v>99205569</v>
      </c>
      <c r="E1506" s="6" t="s">
        <v>22</v>
      </c>
      <c r="F1506" s="12">
        <v>45141</v>
      </c>
      <c r="G1506" s="6" t="s">
        <v>317</v>
      </c>
      <c r="H1506" s="6" t="s">
        <v>318</v>
      </c>
      <c r="I1506" s="6" t="s">
        <v>699</v>
      </c>
      <c r="J1506" s="6" t="s">
        <v>700</v>
      </c>
      <c r="K1506" s="6" t="s">
        <v>321</v>
      </c>
      <c r="L1506" s="6" t="s">
        <v>322</v>
      </c>
      <c r="M1506" s="6" t="s">
        <v>323</v>
      </c>
      <c r="N1506" s="6" t="s">
        <v>324</v>
      </c>
      <c r="O1506" s="6" t="s">
        <v>492</v>
      </c>
      <c r="P1506" s="6" t="s">
        <v>701</v>
      </c>
      <c r="Q1506" s="6" t="s">
        <v>51</v>
      </c>
      <c r="R1506" s="6" t="s">
        <v>702</v>
      </c>
      <c r="S1506" s="6" t="s">
        <v>609</v>
      </c>
      <c r="T1506" s="6" t="s">
        <v>610</v>
      </c>
      <c r="U1506" s="6">
        <v>80</v>
      </c>
      <c r="V1506" s="6">
        <v>1</v>
      </c>
      <c r="W1506" s="6" t="s">
        <v>1224</v>
      </c>
      <c r="X1506" s="6" t="str">
        <f>IFERROR(VLOOKUP(#REF!,[1]Hoja1!$G$2:$O$655,9,0),"")</f>
        <v/>
      </c>
      <c r="Y1506" s="6" t="s">
        <v>1224</v>
      </c>
      <c r="AB1506" s="6" t="s">
        <v>1224</v>
      </c>
    </row>
    <row r="1507" spans="1:30" x14ac:dyDescent="0.25">
      <c r="A1507" s="6">
        <v>130</v>
      </c>
      <c r="B1507" s="6">
        <v>99206286</v>
      </c>
      <c r="C1507" s="6" t="s">
        <v>429</v>
      </c>
      <c r="D1507" s="6">
        <v>99206286</v>
      </c>
      <c r="E1507" s="6" t="s">
        <v>22</v>
      </c>
      <c r="F1507" s="12">
        <v>45141</v>
      </c>
      <c r="G1507" s="6" t="s">
        <v>317</v>
      </c>
      <c r="H1507" s="6" t="s">
        <v>318</v>
      </c>
      <c r="I1507" s="6" t="s">
        <v>430</v>
      </c>
      <c r="J1507" s="6" t="s">
        <v>431</v>
      </c>
      <c r="K1507" s="6" t="s">
        <v>321</v>
      </c>
      <c r="L1507" s="6" t="s">
        <v>322</v>
      </c>
      <c r="M1507" s="6" t="s">
        <v>323</v>
      </c>
      <c r="N1507" s="6" t="s">
        <v>324</v>
      </c>
      <c r="O1507" s="6" t="s">
        <v>325</v>
      </c>
      <c r="P1507" s="6" t="s">
        <v>432</v>
      </c>
      <c r="Q1507" s="6" t="s">
        <v>51</v>
      </c>
      <c r="R1507" s="6" t="s">
        <v>433</v>
      </c>
      <c r="S1507" s="6" t="s">
        <v>609</v>
      </c>
      <c r="T1507" s="6" t="s">
        <v>610</v>
      </c>
      <c r="U1507" s="6">
        <v>80</v>
      </c>
      <c r="V1507" s="6">
        <v>1</v>
      </c>
      <c r="W1507" s="6" t="s">
        <v>1224</v>
      </c>
      <c r="X1507" s="6" t="str">
        <f>IFERROR(VLOOKUP(#REF!,[1]Hoja1!$G$2:$O$655,9,0),"")</f>
        <v/>
      </c>
      <c r="Y1507" s="6" t="s">
        <v>1224</v>
      </c>
      <c r="AB1507" s="6" t="s">
        <v>1224</v>
      </c>
    </row>
    <row r="1508" spans="1:30" x14ac:dyDescent="0.25">
      <c r="A1508" s="6">
        <v>131</v>
      </c>
      <c r="B1508" s="6">
        <v>99206537</v>
      </c>
      <c r="C1508" s="6" t="s">
        <v>703</v>
      </c>
      <c r="D1508" s="6">
        <v>99206537</v>
      </c>
      <c r="E1508" s="6" t="s">
        <v>22</v>
      </c>
      <c r="F1508" s="12">
        <v>45141</v>
      </c>
      <c r="G1508" s="6" t="s">
        <v>317</v>
      </c>
      <c r="H1508" s="6" t="s">
        <v>318</v>
      </c>
      <c r="I1508" s="6" t="s">
        <v>704</v>
      </c>
      <c r="J1508" s="6" t="s">
        <v>705</v>
      </c>
      <c r="K1508" s="6" t="s">
        <v>414</v>
      </c>
      <c r="L1508" s="6" t="s">
        <v>415</v>
      </c>
      <c r="M1508" s="6" t="s">
        <v>323</v>
      </c>
      <c r="N1508" s="6" t="s">
        <v>324</v>
      </c>
      <c r="O1508" s="6" t="s">
        <v>606</v>
      </c>
      <c r="P1508" s="6" t="s">
        <v>706</v>
      </c>
      <c r="Q1508" s="6" t="s">
        <v>38</v>
      </c>
      <c r="R1508" s="6" t="s">
        <v>707</v>
      </c>
      <c r="S1508" s="6" t="s">
        <v>609</v>
      </c>
      <c r="T1508" s="6" t="s">
        <v>610</v>
      </c>
      <c r="U1508" s="6">
        <v>80</v>
      </c>
      <c r="V1508" s="6">
        <v>1</v>
      </c>
      <c r="W1508" s="6">
        <v>80</v>
      </c>
      <c r="X1508" s="6" t="str">
        <f>IFERROR(VLOOKUP(#REF!,[1]Hoja1!$G$2:$O$655,9,0),"")</f>
        <v/>
      </c>
      <c r="Y1508" s="6" t="s">
        <v>1224</v>
      </c>
      <c r="AB1508" s="6">
        <v>80</v>
      </c>
      <c r="AC1508" s="6">
        <v>1</v>
      </c>
    </row>
    <row r="1509" spans="1:30" x14ac:dyDescent="0.25">
      <c r="A1509" s="6">
        <v>132</v>
      </c>
      <c r="B1509" s="6">
        <v>99206581</v>
      </c>
      <c r="C1509" s="6" t="s">
        <v>434</v>
      </c>
      <c r="D1509" s="6">
        <v>99206581</v>
      </c>
      <c r="E1509" s="6" t="s">
        <v>22</v>
      </c>
      <c r="F1509" s="12">
        <v>45141</v>
      </c>
      <c r="G1509" s="6" t="s">
        <v>317</v>
      </c>
      <c r="H1509" s="6" t="s">
        <v>318</v>
      </c>
      <c r="I1509" s="6" t="s">
        <v>435</v>
      </c>
      <c r="J1509" s="6" t="s">
        <v>436</v>
      </c>
      <c r="K1509" s="6" t="s">
        <v>321</v>
      </c>
      <c r="L1509" s="6" t="s">
        <v>322</v>
      </c>
      <c r="M1509" s="6" t="s">
        <v>323</v>
      </c>
      <c r="N1509" s="6" t="s">
        <v>324</v>
      </c>
      <c r="O1509" s="6" t="s">
        <v>325</v>
      </c>
      <c r="P1509" s="6" t="s">
        <v>437</v>
      </c>
      <c r="Q1509" s="6" t="s">
        <v>51</v>
      </c>
      <c r="R1509" s="6" t="s">
        <v>438</v>
      </c>
      <c r="S1509" s="6" t="s">
        <v>609</v>
      </c>
      <c r="T1509" s="6" t="s">
        <v>610</v>
      </c>
      <c r="U1509" s="6">
        <v>80</v>
      </c>
      <c r="V1509" s="6">
        <v>1</v>
      </c>
      <c r="W1509" s="6">
        <v>80</v>
      </c>
      <c r="X1509" s="6" t="str">
        <f>IFERROR(VLOOKUP(#REF!,[1]Hoja1!$G$2:$O$655,9,0),"")</f>
        <v/>
      </c>
      <c r="Y1509" s="6" t="s">
        <v>1224</v>
      </c>
      <c r="AB1509" s="6">
        <v>80</v>
      </c>
      <c r="AC1509" s="6">
        <v>1</v>
      </c>
    </row>
    <row r="1510" spans="1:30" x14ac:dyDescent="0.25">
      <c r="A1510" s="6">
        <v>133</v>
      </c>
      <c r="B1510" s="6">
        <v>99208679</v>
      </c>
      <c r="C1510" s="6" t="s">
        <v>708</v>
      </c>
      <c r="D1510" s="6">
        <v>99208679</v>
      </c>
      <c r="E1510" s="6" t="s">
        <v>22</v>
      </c>
      <c r="F1510" s="12">
        <v>45141</v>
      </c>
      <c r="G1510" s="6" t="s">
        <v>317</v>
      </c>
      <c r="H1510" s="6" t="s">
        <v>318</v>
      </c>
      <c r="I1510" s="6" t="s">
        <v>709</v>
      </c>
      <c r="J1510" s="6" t="s">
        <v>710</v>
      </c>
      <c r="K1510" s="6" t="s">
        <v>321</v>
      </c>
      <c r="L1510" s="6" t="s">
        <v>322</v>
      </c>
      <c r="M1510" s="6" t="s">
        <v>323</v>
      </c>
      <c r="N1510" s="6" t="s">
        <v>324</v>
      </c>
      <c r="O1510" s="6" t="s">
        <v>492</v>
      </c>
      <c r="P1510" s="6" t="s">
        <v>711</v>
      </c>
      <c r="Q1510" s="6" t="s">
        <v>51</v>
      </c>
      <c r="R1510" s="6" t="s">
        <v>712</v>
      </c>
      <c r="S1510" s="6" t="s">
        <v>609</v>
      </c>
      <c r="T1510" s="6" t="s">
        <v>610</v>
      </c>
      <c r="U1510" s="6">
        <v>80</v>
      </c>
      <c r="V1510" s="6">
        <v>1</v>
      </c>
      <c r="W1510" s="6" t="s">
        <v>1224</v>
      </c>
      <c r="X1510" s="6" t="str">
        <f>IFERROR(VLOOKUP(#REF!,[1]Hoja1!$G$2:$O$655,9,0),"")</f>
        <v/>
      </c>
      <c r="Y1510" s="6" t="s">
        <v>1224</v>
      </c>
      <c r="AB1510" s="6" t="s">
        <v>1224</v>
      </c>
    </row>
    <row r="1511" spans="1:30" x14ac:dyDescent="0.25">
      <c r="A1511" s="6">
        <v>134</v>
      </c>
      <c r="B1511" s="6">
        <v>99209067</v>
      </c>
      <c r="C1511" s="6" t="s">
        <v>713</v>
      </c>
      <c r="D1511" s="6">
        <v>99209067</v>
      </c>
      <c r="E1511" s="6" t="s">
        <v>22</v>
      </c>
      <c r="F1511" s="12">
        <v>45141</v>
      </c>
      <c r="G1511" s="6" t="s">
        <v>317</v>
      </c>
      <c r="H1511" s="6" t="s">
        <v>318</v>
      </c>
      <c r="I1511" s="6" t="s">
        <v>714</v>
      </c>
      <c r="J1511" s="6" t="s">
        <v>715</v>
      </c>
      <c r="K1511" s="6" t="s">
        <v>348</v>
      </c>
      <c r="L1511" s="6" t="s">
        <v>349</v>
      </c>
      <c r="M1511" s="6" t="s">
        <v>323</v>
      </c>
      <c r="N1511" s="6" t="s">
        <v>324</v>
      </c>
      <c r="O1511" s="6" t="s">
        <v>624</v>
      </c>
      <c r="P1511" s="6" t="s">
        <v>716</v>
      </c>
      <c r="Q1511" s="6" t="s">
        <v>51</v>
      </c>
      <c r="R1511" s="6" t="s">
        <v>717</v>
      </c>
      <c r="S1511" s="6" t="s">
        <v>609</v>
      </c>
      <c r="T1511" s="6" t="s">
        <v>610</v>
      </c>
      <c r="U1511" s="6">
        <v>80</v>
      </c>
      <c r="V1511" s="6">
        <v>1</v>
      </c>
      <c r="W1511" s="6" t="s">
        <v>1224</v>
      </c>
      <c r="X1511" s="6" t="str">
        <f>IFERROR(VLOOKUP(#REF!,[1]Hoja1!$G$2:$O$655,9,0),"")</f>
        <v/>
      </c>
      <c r="Y1511" s="6" t="s">
        <v>1224</v>
      </c>
      <c r="AB1511" s="6" t="s">
        <v>1224</v>
      </c>
    </row>
    <row r="1512" spans="1:30" x14ac:dyDescent="0.25">
      <c r="A1512" s="6">
        <v>135</v>
      </c>
      <c r="B1512" s="6">
        <v>99209409</v>
      </c>
      <c r="C1512" s="6" t="s">
        <v>718</v>
      </c>
      <c r="D1512" s="6">
        <v>99209409</v>
      </c>
      <c r="E1512" s="6" t="s">
        <v>22</v>
      </c>
      <c r="F1512" s="12">
        <v>45141</v>
      </c>
      <c r="G1512" s="6" t="s">
        <v>317</v>
      </c>
      <c r="H1512" s="6" t="s">
        <v>318</v>
      </c>
      <c r="I1512" s="6" t="s">
        <v>719</v>
      </c>
      <c r="J1512" s="6" t="s">
        <v>720</v>
      </c>
      <c r="K1512" s="6" t="s">
        <v>348</v>
      </c>
      <c r="L1512" s="6" t="s">
        <v>349</v>
      </c>
      <c r="M1512" s="6" t="s">
        <v>323</v>
      </c>
      <c r="N1512" s="6" t="s">
        <v>324</v>
      </c>
      <c r="O1512" s="6" t="s">
        <v>624</v>
      </c>
      <c r="P1512" s="6" t="s">
        <v>721</v>
      </c>
      <c r="Q1512" s="6" t="s">
        <v>51</v>
      </c>
      <c r="R1512" s="6" t="s">
        <v>722</v>
      </c>
      <c r="S1512" s="6" t="s">
        <v>609</v>
      </c>
      <c r="T1512" s="6" t="s">
        <v>610</v>
      </c>
      <c r="U1512" s="6">
        <v>80</v>
      </c>
      <c r="V1512" s="6">
        <v>1</v>
      </c>
      <c r="W1512" s="6" t="s">
        <v>1224</v>
      </c>
      <c r="X1512" s="6" t="str">
        <f>IFERROR(VLOOKUP(#REF!,[1]Hoja1!$G$2:$O$655,9,0),"")</f>
        <v/>
      </c>
      <c r="Y1512" s="6" t="s">
        <v>1224</v>
      </c>
      <c r="AB1512" s="6" t="s">
        <v>1224</v>
      </c>
    </row>
    <row r="1513" spans="1:30" x14ac:dyDescent="0.25">
      <c r="A1513" s="6">
        <v>136</v>
      </c>
      <c r="B1513" s="6">
        <v>99251986</v>
      </c>
      <c r="C1513" s="6" t="s">
        <v>723</v>
      </c>
      <c r="D1513" s="6">
        <v>99251986</v>
      </c>
      <c r="E1513" s="6" t="s">
        <v>22</v>
      </c>
      <c r="F1513" s="12">
        <v>45141</v>
      </c>
      <c r="G1513" s="6" t="s">
        <v>317</v>
      </c>
      <c r="H1513" s="6" t="s">
        <v>318</v>
      </c>
      <c r="I1513" s="6" t="s">
        <v>724</v>
      </c>
      <c r="J1513" s="6" t="s">
        <v>725</v>
      </c>
      <c r="K1513" s="6" t="s">
        <v>600</v>
      </c>
      <c r="L1513" s="6" t="s">
        <v>297</v>
      </c>
      <c r="M1513" s="6" t="s">
        <v>323</v>
      </c>
      <c r="N1513" s="6" t="s">
        <v>324</v>
      </c>
      <c r="O1513" s="6" t="s">
        <v>679</v>
      </c>
      <c r="P1513" s="6" t="s">
        <v>726</v>
      </c>
      <c r="Q1513" s="6" t="s">
        <v>38</v>
      </c>
      <c r="R1513" s="6" t="s">
        <v>727</v>
      </c>
      <c r="S1513" s="6" t="s">
        <v>609</v>
      </c>
      <c r="T1513" s="6" t="s">
        <v>610</v>
      </c>
      <c r="U1513" s="6">
        <v>80</v>
      </c>
      <c r="V1513" s="6">
        <v>1</v>
      </c>
      <c r="W1513" s="6" t="s">
        <v>1224</v>
      </c>
      <c r="X1513" s="6" t="str">
        <f>IFERROR(VLOOKUP(#REF!,[1]Hoja1!$G$2:$O$655,9,0),"")</f>
        <v/>
      </c>
      <c r="Y1513" s="6" t="s">
        <v>1224</v>
      </c>
      <c r="AB1513" s="6" t="s">
        <v>1224</v>
      </c>
    </row>
    <row r="1514" spans="1:30" x14ac:dyDescent="0.25">
      <c r="A1514" s="6">
        <v>137</v>
      </c>
      <c r="B1514" s="6">
        <v>99291106</v>
      </c>
      <c r="C1514" s="6" t="s">
        <v>439</v>
      </c>
      <c r="D1514" s="6">
        <v>99291106</v>
      </c>
      <c r="E1514" s="6" t="s">
        <v>22</v>
      </c>
      <c r="F1514" s="12">
        <v>45141</v>
      </c>
      <c r="G1514" s="6" t="s">
        <v>317</v>
      </c>
      <c r="H1514" s="6" t="s">
        <v>318</v>
      </c>
      <c r="I1514" s="6" t="s">
        <v>440</v>
      </c>
      <c r="J1514" s="6" t="s">
        <v>441</v>
      </c>
      <c r="K1514" s="6" t="s">
        <v>321</v>
      </c>
      <c r="L1514" s="6" t="s">
        <v>322</v>
      </c>
      <c r="M1514" s="6" t="s">
        <v>323</v>
      </c>
      <c r="N1514" s="6" t="s">
        <v>324</v>
      </c>
      <c r="O1514" s="6" t="s">
        <v>325</v>
      </c>
      <c r="P1514" s="6" t="s">
        <v>442</v>
      </c>
      <c r="Q1514" s="6" t="s">
        <v>51</v>
      </c>
      <c r="R1514" s="6" t="s">
        <v>443</v>
      </c>
      <c r="S1514" s="6" t="s">
        <v>609</v>
      </c>
      <c r="T1514" s="6" t="s">
        <v>610</v>
      </c>
      <c r="U1514" s="6">
        <v>80</v>
      </c>
      <c r="V1514" s="6">
        <v>1</v>
      </c>
      <c r="W1514" s="6" t="s">
        <v>1224</v>
      </c>
      <c r="X1514" s="6" t="s">
        <v>1224</v>
      </c>
      <c r="Y1514" s="6" t="s">
        <v>1224</v>
      </c>
      <c r="Z1514" s="6">
        <v>70</v>
      </c>
      <c r="AB1514" s="6">
        <v>70</v>
      </c>
      <c r="AD1514" s="6">
        <v>1</v>
      </c>
    </row>
    <row r="1515" spans="1:30" x14ac:dyDescent="0.25">
      <c r="A1515" s="6">
        <v>138</v>
      </c>
      <c r="B1515" s="6">
        <v>99293709</v>
      </c>
      <c r="C1515" s="6" t="s">
        <v>728</v>
      </c>
      <c r="D1515" s="6">
        <v>99293709</v>
      </c>
      <c r="E1515" s="6" t="s">
        <v>22</v>
      </c>
      <c r="F1515" s="12">
        <v>45141</v>
      </c>
      <c r="G1515" s="6" t="s">
        <v>317</v>
      </c>
      <c r="H1515" s="6" t="s">
        <v>318</v>
      </c>
      <c r="I1515" s="6" t="s">
        <v>729</v>
      </c>
      <c r="J1515" s="6" t="s">
        <v>730</v>
      </c>
      <c r="K1515" s="6" t="s">
        <v>348</v>
      </c>
      <c r="L1515" s="6" t="s">
        <v>349</v>
      </c>
      <c r="M1515" s="6" t="s">
        <v>323</v>
      </c>
      <c r="N1515" s="6" t="s">
        <v>324</v>
      </c>
      <c r="O1515" s="6" t="s">
        <v>624</v>
      </c>
      <c r="P1515" s="6" t="s">
        <v>731</v>
      </c>
      <c r="Q1515" s="6" t="s">
        <v>51</v>
      </c>
      <c r="R1515" s="6" t="s">
        <v>732</v>
      </c>
      <c r="S1515" s="6" t="s">
        <v>609</v>
      </c>
      <c r="T1515" s="6" t="s">
        <v>610</v>
      </c>
      <c r="U1515" s="6">
        <v>80</v>
      </c>
      <c r="V1515" s="6">
        <v>1</v>
      </c>
      <c r="W1515" s="6" t="s">
        <v>1224</v>
      </c>
      <c r="X1515" s="6" t="str">
        <f>IFERROR(VLOOKUP(#REF!,[1]Hoja1!$G$2:$O$655,9,0),"")</f>
        <v/>
      </c>
      <c r="Y1515" s="6" t="s">
        <v>1224</v>
      </c>
      <c r="AB1515" s="6" t="s">
        <v>1224</v>
      </c>
    </row>
    <row r="1516" spans="1:30" x14ac:dyDescent="0.25">
      <c r="A1516" s="6">
        <v>1853</v>
      </c>
      <c r="B1516" s="6">
        <v>10772898</v>
      </c>
      <c r="C1516" s="6" t="s">
        <v>5137</v>
      </c>
      <c r="D1516" s="6">
        <v>10772898</v>
      </c>
      <c r="E1516" s="6" t="s">
        <v>23</v>
      </c>
      <c r="F1516" s="12">
        <v>45180</v>
      </c>
      <c r="G1516" s="6" t="s">
        <v>4736</v>
      </c>
      <c r="H1516" s="6" t="s">
        <v>4736</v>
      </c>
      <c r="I1516" s="6" t="s">
        <v>5143</v>
      </c>
      <c r="J1516" s="6" t="s">
        <v>5144</v>
      </c>
      <c r="K1516" s="6">
        <v>40831201</v>
      </c>
      <c r="L1516" s="6" t="s">
        <v>5140</v>
      </c>
      <c r="M1516" s="6">
        <v>0</v>
      </c>
      <c r="N1516" s="6">
        <v>0</v>
      </c>
      <c r="O1516" s="6" t="s">
        <v>1315</v>
      </c>
      <c r="P1516" s="6" t="s">
        <v>5141</v>
      </c>
      <c r="Q1516" s="6" t="s">
        <v>38</v>
      </c>
      <c r="R1516" s="6" t="s">
        <v>5142</v>
      </c>
      <c r="S1516" s="6" t="s">
        <v>609</v>
      </c>
      <c r="T1516" s="6" t="s">
        <v>610</v>
      </c>
      <c r="U1516" s="6">
        <v>80</v>
      </c>
      <c r="V1516" s="6">
        <v>1</v>
      </c>
      <c r="W1516" s="6" t="s">
        <v>1224</v>
      </c>
      <c r="X1516" s="6" t="s">
        <v>1224</v>
      </c>
      <c r="Y1516" s="6" t="s">
        <v>1224</v>
      </c>
      <c r="Z1516" s="6">
        <v>60</v>
      </c>
      <c r="AB1516" s="6">
        <v>60</v>
      </c>
      <c r="AD1516" s="6">
        <v>1</v>
      </c>
    </row>
    <row r="1517" spans="1:30" x14ac:dyDescent="0.25">
      <c r="A1517" s="6">
        <v>1869</v>
      </c>
      <c r="B1517" s="6">
        <v>11499117</v>
      </c>
      <c r="C1517" s="6" t="s">
        <v>5187</v>
      </c>
      <c r="D1517" s="6">
        <v>11499117</v>
      </c>
      <c r="E1517" s="6" t="s">
        <v>23</v>
      </c>
      <c r="F1517" s="12">
        <v>45180</v>
      </c>
      <c r="G1517" s="6" t="s">
        <v>4736</v>
      </c>
      <c r="H1517" s="6" t="s">
        <v>4736</v>
      </c>
      <c r="I1517" s="6" t="s">
        <v>5188</v>
      </c>
      <c r="J1517" s="6" t="s">
        <v>5189</v>
      </c>
      <c r="K1517" s="6">
        <v>40831201</v>
      </c>
      <c r="L1517" s="6" t="s">
        <v>3903</v>
      </c>
      <c r="M1517" s="6">
        <v>0</v>
      </c>
      <c r="N1517" s="6">
        <v>0</v>
      </c>
      <c r="O1517" s="6" t="s">
        <v>1315</v>
      </c>
      <c r="P1517" s="6" t="s">
        <v>5190</v>
      </c>
      <c r="Q1517" s="6" t="s">
        <v>38</v>
      </c>
      <c r="R1517" s="6" t="s">
        <v>5191</v>
      </c>
      <c r="S1517" s="6" t="s">
        <v>609</v>
      </c>
      <c r="T1517" s="6" t="s">
        <v>610</v>
      </c>
      <c r="U1517" s="6">
        <v>80</v>
      </c>
      <c r="V1517" s="6">
        <v>1</v>
      </c>
      <c r="W1517" s="6" t="s">
        <v>1224</v>
      </c>
      <c r="X1517" s="6" t="str">
        <f>IFERROR(VLOOKUP(#REF!,[1]Hoja1!$G$2:$O$655,9,0),"")</f>
        <v/>
      </c>
      <c r="Y1517" s="6" t="s">
        <v>1224</v>
      </c>
      <c r="AB1517" s="6" t="s">
        <v>1224</v>
      </c>
    </row>
    <row r="1518" spans="1:30" x14ac:dyDescent="0.25">
      <c r="A1518" s="6">
        <v>1879</v>
      </c>
      <c r="B1518" s="6">
        <v>11746254</v>
      </c>
      <c r="C1518" s="6" t="s">
        <v>5203</v>
      </c>
      <c r="D1518" s="6">
        <v>11746254</v>
      </c>
      <c r="E1518" s="6" t="s">
        <v>23</v>
      </c>
      <c r="F1518" s="12">
        <v>45180</v>
      </c>
      <c r="G1518" s="6" t="s">
        <v>4736</v>
      </c>
      <c r="H1518" s="6" t="s">
        <v>4736</v>
      </c>
      <c r="I1518" s="6" t="s">
        <v>5204</v>
      </c>
      <c r="J1518" s="6" t="s">
        <v>5205</v>
      </c>
      <c r="K1518" s="6">
        <v>40933203</v>
      </c>
      <c r="L1518" s="6" t="s">
        <v>3738</v>
      </c>
      <c r="M1518" s="6">
        <v>0</v>
      </c>
      <c r="N1518" s="6">
        <v>0</v>
      </c>
      <c r="O1518" s="6" t="s">
        <v>1962</v>
      </c>
      <c r="P1518" s="6" t="s">
        <v>5206</v>
      </c>
      <c r="Q1518" s="6" t="s">
        <v>51</v>
      </c>
      <c r="R1518" s="6" t="s">
        <v>5207</v>
      </c>
      <c r="S1518" s="6" t="s">
        <v>609</v>
      </c>
      <c r="T1518" s="6" t="s">
        <v>610</v>
      </c>
      <c r="U1518" s="6">
        <v>80</v>
      </c>
      <c r="V1518" s="6">
        <v>1</v>
      </c>
      <c r="W1518" s="6" t="s">
        <v>1224</v>
      </c>
      <c r="X1518" s="6" t="str">
        <f>IFERROR(VLOOKUP(#REF!,[1]Hoja1!$G$2:$O$655,9,0),"")</f>
        <v/>
      </c>
      <c r="Y1518" s="6" t="s">
        <v>1224</v>
      </c>
      <c r="AB1518" s="6">
        <v>80</v>
      </c>
      <c r="AC1518" s="6">
        <v>1</v>
      </c>
    </row>
    <row r="1519" spans="1:30" x14ac:dyDescent="0.25">
      <c r="A1519" s="6">
        <v>1944</v>
      </c>
      <c r="B1519" s="6">
        <v>98310587</v>
      </c>
      <c r="C1519" s="6" t="s">
        <v>5351</v>
      </c>
      <c r="D1519" s="6">
        <v>98310587</v>
      </c>
      <c r="E1519" s="6" t="s">
        <v>23</v>
      </c>
      <c r="F1519" s="12">
        <v>45180</v>
      </c>
      <c r="G1519" s="6" t="s">
        <v>4736</v>
      </c>
      <c r="H1519" s="6" t="s">
        <v>4736</v>
      </c>
      <c r="I1519" s="6" t="s">
        <v>5352</v>
      </c>
      <c r="J1519" s="6" t="s">
        <v>5353</v>
      </c>
      <c r="K1519" s="6">
        <v>40933203</v>
      </c>
      <c r="L1519" s="6" t="s">
        <v>5354</v>
      </c>
      <c r="M1519" s="6">
        <v>0</v>
      </c>
      <c r="N1519" s="6">
        <v>0</v>
      </c>
      <c r="O1519" s="6" t="s">
        <v>1962</v>
      </c>
      <c r="P1519" s="6" t="s">
        <v>5355</v>
      </c>
      <c r="Q1519" s="6" t="s">
        <v>38</v>
      </c>
      <c r="R1519" s="6" t="s">
        <v>5356</v>
      </c>
      <c r="S1519" s="6" t="s">
        <v>609</v>
      </c>
      <c r="T1519" s="6" t="s">
        <v>610</v>
      </c>
      <c r="U1519" s="6">
        <v>80</v>
      </c>
      <c r="V1519" s="6">
        <v>1</v>
      </c>
      <c r="W1519" s="6" t="s">
        <v>1224</v>
      </c>
      <c r="X1519" s="6" t="str">
        <f>IFERROR(VLOOKUP(#REF!,[1]Hoja1!$G$2:$O$655,9,0),"")</f>
        <v/>
      </c>
      <c r="Y1519" s="6" t="s">
        <v>1224</v>
      </c>
      <c r="AB1519" s="6" t="s">
        <v>1224</v>
      </c>
    </row>
    <row r="1520" spans="1:30" x14ac:dyDescent="0.25">
      <c r="A1520" s="6">
        <v>2131</v>
      </c>
      <c r="B1520" s="6">
        <v>99316828</v>
      </c>
      <c r="C1520" s="6" t="s">
        <v>5749</v>
      </c>
      <c r="D1520" s="6">
        <v>99316828</v>
      </c>
      <c r="E1520" s="6" t="s">
        <v>23</v>
      </c>
      <c r="F1520" s="12">
        <v>45180</v>
      </c>
      <c r="G1520" s="6" t="s">
        <v>4736</v>
      </c>
      <c r="H1520" s="6" t="s">
        <v>4736</v>
      </c>
      <c r="I1520" s="6" t="s">
        <v>5750</v>
      </c>
      <c r="J1520" s="6" t="s">
        <v>2827</v>
      </c>
      <c r="K1520" s="6">
        <v>40823202</v>
      </c>
      <c r="L1520" s="6" t="s">
        <v>1160</v>
      </c>
      <c r="M1520" s="6">
        <v>0</v>
      </c>
      <c r="N1520" s="6">
        <v>0</v>
      </c>
      <c r="O1520" s="6" t="s">
        <v>2639</v>
      </c>
      <c r="P1520" s="6" t="s">
        <v>5751</v>
      </c>
      <c r="Q1520" s="6" t="s">
        <v>38</v>
      </c>
      <c r="R1520" s="6" t="s">
        <v>5752</v>
      </c>
      <c r="S1520" s="6" t="s">
        <v>609</v>
      </c>
      <c r="T1520" s="6" t="s">
        <v>610</v>
      </c>
      <c r="U1520" s="6">
        <v>80</v>
      </c>
      <c r="V1520" s="6">
        <v>1</v>
      </c>
      <c r="W1520" s="6" t="s">
        <v>1224</v>
      </c>
      <c r="X1520" s="6" t="str">
        <f>IFERROR(VLOOKUP(#REF!,[1]Hoja1!$G$2:$O$655,9,0),"")</f>
        <v/>
      </c>
      <c r="Y1520" s="6" t="s">
        <v>1224</v>
      </c>
      <c r="AB1520" s="6" t="s">
        <v>1224</v>
      </c>
    </row>
    <row r="1521" spans="1:30" x14ac:dyDescent="0.25">
      <c r="A1521" s="6">
        <v>2146</v>
      </c>
      <c r="B1521" s="6">
        <v>99318681</v>
      </c>
      <c r="C1521" s="6" t="s">
        <v>4745</v>
      </c>
      <c r="D1521" s="6">
        <v>99318681</v>
      </c>
      <c r="E1521" s="6" t="s">
        <v>23</v>
      </c>
      <c r="F1521" s="12">
        <v>45180</v>
      </c>
      <c r="G1521" s="6" t="s">
        <v>4736</v>
      </c>
      <c r="H1521" s="6" t="s">
        <v>4736</v>
      </c>
      <c r="I1521" s="6" t="s">
        <v>4746</v>
      </c>
      <c r="J1521" s="6" t="s">
        <v>4747</v>
      </c>
      <c r="K1521" s="6">
        <v>40933203</v>
      </c>
      <c r="L1521" s="6" t="s">
        <v>3820</v>
      </c>
      <c r="M1521" s="6">
        <v>0</v>
      </c>
      <c r="N1521" s="6">
        <v>0</v>
      </c>
      <c r="O1521" s="6" t="s">
        <v>1962</v>
      </c>
      <c r="P1521" s="6" t="s">
        <v>4748</v>
      </c>
      <c r="Q1521" s="6" t="s">
        <v>51</v>
      </c>
      <c r="R1521" s="6" t="s">
        <v>4749</v>
      </c>
      <c r="S1521" s="6" t="s">
        <v>609</v>
      </c>
      <c r="T1521" s="6" t="s">
        <v>610</v>
      </c>
      <c r="U1521" s="6">
        <v>80</v>
      </c>
      <c r="V1521" s="6">
        <v>1</v>
      </c>
      <c r="W1521" s="6" t="s">
        <v>1224</v>
      </c>
      <c r="X1521" s="6" t="str">
        <f>IFERROR(VLOOKUP(#REF!,[1]Hoja1!$G$2:$O$655,9,0),"")</f>
        <v/>
      </c>
      <c r="Y1521" s="6" t="s">
        <v>1224</v>
      </c>
      <c r="AB1521" s="6" t="s">
        <v>1224</v>
      </c>
    </row>
    <row r="1522" spans="1:30" x14ac:dyDescent="0.25">
      <c r="A1522" s="6">
        <v>2204</v>
      </c>
      <c r="B1522" s="6">
        <v>311310105</v>
      </c>
      <c r="C1522" s="6" t="s">
        <v>5858</v>
      </c>
      <c r="D1522" s="6">
        <v>311310105</v>
      </c>
      <c r="E1522" s="6" t="s">
        <v>23</v>
      </c>
      <c r="F1522" s="12">
        <v>45180</v>
      </c>
      <c r="G1522" s="6" t="s">
        <v>4736</v>
      </c>
      <c r="H1522" s="6" t="s">
        <v>4736</v>
      </c>
      <c r="I1522" s="6" t="s">
        <v>5859</v>
      </c>
      <c r="J1522" s="6" t="s">
        <v>2182</v>
      </c>
      <c r="K1522" s="6">
        <v>30721205</v>
      </c>
      <c r="L1522" s="6" t="s">
        <v>5860</v>
      </c>
      <c r="M1522" s="6">
        <v>0</v>
      </c>
      <c r="N1522" s="6">
        <v>0</v>
      </c>
      <c r="O1522" s="6" t="s">
        <v>5861</v>
      </c>
      <c r="P1522" s="6" t="s">
        <v>5862</v>
      </c>
      <c r="Q1522" s="6" t="s">
        <v>51</v>
      </c>
      <c r="R1522" s="6" t="s">
        <v>5863</v>
      </c>
      <c r="S1522" s="6" t="s">
        <v>609</v>
      </c>
      <c r="T1522" s="6" t="s">
        <v>610</v>
      </c>
      <c r="U1522" s="6">
        <v>80</v>
      </c>
      <c r="V1522" s="6">
        <v>1</v>
      </c>
      <c r="W1522" s="6" t="s">
        <v>1224</v>
      </c>
      <c r="X1522" s="6" t="str">
        <f>IFERROR(VLOOKUP(#REF!,[1]Hoja1!$G$2:$O$655,9,0),"")</f>
        <v/>
      </c>
      <c r="Y1522" s="6" t="s">
        <v>1224</v>
      </c>
      <c r="AB1522" s="6" t="s">
        <v>1224</v>
      </c>
    </row>
    <row r="1523" spans="1:30" x14ac:dyDescent="0.25">
      <c r="A1523" s="6">
        <v>2253</v>
      </c>
      <c r="B1523" s="6">
        <v>311310414</v>
      </c>
      <c r="C1523" s="6" t="s">
        <v>5929</v>
      </c>
      <c r="D1523" s="6">
        <v>311310414</v>
      </c>
      <c r="E1523" s="6" t="s">
        <v>23</v>
      </c>
      <c r="F1523" s="12">
        <v>45180</v>
      </c>
      <c r="G1523" s="6" t="s">
        <v>4736</v>
      </c>
      <c r="H1523" s="6" t="s">
        <v>4736</v>
      </c>
      <c r="I1523" s="6" t="s">
        <v>5930</v>
      </c>
      <c r="J1523" s="6" t="s">
        <v>5931</v>
      </c>
      <c r="K1523" s="6">
        <v>30933203</v>
      </c>
      <c r="L1523" s="6" t="s">
        <v>5932</v>
      </c>
      <c r="M1523" s="6">
        <v>0</v>
      </c>
      <c r="N1523" s="6">
        <v>0</v>
      </c>
      <c r="O1523" s="6" t="s">
        <v>1962</v>
      </c>
      <c r="P1523" s="6" t="s">
        <v>5933</v>
      </c>
      <c r="Q1523" s="6" t="s">
        <v>51</v>
      </c>
      <c r="R1523" s="6" t="s">
        <v>5934</v>
      </c>
      <c r="S1523" s="6" t="s">
        <v>609</v>
      </c>
      <c r="T1523" s="6" t="s">
        <v>610</v>
      </c>
      <c r="U1523" s="6">
        <v>80</v>
      </c>
      <c r="V1523" s="6">
        <v>1</v>
      </c>
      <c r="W1523" s="6" t="s">
        <v>1224</v>
      </c>
      <c r="X1523" s="6" t="str">
        <f>IFERROR(VLOOKUP(#REF!,[1]Hoja1!$G$2:$O$655,9,0),"")</f>
        <v/>
      </c>
      <c r="Y1523" s="6" t="s">
        <v>1224</v>
      </c>
      <c r="AB1523" s="6" t="s">
        <v>1224</v>
      </c>
    </row>
    <row r="1524" spans="1:30" x14ac:dyDescent="0.25">
      <c r="A1524" s="6">
        <v>2289</v>
      </c>
      <c r="B1524" s="6">
        <v>311392058</v>
      </c>
      <c r="C1524" s="6" t="s">
        <v>5972</v>
      </c>
      <c r="D1524" s="6">
        <v>311392058</v>
      </c>
      <c r="E1524" s="6" t="s">
        <v>23</v>
      </c>
      <c r="F1524" s="12">
        <v>45180</v>
      </c>
      <c r="G1524" s="6" t="s">
        <v>4736</v>
      </c>
      <c r="H1524" s="6" t="s">
        <v>4736</v>
      </c>
      <c r="I1524" s="6" t="s">
        <v>5973</v>
      </c>
      <c r="J1524" s="6" t="s">
        <v>5955</v>
      </c>
      <c r="K1524" s="6">
        <v>30933203</v>
      </c>
      <c r="L1524" s="6" t="s">
        <v>3923</v>
      </c>
      <c r="M1524" s="6">
        <v>0</v>
      </c>
      <c r="N1524" s="6">
        <v>0</v>
      </c>
      <c r="O1524" s="6" t="s">
        <v>1962</v>
      </c>
      <c r="P1524" s="6" t="s">
        <v>5974</v>
      </c>
      <c r="Q1524" s="6" t="s">
        <v>51</v>
      </c>
      <c r="R1524" s="6" t="s">
        <v>5975</v>
      </c>
      <c r="S1524" s="6" t="s">
        <v>609</v>
      </c>
      <c r="T1524" s="6" t="s">
        <v>610</v>
      </c>
      <c r="U1524" s="6">
        <v>80</v>
      </c>
      <c r="V1524" s="6">
        <v>1</v>
      </c>
      <c r="W1524" s="6" t="s">
        <v>1224</v>
      </c>
      <c r="X1524" s="6" t="s">
        <v>1224</v>
      </c>
      <c r="Y1524" s="6" t="s">
        <v>1224</v>
      </c>
      <c r="Z1524" s="6">
        <v>70</v>
      </c>
      <c r="AB1524" s="6">
        <v>70</v>
      </c>
      <c r="AD1524" s="6">
        <v>1</v>
      </c>
    </row>
    <row r="1525" spans="1:30" x14ac:dyDescent="0.25">
      <c r="A1525" s="6">
        <v>944</v>
      </c>
      <c r="B1525" s="6">
        <v>99244461</v>
      </c>
      <c r="C1525" s="6" t="s">
        <v>3465</v>
      </c>
      <c r="D1525" s="6">
        <v>99244461</v>
      </c>
      <c r="E1525" s="6" t="s">
        <v>22</v>
      </c>
      <c r="F1525" s="12">
        <v>45156</v>
      </c>
      <c r="G1525" s="6" t="s">
        <v>3454</v>
      </c>
      <c r="H1525" s="6" t="s">
        <v>3454</v>
      </c>
      <c r="I1525" s="6" t="s">
        <v>3466</v>
      </c>
      <c r="J1525" s="6" t="s">
        <v>3467</v>
      </c>
      <c r="K1525" s="6">
        <v>40831200</v>
      </c>
      <c r="L1525" s="6" t="s">
        <v>3468</v>
      </c>
      <c r="M1525" s="6">
        <v>0</v>
      </c>
      <c r="N1525" s="6">
        <v>0</v>
      </c>
      <c r="O1525" s="6" t="s">
        <v>1736</v>
      </c>
      <c r="P1525" s="6" t="s">
        <v>3469</v>
      </c>
      <c r="Q1525" s="6" t="s">
        <v>51</v>
      </c>
      <c r="R1525" s="6" t="s">
        <v>3470</v>
      </c>
      <c r="S1525" s="6" t="s">
        <v>3471</v>
      </c>
      <c r="T1525" s="6" t="s">
        <v>3472</v>
      </c>
      <c r="U1525" s="6">
        <v>80</v>
      </c>
      <c r="V1525" s="6">
        <v>1</v>
      </c>
      <c r="W1525" s="6" t="s">
        <v>1224</v>
      </c>
      <c r="X1525" s="6" t="s">
        <v>1224</v>
      </c>
      <c r="Y1525" s="6">
        <v>100</v>
      </c>
      <c r="AB1525" s="6">
        <v>100</v>
      </c>
      <c r="AC1525" s="6">
        <v>1</v>
      </c>
    </row>
    <row r="1526" spans="1:30" x14ac:dyDescent="0.25">
      <c r="A1526" s="6">
        <v>1095</v>
      </c>
      <c r="B1526" s="6">
        <v>99241013</v>
      </c>
      <c r="C1526" s="6" t="s">
        <v>3779</v>
      </c>
      <c r="D1526" s="6">
        <v>99241013</v>
      </c>
      <c r="E1526" s="6" t="s">
        <v>22</v>
      </c>
      <c r="F1526" s="12">
        <v>45156</v>
      </c>
      <c r="G1526" s="6" t="s">
        <v>3454</v>
      </c>
      <c r="H1526" s="6" t="s">
        <v>3454</v>
      </c>
      <c r="I1526" s="6" t="s">
        <v>3780</v>
      </c>
      <c r="J1526" s="6" t="s">
        <v>3781</v>
      </c>
      <c r="K1526" s="6">
        <v>40723202</v>
      </c>
      <c r="L1526" s="6" t="s">
        <v>3782</v>
      </c>
      <c r="M1526" s="6">
        <v>0</v>
      </c>
      <c r="N1526" s="6">
        <v>0</v>
      </c>
      <c r="O1526" s="6" t="s">
        <v>3783</v>
      </c>
      <c r="P1526" s="6" t="s">
        <v>3784</v>
      </c>
      <c r="Q1526" s="6" t="s">
        <v>51</v>
      </c>
      <c r="R1526" s="6" t="s">
        <v>3785</v>
      </c>
      <c r="S1526" s="6" t="s">
        <v>3471</v>
      </c>
      <c r="T1526" s="6" t="s">
        <v>3472</v>
      </c>
      <c r="U1526" s="6">
        <v>80</v>
      </c>
      <c r="V1526" s="6">
        <v>1</v>
      </c>
      <c r="W1526" s="6" t="s">
        <v>1224</v>
      </c>
      <c r="X1526" s="6" t="s">
        <v>1224</v>
      </c>
      <c r="Y1526" s="6" t="s">
        <v>1224</v>
      </c>
      <c r="Z1526" s="6">
        <v>90</v>
      </c>
      <c r="AB1526" s="6">
        <v>90</v>
      </c>
      <c r="AC1526" s="6">
        <v>1</v>
      </c>
    </row>
    <row r="1527" spans="1:30" x14ac:dyDescent="0.25">
      <c r="A1527" s="6">
        <v>1870</v>
      </c>
      <c r="B1527" s="6">
        <v>11499117</v>
      </c>
      <c r="C1527" s="6" t="s">
        <v>5187</v>
      </c>
      <c r="D1527" s="6">
        <v>11499117</v>
      </c>
      <c r="E1527" s="6" t="s">
        <v>23</v>
      </c>
      <c r="F1527" s="12">
        <v>45180</v>
      </c>
      <c r="G1527" s="6" t="s">
        <v>4736</v>
      </c>
      <c r="H1527" s="6" t="s">
        <v>4736</v>
      </c>
      <c r="I1527" s="6" t="s">
        <v>5188</v>
      </c>
      <c r="J1527" s="6" t="s">
        <v>5189</v>
      </c>
      <c r="K1527" s="6">
        <v>40831201</v>
      </c>
      <c r="L1527" s="6" t="s">
        <v>3903</v>
      </c>
      <c r="M1527" s="6">
        <v>0</v>
      </c>
      <c r="N1527" s="6">
        <v>0</v>
      </c>
      <c r="O1527" s="6" t="s">
        <v>1315</v>
      </c>
      <c r="P1527" s="6" t="s">
        <v>5190</v>
      </c>
      <c r="Q1527" s="6" t="s">
        <v>38</v>
      </c>
      <c r="R1527" s="6" t="s">
        <v>5191</v>
      </c>
      <c r="S1527" s="6" t="s">
        <v>3471</v>
      </c>
      <c r="T1527" s="6" t="s">
        <v>3472</v>
      </c>
      <c r="U1527" s="6">
        <v>80</v>
      </c>
      <c r="V1527" s="6">
        <v>1</v>
      </c>
      <c r="W1527" s="6" t="s">
        <v>1224</v>
      </c>
      <c r="X1527" s="6" t="str">
        <f>IFERROR(VLOOKUP(#REF!,[1]Hoja1!$G$2:$O$655,9,0),"")</f>
        <v/>
      </c>
      <c r="Y1527" s="6" t="s">
        <v>1224</v>
      </c>
      <c r="AB1527" s="6" t="s">
        <v>1224</v>
      </c>
    </row>
    <row r="1528" spans="1:30" x14ac:dyDescent="0.25">
      <c r="A1528" s="6">
        <v>1880</v>
      </c>
      <c r="B1528" s="6">
        <v>11746254</v>
      </c>
      <c r="C1528" s="6" t="s">
        <v>5203</v>
      </c>
      <c r="D1528" s="6">
        <v>11746254</v>
      </c>
      <c r="E1528" s="6" t="s">
        <v>23</v>
      </c>
      <c r="F1528" s="12">
        <v>45180</v>
      </c>
      <c r="G1528" s="6" t="s">
        <v>4736</v>
      </c>
      <c r="H1528" s="6" t="s">
        <v>4736</v>
      </c>
      <c r="I1528" s="6" t="s">
        <v>5204</v>
      </c>
      <c r="J1528" s="6" t="s">
        <v>5205</v>
      </c>
      <c r="K1528" s="6">
        <v>40933203</v>
      </c>
      <c r="L1528" s="6" t="s">
        <v>3738</v>
      </c>
      <c r="M1528" s="6">
        <v>0</v>
      </c>
      <c r="N1528" s="6">
        <v>0</v>
      </c>
      <c r="O1528" s="6" t="s">
        <v>1962</v>
      </c>
      <c r="P1528" s="6" t="s">
        <v>5206</v>
      </c>
      <c r="Q1528" s="6" t="s">
        <v>51</v>
      </c>
      <c r="R1528" s="6" t="s">
        <v>5207</v>
      </c>
      <c r="S1528" s="6" t="s">
        <v>3471</v>
      </c>
      <c r="T1528" s="6" t="s">
        <v>3472</v>
      </c>
      <c r="U1528" s="6">
        <v>80</v>
      </c>
      <c r="V1528" s="6">
        <v>1</v>
      </c>
      <c r="W1528" s="6" t="s">
        <v>1224</v>
      </c>
      <c r="X1528" s="6" t="str">
        <f>IFERROR(VLOOKUP(#REF!,[1]Hoja1!$G$2:$O$655,9,0),"")</f>
        <v/>
      </c>
      <c r="Y1528" s="6" t="s">
        <v>1224</v>
      </c>
      <c r="AB1528" s="6">
        <v>100</v>
      </c>
      <c r="AC1528" s="6">
        <v>1</v>
      </c>
    </row>
    <row r="1529" spans="1:30" x14ac:dyDescent="0.25">
      <c r="A1529" s="6">
        <v>1945</v>
      </c>
      <c r="B1529" s="6">
        <v>98310587</v>
      </c>
      <c r="C1529" s="6" t="s">
        <v>5351</v>
      </c>
      <c r="D1529" s="6">
        <v>98310587</v>
      </c>
      <c r="E1529" s="6" t="s">
        <v>23</v>
      </c>
      <c r="F1529" s="12">
        <v>45180</v>
      </c>
      <c r="G1529" s="6" t="s">
        <v>4736</v>
      </c>
      <c r="H1529" s="6" t="s">
        <v>4736</v>
      </c>
      <c r="I1529" s="6" t="s">
        <v>5352</v>
      </c>
      <c r="J1529" s="6" t="s">
        <v>5353</v>
      </c>
      <c r="K1529" s="6">
        <v>40933203</v>
      </c>
      <c r="L1529" s="6" t="s">
        <v>5354</v>
      </c>
      <c r="M1529" s="6">
        <v>0</v>
      </c>
      <c r="N1529" s="6">
        <v>0</v>
      </c>
      <c r="O1529" s="6" t="s">
        <v>1962</v>
      </c>
      <c r="P1529" s="6" t="s">
        <v>5355</v>
      </c>
      <c r="Q1529" s="6" t="s">
        <v>38</v>
      </c>
      <c r="R1529" s="6" t="s">
        <v>5356</v>
      </c>
      <c r="S1529" s="6" t="s">
        <v>3471</v>
      </c>
      <c r="T1529" s="6" t="s">
        <v>3472</v>
      </c>
      <c r="U1529" s="6">
        <v>80</v>
      </c>
      <c r="V1529" s="6">
        <v>1</v>
      </c>
      <c r="W1529" s="6" t="s">
        <v>1224</v>
      </c>
      <c r="X1529" s="6" t="str">
        <f>IFERROR(VLOOKUP(#REF!,[1]Hoja1!$G$2:$O$655,9,0),"")</f>
        <v/>
      </c>
      <c r="Y1529" s="6" t="s">
        <v>1224</v>
      </c>
      <c r="AB1529" s="6" t="s">
        <v>1224</v>
      </c>
    </row>
    <row r="1530" spans="1:30" x14ac:dyDescent="0.25">
      <c r="A1530" s="6">
        <v>2029</v>
      </c>
      <c r="B1530" s="6">
        <v>99310523</v>
      </c>
      <c r="C1530" s="6" t="s">
        <v>5531</v>
      </c>
      <c r="D1530" s="6">
        <v>99310523</v>
      </c>
      <c r="E1530" s="6" t="s">
        <v>23</v>
      </c>
      <c r="F1530" s="12">
        <v>45180</v>
      </c>
      <c r="G1530" s="6" t="s">
        <v>4736</v>
      </c>
      <c r="H1530" s="6" t="s">
        <v>4736</v>
      </c>
      <c r="I1530" s="6" t="s">
        <v>5532</v>
      </c>
      <c r="J1530" s="6" t="s">
        <v>5533</v>
      </c>
      <c r="K1530" s="6">
        <v>40823202</v>
      </c>
      <c r="L1530" s="6" t="s">
        <v>2797</v>
      </c>
      <c r="M1530" s="6">
        <v>0</v>
      </c>
      <c r="N1530" s="6">
        <v>0</v>
      </c>
      <c r="O1530" s="6" t="s">
        <v>2639</v>
      </c>
      <c r="P1530" s="6" t="s">
        <v>5534</v>
      </c>
      <c r="Q1530" s="6" t="s">
        <v>38</v>
      </c>
      <c r="R1530" s="6" t="s">
        <v>5535</v>
      </c>
      <c r="S1530" s="6" t="s">
        <v>3471</v>
      </c>
      <c r="T1530" s="6" t="s">
        <v>3472</v>
      </c>
      <c r="U1530" s="6">
        <v>80</v>
      </c>
      <c r="V1530" s="6">
        <v>1</v>
      </c>
      <c r="W1530" s="6" t="s">
        <v>1224</v>
      </c>
      <c r="X1530" s="6" t="str">
        <f>IFERROR(VLOOKUP(#REF!,[1]Hoja1!$G$2:$O$655,9,0),"")</f>
        <v/>
      </c>
      <c r="Y1530" s="6" t="s">
        <v>1224</v>
      </c>
      <c r="AB1530" s="6" t="s">
        <v>1224</v>
      </c>
    </row>
    <row r="1531" spans="1:30" x14ac:dyDescent="0.25">
      <c r="A1531" s="6">
        <v>2082</v>
      </c>
      <c r="B1531" s="6">
        <v>99313929</v>
      </c>
      <c r="C1531" s="6" t="s">
        <v>4757</v>
      </c>
      <c r="D1531" s="6">
        <v>99313929</v>
      </c>
      <c r="E1531" s="6" t="s">
        <v>23</v>
      </c>
      <c r="F1531" s="12">
        <v>45180</v>
      </c>
      <c r="G1531" s="6" t="s">
        <v>4736</v>
      </c>
      <c r="H1531" s="6" t="s">
        <v>4736</v>
      </c>
      <c r="I1531" s="6" t="s">
        <v>4758</v>
      </c>
      <c r="J1531" s="6" t="s">
        <v>4759</v>
      </c>
      <c r="K1531" s="6">
        <v>40823202</v>
      </c>
      <c r="L1531" s="6" t="s">
        <v>2612</v>
      </c>
      <c r="M1531" s="6">
        <v>0</v>
      </c>
      <c r="N1531" s="6">
        <v>0</v>
      </c>
      <c r="O1531" s="6" t="s">
        <v>2639</v>
      </c>
      <c r="P1531" s="6" t="s">
        <v>4760</v>
      </c>
      <c r="Q1531" s="6" t="s">
        <v>38</v>
      </c>
      <c r="R1531" s="6" t="s">
        <v>4761</v>
      </c>
      <c r="S1531" s="6" t="s">
        <v>3471</v>
      </c>
      <c r="T1531" s="6" t="s">
        <v>3472</v>
      </c>
      <c r="U1531" s="6">
        <v>80</v>
      </c>
      <c r="V1531" s="6">
        <v>1</v>
      </c>
      <c r="W1531" s="6" t="s">
        <v>1224</v>
      </c>
      <c r="X1531" s="6" t="s">
        <v>1224</v>
      </c>
      <c r="Y1531" s="6" t="s">
        <v>1224</v>
      </c>
      <c r="Z1531" s="6">
        <v>70</v>
      </c>
      <c r="AB1531" s="6">
        <v>70</v>
      </c>
      <c r="AD1531" s="6">
        <v>1</v>
      </c>
    </row>
    <row r="1532" spans="1:30" x14ac:dyDescent="0.25">
      <c r="A1532" s="6">
        <v>2132</v>
      </c>
      <c r="B1532" s="6">
        <v>99316828</v>
      </c>
      <c r="C1532" s="6" t="s">
        <v>5749</v>
      </c>
      <c r="D1532" s="6">
        <v>99316828</v>
      </c>
      <c r="E1532" s="6" t="s">
        <v>23</v>
      </c>
      <c r="F1532" s="12">
        <v>45180</v>
      </c>
      <c r="G1532" s="6" t="s">
        <v>4736</v>
      </c>
      <c r="H1532" s="6" t="s">
        <v>4736</v>
      </c>
      <c r="I1532" s="6" t="s">
        <v>5750</v>
      </c>
      <c r="J1532" s="6" t="s">
        <v>2827</v>
      </c>
      <c r="K1532" s="6">
        <v>40823202</v>
      </c>
      <c r="L1532" s="6" t="s">
        <v>1160</v>
      </c>
      <c r="M1532" s="6">
        <v>0</v>
      </c>
      <c r="N1532" s="6">
        <v>0</v>
      </c>
      <c r="O1532" s="6" t="s">
        <v>2639</v>
      </c>
      <c r="P1532" s="6" t="s">
        <v>5751</v>
      </c>
      <c r="Q1532" s="6" t="s">
        <v>38</v>
      </c>
      <c r="R1532" s="6" t="s">
        <v>5752</v>
      </c>
      <c r="S1532" s="6" t="s">
        <v>3471</v>
      </c>
      <c r="T1532" s="6" t="s">
        <v>3472</v>
      </c>
      <c r="U1532" s="6">
        <v>80</v>
      </c>
      <c r="V1532" s="6">
        <v>1</v>
      </c>
      <c r="W1532" s="6" t="s">
        <v>1224</v>
      </c>
      <c r="X1532" s="6" t="str">
        <f>IFERROR(VLOOKUP(#REF!,[1]Hoja1!$G$2:$O$655,9,0),"")</f>
        <v/>
      </c>
      <c r="Y1532" s="6" t="s">
        <v>1224</v>
      </c>
      <c r="AB1532" s="6" t="s">
        <v>1224</v>
      </c>
    </row>
    <row r="1533" spans="1:30" x14ac:dyDescent="0.25">
      <c r="A1533" s="6">
        <v>2147</v>
      </c>
      <c r="B1533" s="6">
        <v>99318681</v>
      </c>
      <c r="C1533" s="6" t="s">
        <v>4745</v>
      </c>
      <c r="D1533" s="6">
        <v>99318681</v>
      </c>
      <c r="E1533" s="6" t="s">
        <v>23</v>
      </c>
      <c r="F1533" s="12">
        <v>45180</v>
      </c>
      <c r="G1533" s="6" t="s">
        <v>4736</v>
      </c>
      <c r="H1533" s="6" t="s">
        <v>4736</v>
      </c>
      <c r="I1533" s="6" t="s">
        <v>4746</v>
      </c>
      <c r="J1533" s="6" t="s">
        <v>4747</v>
      </c>
      <c r="K1533" s="6">
        <v>40933203</v>
      </c>
      <c r="L1533" s="6" t="s">
        <v>3820</v>
      </c>
      <c r="M1533" s="6">
        <v>0</v>
      </c>
      <c r="N1533" s="6">
        <v>0</v>
      </c>
      <c r="O1533" s="6" t="s">
        <v>1962</v>
      </c>
      <c r="P1533" s="6" t="s">
        <v>4748</v>
      </c>
      <c r="Q1533" s="6" t="s">
        <v>51</v>
      </c>
      <c r="R1533" s="6" t="s">
        <v>4749</v>
      </c>
      <c r="S1533" s="6" t="s">
        <v>3471</v>
      </c>
      <c r="T1533" s="6" t="s">
        <v>3472</v>
      </c>
      <c r="U1533" s="6">
        <v>80</v>
      </c>
      <c r="V1533" s="6">
        <v>1</v>
      </c>
      <c r="W1533" s="6" t="s">
        <v>1224</v>
      </c>
      <c r="X1533" s="6" t="str">
        <f>IFERROR(VLOOKUP(#REF!,[1]Hoja1!$G$2:$O$655,9,0),"")</f>
        <v/>
      </c>
      <c r="Y1533" s="6" t="s">
        <v>1224</v>
      </c>
      <c r="AB1533" s="6" t="s">
        <v>1224</v>
      </c>
    </row>
    <row r="1534" spans="1:30" x14ac:dyDescent="0.25">
      <c r="A1534" s="6">
        <v>2197</v>
      </c>
      <c r="B1534" s="6">
        <v>311310049</v>
      </c>
      <c r="C1534" s="6" t="s">
        <v>5839</v>
      </c>
      <c r="D1534" s="6">
        <v>311310049</v>
      </c>
      <c r="E1534" s="6" t="s">
        <v>23</v>
      </c>
      <c r="F1534" s="12">
        <v>45180</v>
      </c>
      <c r="G1534" s="6" t="s">
        <v>4736</v>
      </c>
      <c r="H1534" s="6" t="s">
        <v>4736</v>
      </c>
      <c r="I1534" s="6" t="s">
        <v>5840</v>
      </c>
      <c r="J1534" s="6" t="s">
        <v>5841</v>
      </c>
      <c r="K1534" s="6">
        <v>30823202</v>
      </c>
      <c r="L1534" s="6" t="s">
        <v>2677</v>
      </c>
      <c r="M1534" s="6">
        <v>0</v>
      </c>
      <c r="N1534" s="6">
        <v>0</v>
      </c>
      <c r="O1534" s="6" t="s">
        <v>2639</v>
      </c>
      <c r="P1534" s="6" t="s">
        <v>5842</v>
      </c>
      <c r="Q1534" s="6" t="s">
        <v>51</v>
      </c>
      <c r="R1534" s="6" t="s">
        <v>5843</v>
      </c>
      <c r="S1534" s="6" t="s">
        <v>3471</v>
      </c>
      <c r="T1534" s="6" t="s">
        <v>3472</v>
      </c>
      <c r="U1534" s="6">
        <v>80</v>
      </c>
      <c r="V1534" s="6">
        <v>1</v>
      </c>
      <c r="W1534" s="6" t="s">
        <v>1224</v>
      </c>
      <c r="X1534" s="6" t="s">
        <v>1224</v>
      </c>
      <c r="Y1534" s="6">
        <v>90</v>
      </c>
      <c r="AB1534" s="6">
        <v>90</v>
      </c>
      <c r="AC1534" s="6">
        <v>1</v>
      </c>
    </row>
    <row r="1535" spans="1:30" x14ac:dyDescent="0.25">
      <c r="A1535" s="6">
        <v>2205</v>
      </c>
      <c r="B1535" s="6">
        <v>311310105</v>
      </c>
      <c r="C1535" s="6" t="s">
        <v>5858</v>
      </c>
      <c r="D1535" s="6">
        <v>311310105</v>
      </c>
      <c r="E1535" s="6" t="s">
        <v>23</v>
      </c>
      <c r="F1535" s="12">
        <v>45180</v>
      </c>
      <c r="G1535" s="6" t="s">
        <v>4736</v>
      </c>
      <c r="H1535" s="6" t="s">
        <v>4736</v>
      </c>
      <c r="I1535" s="6" t="s">
        <v>5859</v>
      </c>
      <c r="J1535" s="6" t="s">
        <v>2182</v>
      </c>
      <c r="K1535" s="6">
        <v>30721205</v>
      </c>
      <c r="L1535" s="6" t="s">
        <v>5860</v>
      </c>
      <c r="M1535" s="6">
        <v>0</v>
      </c>
      <c r="N1535" s="6">
        <v>0</v>
      </c>
      <c r="O1535" s="6" t="s">
        <v>5861</v>
      </c>
      <c r="P1535" s="6" t="s">
        <v>5862</v>
      </c>
      <c r="Q1535" s="6" t="s">
        <v>51</v>
      </c>
      <c r="R1535" s="6" t="s">
        <v>5863</v>
      </c>
      <c r="S1535" s="6" t="s">
        <v>3471</v>
      </c>
      <c r="T1535" s="6" t="s">
        <v>3472</v>
      </c>
      <c r="U1535" s="6">
        <v>80</v>
      </c>
      <c r="V1535" s="6">
        <v>1</v>
      </c>
      <c r="W1535" s="6" t="s">
        <v>1224</v>
      </c>
      <c r="X1535" s="6" t="str">
        <f>IFERROR(VLOOKUP(#REF!,[1]Hoja1!$G$2:$O$655,9,0),"")</f>
        <v/>
      </c>
      <c r="Y1535" s="6" t="s">
        <v>1224</v>
      </c>
      <c r="AB1535" s="6" t="s">
        <v>1224</v>
      </c>
    </row>
    <row r="1536" spans="1:30" x14ac:dyDescent="0.25">
      <c r="A1536" s="6">
        <v>2254</v>
      </c>
      <c r="B1536" s="6">
        <v>311310414</v>
      </c>
      <c r="C1536" s="6" t="s">
        <v>5929</v>
      </c>
      <c r="D1536" s="6">
        <v>311310414</v>
      </c>
      <c r="E1536" s="6" t="s">
        <v>23</v>
      </c>
      <c r="F1536" s="12">
        <v>45180</v>
      </c>
      <c r="G1536" s="6" t="s">
        <v>4736</v>
      </c>
      <c r="H1536" s="6" t="s">
        <v>4736</v>
      </c>
      <c r="I1536" s="6" t="s">
        <v>5930</v>
      </c>
      <c r="J1536" s="6" t="s">
        <v>5931</v>
      </c>
      <c r="K1536" s="6">
        <v>30933203</v>
      </c>
      <c r="L1536" s="6" t="s">
        <v>5932</v>
      </c>
      <c r="M1536" s="6">
        <v>0</v>
      </c>
      <c r="N1536" s="6">
        <v>0</v>
      </c>
      <c r="O1536" s="6" t="s">
        <v>1962</v>
      </c>
      <c r="P1536" s="6" t="s">
        <v>5933</v>
      </c>
      <c r="Q1536" s="6" t="s">
        <v>51</v>
      </c>
      <c r="R1536" s="6" t="s">
        <v>5934</v>
      </c>
      <c r="S1536" s="6" t="s">
        <v>3471</v>
      </c>
      <c r="T1536" s="6" t="s">
        <v>3472</v>
      </c>
      <c r="U1536" s="6">
        <v>80</v>
      </c>
      <c r="V1536" s="6">
        <v>1</v>
      </c>
      <c r="W1536" s="6" t="s">
        <v>1224</v>
      </c>
      <c r="X1536" s="6" t="str">
        <f>IFERROR(VLOOKUP(#REF!,[1]Hoja1!$G$2:$O$655,9,0),"")</f>
        <v/>
      </c>
      <c r="Y1536" s="6" t="s">
        <v>1224</v>
      </c>
      <c r="AB1536" s="6" t="s">
        <v>1224</v>
      </c>
    </row>
    <row r="1537" spans="1:30" x14ac:dyDescent="0.25">
      <c r="A1537" s="6">
        <v>2290</v>
      </c>
      <c r="B1537" s="6">
        <v>311392058</v>
      </c>
      <c r="C1537" s="6" t="s">
        <v>5972</v>
      </c>
      <c r="D1537" s="6">
        <v>311392058</v>
      </c>
      <c r="E1537" s="6" t="s">
        <v>23</v>
      </c>
      <c r="F1537" s="12">
        <v>45180</v>
      </c>
      <c r="G1537" s="6" t="s">
        <v>4736</v>
      </c>
      <c r="H1537" s="6" t="s">
        <v>4736</v>
      </c>
      <c r="I1537" s="6" t="s">
        <v>5973</v>
      </c>
      <c r="J1537" s="6" t="s">
        <v>5955</v>
      </c>
      <c r="K1537" s="6">
        <v>30933203</v>
      </c>
      <c r="L1537" s="6" t="s">
        <v>3923</v>
      </c>
      <c r="M1537" s="6">
        <v>0</v>
      </c>
      <c r="N1537" s="6">
        <v>0</v>
      </c>
      <c r="O1537" s="6" t="s">
        <v>1962</v>
      </c>
      <c r="P1537" s="6" t="s">
        <v>5974</v>
      </c>
      <c r="Q1537" s="6" t="s">
        <v>51</v>
      </c>
      <c r="R1537" s="6" t="s">
        <v>5975</v>
      </c>
      <c r="S1537" s="6" t="s">
        <v>3471</v>
      </c>
      <c r="T1537" s="6" t="s">
        <v>3472</v>
      </c>
      <c r="U1537" s="6">
        <v>80</v>
      </c>
      <c r="V1537" s="6">
        <v>1</v>
      </c>
      <c r="W1537" s="6" t="s">
        <v>1224</v>
      </c>
      <c r="X1537" s="6" t="s">
        <v>1224</v>
      </c>
      <c r="Y1537" s="6" t="s">
        <v>1224</v>
      </c>
      <c r="Z1537" s="6">
        <v>70</v>
      </c>
      <c r="AB1537" s="6">
        <v>70</v>
      </c>
      <c r="AD1537" s="6">
        <v>1</v>
      </c>
    </row>
    <row r="1538" spans="1:30" x14ac:dyDescent="0.25">
      <c r="A1538" s="6">
        <v>1871</v>
      </c>
      <c r="B1538" s="6">
        <v>11499117</v>
      </c>
      <c r="C1538" s="6" t="s">
        <v>5187</v>
      </c>
      <c r="D1538" s="6">
        <v>11499117</v>
      </c>
      <c r="E1538" s="6" t="s">
        <v>23</v>
      </c>
      <c r="F1538" s="12">
        <v>45180</v>
      </c>
      <c r="G1538" s="6" t="s">
        <v>4736</v>
      </c>
      <c r="H1538" s="6" t="s">
        <v>4736</v>
      </c>
      <c r="I1538" s="6" t="s">
        <v>5188</v>
      </c>
      <c r="J1538" s="6" t="s">
        <v>5189</v>
      </c>
      <c r="K1538" s="6">
        <v>40831201</v>
      </c>
      <c r="L1538" s="6" t="s">
        <v>3903</v>
      </c>
      <c r="M1538" s="6">
        <v>0</v>
      </c>
      <c r="N1538" s="6">
        <v>0</v>
      </c>
      <c r="O1538" s="6" t="s">
        <v>1315</v>
      </c>
      <c r="P1538" s="6" t="s">
        <v>5190</v>
      </c>
      <c r="Q1538" s="6" t="s">
        <v>38</v>
      </c>
      <c r="R1538" s="6" t="s">
        <v>5191</v>
      </c>
      <c r="S1538" s="6" t="s">
        <v>5192</v>
      </c>
      <c r="T1538" s="6" t="s">
        <v>5193</v>
      </c>
      <c r="U1538" s="6">
        <v>80</v>
      </c>
      <c r="V1538" s="6">
        <v>1</v>
      </c>
      <c r="W1538" s="6" t="s">
        <v>1224</v>
      </c>
      <c r="X1538" s="6" t="str">
        <f>IFERROR(VLOOKUP(#REF!,[1]Hoja1!$G$2:$O$655,9,0),"")</f>
        <v/>
      </c>
      <c r="Y1538" s="6" t="s">
        <v>1224</v>
      </c>
      <c r="AB1538" s="6" t="s">
        <v>1224</v>
      </c>
    </row>
    <row r="1539" spans="1:30" x14ac:dyDescent="0.25">
      <c r="A1539" s="6">
        <v>1881</v>
      </c>
      <c r="B1539" s="6">
        <v>11746254</v>
      </c>
      <c r="C1539" s="6" t="s">
        <v>5203</v>
      </c>
      <c r="D1539" s="6">
        <v>11746254</v>
      </c>
      <c r="E1539" s="6" t="s">
        <v>23</v>
      </c>
      <c r="F1539" s="12">
        <v>45180</v>
      </c>
      <c r="G1539" s="6" t="s">
        <v>4736</v>
      </c>
      <c r="H1539" s="6" t="s">
        <v>4736</v>
      </c>
      <c r="I1539" s="6" t="s">
        <v>5204</v>
      </c>
      <c r="J1539" s="6" t="s">
        <v>5205</v>
      </c>
      <c r="K1539" s="6">
        <v>40933203</v>
      </c>
      <c r="L1539" s="6" t="s">
        <v>3738</v>
      </c>
      <c r="M1539" s="6">
        <v>0</v>
      </c>
      <c r="N1539" s="6">
        <v>0</v>
      </c>
      <c r="O1539" s="6" t="s">
        <v>1962</v>
      </c>
      <c r="P1539" s="6" t="s">
        <v>5206</v>
      </c>
      <c r="Q1539" s="6" t="s">
        <v>51</v>
      </c>
      <c r="R1539" s="6" t="s">
        <v>5207</v>
      </c>
      <c r="S1539" s="6" t="s">
        <v>5192</v>
      </c>
      <c r="T1539" s="6" t="s">
        <v>5193</v>
      </c>
      <c r="U1539" s="6">
        <v>80</v>
      </c>
      <c r="V1539" s="6">
        <v>1</v>
      </c>
      <c r="W1539" s="6" t="s">
        <v>1224</v>
      </c>
      <c r="X1539" s="6" t="s">
        <v>1224</v>
      </c>
      <c r="Y1539" s="6">
        <v>90</v>
      </c>
      <c r="AB1539" s="6">
        <v>90</v>
      </c>
      <c r="AC1539" s="6">
        <v>1</v>
      </c>
    </row>
    <row r="1540" spans="1:30" x14ac:dyDescent="0.25">
      <c r="A1540" s="6">
        <v>1946</v>
      </c>
      <c r="B1540" s="6">
        <v>98310587</v>
      </c>
      <c r="C1540" s="6" t="s">
        <v>5351</v>
      </c>
      <c r="D1540" s="6">
        <v>98310587</v>
      </c>
      <c r="E1540" s="6" t="s">
        <v>23</v>
      </c>
      <c r="F1540" s="12">
        <v>45180</v>
      </c>
      <c r="G1540" s="6" t="s">
        <v>4736</v>
      </c>
      <c r="H1540" s="6" t="s">
        <v>4736</v>
      </c>
      <c r="I1540" s="6" t="s">
        <v>5352</v>
      </c>
      <c r="J1540" s="6" t="s">
        <v>5353</v>
      </c>
      <c r="K1540" s="6">
        <v>40933203</v>
      </c>
      <c r="L1540" s="6" t="s">
        <v>5354</v>
      </c>
      <c r="M1540" s="6">
        <v>0</v>
      </c>
      <c r="N1540" s="6">
        <v>0</v>
      </c>
      <c r="O1540" s="6" t="s">
        <v>1962</v>
      </c>
      <c r="P1540" s="6" t="s">
        <v>5355</v>
      </c>
      <c r="Q1540" s="6" t="s">
        <v>38</v>
      </c>
      <c r="R1540" s="6" t="s">
        <v>5356</v>
      </c>
      <c r="S1540" s="6" t="s">
        <v>5192</v>
      </c>
      <c r="T1540" s="6" t="s">
        <v>5193</v>
      </c>
      <c r="U1540" s="6">
        <v>80</v>
      </c>
      <c r="V1540" s="6">
        <v>1</v>
      </c>
      <c r="W1540" s="6" t="s">
        <v>1224</v>
      </c>
      <c r="X1540" s="6" t="str">
        <f>IFERROR(VLOOKUP(#REF!,[1]Hoja1!$G$2:$O$655,9,0),"")</f>
        <v/>
      </c>
      <c r="Y1540" s="6" t="s">
        <v>1224</v>
      </c>
      <c r="AB1540" s="6" t="s">
        <v>1224</v>
      </c>
    </row>
    <row r="1541" spans="1:30" x14ac:dyDescent="0.25">
      <c r="A1541" s="6">
        <v>2030</v>
      </c>
      <c r="B1541" s="6">
        <v>99310523</v>
      </c>
      <c r="C1541" s="6" t="s">
        <v>5531</v>
      </c>
      <c r="D1541" s="6">
        <v>99310523</v>
      </c>
      <c r="E1541" s="6" t="s">
        <v>23</v>
      </c>
      <c r="F1541" s="12">
        <v>45180</v>
      </c>
      <c r="G1541" s="6" t="s">
        <v>4736</v>
      </c>
      <c r="H1541" s="6" t="s">
        <v>4736</v>
      </c>
      <c r="I1541" s="6" t="s">
        <v>5532</v>
      </c>
      <c r="J1541" s="6" t="s">
        <v>5533</v>
      </c>
      <c r="K1541" s="6">
        <v>40823202</v>
      </c>
      <c r="L1541" s="6" t="s">
        <v>2797</v>
      </c>
      <c r="M1541" s="6">
        <v>0</v>
      </c>
      <c r="N1541" s="6">
        <v>0</v>
      </c>
      <c r="O1541" s="6" t="s">
        <v>2639</v>
      </c>
      <c r="P1541" s="6" t="s">
        <v>5534</v>
      </c>
      <c r="Q1541" s="6" t="s">
        <v>38</v>
      </c>
      <c r="R1541" s="6" t="s">
        <v>5535</v>
      </c>
      <c r="S1541" s="6" t="s">
        <v>5192</v>
      </c>
      <c r="T1541" s="6" t="s">
        <v>5193</v>
      </c>
      <c r="U1541" s="6">
        <v>80</v>
      </c>
      <c r="V1541" s="6">
        <v>1</v>
      </c>
      <c r="W1541" s="6" t="s">
        <v>1224</v>
      </c>
      <c r="X1541" s="6" t="str">
        <f>IFERROR(VLOOKUP(#REF!,[1]Hoja1!$G$2:$O$655,9,0),"")</f>
        <v/>
      </c>
      <c r="Y1541" s="6" t="s">
        <v>1224</v>
      </c>
      <c r="AB1541" s="6" t="s">
        <v>1224</v>
      </c>
    </row>
    <row r="1542" spans="1:30" x14ac:dyDescent="0.25">
      <c r="A1542" s="6">
        <v>2083</v>
      </c>
      <c r="B1542" s="6">
        <v>99313929</v>
      </c>
      <c r="C1542" s="6" t="s">
        <v>4757</v>
      </c>
      <c r="D1542" s="6">
        <v>99313929</v>
      </c>
      <c r="E1542" s="6" t="s">
        <v>23</v>
      </c>
      <c r="F1542" s="12">
        <v>45180</v>
      </c>
      <c r="G1542" s="6" t="s">
        <v>4736</v>
      </c>
      <c r="H1542" s="6" t="s">
        <v>4736</v>
      </c>
      <c r="I1542" s="6" t="s">
        <v>4758</v>
      </c>
      <c r="J1542" s="6" t="s">
        <v>4759</v>
      </c>
      <c r="K1542" s="6">
        <v>40823202</v>
      </c>
      <c r="L1542" s="6" t="s">
        <v>2612</v>
      </c>
      <c r="M1542" s="6">
        <v>0</v>
      </c>
      <c r="N1542" s="6">
        <v>0</v>
      </c>
      <c r="O1542" s="6" t="s">
        <v>2639</v>
      </c>
      <c r="P1542" s="6" t="s">
        <v>4760</v>
      </c>
      <c r="Q1542" s="6" t="s">
        <v>38</v>
      </c>
      <c r="R1542" s="6" t="s">
        <v>4761</v>
      </c>
      <c r="S1542" s="6" t="s">
        <v>5192</v>
      </c>
      <c r="T1542" s="6" t="s">
        <v>5193</v>
      </c>
      <c r="U1542" s="6">
        <v>80</v>
      </c>
      <c r="V1542" s="6">
        <v>1</v>
      </c>
      <c r="W1542" s="6" t="s">
        <v>1224</v>
      </c>
      <c r="X1542" s="6" t="s">
        <v>1224</v>
      </c>
      <c r="Y1542" s="6">
        <v>90</v>
      </c>
      <c r="AB1542" s="6">
        <v>90</v>
      </c>
      <c r="AC1542" s="6">
        <v>1</v>
      </c>
    </row>
    <row r="1543" spans="1:30" x14ac:dyDescent="0.25">
      <c r="A1543" s="6">
        <v>2133</v>
      </c>
      <c r="B1543" s="6">
        <v>99316828</v>
      </c>
      <c r="C1543" s="6" t="s">
        <v>5749</v>
      </c>
      <c r="D1543" s="6">
        <v>99316828</v>
      </c>
      <c r="E1543" s="6" t="s">
        <v>23</v>
      </c>
      <c r="F1543" s="12">
        <v>45180</v>
      </c>
      <c r="G1543" s="6" t="s">
        <v>4736</v>
      </c>
      <c r="H1543" s="6" t="s">
        <v>4736</v>
      </c>
      <c r="I1543" s="6" t="s">
        <v>5750</v>
      </c>
      <c r="J1543" s="6" t="s">
        <v>2827</v>
      </c>
      <c r="K1543" s="6">
        <v>40823202</v>
      </c>
      <c r="L1543" s="6" t="s">
        <v>1160</v>
      </c>
      <c r="M1543" s="6">
        <v>0</v>
      </c>
      <c r="N1543" s="6">
        <v>0</v>
      </c>
      <c r="O1543" s="6" t="s">
        <v>2639</v>
      </c>
      <c r="P1543" s="6" t="s">
        <v>5751</v>
      </c>
      <c r="Q1543" s="6" t="s">
        <v>38</v>
      </c>
      <c r="R1543" s="6" t="s">
        <v>5752</v>
      </c>
      <c r="S1543" s="6" t="s">
        <v>5192</v>
      </c>
      <c r="T1543" s="6" t="s">
        <v>5193</v>
      </c>
      <c r="U1543" s="6">
        <v>80</v>
      </c>
      <c r="V1543" s="6">
        <v>1</v>
      </c>
      <c r="W1543" s="6" t="s">
        <v>1224</v>
      </c>
      <c r="X1543" s="6" t="str">
        <f>IFERROR(VLOOKUP(#REF!,[1]Hoja1!$G$2:$O$655,9,0),"")</f>
        <v/>
      </c>
      <c r="Y1543" s="6" t="s">
        <v>1224</v>
      </c>
      <c r="AB1543" s="6" t="s">
        <v>1224</v>
      </c>
    </row>
    <row r="1544" spans="1:30" x14ac:dyDescent="0.25">
      <c r="A1544" s="6">
        <v>2148</v>
      </c>
      <c r="B1544" s="6">
        <v>99318681</v>
      </c>
      <c r="C1544" s="6" t="s">
        <v>4745</v>
      </c>
      <c r="D1544" s="6">
        <v>99318681</v>
      </c>
      <c r="E1544" s="6" t="s">
        <v>23</v>
      </c>
      <c r="F1544" s="12">
        <v>45180</v>
      </c>
      <c r="G1544" s="6" t="s">
        <v>4736</v>
      </c>
      <c r="H1544" s="6" t="s">
        <v>4736</v>
      </c>
      <c r="I1544" s="6" t="s">
        <v>4746</v>
      </c>
      <c r="J1544" s="6" t="s">
        <v>4747</v>
      </c>
      <c r="K1544" s="6">
        <v>40933203</v>
      </c>
      <c r="L1544" s="6" t="s">
        <v>3820</v>
      </c>
      <c r="M1544" s="6">
        <v>0</v>
      </c>
      <c r="N1544" s="6">
        <v>0</v>
      </c>
      <c r="O1544" s="6" t="s">
        <v>1962</v>
      </c>
      <c r="P1544" s="6" t="s">
        <v>4748</v>
      </c>
      <c r="Q1544" s="6" t="s">
        <v>51</v>
      </c>
      <c r="R1544" s="6" t="s">
        <v>4749</v>
      </c>
      <c r="S1544" s="6" t="s">
        <v>5192</v>
      </c>
      <c r="T1544" s="6" t="s">
        <v>5193</v>
      </c>
      <c r="U1544" s="6">
        <v>80</v>
      </c>
      <c r="V1544" s="6">
        <v>1</v>
      </c>
      <c r="W1544" s="6" t="s">
        <v>1224</v>
      </c>
      <c r="X1544" s="6" t="str">
        <f>IFERROR(VLOOKUP(#REF!,[1]Hoja1!$G$2:$O$655,9,0),"")</f>
        <v/>
      </c>
      <c r="Y1544" s="6" t="s">
        <v>1224</v>
      </c>
      <c r="AB1544" s="6" t="s">
        <v>1224</v>
      </c>
    </row>
    <row r="1545" spans="1:30" x14ac:dyDescent="0.25">
      <c r="A1545" s="6">
        <v>2198</v>
      </c>
      <c r="B1545" s="6">
        <v>311310049</v>
      </c>
      <c r="C1545" s="6" t="s">
        <v>5839</v>
      </c>
      <c r="D1545" s="6">
        <v>311310049</v>
      </c>
      <c r="E1545" s="6" t="s">
        <v>23</v>
      </c>
      <c r="F1545" s="12">
        <v>45180</v>
      </c>
      <c r="G1545" s="6" t="s">
        <v>4736</v>
      </c>
      <c r="H1545" s="6" t="s">
        <v>4736</v>
      </c>
      <c r="I1545" s="6" t="s">
        <v>5840</v>
      </c>
      <c r="J1545" s="6" t="s">
        <v>5841</v>
      </c>
      <c r="K1545" s="6">
        <v>30823202</v>
      </c>
      <c r="L1545" s="6" t="s">
        <v>2677</v>
      </c>
      <c r="M1545" s="6">
        <v>0</v>
      </c>
      <c r="N1545" s="6">
        <v>0</v>
      </c>
      <c r="O1545" s="6" t="s">
        <v>2639</v>
      </c>
      <c r="P1545" s="6" t="s">
        <v>5842</v>
      </c>
      <c r="Q1545" s="6" t="s">
        <v>51</v>
      </c>
      <c r="R1545" s="6" t="s">
        <v>5843</v>
      </c>
      <c r="S1545" s="6" t="s">
        <v>5192</v>
      </c>
      <c r="T1545" s="6" t="s">
        <v>5193</v>
      </c>
      <c r="U1545" s="6">
        <v>80</v>
      </c>
      <c r="V1545" s="6">
        <v>1</v>
      </c>
      <c r="W1545" s="6" t="s">
        <v>1224</v>
      </c>
      <c r="X1545" s="6" t="s">
        <v>1224</v>
      </c>
      <c r="Y1545" s="6">
        <v>90</v>
      </c>
      <c r="AB1545" s="6">
        <v>90</v>
      </c>
      <c r="AC1545" s="6">
        <v>1</v>
      </c>
    </row>
    <row r="1546" spans="1:30" x14ac:dyDescent="0.25">
      <c r="A1546" s="6">
        <v>2206</v>
      </c>
      <c r="B1546" s="6">
        <v>311310105</v>
      </c>
      <c r="C1546" s="6" t="s">
        <v>5858</v>
      </c>
      <c r="D1546" s="6">
        <v>311310105</v>
      </c>
      <c r="E1546" s="6" t="s">
        <v>23</v>
      </c>
      <c r="F1546" s="12">
        <v>45180</v>
      </c>
      <c r="G1546" s="6" t="s">
        <v>4736</v>
      </c>
      <c r="H1546" s="6" t="s">
        <v>4736</v>
      </c>
      <c r="I1546" s="6" t="s">
        <v>5859</v>
      </c>
      <c r="J1546" s="6" t="s">
        <v>2182</v>
      </c>
      <c r="K1546" s="6">
        <v>30721205</v>
      </c>
      <c r="L1546" s="6" t="s">
        <v>5860</v>
      </c>
      <c r="M1546" s="6">
        <v>0</v>
      </c>
      <c r="N1546" s="6">
        <v>0</v>
      </c>
      <c r="O1546" s="6" t="s">
        <v>5861</v>
      </c>
      <c r="P1546" s="6" t="s">
        <v>5862</v>
      </c>
      <c r="Q1546" s="6" t="s">
        <v>51</v>
      </c>
      <c r="R1546" s="6" t="s">
        <v>5863</v>
      </c>
      <c r="S1546" s="6" t="s">
        <v>5192</v>
      </c>
      <c r="T1546" s="6" t="s">
        <v>5193</v>
      </c>
      <c r="U1546" s="6">
        <v>80</v>
      </c>
      <c r="V1546" s="6">
        <v>1</v>
      </c>
      <c r="W1546" s="6" t="s">
        <v>1224</v>
      </c>
      <c r="X1546" s="6" t="str">
        <f>IFERROR(VLOOKUP(#REF!,[1]Hoja1!$G$2:$O$655,9,0),"")</f>
        <v/>
      </c>
      <c r="Y1546" s="6" t="s">
        <v>1224</v>
      </c>
      <c r="AB1546" s="6" t="s">
        <v>1224</v>
      </c>
    </row>
    <row r="1547" spans="1:30" x14ac:dyDescent="0.25">
      <c r="A1547" s="6">
        <v>2255</v>
      </c>
      <c r="B1547" s="6">
        <v>311310414</v>
      </c>
      <c r="C1547" s="6" t="s">
        <v>5929</v>
      </c>
      <c r="D1547" s="6">
        <v>311310414</v>
      </c>
      <c r="E1547" s="6" t="s">
        <v>23</v>
      </c>
      <c r="F1547" s="12">
        <v>45180</v>
      </c>
      <c r="G1547" s="6" t="s">
        <v>4736</v>
      </c>
      <c r="H1547" s="6" t="s">
        <v>4736</v>
      </c>
      <c r="I1547" s="6" t="s">
        <v>5930</v>
      </c>
      <c r="J1547" s="6" t="s">
        <v>5931</v>
      </c>
      <c r="K1547" s="6">
        <v>30933203</v>
      </c>
      <c r="L1547" s="6" t="s">
        <v>5932</v>
      </c>
      <c r="M1547" s="6">
        <v>0</v>
      </c>
      <c r="N1547" s="6">
        <v>0</v>
      </c>
      <c r="O1547" s="6" t="s">
        <v>1962</v>
      </c>
      <c r="P1547" s="6" t="s">
        <v>5933</v>
      </c>
      <c r="Q1547" s="6" t="s">
        <v>51</v>
      </c>
      <c r="R1547" s="6" t="s">
        <v>5934</v>
      </c>
      <c r="S1547" s="6" t="s">
        <v>5192</v>
      </c>
      <c r="T1547" s="6" t="s">
        <v>5193</v>
      </c>
      <c r="U1547" s="6">
        <v>80</v>
      </c>
      <c r="V1547" s="6">
        <v>1</v>
      </c>
      <c r="W1547" s="6" t="s">
        <v>1224</v>
      </c>
      <c r="X1547" s="6" t="str">
        <f>IFERROR(VLOOKUP(#REF!,[1]Hoja1!$G$2:$O$655,9,0),"")</f>
        <v/>
      </c>
      <c r="Y1547" s="6" t="s">
        <v>1224</v>
      </c>
      <c r="AB1547" s="6" t="s">
        <v>1224</v>
      </c>
    </row>
    <row r="1548" spans="1:30" x14ac:dyDescent="0.25">
      <c r="A1548" s="6">
        <v>2291</v>
      </c>
      <c r="B1548" s="6">
        <v>311392058</v>
      </c>
      <c r="C1548" s="6" t="s">
        <v>5972</v>
      </c>
      <c r="D1548" s="6">
        <v>311392058</v>
      </c>
      <c r="E1548" s="6" t="s">
        <v>23</v>
      </c>
      <c r="F1548" s="12">
        <v>45180</v>
      </c>
      <c r="G1548" s="6" t="s">
        <v>4736</v>
      </c>
      <c r="H1548" s="6" t="s">
        <v>4736</v>
      </c>
      <c r="I1548" s="6" t="s">
        <v>5973</v>
      </c>
      <c r="J1548" s="6" t="s">
        <v>5955</v>
      </c>
      <c r="K1548" s="6">
        <v>30933203</v>
      </c>
      <c r="L1548" s="6" t="s">
        <v>3923</v>
      </c>
      <c r="M1548" s="6">
        <v>0</v>
      </c>
      <c r="N1548" s="6">
        <v>0</v>
      </c>
      <c r="O1548" s="6" t="s">
        <v>1962</v>
      </c>
      <c r="P1548" s="6" t="s">
        <v>5974</v>
      </c>
      <c r="Q1548" s="6" t="s">
        <v>51</v>
      </c>
      <c r="R1548" s="6" t="s">
        <v>5975</v>
      </c>
      <c r="S1548" s="6" t="s">
        <v>5192</v>
      </c>
      <c r="T1548" s="6" t="s">
        <v>5193</v>
      </c>
      <c r="U1548" s="6">
        <v>80</v>
      </c>
      <c r="V1548" s="6">
        <v>1</v>
      </c>
      <c r="W1548" s="6" t="s">
        <v>1224</v>
      </c>
      <c r="X1548" s="6" t="str">
        <f>IFERROR(VLOOKUP(#REF!,[1]Hoja1!$G$2:$O$655,9,0),"")</f>
        <v/>
      </c>
      <c r="Y1548" s="6" t="s">
        <v>1224</v>
      </c>
      <c r="AB1548" s="6" t="s">
        <v>1224</v>
      </c>
    </row>
    <row r="1549" spans="1:30" x14ac:dyDescent="0.25">
      <c r="A1549" s="6">
        <v>1872</v>
      </c>
      <c r="B1549" s="6">
        <v>11499117</v>
      </c>
      <c r="C1549" s="6" t="s">
        <v>5187</v>
      </c>
      <c r="D1549" s="6">
        <v>11499117</v>
      </c>
      <c r="E1549" s="6" t="s">
        <v>23</v>
      </c>
      <c r="F1549" s="12">
        <v>45180</v>
      </c>
      <c r="G1549" s="6" t="s">
        <v>4736</v>
      </c>
      <c r="H1549" s="6" t="s">
        <v>4736</v>
      </c>
      <c r="I1549" s="6" t="s">
        <v>5188</v>
      </c>
      <c r="J1549" s="6" t="s">
        <v>5189</v>
      </c>
      <c r="K1549" s="6">
        <v>40831201</v>
      </c>
      <c r="L1549" s="6" t="s">
        <v>3903</v>
      </c>
      <c r="M1549" s="6">
        <v>0</v>
      </c>
      <c r="N1549" s="6">
        <v>0</v>
      </c>
      <c r="O1549" s="6" t="s">
        <v>1315</v>
      </c>
      <c r="P1549" s="6" t="s">
        <v>5190</v>
      </c>
      <c r="Q1549" s="6" t="s">
        <v>38</v>
      </c>
      <c r="R1549" s="6" t="s">
        <v>5191</v>
      </c>
      <c r="S1549" s="6" t="s">
        <v>5194</v>
      </c>
      <c r="T1549" s="6" t="s">
        <v>5195</v>
      </c>
      <c r="U1549" s="6">
        <v>80</v>
      </c>
      <c r="V1549" s="6">
        <v>1</v>
      </c>
      <c r="W1549" s="6" t="s">
        <v>1224</v>
      </c>
      <c r="X1549" s="6" t="str">
        <f>IFERROR(VLOOKUP(#REF!,[1]Hoja1!$G$2:$O$655,9,0),"")</f>
        <v/>
      </c>
      <c r="Y1549" s="6" t="s">
        <v>1224</v>
      </c>
      <c r="AB1549" s="6" t="s">
        <v>1224</v>
      </c>
    </row>
    <row r="1550" spans="1:30" x14ac:dyDescent="0.25">
      <c r="A1550" s="6">
        <v>1882</v>
      </c>
      <c r="B1550" s="6">
        <v>11746254</v>
      </c>
      <c r="C1550" s="6" t="s">
        <v>5203</v>
      </c>
      <c r="D1550" s="6">
        <v>11746254</v>
      </c>
      <c r="E1550" s="6" t="s">
        <v>23</v>
      </c>
      <c r="F1550" s="12">
        <v>45180</v>
      </c>
      <c r="G1550" s="6" t="s">
        <v>4736</v>
      </c>
      <c r="H1550" s="6" t="s">
        <v>4736</v>
      </c>
      <c r="I1550" s="6" t="s">
        <v>5204</v>
      </c>
      <c r="J1550" s="6" t="s">
        <v>5205</v>
      </c>
      <c r="K1550" s="6">
        <v>40933203</v>
      </c>
      <c r="L1550" s="6" t="s">
        <v>3738</v>
      </c>
      <c r="M1550" s="6">
        <v>0</v>
      </c>
      <c r="N1550" s="6">
        <v>0</v>
      </c>
      <c r="O1550" s="6" t="s">
        <v>1962</v>
      </c>
      <c r="P1550" s="6" t="s">
        <v>5206</v>
      </c>
      <c r="Q1550" s="6" t="s">
        <v>51</v>
      </c>
      <c r="R1550" s="6" t="s">
        <v>5207</v>
      </c>
      <c r="S1550" s="6" t="s">
        <v>5194</v>
      </c>
      <c r="T1550" s="6" t="s">
        <v>5195</v>
      </c>
      <c r="U1550" s="6">
        <v>80</v>
      </c>
      <c r="V1550" s="6">
        <v>1</v>
      </c>
      <c r="W1550" s="6" t="s">
        <v>1224</v>
      </c>
      <c r="X1550" s="6" t="str">
        <f>IFERROR(VLOOKUP(#REF!,[1]Hoja1!$G$2:$O$655,9,0),"")</f>
        <v/>
      </c>
      <c r="Y1550" s="6" t="s">
        <v>1224</v>
      </c>
      <c r="AB1550" s="6" t="s">
        <v>1224</v>
      </c>
    </row>
    <row r="1551" spans="1:30" x14ac:dyDescent="0.25">
      <c r="A1551" s="6">
        <v>1947</v>
      </c>
      <c r="B1551" s="6">
        <v>98310587</v>
      </c>
      <c r="C1551" s="6" t="s">
        <v>5351</v>
      </c>
      <c r="D1551" s="6">
        <v>98310587</v>
      </c>
      <c r="E1551" s="6" t="s">
        <v>23</v>
      </c>
      <c r="F1551" s="12">
        <v>45180</v>
      </c>
      <c r="G1551" s="6" t="s">
        <v>4736</v>
      </c>
      <c r="H1551" s="6" t="s">
        <v>4736</v>
      </c>
      <c r="I1551" s="6" t="s">
        <v>5352</v>
      </c>
      <c r="J1551" s="6" t="s">
        <v>5353</v>
      </c>
      <c r="K1551" s="6">
        <v>40933203</v>
      </c>
      <c r="L1551" s="6" t="s">
        <v>5354</v>
      </c>
      <c r="M1551" s="6">
        <v>0</v>
      </c>
      <c r="N1551" s="6">
        <v>0</v>
      </c>
      <c r="O1551" s="6" t="s">
        <v>1962</v>
      </c>
      <c r="P1551" s="6" t="s">
        <v>5355</v>
      </c>
      <c r="Q1551" s="6" t="s">
        <v>38</v>
      </c>
      <c r="R1551" s="6" t="s">
        <v>5356</v>
      </c>
      <c r="S1551" s="6" t="s">
        <v>5194</v>
      </c>
      <c r="T1551" s="6" t="s">
        <v>5195</v>
      </c>
      <c r="U1551" s="6">
        <v>80</v>
      </c>
      <c r="V1551" s="6">
        <v>1</v>
      </c>
      <c r="W1551" s="6" t="s">
        <v>1224</v>
      </c>
      <c r="X1551" s="6" t="str">
        <f>IFERROR(VLOOKUP(#REF!,[1]Hoja1!$G$2:$O$655,9,0),"")</f>
        <v/>
      </c>
      <c r="Y1551" s="6" t="s">
        <v>1224</v>
      </c>
      <c r="AB1551" s="6" t="s">
        <v>1224</v>
      </c>
    </row>
    <row r="1552" spans="1:30" x14ac:dyDescent="0.25">
      <c r="A1552" s="6">
        <v>2149</v>
      </c>
      <c r="B1552" s="6">
        <v>99318681</v>
      </c>
      <c r="C1552" s="6" t="s">
        <v>4745</v>
      </c>
      <c r="D1552" s="6">
        <v>99318681</v>
      </c>
      <c r="E1552" s="6" t="s">
        <v>23</v>
      </c>
      <c r="F1552" s="12">
        <v>45180</v>
      </c>
      <c r="G1552" s="6" t="s">
        <v>4736</v>
      </c>
      <c r="H1552" s="6" t="s">
        <v>4736</v>
      </c>
      <c r="I1552" s="6" t="s">
        <v>4746</v>
      </c>
      <c r="J1552" s="6" t="s">
        <v>4747</v>
      </c>
      <c r="K1552" s="6">
        <v>40933203</v>
      </c>
      <c r="L1552" s="6" t="s">
        <v>3820</v>
      </c>
      <c r="M1552" s="6">
        <v>0</v>
      </c>
      <c r="N1552" s="6">
        <v>0</v>
      </c>
      <c r="O1552" s="6" t="s">
        <v>1962</v>
      </c>
      <c r="P1552" s="6" t="s">
        <v>4748</v>
      </c>
      <c r="Q1552" s="6" t="s">
        <v>51</v>
      </c>
      <c r="R1552" s="6" t="s">
        <v>4749</v>
      </c>
      <c r="S1552" s="6" t="s">
        <v>5194</v>
      </c>
      <c r="T1552" s="6" t="s">
        <v>5195</v>
      </c>
      <c r="U1552" s="6">
        <v>80</v>
      </c>
      <c r="V1552" s="6">
        <v>1</v>
      </c>
      <c r="W1552" s="6" t="s">
        <v>1224</v>
      </c>
      <c r="X1552" s="6" t="str">
        <f>IFERROR(VLOOKUP(#REF!,[1]Hoja1!$G$2:$O$655,9,0),"")</f>
        <v/>
      </c>
      <c r="Y1552" s="6" t="s">
        <v>1224</v>
      </c>
      <c r="AB1552" s="6" t="s">
        <v>1224</v>
      </c>
    </row>
    <row r="1553" spans="1:30" x14ac:dyDescent="0.25">
      <c r="A1553" s="6">
        <v>2207</v>
      </c>
      <c r="B1553" s="6">
        <v>311310105</v>
      </c>
      <c r="C1553" s="6" t="s">
        <v>5858</v>
      </c>
      <c r="D1553" s="6">
        <v>311310105</v>
      </c>
      <c r="E1553" s="6" t="s">
        <v>23</v>
      </c>
      <c r="F1553" s="12">
        <v>45180</v>
      </c>
      <c r="G1553" s="6" t="s">
        <v>4736</v>
      </c>
      <c r="H1553" s="6" t="s">
        <v>4736</v>
      </c>
      <c r="I1553" s="6" t="s">
        <v>5859</v>
      </c>
      <c r="J1553" s="6" t="s">
        <v>2182</v>
      </c>
      <c r="K1553" s="6">
        <v>30721205</v>
      </c>
      <c r="L1553" s="6" t="s">
        <v>5860</v>
      </c>
      <c r="M1553" s="6">
        <v>0</v>
      </c>
      <c r="N1553" s="6">
        <v>0</v>
      </c>
      <c r="O1553" s="6" t="s">
        <v>5861</v>
      </c>
      <c r="P1553" s="6" t="s">
        <v>5862</v>
      </c>
      <c r="Q1553" s="6" t="s">
        <v>51</v>
      </c>
      <c r="R1553" s="6" t="s">
        <v>5863</v>
      </c>
      <c r="S1553" s="6" t="s">
        <v>5194</v>
      </c>
      <c r="T1553" s="6" t="s">
        <v>5195</v>
      </c>
      <c r="U1553" s="6">
        <v>80</v>
      </c>
      <c r="V1553" s="6">
        <v>1</v>
      </c>
      <c r="W1553" s="6" t="s">
        <v>1224</v>
      </c>
      <c r="X1553" s="6" t="str">
        <f>IFERROR(VLOOKUP(#REF!,[1]Hoja1!$G$2:$O$655,9,0),"")</f>
        <v/>
      </c>
      <c r="Y1553" s="6" t="s">
        <v>1224</v>
      </c>
      <c r="AB1553" s="6" t="s">
        <v>1224</v>
      </c>
    </row>
    <row r="1554" spans="1:30" x14ac:dyDescent="0.25">
      <c r="A1554" s="6">
        <v>2227</v>
      </c>
      <c r="B1554" s="6">
        <v>311310296</v>
      </c>
      <c r="C1554" s="6" t="s">
        <v>5903</v>
      </c>
      <c r="D1554" s="6">
        <v>311310296</v>
      </c>
      <c r="E1554" s="6" t="s">
        <v>23</v>
      </c>
      <c r="F1554" s="12">
        <v>45180</v>
      </c>
      <c r="G1554" s="6" t="s">
        <v>4736</v>
      </c>
      <c r="H1554" s="6" t="s">
        <v>4736</v>
      </c>
      <c r="I1554" s="6" t="s">
        <v>5904</v>
      </c>
      <c r="J1554" s="6" t="s">
        <v>5905</v>
      </c>
      <c r="K1554" s="6" t="s">
        <v>5900</v>
      </c>
      <c r="L1554" s="6" t="s">
        <v>1282</v>
      </c>
      <c r="M1554" s="6" t="s">
        <v>4894</v>
      </c>
      <c r="N1554" s="6" t="s">
        <v>4895</v>
      </c>
      <c r="O1554" s="6" t="s">
        <v>1283</v>
      </c>
      <c r="P1554" s="6" t="s">
        <v>5901</v>
      </c>
      <c r="Q1554" s="6" t="s">
        <v>51</v>
      </c>
      <c r="R1554" s="6" t="s">
        <v>5906</v>
      </c>
      <c r="S1554" s="6" t="s">
        <v>5194</v>
      </c>
      <c r="T1554" s="6" t="s">
        <v>5195</v>
      </c>
      <c r="U1554" s="6">
        <v>80</v>
      </c>
      <c r="V1554" s="6">
        <v>1</v>
      </c>
      <c r="W1554" s="6" t="s">
        <v>1224</v>
      </c>
      <c r="X1554" s="6" t="str">
        <f>IFERROR(VLOOKUP(#REF!,[1]Hoja1!$G$2:$O$655,9,0),"")</f>
        <v/>
      </c>
      <c r="Y1554" s="6" t="s">
        <v>1224</v>
      </c>
      <c r="AB1554" s="6" t="s">
        <v>1224</v>
      </c>
    </row>
    <row r="1555" spans="1:30" x14ac:dyDescent="0.25">
      <c r="A1555" s="6">
        <v>2256</v>
      </c>
      <c r="B1555" s="6">
        <v>311310414</v>
      </c>
      <c r="C1555" s="6" t="s">
        <v>5929</v>
      </c>
      <c r="D1555" s="6">
        <v>311310414</v>
      </c>
      <c r="E1555" s="6" t="s">
        <v>23</v>
      </c>
      <c r="F1555" s="12">
        <v>45180</v>
      </c>
      <c r="G1555" s="6" t="s">
        <v>4736</v>
      </c>
      <c r="H1555" s="6" t="s">
        <v>4736</v>
      </c>
      <c r="I1555" s="6" t="s">
        <v>5930</v>
      </c>
      <c r="J1555" s="6" t="s">
        <v>5931</v>
      </c>
      <c r="K1555" s="6">
        <v>30933203</v>
      </c>
      <c r="L1555" s="6" t="s">
        <v>5932</v>
      </c>
      <c r="M1555" s="6">
        <v>0</v>
      </c>
      <c r="N1555" s="6">
        <v>0</v>
      </c>
      <c r="O1555" s="6" t="s">
        <v>1962</v>
      </c>
      <c r="P1555" s="6" t="s">
        <v>5933</v>
      </c>
      <c r="Q1555" s="6" t="s">
        <v>51</v>
      </c>
      <c r="R1555" s="6" t="s">
        <v>5934</v>
      </c>
      <c r="S1555" s="6" t="s">
        <v>5194</v>
      </c>
      <c r="T1555" s="6" t="s">
        <v>5195</v>
      </c>
      <c r="U1555" s="6">
        <v>80</v>
      </c>
      <c r="V1555" s="6">
        <v>1</v>
      </c>
      <c r="W1555" s="6" t="s">
        <v>1224</v>
      </c>
      <c r="X1555" s="6" t="str">
        <f>IFERROR(VLOOKUP(#REF!,[1]Hoja1!$G$2:$O$655,9,0),"")</f>
        <v/>
      </c>
      <c r="Y1555" s="6" t="s">
        <v>1224</v>
      </c>
      <c r="AB1555" s="6" t="s">
        <v>1224</v>
      </c>
    </row>
    <row r="1556" spans="1:30" x14ac:dyDescent="0.25">
      <c r="A1556" s="6">
        <v>2292</v>
      </c>
      <c r="B1556" s="6">
        <v>311392058</v>
      </c>
      <c r="C1556" s="6" t="s">
        <v>5972</v>
      </c>
      <c r="D1556" s="6">
        <v>311392058</v>
      </c>
      <c r="E1556" s="6" t="s">
        <v>23</v>
      </c>
      <c r="F1556" s="12">
        <v>45180</v>
      </c>
      <c r="G1556" s="6" t="s">
        <v>4736</v>
      </c>
      <c r="H1556" s="6" t="s">
        <v>4736</v>
      </c>
      <c r="I1556" s="6" t="s">
        <v>5973</v>
      </c>
      <c r="J1556" s="6" t="s">
        <v>5955</v>
      </c>
      <c r="K1556" s="6">
        <v>30933203</v>
      </c>
      <c r="L1556" s="6" t="s">
        <v>3923</v>
      </c>
      <c r="M1556" s="6">
        <v>0</v>
      </c>
      <c r="N1556" s="6">
        <v>0</v>
      </c>
      <c r="O1556" s="6" t="s">
        <v>1962</v>
      </c>
      <c r="P1556" s="6" t="s">
        <v>5974</v>
      </c>
      <c r="Q1556" s="6" t="s">
        <v>51</v>
      </c>
      <c r="R1556" s="6" t="s">
        <v>5975</v>
      </c>
      <c r="S1556" s="6" t="s">
        <v>5194</v>
      </c>
      <c r="T1556" s="6" t="s">
        <v>5195</v>
      </c>
      <c r="U1556" s="6">
        <v>80</v>
      </c>
      <c r="V1556" s="6">
        <v>1</v>
      </c>
      <c r="W1556" s="6" t="s">
        <v>1224</v>
      </c>
      <c r="X1556" s="6" t="str">
        <f>IFERROR(VLOOKUP(#REF!,[1]Hoja1!$G$2:$O$655,9,0),"")</f>
        <v/>
      </c>
      <c r="Y1556" s="6" t="s">
        <v>1224</v>
      </c>
      <c r="AB1556" s="6" t="s">
        <v>1224</v>
      </c>
    </row>
    <row r="1557" spans="1:30" x14ac:dyDescent="0.25">
      <c r="A1557" s="6">
        <v>2600</v>
      </c>
      <c r="B1557" s="6">
        <v>311391649</v>
      </c>
      <c r="C1557" s="6" t="s">
        <v>7202</v>
      </c>
      <c r="D1557" s="6">
        <v>311391649</v>
      </c>
      <c r="E1557" s="6" t="s">
        <v>25</v>
      </c>
      <c r="F1557" s="12">
        <v>45237</v>
      </c>
      <c r="G1557" s="6" t="s">
        <v>7203</v>
      </c>
      <c r="H1557" s="6" t="s">
        <v>7203</v>
      </c>
      <c r="I1557" s="6" t="s">
        <v>7204</v>
      </c>
      <c r="J1557" s="6" t="s">
        <v>7205</v>
      </c>
      <c r="K1557" s="6">
        <v>30831200</v>
      </c>
      <c r="L1557" s="6" t="s">
        <v>1980</v>
      </c>
      <c r="M1557" s="6">
        <v>0</v>
      </c>
      <c r="N1557" s="6">
        <v>0</v>
      </c>
      <c r="O1557" s="6" t="s">
        <v>7206</v>
      </c>
      <c r="P1557" s="6" t="s">
        <v>7207</v>
      </c>
      <c r="Q1557" s="6" t="s">
        <v>38</v>
      </c>
      <c r="R1557" s="6" t="s">
        <v>7208</v>
      </c>
      <c r="S1557" s="6" t="s">
        <v>7209</v>
      </c>
      <c r="T1557" s="6" t="s">
        <v>7210</v>
      </c>
      <c r="U1557" s="6">
        <v>80</v>
      </c>
      <c r="V1557" s="6">
        <v>1</v>
      </c>
      <c r="Z1557" s="6">
        <v>60</v>
      </c>
      <c r="AB1557" s="6">
        <v>60</v>
      </c>
      <c r="AD1557" s="6">
        <v>1</v>
      </c>
    </row>
    <row r="1558" spans="1:30" x14ac:dyDescent="0.25">
      <c r="A1558" s="6">
        <v>2601</v>
      </c>
      <c r="B1558" s="6">
        <v>311391652</v>
      </c>
      <c r="C1558" s="6" t="s">
        <v>7211</v>
      </c>
      <c r="D1558" s="6">
        <v>311391652</v>
      </c>
      <c r="E1558" s="6" t="s">
        <v>25</v>
      </c>
      <c r="F1558" s="12">
        <v>45237</v>
      </c>
      <c r="G1558" s="6" t="s">
        <v>7203</v>
      </c>
      <c r="H1558" s="6" t="s">
        <v>7203</v>
      </c>
      <c r="I1558" s="6" t="s">
        <v>7212</v>
      </c>
      <c r="J1558" s="6" t="s">
        <v>7213</v>
      </c>
      <c r="K1558" s="6">
        <v>30831201</v>
      </c>
      <c r="L1558" s="6" t="s">
        <v>3903</v>
      </c>
      <c r="M1558" s="6">
        <v>0</v>
      </c>
      <c r="N1558" s="6">
        <v>0</v>
      </c>
      <c r="O1558" s="6" t="s">
        <v>7214</v>
      </c>
      <c r="P1558" s="6" t="s">
        <v>7215</v>
      </c>
      <c r="Q1558" s="6" t="s">
        <v>38</v>
      </c>
      <c r="R1558" s="6" t="s">
        <v>7216</v>
      </c>
      <c r="S1558" s="6" t="s">
        <v>7209</v>
      </c>
      <c r="T1558" s="6" t="s">
        <v>7210</v>
      </c>
      <c r="U1558" s="6">
        <v>80</v>
      </c>
      <c r="V1558" s="6">
        <v>1</v>
      </c>
    </row>
    <row r="1559" spans="1:30" x14ac:dyDescent="0.25">
      <c r="A1559" s="6">
        <v>2602</v>
      </c>
      <c r="B1559" s="6">
        <v>311391658</v>
      </c>
      <c r="C1559" s="6" t="s">
        <v>7217</v>
      </c>
      <c r="D1559" s="6">
        <v>311391658</v>
      </c>
      <c r="E1559" s="6" t="s">
        <v>25</v>
      </c>
      <c r="F1559" s="12">
        <v>45237</v>
      </c>
      <c r="G1559" s="6" t="s">
        <v>7203</v>
      </c>
      <c r="H1559" s="6" t="s">
        <v>7203</v>
      </c>
      <c r="I1559" s="6" t="s">
        <v>7218</v>
      </c>
      <c r="J1559" s="6" t="s">
        <v>7219</v>
      </c>
      <c r="K1559" s="6">
        <v>30831201</v>
      </c>
      <c r="L1559" s="6" t="s">
        <v>7048</v>
      </c>
      <c r="M1559" s="6">
        <v>0</v>
      </c>
      <c r="N1559" s="6">
        <v>0</v>
      </c>
      <c r="O1559" s="6" t="s">
        <v>7214</v>
      </c>
      <c r="P1559" s="6" t="s">
        <v>7220</v>
      </c>
      <c r="Q1559" s="6" t="s">
        <v>38</v>
      </c>
      <c r="R1559" s="6" t="s">
        <v>7221</v>
      </c>
      <c r="S1559" s="6" t="s">
        <v>7209</v>
      </c>
      <c r="T1559" s="6" t="s">
        <v>7210</v>
      </c>
      <c r="U1559" s="6">
        <v>80</v>
      </c>
      <c r="V1559" s="6">
        <v>1</v>
      </c>
    </row>
    <row r="1560" spans="1:30" x14ac:dyDescent="0.25">
      <c r="A1560" s="6">
        <v>2603</v>
      </c>
      <c r="B1560" s="6">
        <v>99053894</v>
      </c>
      <c r="C1560" s="6" t="s">
        <v>7222</v>
      </c>
      <c r="D1560" s="6">
        <v>99053894</v>
      </c>
      <c r="E1560" s="6" t="s">
        <v>25</v>
      </c>
      <c r="F1560" s="12">
        <v>45237</v>
      </c>
      <c r="G1560" s="6" t="s">
        <v>7203</v>
      </c>
      <c r="H1560" s="6" t="s">
        <v>7203</v>
      </c>
      <c r="I1560" s="6" t="s">
        <v>7223</v>
      </c>
      <c r="J1560" s="6" t="s">
        <v>7224</v>
      </c>
      <c r="K1560" s="6">
        <v>40831201</v>
      </c>
      <c r="L1560" s="6" t="s">
        <v>5836</v>
      </c>
      <c r="M1560" s="6">
        <v>0</v>
      </c>
      <c r="N1560" s="6">
        <v>0</v>
      </c>
      <c r="O1560" s="6" t="s">
        <v>7214</v>
      </c>
      <c r="P1560" s="6" t="s">
        <v>7225</v>
      </c>
      <c r="Q1560" s="6" t="s">
        <v>51</v>
      </c>
      <c r="R1560" s="6" t="s">
        <v>7226</v>
      </c>
      <c r="S1560" s="6" t="s">
        <v>7209</v>
      </c>
      <c r="T1560" s="6" t="s">
        <v>7210</v>
      </c>
      <c r="U1560" s="6">
        <v>80</v>
      </c>
      <c r="V1560" s="6">
        <v>1</v>
      </c>
    </row>
    <row r="1561" spans="1:30" x14ac:dyDescent="0.25">
      <c r="A1561" s="6">
        <v>2604</v>
      </c>
      <c r="B1561" s="6">
        <v>311050230</v>
      </c>
      <c r="C1561" s="6" t="s">
        <v>7227</v>
      </c>
      <c r="D1561" s="6">
        <v>311050230</v>
      </c>
      <c r="E1561" s="6" t="s">
        <v>25</v>
      </c>
      <c r="F1561" s="12">
        <v>45237</v>
      </c>
      <c r="G1561" s="6" t="s">
        <v>7203</v>
      </c>
      <c r="H1561" s="6" t="s">
        <v>7203</v>
      </c>
      <c r="I1561" s="6" t="s">
        <v>7228</v>
      </c>
      <c r="J1561" s="6" t="s">
        <v>7229</v>
      </c>
      <c r="K1561" s="6">
        <v>30831201</v>
      </c>
      <c r="L1561" s="6" t="s">
        <v>3722</v>
      </c>
      <c r="M1561" s="6">
        <v>0</v>
      </c>
      <c r="N1561" s="6">
        <v>0</v>
      </c>
      <c r="O1561" s="6" t="s">
        <v>7214</v>
      </c>
      <c r="P1561" s="6" t="s">
        <v>7230</v>
      </c>
      <c r="Q1561" s="6" t="s">
        <v>51</v>
      </c>
      <c r="R1561" s="6" t="s">
        <v>7231</v>
      </c>
      <c r="S1561" s="6" t="s">
        <v>7209</v>
      </c>
      <c r="T1561" s="6" t="s">
        <v>7210</v>
      </c>
      <c r="U1561" s="6">
        <v>80</v>
      </c>
      <c r="V1561" s="6">
        <v>1</v>
      </c>
    </row>
    <row r="1562" spans="1:30" x14ac:dyDescent="0.25">
      <c r="A1562" s="6">
        <v>2605</v>
      </c>
      <c r="B1562" s="6">
        <v>11745134</v>
      </c>
      <c r="C1562" s="6" t="s">
        <v>7232</v>
      </c>
      <c r="D1562" s="6">
        <v>11745134</v>
      </c>
      <c r="E1562" s="6" t="s">
        <v>25</v>
      </c>
      <c r="F1562" s="12">
        <v>45237</v>
      </c>
      <c r="G1562" s="6" t="s">
        <v>7203</v>
      </c>
      <c r="H1562" s="6" t="s">
        <v>7203</v>
      </c>
      <c r="I1562" s="6" t="s">
        <v>7233</v>
      </c>
      <c r="J1562" s="6" t="s">
        <v>2806</v>
      </c>
      <c r="K1562" s="6">
        <v>40831201</v>
      </c>
      <c r="L1562" s="6" t="s">
        <v>1314</v>
      </c>
      <c r="M1562" s="6">
        <v>0</v>
      </c>
      <c r="N1562" s="6">
        <v>0</v>
      </c>
      <c r="O1562" s="6" t="s">
        <v>7214</v>
      </c>
      <c r="P1562" s="6" t="s">
        <v>7234</v>
      </c>
      <c r="Q1562" s="6" t="s">
        <v>38</v>
      </c>
      <c r="R1562" s="6" t="s">
        <v>7235</v>
      </c>
      <c r="S1562" s="6" t="s">
        <v>7209</v>
      </c>
      <c r="T1562" s="6" t="s">
        <v>7210</v>
      </c>
      <c r="U1562" s="6">
        <v>80</v>
      </c>
      <c r="V1562" s="6">
        <v>1</v>
      </c>
      <c r="Z1562" s="6">
        <v>90</v>
      </c>
      <c r="AB1562" s="6">
        <v>90</v>
      </c>
      <c r="AC1562" s="6">
        <v>1</v>
      </c>
    </row>
    <row r="1563" spans="1:30" x14ac:dyDescent="0.25">
      <c r="A1563" s="6">
        <v>2606</v>
      </c>
      <c r="B1563" s="6">
        <v>311050135</v>
      </c>
      <c r="C1563" s="6" t="s">
        <v>7236</v>
      </c>
      <c r="D1563" s="6">
        <v>311050135</v>
      </c>
      <c r="E1563" s="6" t="s">
        <v>25</v>
      </c>
      <c r="F1563" s="12">
        <v>45237</v>
      </c>
      <c r="G1563" s="6" t="s">
        <v>7203</v>
      </c>
      <c r="H1563" s="6" t="s">
        <v>7203</v>
      </c>
      <c r="I1563" s="6" t="s">
        <v>7237</v>
      </c>
      <c r="J1563" s="6" t="s">
        <v>7238</v>
      </c>
      <c r="K1563" s="6">
        <v>30831201</v>
      </c>
      <c r="L1563" s="6" t="s">
        <v>7054</v>
      </c>
      <c r="M1563" s="6">
        <v>0</v>
      </c>
      <c r="N1563" s="6">
        <v>0</v>
      </c>
      <c r="O1563" s="6" t="s">
        <v>7214</v>
      </c>
      <c r="P1563" s="6" t="s">
        <v>7239</v>
      </c>
      <c r="Q1563" s="6" t="s">
        <v>51</v>
      </c>
      <c r="R1563" s="6" t="s">
        <v>7240</v>
      </c>
      <c r="S1563" s="6" t="s">
        <v>7209</v>
      </c>
      <c r="T1563" s="6" t="s">
        <v>7210</v>
      </c>
      <c r="U1563" s="6">
        <v>80</v>
      </c>
      <c r="V1563" s="6">
        <v>1</v>
      </c>
      <c r="Z1563" s="6">
        <v>80</v>
      </c>
      <c r="AB1563" s="6">
        <v>80</v>
      </c>
      <c r="AC1563" s="6">
        <v>1</v>
      </c>
    </row>
    <row r="1564" spans="1:30" x14ac:dyDescent="0.25">
      <c r="A1564" s="6">
        <v>2607</v>
      </c>
      <c r="B1564" s="6">
        <v>311391659</v>
      </c>
      <c r="C1564" s="6" t="s">
        <v>7241</v>
      </c>
      <c r="D1564" s="6">
        <v>311391659</v>
      </c>
      <c r="E1564" s="6" t="s">
        <v>25</v>
      </c>
      <c r="F1564" s="12">
        <v>45237</v>
      </c>
      <c r="G1564" s="6" t="s">
        <v>7203</v>
      </c>
      <c r="H1564" s="6" t="s">
        <v>7203</v>
      </c>
      <c r="I1564" s="6" t="s">
        <v>7242</v>
      </c>
      <c r="J1564" s="6" t="s">
        <v>7243</v>
      </c>
      <c r="K1564" s="6">
        <v>30823202</v>
      </c>
      <c r="L1564" s="6" t="s">
        <v>2677</v>
      </c>
      <c r="M1564" s="6">
        <v>0</v>
      </c>
      <c r="N1564" s="6">
        <v>0</v>
      </c>
      <c r="O1564" s="6" t="s">
        <v>2639</v>
      </c>
      <c r="P1564" s="6" t="s">
        <v>7244</v>
      </c>
      <c r="Q1564" s="6" t="s">
        <v>38</v>
      </c>
      <c r="R1564" s="6" t="s">
        <v>7245</v>
      </c>
      <c r="S1564" s="6" t="s">
        <v>7209</v>
      </c>
      <c r="T1564" s="6" t="s">
        <v>7210</v>
      </c>
      <c r="U1564" s="6">
        <v>80</v>
      </c>
      <c r="V1564" s="6">
        <v>1</v>
      </c>
    </row>
    <row r="1565" spans="1:30" x14ac:dyDescent="0.25">
      <c r="A1565" s="6">
        <v>2608</v>
      </c>
      <c r="B1565" s="6">
        <v>10907823</v>
      </c>
      <c r="C1565" s="6" t="s">
        <v>7246</v>
      </c>
      <c r="D1565" s="6">
        <v>10907823</v>
      </c>
      <c r="E1565" s="6" t="s">
        <v>25</v>
      </c>
      <c r="F1565" s="12">
        <v>45237</v>
      </c>
      <c r="G1565" s="6" t="s">
        <v>7203</v>
      </c>
      <c r="H1565" s="6" t="s">
        <v>7203</v>
      </c>
      <c r="I1565" s="6" t="s">
        <v>7247</v>
      </c>
      <c r="J1565" s="6" t="s">
        <v>7248</v>
      </c>
      <c r="K1565" s="6">
        <v>40831201</v>
      </c>
      <c r="L1565" s="6" t="s">
        <v>7249</v>
      </c>
      <c r="M1565" s="6">
        <v>0</v>
      </c>
      <c r="N1565" s="6">
        <v>0</v>
      </c>
      <c r="O1565" s="6" t="s">
        <v>7214</v>
      </c>
      <c r="P1565" s="6" t="s">
        <v>7250</v>
      </c>
      <c r="Q1565" s="6" t="s">
        <v>38</v>
      </c>
      <c r="R1565" s="6" t="s">
        <v>7251</v>
      </c>
      <c r="S1565" s="6" t="s">
        <v>7209</v>
      </c>
      <c r="T1565" s="6" t="s">
        <v>7210</v>
      </c>
      <c r="U1565" s="6">
        <v>80</v>
      </c>
      <c r="V1565" s="6">
        <v>1</v>
      </c>
      <c r="Z1565" s="6">
        <v>90</v>
      </c>
      <c r="AB1565" s="6">
        <v>90</v>
      </c>
      <c r="AC1565" s="6">
        <v>1</v>
      </c>
    </row>
    <row r="1566" spans="1:30" x14ac:dyDescent="0.25">
      <c r="A1566" s="6">
        <v>2609</v>
      </c>
      <c r="B1566" s="6">
        <v>10904956</v>
      </c>
      <c r="C1566" s="6" t="s">
        <v>7252</v>
      </c>
      <c r="D1566" s="6">
        <v>10904956</v>
      </c>
      <c r="E1566" s="6" t="s">
        <v>25</v>
      </c>
      <c r="F1566" s="12">
        <v>45237</v>
      </c>
      <c r="G1566" s="6" t="s">
        <v>7203</v>
      </c>
      <c r="H1566" s="6" t="s">
        <v>7203</v>
      </c>
      <c r="I1566" s="6" t="s">
        <v>7253</v>
      </c>
      <c r="J1566" s="6" t="s">
        <v>6373</v>
      </c>
      <c r="K1566" s="6" t="s">
        <v>7254</v>
      </c>
      <c r="L1566" s="6" t="s">
        <v>1743</v>
      </c>
      <c r="M1566" s="6" t="s">
        <v>7255</v>
      </c>
      <c r="N1566" s="6" t="s">
        <v>7256</v>
      </c>
      <c r="O1566" s="6" t="s">
        <v>7257</v>
      </c>
      <c r="P1566" s="6" t="s">
        <v>7258</v>
      </c>
      <c r="Q1566" s="6" t="s">
        <v>51</v>
      </c>
      <c r="R1566" s="6" t="s">
        <v>7259</v>
      </c>
      <c r="S1566" s="6" t="s">
        <v>7209</v>
      </c>
      <c r="T1566" s="6" t="s">
        <v>7210</v>
      </c>
      <c r="U1566" s="6">
        <v>80</v>
      </c>
      <c r="V1566" s="6">
        <v>1</v>
      </c>
      <c r="Z1566" s="6">
        <v>90</v>
      </c>
      <c r="AB1566" s="6">
        <v>90</v>
      </c>
      <c r="AC1566" s="6">
        <v>1</v>
      </c>
    </row>
    <row r="1567" spans="1:30" x14ac:dyDescent="0.25">
      <c r="A1567" s="6">
        <v>2610</v>
      </c>
      <c r="B1567" s="6">
        <v>99058358</v>
      </c>
      <c r="C1567" s="6" t="s">
        <v>7260</v>
      </c>
      <c r="D1567" s="6">
        <v>99058358</v>
      </c>
      <c r="E1567" s="6" t="s">
        <v>25</v>
      </c>
      <c r="F1567" s="12">
        <v>45237</v>
      </c>
      <c r="G1567" s="6" t="s">
        <v>7203</v>
      </c>
      <c r="H1567" s="6" t="s">
        <v>7203</v>
      </c>
      <c r="I1567" s="6" t="s">
        <v>7261</v>
      </c>
      <c r="J1567" s="6" t="s">
        <v>7262</v>
      </c>
      <c r="K1567" s="6">
        <v>40831201</v>
      </c>
      <c r="L1567" s="6" t="s">
        <v>1477</v>
      </c>
      <c r="M1567" s="6">
        <v>0</v>
      </c>
      <c r="N1567" s="6">
        <v>0</v>
      </c>
      <c r="O1567" s="6" t="s">
        <v>7214</v>
      </c>
      <c r="P1567" s="6" t="s">
        <v>7263</v>
      </c>
      <c r="Q1567" s="6" t="s">
        <v>51</v>
      </c>
      <c r="R1567" s="6" t="s">
        <v>7264</v>
      </c>
      <c r="S1567" s="6" t="s">
        <v>7209</v>
      </c>
      <c r="T1567" s="6" t="s">
        <v>7210</v>
      </c>
      <c r="U1567" s="6">
        <v>80</v>
      </c>
      <c r="V1567" s="6">
        <v>1</v>
      </c>
    </row>
    <row r="1568" spans="1:30" x14ac:dyDescent="0.25">
      <c r="A1568" s="6">
        <v>2611</v>
      </c>
      <c r="B1568" s="6">
        <v>99056517</v>
      </c>
      <c r="C1568" s="6" t="s">
        <v>7265</v>
      </c>
      <c r="D1568" s="6">
        <v>99056517</v>
      </c>
      <c r="E1568" s="6" t="s">
        <v>25</v>
      </c>
      <c r="F1568" s="12">
        <v>45237</v>
      </c>
      <c r="G1568" s="6" t="s">
        <v>7203</v>
      </c>
      <c r="H1568" s="6" t="s">
        <v>7203</v>
      </c>
      <c r="I1568" s="6" t="s">
        <v>7266</v>
      </c>
      <c r="J1568" s="6" t="s">
        <v>1632</v>
      </c>
      <c r="K1568" s="6" t="s">
        <v>7267</v>
      </c>
      <c r="L1568" s="6" t="s">
        <v>773</v>
      </c>
      <c r="M1568" s="6" t="s">
        <v>7268</v>
      </c>
      <c r="N1568" s="6" t="s">
        <v>7269</v>
      </c>
      <c r="O1568" s="6" t="s">
        <v>3173</v>
      </c>
      <c r="P1568" s="6" t="s">
        <v>7270</v>
      </c>
      <c r="Q1568" s="6" t="s">
        <v>38</v>
      </c>
      <c r="R1568" s="6" t="s">
        <v>7271</v>
      </c>
      <c r="S1568" s="6" t="s">
        <v>7209</v>
      </c>
      <c r="T1568" s="6" t="s">
        <v>7210</v>
      </c>
      <c r="U1568" s="6">
        <v>80</v>
      </c>
      <c r="V1568" s="6">
        <v>1</v>
      </c>
    </row>
    <row r="1569" spans="1:29" x14ac:dyDescent="0.25">
      <c r="A1569" s="6">
        <v>2612</v>
      </c>
      <c r="B1569" s="6">
        <v>99054159</v>
      </c>
      <c r="C1569" s="6" t="s">
        <v>7272</v>
      </c>
      <c r="D1569" s="6">
        <v>99054159</v>
      </c>
      <c r="E1569" s="6" t="s">
        <v>25</v>
      </c>
      <c r="F1569" s="12">
        <v>45237</v>
      </c>
      <c r="G1569" s="6" t="s">
        <v>7203</v>
      </c>
      <c r="H1569" s="6" t="s">
        <v>7203</v>
      </c>
      <c r="I1569" s="6" t="s">
        <v>7273</v>
      </c>
      <c r="J1569" s="6" t="s">
        <v>7274</v>
      </c>
      <c r="K1569" s="6" t="s">
        <v>7275</v>
      </c>
      <c r="L1569" s="6" t="s">
        <v>7276</v>
      </c>
      <c r="M1569" s="6" t="s">
        <v>7255</v>
      </c>
      <c r="N1569" s="6" t="s">
        <v>7256</v>
      </c>
      <c r="O1569" s="6" t="s">
        <v>7277</v>
      </c>
      <c r="P1569" s="6" t="s">
        <v>7278</v>
      </c>
      <c r="Q1569" s="6" t="s">
        <v>51</v>
      </c>
      <c r="R1569" s="6" t="s">
        <v>7279</v>
      </c>
      <c r="S1569" s="6" t="s">
        <v>7209</v>
      </c>
      <c r="T1569" s="6" t="s">
        <v>7210</v>
      </c>
      <c r="U1569" s="6">
        <v>80</v>
      </c>
      <c r="V1569" s="6">
        <v>1</v>
      </c>
    </row>
    <row r="1570" spans="1:29" x14ac:dyDescent="0.25">
      <c r="A1570" s="6">
        <v>2613</v>
      </c>
      <c r="B1570" s="6">
        <v>99050676</v>
      </c>
      <c r="C1570" s="6" t="s">
        <v>7280</v>
      </c>
      <c r="D1570" s="6">
        <v>99050676</v>
      </c>
      <c r="E1570" s="6" t="s">
        <v>25</v>
      </c>
      <c r="F1570" s="12">
        <v>45237</v>
      </c>
      <c r="G1570" s="6" t="s">
        <v>7203</v>
      </c>
      <c r="H1570" s="6" t="s">
        <v>7203</v>
      </c>
      <c r="I1570" s="6" t="s">
        <v>7281</v>
      </c>
      <c r="J1570" s="6" t="s">
        <v>7282</v>
      </c>
      <c r="K1570" s="6" t="s">
        <v>7275</v>
      </c>
      <c r="L1570" s="6" t="s">
        <v>7276</v>
      </c>
      <c r="M1570" s="6" t="s">
        <v>7255</v>
      </c>
      <c r="N1570" s="6" t="s">
        <v>7256</v>
      </c>
      <c r="O1570" s="6" t="s">
        <v>7283</v>
      </c>
      <c r="P1570" s="6" t="s">
        <v>7284</v>
      </c>
      <c r="Q1570" s="6" t="s">
        <v>51</v>
      </c>
      <c r="R1570" s="6" t="s">
        <v>7285</v>
      </c>
      <c r="S1570" s="6" t="s">
        <v>7209</v>
      </c>
      <c r="T1570" s="6" t="s">
        <v>7210</v>
      </c>
      <c r="U1570" s="6">
        <v>80</v>
      </c>
      <c r="V1570" s="6">
        <v>1</v>
      </c>
    </row>
    <row r="1571" spans="1:29" x14ac:dyDescent="0.25">
      <c r="A1571" s="6">
        <v>2614</v>
      </c>
      <c r="B1571" s="6">
        <v>99057011</v>
      </c>
      <c r="C1571" s="6" t="s">
        <v>7286</v>
      </c>
      <c r="D1571" s="6">
        <v>99057011</v>
      </c>
      <c r="E1571" s="6" t="s">
        <v>25</v>
      </c>
      <c r="F1571" s="12">
        <v>45237</v>
      </c>
      <c r="G1571" s="6" t="s">
        <v>7203</v>
      </c>
      <c r="H1571" s="6" t="s">
        <v>7203</v>
      </c>
      <c r="I1571" s="6" t="s">
        <v>7287</v>
      </c>
      <c r="J1571" s="6" t="s">
        <v>7288</v>
      </c>
      <c r="K1571" s="6" t="s">
        <v>7275</v>
      </c>
      <c r="L1571" s="6" t="s">
        <v>7276</v>
      </c>
      <c r="M1571" s="6" t="s">
        <v>7255</v>
      </c>
      <c r="N1571" s="6" t="s">
        <v>7256</v>
      </c>
      <c r="O1571" s="6" t="s">
        <v>7277</v>
      </c>
      <c r="P1571" s="6" t="s">
        <v>7289</v>
      </c>
      <c r="Q1571" s="6" t="s">
        <v>51</v>
      </c>
      <c r="R1571" s="6" t="s">
        <v>7290</v>
      </c>
      <c r="S1571" s="6" t="s">
        <v>7209</v>
      </c>
      <c r="T1571" s="6" t="s">
        <v>7210</v>
      </c>
      <c r="U1571" s="6">
        <v>80</v>
      </c>
      <c r="V1571" s="6">
        <v>1</v>
      </c>
    </row>
    <row r="1572" spans="1:29" x14ac:dyDescent="0.25">
      <c r="A1572" s="6">
        <v>2615</v>
      </c>
      <c r="B1572" s="6">
        <v>99202275</v>
      </c>
      <c r="C1572" s="6" t="s">
        <v>7291</v>
      </c>
      <c r="D1572" s="6">
        <v>99202275</v>
      </c>
      <c r="E1572" s="6" t="s">
        <v>25</v>
      </c>
      <c r="F1572" s="12">
        <v>45237</v>
      </c>
      <c r="G1572" s="6" t="s">
        <v>7203</v>
      </c>
      <c r="H1572" s="6" t="s">
        <v>7203</v>
      </c>
      <c r="I1572" s="6" t="s">
        <v>7292</v>
      </c>
      <c r="J1572" s="6" t="s">
        <v>7293</v>
      </c>
      <c r="K1572" s="6" t="s">
        <v>7275</v>
      </c>
      <c r="L1572" s="6" t="s">
        <v>7276</v>
      </c>
      <c r="M1572" s="6" t="s">
        <v>7255</v>
      </c>
      <c r="N1572" s="6" t="s">
        <v>7256</v>
      </c>
      <c r="O1572" s="6" t="s">
        <v>7294</v>
      </c>
      <c r="P1572" s="6" t="s">
        <v>7295</v>
      </c>
      <c r="Q1572" s="6" t="s">
        <v>51</v>
      </c>
      <c r="R1572" s="6" t="s">
        <v>7296</v>
      </c>
      <c r="S1572" s="6" t="s">
        <v>7209</v>
      </c>
      <c r="T1572" s="6" t="s">
        <v>7210</v>
      </c>
      <c r="U1572" s="6">
        <v>80</v>
      </c>
      <c r="V1572" s="6">
        <v>1</v>
      </c>
    </row>
    <row r="1573" spans="1:29" x14ac:dyDescent="0.25">
      <c r="A1573" s="6">
        <v>2667</v>
      </c>
      <c r="B1573" s="6">
        <v>99056927</v>
      </c>
      <c r="C1573" s="6" t="s">
        <v>7609</v>
      </c>
      <c r="D1573" s="6">
        <v>99056927</v>
      </c>
      <c r="E1573" s="6" t="s">
        <v>25</v>
      </c>
      <c r="F1573" s="12">
        <v>45238</v>
      </c>
      <c r="G1573" s="6" t="s">
        <v>7203</v>
      </c>
      <c r="H1573" s="6" t="s">
        <v>7203</v>
      </c>
      <c r="I1573" s="6" t="s">
        <v>7610</v>
      </c>
      <c r="J1573" s="6" t="s">
        <v>7611</v>
      </c>
      <c r="K1573" s="6">
        <v>40831201</v>
      </c>
      <c r="L1573" s="6" t="s">
        <v>7052</v>
      </c>
      <c r="M1573" s="6">
        <v>0</v>
      </c>
      <c r="N1573" s="6">
        <v>0</v>
      </c>
      <c r="O1573" s="6" t="s">
        <v>7214</v>
      </c>
      <c r="P1573" s="6" t="s">
        <v>7612</v>
      </c>
      <c r="Q1573" s="6" t="s">
        <v>38</v>
      </c>
      <c r="R1573" s="6" t="s">
        <v>7613</v>
      </c>
      <c r="S1573" s="6" t="s">
        <v>7209</v>
      </c>
      <c r="T1573" s="6" t="s">
        <v>7210</v>
      </c>
      <c r="U1573" s="6">
        <v>80</v>
      </c>
      <c r="V1573" s="6">
        <v>1</v>
      </c>
    </row>
    <row r="1574" spans="1:29" x14ac:dyDescent="0.25">
      <c r="A1574" s="6">
        <v>2668</v>
      </c>
      <c r="B1574" s="6">
        <v>311050099</v>
      </c>
      <c r="C1574" s="6" t="s">
        <v>7614</v>
      </c>
      <c r="D1574" s="6">
        <v>311050099</v>
      </c>
      <c r="E1574" s="6" t="s">
        <v>25</v>
      </c>
      <c r="F1574" s="12">
        <v>45238</v>
      </c>
      <c r="G1574" s="6" t="s">
        <v>7203</v>
      </c>
      <c r="H1574" s="6" t="s">
        <v>7203</v>
      </c>
      <c r="I1574" s="6" t="s">
        <v>7615</v>
      </c>
      <c r="J1574" s="6" t="s">
        <v>7616</v>
      </c>
      <c r="K1574" s="6" t="s">
        <v>7617</v>
      </c>
      <c r="L1574" s="6" t="s">
        <v>2877</v>
      </c>
      <c r="M1574" s="6" t="s">
        <v>7255</v>
      </c>
      <c r="N1574" s="6" t="s">
        <v>7256</v>
      </c>
      <c r="O1574" s="6" t="s">
        <v>7618</v>
      </c>
      <c r="P1574" s="6" t="s">
        <v>7619</v>
      </c>
      <c r="Q1574" s="6" t="s">
        <v>51</v>
      </c>
      <c r="R1574" s="6" t="s">
        <v>7620</v>
      </c>
      <c r="S1574" s="6" t="s">
        <v>7209</v>
      </c>
      <c r="T1574" s="6" t="s">
        <v>7210</v>
      </c>
      <c r="U1574" s="6">
        <v>80</v>
      </c>
      <c r="V1574" s="6">
        <v>1</v>
      </c>
      <c r="Z1574" s="6">
        <v>80</v>
      </c>
      <c r="AB1574" s="6">
        <v>80</v>
      </c>
      <c r="AC1574" s="6">
        <v>1</v>
      </c>
    </row>
    <row r="1575" spans="1:29" x14ac:dyDescent="0.25">
      <c r="A1575" s="6">
        <v>2669</v>
      </c>
      <c r="B1575" s="6">
        <v>99056927</v>
      </c>
      <c r="C1575" s="6" t="s">
        <v>7609</v>
      </c>
      <c r="D1575" s="6">
        <v>99056927</v>
      </c>
      <c r="E1575" s="6" t="s">
        <v>25</v>
      </c>
      <c r="F1575" s="12">
        <v>45238</v>
      </c>
      <c r="G1575" s="6" t="s">
        <v>7203</v>
      </c>
      <c r="H1575" s="6" t="s">
        <v>7203</v>
      </c>
      <c r="I1575" s="6" t="s">
        <v>7610</v>
      </c>
      <c r="J1575" s="6" t="s">
        <v>7611</v>
      </c>
      <c r="K1575" s="6">
        <v>40831201</v>
      </c>
      <c r="L1575" s="6" t="s">
        <v>7052</v>
      </c>
      <c r="M1575" s="6">
        <v>0</v>
      </c>
      <c r="N1575" s="6">
        <v>0</v>
      </c>
      <c r="O1575" s="6" t="s">
        <v>7214</v>
      </c>
      <c r="P1575" s="6" t="s">
        <v>7612</v>
      </c>
      <c r="Q1575" s="6" t="s">
        <v>38</v>
      </c>
      <c r="R1575" s="6" t="s">
        <v>7613</v>
      </c>
      <c r="S1575" s="6" t="s">
        <v>7209</v>
      </c>
      <c r="T1575" s="6" t="s">
        <v>7210</v>
      </c>
      <c r="U1575" s="6">
        <v>80</v>
      </c>
      <c r="V1575" s="6">
        <v>1</v>
      </c>
    </row>
    <row r="1576" spans="1:29" x14ac:dyDescent="0.25">
      <c r="A1576" s="6">
        <v>2670</v>
      </c>
      <c r="B1576" s="6">
        <v>99053978</v>
      </c>
      <c r="C1576" s="6" t="s">
        <v>7621</v>
      </c>
      <c r="D1576" s="6">
        <v>99053978</v>
      </c>
      <c r="E1576" s="6" t="s">
        <v>25</v>
      </c>
      <c r="F1576" s="12">
        <v>45238</v>
      </c>
      <c r="G1576" s="6" t="s">
        <v>7203</v>
      </c>
      <c r="H1576" s="6" t="s">
        <v>7203</v>
      </c>
      <c r="I1576" s="6" t="s">
        <v>7622</v>
      </c>
      <c r="J1576" s="6" t="s">
        <v>7623</v>
      </c>
      <c r="K1576" s="6" t="s">
        <v>7395</v>
      </c>
      <c r="L1576" s="6" t="s">
        <v>3149</v>
      </c>
      <c r="M1576" s="6" t="s">
        <v>7255</v>
      </c>
      <c r="N1576" s="6" t="s">
        <v>7256</v>
      </c>
      <c r="O1576" s="6" t="s">
        <v>7624</v>
      </c>
      <c r="P1576" s="6" t="s">
        <v>7625</v>
      </c>
      <c r="Q1576" s="6" t="s">
        <v>38</v>
      </c>
      <c r="R1576" s="6" t="s">
        <v>7626</v>
      </c>
      <c r="S1576" s="6" t="s">
        <v>7209</v>
      </c>
      <c r="T1576" s="6" t="s">
        <v>7210</v>
      </c>
      <c r="U1576" s="6">
        <v>80</v>
      </c>
      <c r="V1576" s="6">
        <v>1</v>
      </c>
      <c r="Z1576" s="6">
        <v>90</v>
      </c>
      <c r="AB1576" s="6">
        <v>90</v>
      </c>
      <c r="AC1576" s="6">
        <v>1</v>
      </c>
    </row>
    <row r="1577" spans="1:29" x14ac:dyDescent="0.25">
      <c r="A1577" s="6">
        <v>2671</v>
      </c>
      <c r="B1577" s="6">
        <v>99151281</v>
      </c>
      <c r="C1577" s="6" t="s">
        <v>7627</v>
      </c>
      <c r="D1577" s="6">
        <v>99151281</v>
      </c>
      <c r="E1577" s="6" t="s">
        <v>25</v>
      </c>
      <c r="F1577" s="12">
        <v>45238</v>
      </c>
      <c r="G1577" s="6" t="s">
        <v>7203</v>
      </c>
      <c r="H1577" s="6" t="s">
        <v>7203</v>
      </c>
      <c r="I1577" s="6" t="s">
        <v>7393</v>
      </c>
      <c r="J1577" s="6" t="s">
        <v>7394</v>
      </c>
      <c r="K1577" s="6" t="s">
        <v>7395</v>
      </c>
      <c r="L1577" s="6" t="s">
        <v>3149</v>
      </c>
      <c r="M1577" s="6" t="s">
        <v>7255</v>
      </c>
      <c r="N1577" s="6" t="s">
        <v>7256</v>
      </c>
      <c r="O1577" s="6" t="s">
        <v>7396</v>
      </c>
      <c r="P1577" s="6" t="s">
        <v>7397</v>
      </c>
      <c r="Q1577" s="6" t="s">
        <v>38</v>
      </c>
      <c r="R1577" s="6" t="s">
        <v>7628</v>
      </c>
      <c r="S1577" s="6" t="s">
        <v>7209</v>
      </c>
      <c r="T1577" s="6" t="s">
        <v>7210</v>
      </c>
      <c r="U1577" s="6">
        <v>80</v>
      </c>
      <c r="V1577" s="6">
        <v>1</v>
      </c>
    </row>
    <row r="1578" spans="1:29" x14ac:dyDescent="0.25">
      <c r="A1578" s="6">
        <v>2672</v>
      </c>
      <c r="B1578" s="6">
        <v>10992944</v>
      </c>
      <c r="C1578" s="6" t="s">
        <v>7629</v>
      </c>
      <c r="D1578" s="6">
        <v>10992944</v>
      </c>
      <c r="E1578" s="6" t="s">
        <v>25</v>
      </c>
      <c r="F1578" s="12">
        <v>45238</v>
      </c>
      <c r="G1578" s="6" t="s">
        <v>7203</v>
      </c>
      <c r="H1578" s="6" t="s">
        <v>7203</v>
      </c>
      <c r="I1578" s="6" t="s">
        <v>7630</v>
      </c>
      <c r="J1578" s="6" t="s">
        <v>7631</v>
      </c>
      <c r="K1578" s="6" t="s">
        <v>7344</v>
      </c>
      <c r="L1578" s="6" t="s">
        <v>2242</v>
      </c>
      <c r="M1578" s="6" t="s">
        <v>7255</v>
      </c>
      <c r="N1578" s="6" t="s">
        <v>7256</v>
      </c>
      <c r="O1578" s="6" t="s">
        <v>7632</v>
      </c>
      <c r="P1578" s="6" t="s">
        <v>7633</v>
      </c>
      <c r="Q1578" s="6" t="s">
        <v>51</v>
      </c>
      <c r="R1578" s="6" t="s">
        <v>7634</v>
      </c>
      <c r="S1578" s="6" t="s">
        <v>7209</v>
      </c>
      <c r="T1578" s="6" t="s">
        <v>7210</v>
      </c>
      <c r="U1578" s="6">
        <v>80</v>
      </c>
      <c r="V1578" s="6">
        <v>1</v>
      </c>
    </row>
    <row r="1579" spans="1:29" x14ac:dyDescent="0.25">
      <c r="A1579" s="6">
        <v>2673</v>
      </c>
      <c r="B1579" s="6">
        <v>99200134</v>
      </c>
      <c r="C1579" s="6" t="s">
        <v>7635</v>
      </c>
      <c r="D1579" s="6">
        <v>99200134</v>
      </c>
      <c r="E1579" s="6" t="s">
        <v>25</v>
      </c>
      <c r="F1579" s="12">
        <v>45238</v>
      </c>
      <c r="G1579" s="6" t="s">
        <v>7203</v>
      </c>
      <c r="H1579" s="6" t="s">
        <v>7203</v>
      </c>
      <c r="I1579" s="6" t="s">
        <v>7636</v>
      </c>
      <c r="J1579" s="6" t="s">
        <v>7637</v>
      </c>
      <c r="K1579" s="6" t="s">
        <v>7368</v>
      </c>
      <c r="L1579" s="6" t="s">
        <v>1139</v>
      </c>
      <c r="M1579" s="6" t="s">
        <v>7255</v>
      </c>
      <c r="N1579" s="6" t="s">
        <v>7256</v>
      </c>
      <c r="O1579" s="6" t="s">
        <v>7638</v>
      </c>
      <c r="P1579" s="6" t="s">
        <v>7639</v>
      </c>
      <c r="Q1579" s="6" t="s">
        <v>38</v>
      </c>
      <c r="R1579" s="6" t="s">
        <v>7640</v>
      </c>
      <c r="S1579" s="6" t="s">
        <v>7209</v>
      </c>
      <c r="T1579" s="6" t="s">
        <v>7210</v>
      </c>
      <c r="U1579" s="6">
        <v>80</v>
      </c>
      <c r="V1579" s="6">
        <v>1</v>
      </c>
    </row>
    <row r="1580" spans="1:29" x14ac:dyDescent="0.25">
      <c r="A1580" s="6">
        <v>2674</v>
      </c>
      <c r="B1580" s="6">
        <v>99093577</v>
      </c>
      <c r="C1580" s="6" t="s">
        <v>7641</v>
      </c>
      <c r="D1580" s="6">
        <v>99093577</v>
      </c>
      <c r="E1580" s="6" t="s">
        <v>25</v>
      </c>
      <c r="F1580" s="12">
        <v>45238</v>
      </c>
      <c r="G1580" s="6" t="s">
        <v>7203</v>
      </c>
      <c r="H1580" s="6" t="s">
        <v>7203</v>
      </c>
      <c r="I1580" s="6" t="s">
        <v>7642</v>
      </c>
      <c r="J1580" s="6" t="s">
        <v>7643</v>
      </c>
      <c r="K1580" s="6" t="s">
        <v>7380</v>
      </c>
      <c r="L1580" s="6" t="s">
        <v>7381</v>
      </c>
      <c r="M1580" s="6" t="s">
        <v>7255</v>
      </c>
      <c r="N1580" s="6" t="s">
        <v>7256</v>
      </c>
      <c r="O1580" s="6" t="s">
        <v>7644</v>
      </c>
      <c r="P1580" s="6" t="s">
        <v>7645</v>
      </c>
      <c r="Q1580" s="6" t="s">
        <v>51</v>
      </c>
      <c r="R1580" s="6" t="s">
        <v>7646</v>
      </c>
      <c r="S1580" s="6" t="s">
        <v>7209</v>
      </c>
      <c r="T1580" s="6" t="s">
        <v>7210</v>
      </c>
      <c r="U1580" s="6">
        <v>80</v>
      </c>
      <c r="V1580" s="6">
        <v>1</v>
      </c>
    </row>
    <row r="1581" spans="1:29" x14ac:dyDescent="0.25">
      <c r="A1581" s="6">
        <v>2675</v>
      </c>
      <c r="B1581" s="6">
        <v>98209379</v>
      </c>
      <c r="C1581" s="6" t="s">
        <v>7647</v>
      </c>
      <c r="D1581" s="6">
        <v>98209379</v>
      </c>
      <c r="E1581" s="6" t="s">
        <v>25</v>
      </c>
      <c r="F1581" s="12">
        <v>45238</v>
      </c>
      <c r="G1581" s="6" t="s">
        <v>7203</v>
      </c>
      <c r="H1581" s="6" t="s">
        <v>7203</v>
      </c>
      <c r="I1581" s="6" t="s">
        <v>7648</v>
      </c>
      <c r="J1581" s="6" t="s">
        <v>7649</v>
      </c>
      <c r="K1581" s="6" t="s">
        <v>7388</v>
      </c>
      <c r="L1581" s="6" t="s">
        <v>3790</v>
      </c>
      <c r="M1581" s="6" t="s">
        <v>7255</v>
      </c>
      <c r="N1581" s="6" t="s">
        <v>7256</v>
      </c>
      <c r="O1581" s="6" t="s">
        <v>7650</v>
      </c>
      <c r="P1581" s="6" t="s">
        <v>7651</v>
      </c>
      <c r="Q1581" s="6" t="s">
        <v>38</v>
      </c>
      <c r="R1581" s="6" t="s">
        <v>7652</v>
      </c>
      <c r="S1581" s="6" t="s">
        <v>7209</v>
      </c>
      <c r="T1581" s="6" t="s">
        <v>7210</v>
      </c>
      <c r="U1581" s="6">
        <v>80</v>
      </c>
      <c r="V1581" s="6">
        <v>1</v>
      </c>
    </row>
    <row r="1582" spans="1:29" x14ac:dyDescent="0.25">
      <c r="A1582" s="6">
        <v>2676</v>
      </c>
      <c r="B1582" s="6">
        <v>311050132</v>
      </c>
      <c r="C1582" s="6" t="s">
        <v>7653</v>
      </c>
      <c r="D1582" s="6">
        <v>311050132</v>
      </c>
      <c r="E1582" s="6" t="s">
        <v>25</v>
      </c>
      <c r="F1582" s="12">
        <v>45238</v>
      </c>
      <c r="G1582" s="6" t="s">
        <v>7203</v>
      </c>
      <c r="H1582" s="6" t="s">
        <v>7203</v>
      </c>
      <c r="I1582" s="6" t="s">
        <v>7654</v>
      </c>
      <c r="J1582" s="6" t="s">
        <v>7655</v>
      </c>
      <c r="K1582" s="6" t="s">
        <v>7395</v>
      </c>
      <c r="L1582" s="6" t="s">
        <v>3149</v>
      </c>
      <c r="M1582" s="6" t="s">
        <v>7255</v>
      </c>
      <c r="N1582" s="6" t="s">
        <v>7256</v>
      </c>
      <c r="O1582" s="6" t="s">
        <v>7656</v>
      </c>
      <c r="P1582" s="6" t="s">
        <v>7657</v>
      </c>
      <c r="Q1582" s="6" t="s">
        <v>38</v>
      </c>
      <c r="R1582" s="6" t="s">
        <v>7658</v>
      </c>
      <c r="S1582" s="6" t="s">
        <v>7209</v>
      </c>
      <c r="T1582" s="6" t="s">
        <v>7210</v>
      </c>
      <c r="U1582" s="6">
        <v>80</v>
      </c>
      <c r="V1582" s="6">
        <v>1</v>
      </c>
    </row>
    <row r="1583" spans="1:29" x14ac:dyDescent="0.25">
      <c r="A1583" s="6">
        <v>2677</v>
      </c>
      <c r="B1583" s="6">
        <v>991431731</v>
      </c>
      <c r="C1583" s="6" t="s">
        <v>7348</v>
      </c>
      <c r="D1583" s="6">
        <v>991431731</v>
      </c>
      <c r="E1583" s="6" t="s">
        <v>25</v>
      </c>
      <c r="F1583" s="12">
        <v>45238</v>
      </c>
      <c r="G1583" s="6" t="s">
        <v>7203</v>
      </c>
      <c r="H1583" s="6" t="s">
        <v>7203</v>
      </c>
      <c r="I1583" s="6" t="s">
        <v>7349</v>
      </c>
      <c r="J1583" s="6" t="s">
        <v>7350</v>
      </c>
      <c r="K1583" s="6" t="s">
        <v>7344</v>
      </c>
      <c r="L1583" s="6" t="s">
        <v>2242</v>
      </c>
      <c r="M1583" s="6" t="s">
        <v>7255</v>
      </c>
      <c r="N1583" s="6" t="s">
        <v>7256</v>
      </c>
      <c r="O1583" s="6" t="s">
        <v>7351</v>
      </c>
      <c r="P1583" s="6" t="s">
        <v>7352</v>
      </c>
      <c r="Q1583" s="6" t="s">
        <v>51</v>
      </c>
      <c r="R1583" s="6" t="s">
        <v>7353</v>
      </c>
      <c r="S1583" s="6" t="s">
        <v>7209</v>
      </c>
      <c r="T1583" s="6" t="s">
        <v>7210</v>
      </c>
      <c r="U1583" s="6">
        <v>80</v>
      </c>
      <c r="V1583" s="6">
        <v>1</v>
      </c>
    </row>
    <row r="1584" spans="1:29" x14ac:dyDescent="0.25">
      <c r="A1584" s="6">
        <v>2678</v>
      </c>
      <c r="B1584" s="6">
        <v>11319429</v>
      </c>
      <c r="C1584" s="6" t="s">
        <v>7659</v>
      </c>
      <c r="D1584" s="6">
        <v>11319429</v>
      </c>
      <c r="E1584" s="6" t="s">
        <v>25</v>
      </c>
      <c r="F1584" s="12">
        <v>45238</v>
      </c>
      <c r="G1584" s="6" t="s">
        <v>7203</v>
      </c>
      <c r="H1584" s="6" t="s">
        <v>7203</v>
      </c>
      <c r="I1584" s="6" t="s">
        <v>7660</v>
      </c>
      <c r="J1584" s="6" t="s">
        <v>7661</v>
      </c>
      <c r="K1584" s="6" t="s">
        <v>7344</v>
      </c>
      <c r="L1584" s="6" t="s">
        <v>2242</v>
      </c>
      <c r="M1584" s="6" t="s">
        <v>7255</v>
      </c>
      <c r="N1584" s="6" t="s">
        <v>7256</v>
      </c>
      <c r="O1584" s="6" t="s">
        <v>7662</v>
      </c>
      <c r="P1584" s="6" t="s">
        <v>7663</v>
      </c>
      <c r="Q1584" s="6" t="s">
        <v>38</v>
      </c>
      <c r="R1584" s="6" t="s">
        <v>7664</v>
      </c>
      <c r="S1584" s="6" t="s">
        <v>7209</v>
      </c>
      <c r="T1584" s="6" t="s">
        <v>7210</v>
      </c>
      <c r="U1584" s="6">
        <v>80</v>
      </c>
      <c r="V1584" s="6">
        <v>1</v>
      </c>
      <c r="Z1584" s="6">
        <v>90</v>
      </c>
      <c r="AB1584" s="6">
        <v>90</v>
      </c>
      <c r="AC1584" s="6">
        <v>1</v>
      </c>
    </row>
    <row r="1585" spans="1:30" x14ac:dyDescent="0.25">
      <c r="A1585" s="6">
        <v>2679</v>
      </c>
      <c r="B1585" s="6">
        <v>99265554</v>
      </c>
      <c r="C1585" s="6" t="s">
        <v>7341</v>
      </c>
      <c r="D1585" s="6">
        <v>99265554</v>
      </c>
      <c r="E1585" s="6" t="s">
        <v>25</v>
      </c>
      <c r="F1585" s="12">
        <v>45238</v>
      </c>
      <c r="G1585" s="6" t="s">
        <v>7203</v>
      </c>
      <c r="H1585" s="6" t="s">
        <v>7203</v>
      </c>
      <c r="I1585" s="6" t="s">
        <v>7665</v>
      </c>
      <c r="J1585" s="6" t="s">
        <v>3361</v>
      </c>
      <c r="K1585" s="6" t="s">
        <v>7344</v>
      </c>
      <c r="L1585" s="6" t="s">
        <v>2242</v>
      </c>
      <c r="M1585" s="6" t="s">
        <v>7255</v>
      </c>
      <c r="N1585" s="6" t="s">
        <v>7256</v>
      </c>
      <c r="O1585" s="6" t="s">
        <v>7345</v>
      </c>
      <c r="P1585" s="6" t="s">
        <v>7346</v>
      </c>
      <c r="Q1585" s="6" t="s">
        <v>51</v>
      </c>
      <c r="R1585" s="6" t="s">
        <v>7347</v>
      </c>
      <c r="S1585" s="6" t="s">
        <v>7209</v>
      </c>
      <c r="T1585" s="6" t="s">
        <v>7210</v>
      </c>
      <c r="U1585" s="6">
        <v>80</v>
      </c>
      <c r="V1585" s="6">
        <v>1</v>
      </c>
    </row>
    <row r="1586" spans="1:30" x14ac:dyDescent="0.25">
      <c r="A1586" s="6">
        <v>2680</v>
      </c>
      <c r="B1586" s="6">
        <v>99058425</v>
      </c>
      <c r="C1586" s="6" t="s">
        <v>7407</v>
      </c>
      <c r="D1586" s="6">
        <v>99058425</v>
      </c>
      <c r="E1586" s="6" t="s">
        <v>25</v>
      </c>
      <c r="F1586" s="12">
        <v>45238</v>
      </c>
      <c r="G1586" s="6" t="s">
        <v>7203</v>
      </c>
      <c r="H1586" s="6" t="s">
        <v>7203</v>
      </c>
      <c r="I1586" s="6" t="s">
        <v>7408</v>
      </c>
      <c r="J1586" s="6" t="s">
        <v>7409</v>
      </c>
      <c r="K1586" s="6" t="s">
        <v>7344</v>
      </c>
      <c r="L1586" s="6" t="s">
        <v>2242</v>
      </c>
      <c r="M1586" s="6" t="s">
        <v>7255</v>
      </c>
      <c r="N1586" s="6" t="s">
        <v>7256</v>
      </c>
      <c r="O1586" s="6" t="s">
        <v>7345</v>
      </c>
      <c r="P1586" s="6" t="s">
        <v>7410</v>
      </c>
      <c r="Q1586" s="6" t="s">
        <v>38</v>
      </c>
      <c r="R1586" s="6" t="s">
        <v>7411</v>
      </c>
      <c r="S1586" s="6" t="s">
        <v>7209</v>
      </c>
      <c r="T1586" s="6" t="s">
        <v>7210</v>
      </c>
      <c r="U1586" s="6">
        <v>80</v>
      </c>
      <c r="V1586" s="6">
        <v>1</v>
      </c>
    </row>
    <row r="1587" spans="1:30" x14ac:dyDescent="0.25">
      <c r="A1587" s="6">
        <v>2681</v>
      </c>
      <c r="B1587" s="6">
        <v>8357455</v>
      </c>
      <c r="C1587" s="6" t="s">
        <v>7666</v>
      </c>
      <c r="D1587" s="6">
        <v>8357455</v>
      </c>
      <c r="E1587" s="6" t="s">
        <v>25</v>
      </c>
      <c r="F1587" s="12">
        <v>45238</v>
      </c>
      <c r="G1587" s="6" t="s">
        <v>7203</v>
      </c>
      <c r="H1587" s="6" t="s">
        <v>7203</v>
      </c>
      <c r="I1587" s="6" t="s">
        <v>7667</v>
      </c>
      <c r="J1587" s="6" t="s">
        <v>2771</v>
      </c>
      <c r="K1587" s="6" t="s">
        <v>7344</v>
      </c>
      <c r="L1587" s="6" t="s">
        <v>2242</v>
      </c>
      <c r="M1587" s="6" t="s">
        <v>7255</v>
      </c>
      <c r="N1587" s="6" t="s">
        <v>7256</v>
      </c>
      <c r="O1587" s="6" t="s">
        <v>7668</v>
      </c>
      <c r="P1587" s="6" t="s">
        <v>7669</v>
      </c>
      <c r="Q1587" s="6" t="s">
        <v>38</v>
      </c>
      <c r="R1587" s="6" t="s">
        <v>7670</v>
      </c>
      <c r="S1587" s="6" t="s">
        <v>7209</v>
      </c>
      <c r="T1587" s="6" t="s">
        <v>7210</v>
      </c>
      <c r="U1587" s="6">
        <v>80</v>
      </c>
      <c r="V1587" s="6">
        <v>1</v>
      </c>
    </row>
    <row r="1588" spans="1:30" x14ac:dyDescent="0.25">
      <c r="A1588" s="6">
        <v>2682</v>
      </c>
      <c r="B1588" s="6">
        <v>991425984</v>
      </c>
      <c r="C1588" s="6" t="s">
        <v>7671</v>
      </c>
      <c r="D1588" s="6">
        <v>991425984</v>
      </c>
      <c r="E1588" s="6" t="s">
        <v>25</v>
      </c>
      <c r="F1588" s="12">
        <v>45238</v>
      </c>
      <c r="G1588" s="6" t="s">
        <v>7203</v>
      </c>
      <c r="H1588" s="6" t="s">
        <v>7203</v>
      </c>
      <c r="I1588" s="6" t="s">
        <v>7672</v>
      </c>
      <c r="J1588" s="6" t="s">
        <v>7673</v>
      </c>
      <c r="K1588" s="6" t="s">
        <v>7344</v>
      </c>
      <c r="L1588" s="6" t="s">
        <v>2242</v>
      </c>
      <c r="M1588" s="6" t="s">
        <v>7255</v>
      </c>
      <c r="N1588" s="6" t="s">
        <v>7256</v>
      </c>
      <c r="O1588" s="6" t="s">
        <v>7674</v>
      </c>
      <c r="P1588" s="6" t="s">
        <v>7675</v>
      </c>
      <c r="Q1588" s="6" t="s">
        <v>38</v>
      </c>
      <c r="R1588" s="6" t="s">
        <v>7676</v>
      </c>
      <c r="S1588" s="6" t="s">
        <v>7209</v>
      </c>
      <c r="T1588" s="6" t="s">
        <v>7210</v>
      </c>
      <c r="U1588" s="6">
        <v>80</v>
      </c>
      <c r="V1588" s="6">
        <v>1</v>
      </c>
    </row>
    <row r="1589" spans="1:30" x14ac:dyDescent="0.25">
      <c r="A1589" s="6">
        <v>2683</v>
      </c>
      <c r="B1589" s="6">
        <v>99050547</v>
      </c>
      <c r="C1589" s="6" t="s">
        <v>7354</v>
      </c>
      <c r="D1589" s="6">
        <v>99050547</v>
      </c>
      <c r="E1589" s="6" t="s">
        <v>25</v>
      </c>
      <c r="F1589" s="12">
        <v>45238</v>
      </c>
      <c r="G1589" s="6" t="s">
        <v>7203</v>
      </c>
      <c r="H1589" s="6" t="s">
        <v>7203</v>
      </c>
      <c r="I1589" s="6" t="s">
        <v>7677</v>
      </c>
      <c r="J1589" s="6" t="s">
        <v>7356</v>
      </c>
      <c r="K1589" s="6" t="s">
        <v>7344</v>
      </c>
      <c r="L1589" s="6" t="s">
        <v>2242</v>
      </c>
      <c r="M1589" s="6" t="s">
        <v>7255</v>
      </c>
      <c r="N1589" s="6" t="s">
        <v>7256</v>
      </c>
      <c r="O1589" s="6" t="s">
        <v>7357</v>
      </c>
      <c r="P1589" s="6" t="s">
        <v>7358</v>
      </c>
      <c r="Q1589" s="6" t="s">
        <v>38</v>
      </c>
      <c r="R1589" s="6" t="s">
        <v>7359</v>
      </c>
      <c r="S1589" s="6" t="s">
        <v>7209</v>
      </c>
      <c r="T1589" s="6" t="s">
        <v>7210</v>
      </c>
      <c r="U1589" s="6">
        <v>80</v>
      </c>
      <c r="V1589" s="6">
        <v>1</v>
      </c>
    </row>
    <row r="1590" spans="1:30" x14ac:dyDescent="0.25">
      <c r="A1590" s="6">
        <v>2684</v>
      </c>
      <c r="B1590" s="6">
        <v>11310006</v>
      </c>
      <c r="C1590" s="6" t="s">
        <v>7360</v>
      </c>
      <c r="D1590" s="6">
        <v>11310006</v>
      </c>
      <c r="E1590" s="6" t="s">
        <v>25</v>
      </c>
      <c r="F1590" s="12">
        <v>45238</v>
      </c>
      <c r="G1590" s="6" t="s">
        <v>7203</v>
      </c>
      <c r="H1590" s="6" t="s">
        <v>7203</v>
      </c>
      <c r="I1590" s="6" t="s">
        <v>7361</v>
      </c>
      <c r="J1590" s="6" t="s">
        <v>2114</v>
      </c>
      <c r="K1590" s="6" t="s">
        <v>7344</v>
      </c>
      <c r="L1590" s="6" t="s">
        <v>2242</v>
      </c>
      <c r="M1590" s="6" t="s">
        <v>7255</v>
      </c>
      <c r="N1590" s="6" t="s">
        <v>7256</v>
      </c>
      <c r="O1590" s="6" t="s">
        <v>7362</v>
      </c>
      <c r="P1590" s="6" t="s">
        <v>7363</v>
      </c>
      <c r="Q1590" s="6" t="s">
        <v>51</v>
      </c>
      <c r="R1590" s="6" t="s">
        <v>7364</v>
      </c>
      <c r="S1590" s="6" t="s">
        <v>7209</v>
      </c>
      <c r="T1590" s="6" t="s">
        <v>7210</v>
      </c>
      <c r="U1590" s="6">
        <v>80</v>
      </c>
      <c r="V1590" s="6">
        <v>1</v>
      </c>
    </row>
    <row r="1591" spans="1:30" x14ac:dyDescent="0.25">
      <c r="A1591" s="6">
        <v>2685</v>
      </c>
      <c r="B1591" s="6">
        <v>99053913</v>
      </c>
      <c r="C1591" s="6" t="s">
        <v>7678</v>
      </c>
      <c r="D1591" s="6">
        <v>99053913</v>
      </c>
      <c r="E1591" s="6" t="s">
        <v>25</v>
      </c>
      <c r="F1591" s="12">
        <v>45238</v>
      </c>
      <c r="G1591" s="6" t="s">
        <v>7203</v>
      </c>
      <c r="H1591" s="6" t="s">
        <v>7203</v>
      </c>
      <c r="I1591" s="6" t="s">
        <v>7679</v>
      </c>
      <c r="J1591" s="6" t="s">
        <v>7680</v>
      </c>
      <c r="K1591" s="6" t="s">
        <v>7344</v>
      </c>
      <c r="L1591" s="6" t="s">
        <v>2242</v>
      </c>
      <c r="M1591" s="6" t="s">
        <v>7255</v>
      </c>
      <c r="N1591" s="6" t="s">
        <v>7256</v>
      </c>
      <c r="O1591" s="6" t="s">
        <v>7681</v>
      </c>
      <c r="P1591" s="6" t="s">
        <v>7682</v>
      </c>
      <c r="Q1591" s="6" t="s">
        <v>51</v>
      </c>
      <c r="R1591" s="6" t="s">
        <v>7683</v>
      </c>
      <c r="S1591" s="6" t="s">
        <v>7209</v>
      </c>
      <c r="T1591" s="6" t="s">
        <v>7210</v>
      </c>
      <c r="U1591" s="6">
        <v>80</v>
      </c>
      <c r="V1591" s="6">
        <v>1</v>
      </c>
    </row>
    <row r="1592" spans="1:30" x14ac:dyDescent="0.25">
      <c r="A1592" s="6">
        <v>2686</v>
      </c>
      <c r="B1592" s="6">
        <v>99051076</v>
      </c>
      <c r="C1592" s="6" t="s">
        <v>7684</v>
      </c>
      <c r="D1592" s="6">
        <v>99051076</v>
      </c>
      <c r="E1592" s="6" t="s">
        <v>25</v>
      </c>
      <c r="F1592" s="12">
        <v>45238</v>
      </c>
      <c r="G1592" s="6" t="s">
        <v>7203</v>
      </c>
      <c r="H1592" s="6" t="s">
        <v>7203</v>
      </c>
      <c r="I1592" s="6" t="s">
        <v>7685</v>
      </c>
      <c r="J1592" s="6" t="s">
        <v>7686</v>
      </c>
      <c r="K1592" s="6" t="s">
        <v>7344</v>
      </c>
      <c r="L1592" s="6" t="s">
        <v>2242</v>
      </c>
      <c r="M1592" s="6" t="s">
        <v>7255</v>
      </c>
      <c r="N1592" s="6" t="s">
        <v>7256</v>
      </c>
      <c r="O1592" s="6" t="s">
        <v>7687</v>
      </c>
      <c r="P1592" s="6" t="s">
        <v>7688</v>
      </c>
      <c r="Q1592" s="6" t="s">
        <v>51</v>
      </c>
      <c r="R1592" s="6" t="s">
        <v>7689</v>
      </c>
      <c r="S1592" s="6" t="s">
        <v>7209</v>
      </c>
      <c r="T1592" s="6" t="s">
        <v>7210</v>
      </c>
      <c r="U1592" s="6">
        <v>80</v>
      </c>
      <c r="V1592" s="6">
        <v>1</v>
      </c>
    </row>
    <row r="1593" spans="1:30" x14ac:dyDescent="0.25">
      <c r="A1593" s="6">
        <v>2687</v>
      </c>
      <c r="B1593" s="6">
        <v>98052185</v>
      </c>
      <c r="C1593" s="6" t="s">
        <v>7372</v>
      </c>
      <c r="D1593" s="6">
        <v>98052185</v>
      </c>
      <c r="E1593" s="6" t="s">
        <v>25</v>
      </c>
      <c r="F1593" s="12">
        <v>45238</v>
      </c>
      <c r="G1593" s="6" t="s">
        <v>7203</v>
      </c>
      <c r="H1593" s="6" t="s">
        <v>7203</v>
      </c>
      <c r="I1593" s="6" t="s">
        <v>7373</v>
      </c>
      <c r="J1593" s="6" t="s">
        <v>7374</v>
      </c>
      <c r="K1593" s="6" t="s">
        <v>7368</v>
      </c>
      <c r="L1593" s="6" t="s">
        <v>1139</v>
      </c>
      <c r="M1593" s="6" t="s">
        <v>7255</v>
      </c>
      <c r="N1593" s="6" t="s">
        <v>7256</v>
      </c>
      <c r="O1593" s="6" t="s">
        <v>7375</v>
      </c>
      <c r="P1593" s="6" t="s">
        <v>7376</v>
      </c>
      <c r="Q1593" s="6" t="s">
        <v>51</v>
      </c>
      <c r="R1593" s="6" t="s">
        <v>7377</v>
      </c>
      <c r="S1593" s="6" t="s">
        <v>7209</v>
      </c>
      <c r="T1593" s="6" t="s">
        <v>7210</v>
      </c>
      <c r="U1593" s="6">
        <v>80</v>
      </c>
      <c r="V1593" s="6">
        <v>1</v>
      </c>
    </row>
    <row r="1594" spans="1:30" x14ac:dyDescent="0.25">
      <c r="A1594" s="6">
        <v>2688</v>
      </c>
      <c r="B1594" s="6">
        <v>98384240</v>
      </c>
      <c r="C1594" s="6" t="s">
        <v>7365</v>
      </c>
      <c r="D1594" s="6">
        <v>98384240</v>
      </c>
      <c r="E1594" s="6" t="s">
        <v>25</v>
      </c>
      <c r="F1594" s="12">
        <v>45238</v>
      </c>
      <c r="G1594" s="6" t="s">
        <v>7203</v>
      </c>
      <c r="H1594" s="6" t="s">
        <v>7203</v>
      </c>
      <c r="I1594" s="6" t="s">
        <v>7366</v>
      </c>
      <c r="J1594" s="6" t="s">
        <v>7367</v>
      </c>
      <c r="K1594" s="6" t="s">
        <v>7368</v>
      </c>
      <c r="L1594" s="6" t="s">
        <v>1139</v>
      </c>
      <c r="M1594" s="6" t="s">
        <v>7255</v>
      </c>
      <c r="N1594" s="6" t="s">
        <v>7256</v>
      </c>
      <c r="O1594" s="6" t="s">
        <v>7369</v>
      </c>
      <c r="P1594" s="6" t="s">
        <v>7370</v>
      </c>
      <c r="Q1594" s="6" t="s">
        <v>51</v>
      </c>
      <c r="R1594" s="6" t="s">
        <v>7371</v>
      </c>
      <c r="S1594" s="6" t="s">
        <v>7209</v>
      </c>
      <c r="T1594" s="6" t="s">
        <v>7210</v>
      </c>
      <c r="U1594" s="6">
        <v>80</v>
      </c>
      <c r="V1594" s="6">
        <v>1</v>
      </c>
      <c r="Z1594" s="6">
        <v>100</v>
      </c>
      <c r="AB1594" s="6">
        <v>100</v>
      </c>
      <c r="AC1594" s="6">
        <v>1</v>
      </c>
    </row>
    <row r="1595" spans="1:30" x14ac:dyDescent="0.25">
      <c r="A1595" s="6">
        <v>2689</v>
      </c>
      <c r="B1595" s="6">
        <v>10991921</v>
      </c>
      <c r="C1595" s="6" t="s">
        <v>7385</v>
      </c>
      <c r="D1595" s="6">
        <v>10991921</v>
      </c>
      <c r="E1595" s="6" t="s">
        <v>25</v>
      </c>
      <c r="F1595" s="12">
        <v>45238</v>
      </c>
      <c r="G1595" s="6" t="s">
        <v>7203</v>
      </c>
      <c r="H1595" s="6" t="s">
        <v>7203</v>
      </c>
      <c r="I1595" s="6" t="s">
        <v>7386</v>
      </c>
      <c r="J1595" s="6" t="s">
        <v>7387</v>
      </c>
      <c r="K1595" s="6" t="s">
        <v>7388</v>
      </c>
      <c r="L1595" s="6" t="s">
        <v>3790</v>
      </c>
      <c r="M1595" s="6" t="s">
        <v>7255</v>
      </c>
      <c r="N1595" s="6" t="s">
        <v>7256</v>
      </c>
      <c r="O1595" s="6" t="s">
        <v>7389</v>
      </c>
      <c r="P1595" s="6" t="s">
        <v>7390</v>
      </c>
      <c r="Q1595" s="6" t="s">
        <v>51</v>
      </c>
      <c r="R1595" s="6" t="s">
        <v>7391</v>
      </c>
      <c r="S1595" s="6" t="s">
        <v>7209</v>
      </c>
      <c r="T1595" s="6" t="s">
        <v>7210</v>
      </c>
      <c r="U1595" s="6">
        <v>80</v>
      </c>
      <c r="V1595" s="6">
        <v>1</v>
      </c>
    </row>
    <row r="1596" spans="1:30" x14ac:dyDescent="0.25">
      <c r="A1596" s="6">
        <v>2690</v>
      </c>
      <c r="B1596" s="6">
        <v>99093571</v>
      </c>
      <c r="C1596" s="6" t="s">
        <v>7378</v>
      </c>
      <c r="D1596" s="6">
        <v>99093571</v>
      </c>
      <c r="E1596" s="6" t="s">
        <v>25</v>
      </c>
      <c r="F1596" s="12">
        <v>45238</v>
      </c>
      <c r="G1596" s="6" t="s">
        <v>7203</v>
      </c>
      <c r="H1596" s="6" t="s">
        <v>7203</v>
      </c>
      <c r="I1596" s="6" t="s">
        <v>7379</v>
      </c>
      <c r="J1596" s="6" t="s">
        <v>2913</v>
      </c>
      <c r="K1596" s="6" t="s">
        <v>7380</v>
      </c>
      <c r="L1596" s="6" t="s">
        <v>7381</v>
      </c>
      <c r="M1596" s="6" t="s">
        <v>7255</v>
      </c>
      <c r="N1596" s="6" t="s">
        <v>7256</v>
      </c>
      <c r="O1596" s="6" t="s">
        <v>7382</v>
      </c>
      <c r="P1596" s="6" t="s">
        <v>7383</v>
      </c>
      <c r="Q1596" s="6" t="s">
        <v>38</v>
      </c>
      <c r="R1596" s="6" t="s">
        <v>7384</v>
      </c>
      <c r="S1596" s="6" t="s">
        <v>7209</v>
      </c>
      <c r="T1596" s="6" t="s">
        <v>7210</v>
      </c>
      <c r="U1596" s="6">
        <v>80</v>
      </c>
      <c r="V1596" s="6">
        <v>1</v>
      </c>
      <c r="Z1596" s="6">
        <v>70</v>
      </c>
      <c r="AB1596" s="6">
        <v>70</v>
      </c>
      <c r="AD1596" s="6">
        <v>1</v>
      </c>
    </row>
    <row r="1597" spans="1:30" x14ac:dyDescent="0.25">
      <c r="A1597" s="6">
        <v>1840</v>
      </c>
      <c r="B1597" s="6">
        <v>991440727</v>
      </c>
      <c r="C1597" s="6" t="s">
        <v>4777</v>
      </c>
      <c r="D1597" s="6">
        <v>991440727</v>
      </c>
      <c r="E1597" s="6" t="s">
        <v>23</v>
      </c>
      <c r="F1597" s="12">
        <v>45177</v>
      </c>
      <c r="G1597" s="6" t="s">
        <v>4769</v>
      </c>
      <c r="H1597" s="6" t="s">
        <v>4770</v>
      </c>
      <c r="I1597" s="6" t="s">
        <v>4778</v>
      </c>
      <c r="J1597" s="6" t="s">
        <v>2827</v>
      </c>
      <c r="K1597" s="6" t="s">
        <v>4779</v>
      </c>
      <c r="L1597" s="6" t="s">
        <v>322</v>
      </c>
      <c r="M1597" s="6" t="s">
        <v>4773</v>
      </c>
      <c r="N1597" s="6" t="s">
        <v>4774</v>
      </c>
      <c r="O1597" s="6" t="s">
        <v>373</v>
      </c>
      <c r="P1597" s="6" t="s">
        <v>4780</v>
      </c>
      <c r="Q1597" s="6" t="s">
        <v>38</v>
      </c>
      <c r="R1597" s="6" t="s">
        <v>4781</v>
      </c>
      <c r="S1597" s="6" t="s">
        <v>4750</v>
      </c>
      <c r="T1597" s="6" t="s">
        <v>4751</v>
      </c>
      <c r="U1597" s="6">
        <v>80</v>
      </c>
      <c r="V1597" s="6">
        <v>1</v>
      </c>
      <c r="W1597" s="6" t="s">
        <v>1224</v>
      </c>
      <c r="X1597" s="6" t="str">
        <f>IFERROR(VLOOKUP(#REF!,[1]Hoja1!$G$2:$O$655,9,0),"")</f>
        <v/>
      </c>
      <c r="Y1597" s="6" t="s">
        <v>1224</v>
      </c>
      <c r="AB1597" s="6">
        <v>80</v>
      </c>
      <c r="AC1597" s="6">
        <v>1</v>
      </c>
    </row>
    <row r="1598" spans="1:30" x14ac:dyDescent="0.25">
      <c r="A1598" s="6">
        <v>1854</v>
      </c>
      <c r="B1598" s="6">
        <v>10772898</v>
      </c>
      <c r="C1598" s="6" t="s">
        <v>5137</v>
      </c>
      <c r="D1598" s="6">
        <v>10772898</v>
      </c>
      <c r="E1598" s="6" t="s">
        <v>23</v>
      </c>
      <c r="F1598" s="12">
        <v>45180</v>
      </c>
      <c r="G1598" s="6" t="s">
        <v>4736</v>
      </c>
      <c r="H1598" s="6" t="s">
        <v>4736</v>
      </c>
      <c r="I1598" s="6" t="s">
        <v>5143</v>
      </c>
      <c r="J1598" s="6" t="s">
        <v>5144</v>
      </c>
      <c r="K1598" s="6">
        <v>40831201</v>
      </c>
      <c r="L1598" s="6" t="s">
        <v>5140</v>
      </c>
      <c r="M1598" s="6">
        <v>0</v>
      </c>
      <c r="N1598" s="6">
        <v>0</v>
      </c>
      <c r="O1598" s="6" t="s">
        <v>1315</v>
      </c>
      <c r="P1598" s="6" t="s">
        <v>5141</v>
      </c>
      <c r="Q1598" s="6" t="s">
        <v>38</v>
      </c>
      <c r="R1598" s="6" t="s">
        <v>5142</v>
      </c>
      <c r="S1598" s="6" t="s">
        <v>4750</v>
      </c>
      <c r="T1598" s="6" t="s">
        <v>4751</v>
      </c>
      <c r="U1598" s="6">
        <v>80</v>
      </c>
      <c r="V1598" s="6">
        <v>1</v>
      </c>
      <c r="W1598" s="6" t="s">
        <v>1224</v>
      </c>
      <c r="X1598" s="6" t="str">
        <f>IFERROR(VLOOKUP(#REF!,[1]Hoja1!$G$2:$O$655,9,0),"")</f>
        <v/>
      </c>
      <c r="Y1598" s="6" t="s">
        <v>1224</v>
      </c>
      <c r="AB1598" s="6" t="s">
        <v>1224</v>
      </c>
    </row>
    <row r="1599" spans="1:30" x14ac:dyDescent="0.25">
      <c r="A1599" s="6">
        <v>1873</v>
      </c>
      <c r="B1599" s="6">
        <v>11499117</v>
      </c>
      <c r="C1599" s="6" t="s">
        <v>5187</v>
      </c>
      <c r="D1599" s="6">
        <v>11499117</v>
      </c>
      <c r="E1599" s="6" t="s">
        <v>23</v>
      </c>
      <c r="F1599" s="12">
        <v>45180</v>
      </c>
      <c r="G1599" s="6" t="s">
        <v>4736</v>
      </c>
      <c r="H1599" s="6" t="s">
        <v>4736</v>
      </c>
      <c r="I1599" s="6" t="s">
        <v>5188</v>
      </c>
      <c r="J1599" s="6" t="s">
        <v>5189</v>
      </c>
      <c r="K1599" s="6">
        <v>40831201</v>
      </c>
      <c r="L1599" s="6" t="s">
        <v>3903</v>
      </c>
      <c r="M1599" s="6">
        <v>0</v>
      </c>
      <c r="N1599" s="6">
        <v>0</v>
      </c>
      <c r="O1599" s="6" t="s">
        <v>1315</v>
      </c>
      <c r="P1599" s="6" t="s">
        <v>5190</v>
      </c>
      <c r="Q1599" s="6" t="s">
        <v>38</v>
      </c>
      <c r="R1599" s="6" t="s">
        <v>5191</v>
      </c>
      <c r="S1599" s="6" t="s">
        <v>4750</v>
      </c>
      <c r="T1599" s="6" t="s">
        <v>4751</v>
      </c>
      <c r="U1599" s="6">
        <v>80</v>
      </c>
      <c r="V1599" s="6">
        <v>1</v>
      </c>
      <c r="W1599" s="6" t="s">
        <v>1224</v>
      </c>
      <c r="X1599" s="6" t="str">
        <f>IFERROR(VLOOKUP(#REF!,[1]Hoja1!$G$2:$O$655,9,0),"")</f>
        <v/>
      </c>
      <c r="Y1599" s="6" t="s">
        <v>1224</v>
      </c>
      <c r="AB1599" s="6" t="s">
        <v>1224</v>
      </c>
    </row>
    <row r="1600" spans="1:30" x14ac:dyDescent="0.25">
      <c r="A1600" s="6">
        <v>1883</v>
      </c>
      <c r="B1600" s="6">
        <v>11746254</v>
      </c>
      <c r="C1600" s="6" t="s">
        <v>5203</v>
      </c>
      <c r="D1600" s="6">
        <v>11746254</v>
      </c>
      <c r="E1600" s="6" t="s">
        <v>23</v>
      </c>
      <c r="F1600" s="12">
        <v>45180</v>
      </c>
      <c r="G1600" s="6" t="s">
        <v>4736</v>
      </c>
      <c r="H1600" s="6" t="s">
        <v>4736</v>
      </c>
      <c r="I1600" s="6" t="s">
        <v>5204</v>
      </c>
      <c r="J1600" s="6" t="s">
        <v>5205</v>
      </c>
      <c r="K1600" s="6">
        <v>40933203</v>
      </c>
      <c r="L1600" s="6" t="s">
        <v>3738</v>
      </c>
      <c r="M1600" s="6">
        <v>0</v>
      </c>
      <c r="N1600" s="6">
        <v>0</v>
      </c>
      <c r="O1600" s="6" t="s">
        <v>1962</v>
      </c>
      <c r="P1600" s="6" t="s">
        <v>5206</v>
      </c>
      <c r="Q1600" s="6" t="s">
        <v>51</v>
      </c>
      <c r="R1600" s="6" t="s">
        <v>5207</v>
      </c>
      <c r="S1600" s="6" t="s">
        <v>4750</v>
      </c>
      <c r="T1600" s="6" t="s">
        <v>4751</v>
      </c>
      <c r="U1600" s="6">
        <v>80</v>
      </c>
      <c r="V1600" s="6">
        <v>1</v>
      </c>
      <c r="W1600" s="6" t="s">
        <v>1224</v>
      </c>
      <c r="X1600" s="6" t="str">
        <f>IFERROR(VLOOKUP(#REF!,[1]Hoja1!$G$2:$O$655,9,0),"")</f>
        <v/>
      </c>
      <c r="Y1600" s="6" t="s">
        <v>1224</v>
      </c>
      <c r="AB1600" s="6">
        <v>90</v>
      </c>
      <c r="AC1600" s="6">
        <v>1</v>
      </c>
    </row>
    <row r="1601" spans="1:30" x14ac:dyDescent="0.25">
      <c r="A1601" s="6">
        <v>1948</v>
      </c>
      <c r="B1601" s="6">
        <v>98310587</v>
      </c>
      <c r="C1601" s="6" t="s">
        <v>5351</v>
      </c>
      <c r="D1601" s="6">
        <v>98310587</v>
      </c>
      <c r="E1601" s="6" t="s">
        <v>23</v>
      </c>
      <c r="F1601" s="12">
        <v>45180</v>
      </c>
      <c r="G1601" s="6" t="s">
        <v>4736</v>
      </c>
      <c r="H1601" s="6" t="s">
        <v>4736</v>
      </c>
      <c r="I1601" s="6" t="s">
        <v>5352</v>
      </c>
      <c r="J1601" s="6" t="s">
        <v>5353</v>
      </c>
      <c r="K1601" s="6">
        <v>40933203</v>
      </c>
      <c r="L1601" s="6" t="s">
        <v>5354</v>
      </c>
      <c r="M1601" s="6">
        <v>0</v>
      </c>
      <c r="N1601" s="6">
        <v>0</v>
      </c>
      <c r="O1601" s="6" t="s">
        <v>1962</v>
      </c>
      <c r="P1601" s="6" t="s">
        <v>5355</v>
      </c>
      <c r="Q1601" s="6" t="s">
        <v>38</v>
      </c>
      <c r="R1601" s="6" t="s">
        <v>5356</v>
      </c>
      <c r="S1601" s="6" t="s">
        <v>4750</v>
      </c>
      <c r="T1601" s="6" t="s">
        <v>4751</v>
      </c>
      <c r="U1601" s="6">
        <v>80</v>
      </c>
      <c r="V1601" s="6">
        <v>1</v>
      </c>
      <c r="W1601" s="6" t="s">
        <v>1224</v>
      </c>
      <c r="X1601" s="6" t="str">
        <f>IFERROR(VLOOKUP(#REF!,[1]Hoja1!$G$2:$O$655,9,0),"")</f>
        <v/>
      </c>
      <c r="Y1601" s="6" t="s">
        <v>1224</v>
      </c>
      <c r="AB1601" s="6" t="s">
        <v>1224</v>
      </c>
    </row>
    <row r="1602" spans="1:30" x14ac:dyDescent="0.25">
      <c r="A1602" s="6">
        <v>2068</v>
      </c>
      <c r="B1602" s="6">
        <v>99312196</v>
      </c>
      <c r="C1602" s="6" t="s">
        <v>5623</v>
      </c>
      <c r="D1602" s="6">
        <v>99312196</v>
      </c>
      <c r="E1602" s="6" t="s">
        <v>23</v>
      </c>
      <c r="F1602" s="12">
        <v>45180</v>
      </c>
      <c r="G1602" s="6" t="s">
        <v>4736</v>
      </c>
      <c r="H1602" s="6" t="s">
        <v>4736</v>
      </c>
      <c r="I1602" s="6" t="s">
        <v>3243</v>
      </c>
      <c r="J1602" s="6" t="s">
        <v>5624</v>
      </c>
      <c r="K1602" s="6" t="s">
        <v>5625</v>
      </c>
      <c r="L1602" s="6" t="s">
        <v>2593</v>
      </c>
      <c r="M1602" s="6" t="s">
        <v>4894</v>
      </c>
      <c r="N1602" s="6" t="s">
        <v>4895</v>
      </c>
      <c r="O1602" s="6" t="s">
        <v>1302</v>
      </c>
      <c r="P1602" s="6" t="s">
        <v>5626</v>
      </c>
      <c r="Q1602" s="6" t="s">
        <v>51</v>
      </c>
      <c r="R1602" s="6" t="s">
        <v>5627</v>
      </c>
      <c r="S1602" s="6" t="s">
        <v>4750</v>
      </c>
      <c r="T1602" s="6" t="s">
        <v>4751</v>
      </c>
      <c r="U1602" s="6">
        <v>80</v>
      </c>
      <c r="V1602" s="6">
        <v>1</v>
      </c>
      <c r="W1602" s="6" t="s">
        <v>1224</v>
      </c>
      <c r="X1602" s="6" t="str">
        <f>IFERROR(VLOOKUP(#REF!,[1]Hoja1!$G$2:$O$655,9,0),"")</f>
        <v/>
      </c>
      <c r="Y1602" s="6" t="s">
        <v>1224</v>
      </c>
      <c r="AB1602" s="6" t="s">
        <v>1224</v>
      </c>
    </row>
    <row r="1603" spans="1:30" x14ac:dyDescent="0.25">
      <c r="A1603" s="6">
        <v>2084</v>
      </c>
      <c r="B1603" s="6">
        <v>99313929</v>
      </c>
      <c r="C1603" s="6" t="s">
        <v>4757</v>
      </c>
      <c r="D1603" s="6">
        <v>99313929</v>
      </c>
      <c r="E1603" s="6" t="s">
        <v>23</v>
      </c>
      <c r="F1603" s="12">
        <v>45180</v>
      </c>
      <c r="G1603" s="6" t="s">
        <v>4736</v>
      </c>
      <c r="H1603" s="6" t="s">
        <v>4736</v>
      </c>
      <c r="I1603" s="6" t="s">
        <v>4758</v>
      </c>
      <c r="J1603" s="6" t="s">
        <v>4759</v>
      </c>
      <c r="K1603" s="6">
        <v>40823202</v>
      </c>
      <c r="L1603" s="6" t="s">
        <v>2612</v>
      </c>
      <c r="M1603" s="6">
        <v>0</v>
      </c>
      <c r="N1603" s="6">
        <v>0</v>
      </c>
      <c r="O1603" s="6" t="s">
        <v>2639</v>
      </c>
      <c r="P1603" s="6" t="s">
        <v>4760</v>
      </c>
      <c r="Q1603" s="6" t="s">
        <v>38</v>
      </c>
      <c r="R1603" s="6" t="s">
        <v>4761</v>
      </c>
      <c r="S1603" s="6" t="s">
        <v>4750</v>
      </c>
      <c r="T1603" s="6" t="s">
        <v>4751</v>
      </c>
      <c r="U1603" s="6">
        <v>80</v>
      </c>
      <c r="V1603" s="6">
        <v>1</v>
      </c>
      <c r="W1603" s="6" t="s">
        <v>1224</v>
      </c>
      <c r="X1603" s="6" t="s">
        <v>1224</v>
      </c>
      <c r="Y1603" s="6" t="s">
        <v>1224</v>
      </c>
      <c r="Z1603" s="6">
        <v>40</v>
      </c>
      <c r="AB1603" s="6">
        <v>40</v>
      </c>
      <c r="AD1603" s="6">
        <v>1</v>
      </c>
    </row>
    <row r="1604" spans="1:30" x14ac:dyDescent="0.25">
      <c r="A1604" s="6">
        <v>2150</v>
      </c>
      <c r="B1604" s="6">
        <v>99318681</v>
      </c>
      <c r="C1604" s="6" t="s">
        <v>4745</v>
      </c>
      <c r="D1604" s="6">
        <v>99318681</v>
      </c>
      <c r="E1604" s="6" t="s">
        <v>23</v>
      </c>
      <c r="F1604" s="12">
        <v>45180</v>
      </c>
      <c r="G1604" s="6" t="s">
        <v>4736</v>
      </c>
      <c r="H1604" s="6" t="s">
        <v>4736</v>
      </c>
      <c r="I1604" s="6" t="s">
        <v>4746</v>
      </c>
      <c r="J1604" s="6" t="s">
        <v>4747</v>
      </c>
      <c r="K1604" s="6">
        <v>40933203</v>
      </c>
      <c r="L1604" s="6" t="s">
        <v>3820</v>
      </c>
      <c r="M1604" s="6">
        <v>0</v>
      </c>
      <c r="N1604" s="6">
        <v>0</v>
      </c>
      <c r="O1604" s="6" t="s">
        <v>1962</v>
      </c>
      <c r="P1604" s="6" t="s">
        <v>4748</v>
      </c>
      <c r="Q1604" s="6" t="s">
        <v>51</v>
      </c>
      <c r="R1604" s="6" t="s">
        <v>4749</v>
      </c>
      <c r="S1604" s="6" t="s">
        <v>4750</v>
      </c>
      <c r="T1604" s="6" t="s">
        <v>4751</v>
      </c>
      <c r="U1604" s="6">
        <v>80</v>
      </c>
      <c r="V1604" s="6">
        <v>1</v>
      </c>
      <c r="W1604" s="6" t="s">
        <v>1224</v>
      </c>
      <c r="X1604" s="6" t="s">
        <v>1224</v>
      </c>
      <c r="Y1604" s="6" t="s">
        <v>1224</v>
      </c>
      <c r="Z1604" s="6">
        <v>70</v>
      </c>
      <c r="AB1604" s="6">
        <v>70</v>
      </c>
      <c r="AD1604" s="6">
        <v>1</v>
      </c>
    </row>
    <row r="1605" spans="1:30" x14ac:dyDescent="0.25">
      <c r="A1605" s="6">
        <v>2208</v>
      </c>
      <c r="B1605" s="6">
        <v>311310105</v>
      </c>
      <c r="C1605" s="6" t="s">
        <v>5858</v>
      </c>
      <c r="D1605" s="6">
        <v>311310105</v>
      </c>
      <c r="E1605" s="6" t="s">
        <v>23</v>
      </c>
      <c r="F1605" s="12">
        <v>45180</v>
      </c>
      <c r="G1605" s="6" t="s">
        <v>4736</v>
      </c>
      <c r="H1605" s="6" t="s">
        <v>4736</v>
      </c>
      <c r="I1605" s="6" t="s">
        <v>5859</v>
      </c>
      <c r="J1605" s="6" t="s">
        <v>2182</v>
      </c>
      <c r="K1605" s="6">
        <v>30721205</v>
      </c>
      <c r="L1605" s="6" t="s">
        <v>5860</v>
      </c>
      <c r="M1605" s="6">
        <v>0</v>
      </c>
      <c r="N1605" s="6">
        <v>0</v>
      </c>
      <c r="O1605" s="6" t="s">
        <v>5861</v>
      </c>
      <c r="P1605" s="6" t="s">
        <v>5862</v>
      </c>
      <c r="Q1605" s="6" t="s">
        <v>51</v>
      </c>
      <c r="R1605" s="6" t="s">
        <v>5863</v>
      </c>
      <c r="S1605" s="6" t="s">
        <v>4750</v>
      </c>
      <c r="T1605" s="6" t="s">
        <v>4751</v>
      </c>
      <c r="U1605" s="6">
        <v>80</v>
      </c>
      <c r="V1605" s="6">
        <v>1</v>
      </c>
      <c r="W1605" s="6" t="s">
        <v>1224</v>
      </c>
      <c r="X1605" s="6" t="str">
        <f>IFERROR(VLOOKUP(#REF!,[1]Hoja1!$G$2:$O$655,9,0),"")</f>
        <v/>
      </c>
      <c r="Y1605" s="6" t="s">
        <v>1224</v>
      </c>
      <c r="AB1605" s="6" t="s">
        <v>1224</v>
      </c>
    </row>
    <row r="1606" spans="1:30" x14ac:dyDescent="0.25">
      <c r="A1606" s="6">
        <v>2257</v>
      </c>
      <c r="B1606" s="6">
        <v>311310414</v>
      </c>
      <c r="C1606" s="6" t="s">
        <v>5929</v>
      </c>
      <c r="D1606" s="6">
        <v>311310414</v>
      </c>
      <c r="E1606" s="6" t="s">
        <v>23</v>
      </c>
      <c r="F1606" s="12">
        <v>45180</v>
      </c>
      <c r="G1606" s="6" t="s">
        <v>4736</v>
      </c>
      <c r="H1606" s="6" t="s">
        <v>4736</v>
      </c>
      <c r="I1606" s="6" t="s">
        <v>5930</v>
      </c>
      <c r="J1606" s="6" t="s">
        <v>5931</v>
      </c>
      <c r="K1606" s="6">
        <v>30933203</v>
      </c>
      <c r="L1606" s="6" t="s">
        <v>5932</v>
      </c>
      <c r="M1606" s="6">
        <v>0</v>
      </c>
      <c r="N1606" s="6">
        <v>0</v>
      </c>
      <c r="O1606" s="6" t="s">
        <v>1962</v>
      </c>
      <c r="P1606" s="6" t="s">
        <v>5933</v>
      </c>
      <c r="Q1606" s="6" t="s">
        <v>51</v>
      </c>
      <c r="R1606" s="6" t="s">
        <v>5934</v>
      </c>
      <c r="S1606" s="6" t="s">
        <v>4750</v>
      </c>
      <c r="T1606" s="6" t="s">
        <v>4751</v>
      </c>
      <c r="U1606" s="6">
        <v>80</v>
      </c>
      <c r="V1606" s="6">
        <v>1</v>
      </c>
      <c r="W1606" s="6" t="s">
        <v>1224</v>
      </c>
      <c r="X1606" s="6" t="str">
        <f>IFERROR(VLOOKUP(#REF!,[1]Hoja1!$G$2:$O$655,9,0),"")</f>
        <v/>
      </c>
      <c r="Y1606" s="6" t="s">
        <v>1224</v>
      </c>
      <c r="AB1606" s="6" t="s">
        <v>1224</v>
      </c>
    </row>
    <row r="1607" spans="1:30" x14ac:dyDescent="0.25">
      <c r="A1607" s="6">
        <v>2293</v>
      </c>
      <c r="B1607" s="6">
        <v>311392058</v>
      </c>
      <c r="C1607" s="6" t="s">
        <v>5972</v>
      </c>
      <c r="D1607" s="6">
        <v>311392058</v>
      </c>
      <c r="E1607" s="6" t="s">
        <v>23</v>
      </c>
      <c r="F1607" s="12">
        <v>45180</v>
      </c>
      <c r="G1607" s="6" t="s">
        <v>4736</v>
      </c>
      <c r="H1607" s="6" t="s">
        <v>4736</v>
      </c>
      <c r="I1607" s="6" t="s">
        <v>5973</v>
      </c>
      <c r="J1607" s="6" t="s">
        <v>5955</v>
      </c>
      <c r="K1607" s="6">
        <v>30933203</v>
      </c>
      <c r="L1607" s="6" t="s">
        <v>3923</v>
      </c>
      <c r="M1607" s="6">
        <v>0</v>
      </c>
      <c r="N1607" s="6">
        <v>0</v>
      </c>
      <c r="O1607" s="6" t="s">
        <v>1962</v>
      </c>
      <c r="P1607" s="6" t="s">
        <v>5974</v>
      </c>
      <c r="Q1607" s="6" t="s">
        <v>51</v>
      </c>
      <c r="R1607" s="6" t="s">
        <v>5975</v>
      </c>
      <c r="S1607" s="6" t="s">
        <v>4750</v>
      </c>
      <c r="T1607" s="6" t="s">
        <v>4751</v>
      </c>
      <c r="U1607" s="6">
        <v>80</v>
      </c>
      <c r="V1607" s="6">
        <v>1</v>
      </c>
      <c r="W1607" s="6" t="s">
        <v>1224</v>
      </c>
      <c r="X1607" s="6" t="str">
        <f>IFERROR(VLOOKUP(#REF!,[1]Hoja1!$G$2:$O$655,9,0),"")</f>
        <v/>
      </c>
      <c r="Y1607" s="6" t="s">
        <v>1224</v>
      </c>
      <c r="AB1607" s="6" t="s">
        <v>1224</v>
      </c>
    </row>
    <row r="1608" spans="1:30" x14ac:dyDescent="0.25">
      <c r="A1608" s="6">
        <v>139</v>
      </c>
      <c r="B1608" s="6">
        <v>11101776</v>
      </c>
      <c r="C1608" s="6" t="s">
        <v>611</v>
      </c>
      <c r="D1608" s="6">
        <v>11101776</v>
      </c>
      <c r="E1608" s="6" t="s">
        <v>22</v>
      </c>
      <c r="F1608" s="12">
        <v>45141</v>
      </c>
      <c r="G1608" s="6" t="s">
        <v>317</v>
      </c>
      <c r="H1608" s="6" t="s">
        <v>318</v>
      </c>
      <c r="I1608" s="6" t="s">
        <v>612</v>
      </c>
      <c r="J1608" s="6" t="s">
        <v>613</v>
      </c>
      <c r="K1608" s="6" t="s">
        <v>321</v>
      </c>
      <c r="L1608" s="6" t="s">
        <v>322</v>
      </c>
      <c r="M1608" s="6" t="s">
        <v>323</v>
      </c>
      <c r="N1608" s="6" t="s">
        <v>324</v>
      </c>
      <c r="O1608" s="6" t="s">
        <v>492</v>
      </c>
      <c r="P1608" s="6" t="s">
        <v>614</v>
      </c>
      <c r="Q1608" s="6" t="s">
        <v>38</v>
      </c>
      <c r="R1608" s="6" t="s">
        <v>615</v>
      </c>
      <c r="S1608" s="6" t="s">
        <v>733</v>
      </c>
      <c r="T1608" s="6" t="s">
        <v>734</v>
      </c>
      <c r="U1608" s="6">
        <v>80</v>
      </c>
      <c r="V1608" s="6">
        <v>1</v>
      </c>
      <c r="W1608" s="6">
        <v>100</v>
      </c>
      <c r="X1608" s="6" t="str">
        <f>IFERROR(VLOOKUP(#REF!,[1]Hoja1!$G$2:$O$655,9,0),"")</f>
        <v/>
      </c>
      <c r="Y1608" s="6" t="s">
        <v>1224</v>
      </c>
      <c r="AB1608" s="6">
        <v>100</v>
      </c>
      <c r="AC1608" s="6">
        <v>1</v>
      </c>
    </row>
    <row r="1609" spans="1:30" x14ac:dyDescent="0.25">
      <c r="A1609" s="6">
        <v>140</v>
      </c>
      <c r="B1609" s="6">
        <v>11566663</v>
      </c>
      <c r="C1609" s="6" t="s">
        <v>505</v>
      </c>
      <c r="D1609" s="6">
        <v>11566663</v>
      </c>
      <c r="E1609" s="6" t="s">
        <v>22</v>
      </c>
      <c r="F1609" s="12">
        <v>45141</v>
      </c>
      <c r="G1609" s="6" t="s">
        <v>317</v>
      </c>
      <c r="H1609" s="6" t="s">
        <v>318</v>
      </c>
      <c r="I1609" s="6" t="s">
        <v>506</v>
      </c>
      <c r="J1609" s="6" t="s">
        <v>507</v>
      </c>
      <c r="K1609" s="6" t="s">
        <v>321</v>
      </c>
      <c r="L1609" s="6" t="s">
        <v>322</v>
      </c>
      <c r="M1609" s="6" t="s">
        <v>323</v>
      </c>
      <c r="N1609" s="6" t="s">
        <v>324</v>
      </c>
      <c r="O1609" s="6" t="s">
        <v>492</v>
      </c>
      <c r="P1609" s="6" t="s">
        <v>508</v>
      </c>
      <c r="Q1609" s="6" t="s">
        <v>51</v>
      </c>
      <c r="R1609" s="6" t="s">
        <v>509</v>
      </c>
      <c r="S1609" s="6" t="s">
        <v>733</v>
      </c>
      <c r="T1609" s="6" t="s">
        <v>734</v>
      </c>
      <c r="U1609" s="6">
        <v>80</v>
      </c>
      <c r="V1609" s="6">
        <v>1</v>
      </c>
      <c r="X1609" s="6" t="str">
        <f>IFERROR(VLOOKUP(#REF!,[1]Hoja1!$G$2:$O$655,9,0),"")</f>
        <v/>
      </c>
      <c r="Y1609" s="6" t="s">
        <v>1224</v>
      </c>
      <c r="AB1609" s="6" t="s">
        <v>1224</v>
      </c>
    </row>
    <row r="1610" spans="1:30" x14ac:dyDescent="0.25">
      <c r="A1610" s="6">
        <v>141</v>
      </c>
      <c r="B1610" s="6">
        <v>98201248</v>
      </c>
      <c r="C1610" s="6" t="s">
        <v>642</v>
      </c>
      <c r="D1610" s="6">
        <v>98201248</v>
      </c>
      <c r="E1610" s="6" t="s">
        <v>22</v>
      </c>
      <c r="F1610" s="12">
        <v>45141</v>
      </c>
      <c r="G1610" s="6" t="s">
        <v>317</v>
      </c>
      <c r="H1610" s="6" t="s">
        <v>318</v>
      </c>
      <c r="I1610" s="6" t="s">
        <v>643</v>
      </c>
      <c r="J1610" s="6" t="s">
        <v>644</v>
      </c>
      <c r="K1610" s="6" t="s">
        <v>321</v>
      </c>
      <c r="L1610" s="6" t="s">
        <v>322</v>
      </c>
      <c r="M1610" s="6" t="s">
        <v>323</v>
      </c>
      <c r="N1610" s="6" t="s">
        <v>324</v>
      </c>
      <c r="O1610" s="6" t="s">
        <v>492</v>
      </c>
      <c r="P1610" s="6" t="s">
        <v>645</v>
      </c>
      <c r="Q1610" s="6" t="s">
        <v>51</v>
      </c>
      <c r="R1610" s="6" t="s">
        <v>646</v>
      </c>
      <c r="S1610" s="6" t="s">
        <v>733</v>
      </c>
      <c r="T1610" s="6" t="s">
        <v>734</v>
      </c>
      <c r="U1610" s="6">
        <v>80</v>
      </c>
      <c r="V1610" s="6">
        <v>1</v>
      </c>
      <c r="W1610" s="6" t="s">
        <v>1224</v>
      </c>
      <c r="X1610" s="6" t="str">
        <f>IFERROR(VLOOKUP(#REF!,[1]Hoja1!$G$2:$O$655,9,0),"")</f>
        <v/>
      </c>
      <c r="Y1610" s="6" t="s">
        <v>1224</v>
      </c>
      <c r="AB1610" s="6" t="s">
        <v>1224</v>
      </c>
    </row>
    <row r="1611" spans="1:30" x14ac:dyDescent="0.25">
      <c r="A1611" s="6">
        <v>142</v>
      </c>
      <c r="B1611" s="6">
        <v>99204747</v>
      </c>
      <c r="C1611" s="6" t="s">
        <v>688</v>
      </c>
      <c r="D1611" s="6">
        <v>99204747</v>
      </c>
      <c r="E1611" s="6" t="s">
        <v>22</v>
      </c>
      <c r="F1611" s="12">
        <v>45141</v>
      </c>
      <c r="G1611" s="6" t="s">
        <v>317</v>
      </c>
      <c r="H1611" s="6" t="s">
        <v>318</v>
      </c>
      <c r="I1611" s="6" t="s">
        <v>689</v>
      </c>
      <c r="J1611" s="6" t="s">
        <v>690</v>
      </c>
      <c r="K1611" s="6" t="s">
        <v>321</v>
      </c>
      <c r="L1611" s="6" t="s">
        <v>322</v>
      </c>
      <c r="M1611" s="6" t="s">
        <v>323</v>
      </c>
      <c r="N1611" s="6" t="s">
        <v>324</v>
      </c>
      <c r="O1611" s="6" t="s">
        <v>492</v>
      </c>
      <c r="P1611" s="6" t="s">
        <v>691</v>
      </c>
      <c r="Q1611" s="6" t="s">
        <v>51</v>
      </c>
      <c r="R1611" s="6" t="s">
        <v>692</v>
      </c>
      <c r="S1611" s="6" t="s">
        <v>733</v>
      </c>
      <c r="T1611" s="6" t="s">
        <v>734</v>
      </c>
      <c r="U1611" s="6">
        <v>80</v>
      </c>
      <c r="V1611" s="6">
        <v>1</v>
      </c>
      <c r="W1611" s="6" t="s">
        <v>1224</v>
      </c>
      <c r="X1611" s="6" t="str">
        <f>IFERROR(VLOOKUP(#REF!,[1]Hoja1!$G$2:$O$655,9,0),"")</f>
        <v/>
      </c>
      <c r="Y1611" s="6" t="s">
        <v>1224</v>
      </c>
      <c r="AB1611" s="6" t="s">
        <v>1224</v>
      </c>
    </row>
    <row r="1612" spans="1:30" x14ac:dyDescent="0.25">
      <c r="A1612" s="6">
        <v>143</v>
      </c>
      <c r="B1612" s="6">
        <v>99205298</v>
      </c>
      <c r="C1612" s="6" t="s">
        <v>693</v>
      </c>
      <c r="D1612" s="6">
        <v>99205298</v>
      </c>
      <c r="E1612" s="6" t="s">
        <v>22</v>
      </c>
      <c r="F1612" s="12">
        <v>45141</v>
      </c>
      <c r="G1612" s="6" t="s">
        <v>317</v>
      </c>
      <c r="H1612" s="6" t="s">
        <v>318</v>
      </c>
      <c r="I1612" s="6" t="s">
        <v>694</v>
      </c>
      <c r="J1612" s="6" t="s">
        <v>695</v>
      </c>
      <c r="K1612" s="6" t="s">
        <v>321</v>
      </c>
      <c r="L1612" s="6" t="s">
        <v>322</v>
      </c>
      <c r="M1612" s="6" t="s">
        <v>323</v>
      </c>
      <c r="N1612" s="6" t="s">
        <v>324</v>
      </c>
      <c r="O1612" s="6" t="s">
        <v>492</v>
      </c>
      <c r="P1612" s="6" t="s">
        <v>696</v>
      </c>
      <c r="Q1612" s="6" t="s">
        <v>51</v>
      </c>
      <c r="R1612" s="6" t="s">
        <v>697</v>
      </c>
      <c r="S1612" s="6" t="s">
        <v>733</v>
      </c>
      <c r="T1612" s="6" t="s">
        <v>734</v>
      </c>
      <c r="U1612" s="6">
        <v>80</v>
      </c>
      <c r="V1612" s="6">
        <v>1</v>
      </c>
      <c r="W1612" s="6" t="s">
        <v>1224</v>
      </c>
      <c r="X1612" s="6" t="str">
        <f>IFERROR(VLOOKUP(#REF!,[1]Hoja1!$G$2:$O$655,9,0),"")</f>
        <v/>
      </c>
      <c r="Y1612" s="6" t="s">
        <v>1224</v>
      </c>
      <c r="AB1612" s="6" t="s">
        <v>1224</v>
      </c>
    </row>
    <row r="1613" spans="1:30" x14ac:dyDescent="0.25">
      <c r="A1613" s="6">
        <v>144</v>
      </c>
      <c r="B1613" s="6">
        <v>99205569</v>
      </c>
      <c r="C1613" s="6" t="s">
        <v>698</v>
      </c>
      <c r="D1613" s="6">
        <v>99205569</v>
      </c>
      <c r="E1613" s="6" t="s">
        <v>22</v>
      </c>
      <c r="F1613" s="12">
        <v>45141</v>
      </c>
      <c r="G1613" s="6" t="s">
        <v>317</v>
      </c>
      <c r="H1613" s="6" t="s">
        <v>318</v>
      </c>
      <c r="I1613" s="6" t="s">
        <v>699</v>
      </c>
      <c r="J1613" s="6" t="s">
        <v>700</v>
      </c>
      <c r="K1613" s="6" t="s">
        <v>321</v>
      </c>
      <c r="L1613" s="6" t="s">
        <v>322</v>
      </c>
      <c r="M1613" s="6" t="s">
        <v>323</v>
      </c>
      <c r="N1613" s="6" t="s">
        <v>324</v>
      </c>
      <c r="O1613" s="6" t="s">
        <v>492</v>
      </c>
      <c r="P1613" s="6" t="s">
        <v>701</v>
      </c>
      <c r="Q1613" s="6" t="s">
        <v>51</v>
      </c>
      <c r="R1613" s="6" t="s">
        <v>702</v>
      </c>
      <c r="S1613" s="6" t="s">
        <v>733</v>
      </c>
      <c r="T1613" s="6" t="s">
        <v>734</v>
      </c>
      <c r="U1613" s="6">
        <v>80</v>
      </c>
      <c r="V1613" s="6">
        <v>1</v>
      </c>
      <c r="W1613" s="6" t="s">
        <v>1224</v>
      </c>
      <c r="X1613" s="6" t="str">
        <f>IFERROR(VLOOKUP(#REF!,[1]Hoja1!$G$2:$O$655,9,0),"")</f>
        <v/>
      </c>
      <c r="Y1613" s="6" t="s">
        <v>1224</v>
      </c>
      <c r="AB1613" s="6" t="s">
        <v>1224</v>
      </c>
    </row>
    <row r="1614" spans="1:30" x14ac:dyDescent="0.25">
      <c r="A1614" s="6">
        <v>145</v>
      </c>
      <c r="B1614" s="6">
        <v>99208679</v>
      </c>
      <c r="C1614" s="6" t="s">
        <v>708</v>
      </c>
      <c r="D1614" s="6">
        <v>99208679</v>
      </c>
      <c r="E1614" s="6" t="s">
        <v>22</v>
      </c>
      <c r="F1614" s="12">
        <v>45141</v>
      </c>
      <c r="G1614" s="6" t="s">
        <v>317</v>
      </c>
      <c r="H1614" s="6" t="s">
        <v>318</v>
      </c>
      <c r="I1614" s="6" t="s">
        <v>709</v>
      </c>
      <c r="J1614" s="6" t="s">
        <v>710</v>
      </c>
      <c r="K1614" s="6" t="s">
        <v>321</v>
      </c>
      <c r="L1614" s="6" t="s">
        <v>322</v>
      </c>
      <c r="M1614" s="6" t="s">
        <v>323</v>
      </c>
      <c r="N1614" s="6" t="s">
        <v>324</v>
      </c>
      <c r="O1614" s="6" t="s">
        <v>492</v>
      </c>
      <c r="P1614" s="6" t="s">
        <v>711</v>
      </c>
      <c r="Q1614" s="6" t="s">
        <v>51</v>
      </c>
      <c r="R1614" s="6" t="s">
        <v>712</v>
      </c>
      <c r="S1614" s="6" t="s">
        <v>733</v>
      </c>
      <c r="T1614" s="6" t="s">
        <v>734</v>
      </c>
      <c r="U1614" s="6">
        <v>80</v>
      </c>
      <c r="V1614" s="6">
        <v>1</v>
      </c>
      <c r="W1614" s="6" t="s">
        <v>1224</v>
      </c>
      <c r="X1614" s="6" t="str">
        <f>IFERROR(VLOOKUP(#REF!,[1]Hoja1!$G$2:$O$655,9,0),"")</f>
        <v/>
      </c>
      <c r="Y1614" s="6" t="s">
        <v>1224</v>
      </c>
      <c r="AB1614" s="6" t="s">
        <v>1224</v>
      </c>
    </row>
    <row r="1615" spans="1:30" x14ac:dyDescent="0.25">
      <c r="A1615" s="6">
        <v>1063</v>
      </c>
      <c r="B1615" s="6">
        <v>311392155</v>
      </c>
      <c r="C1615" s="6" t="s">
        <v>3719</v>
      </c>
      <c r="D1615" s="6">
        <v>311392155</v>
      </c>
      <c r="E1615" s="6" t="s">
        <v>22</v>
      </c>
      <c r="F1615" s="12">
        <v>45156</v>
      </c>
      <c r="G1615" s="6" t="s">
        <v>3454</v>
      </c>
      <c r="H1615" s="6" t="s">
        <v>3454</v>
      </c>
      <c r="I1615" s="6" t="s">
        <v>3720</v>
      </c>
      <c r="J1615" s="6" t="s">
        <v>3721</v>
      </c>
      <c r="K1615" s="6">
        <v>30831201</v>
      </c>
      <c r="L1615" s="6" t="s">
        <v>3722</v>
      </c>
      <c r="M1615" s="6">
        <v>0</v>
      </c>
      <c r="N1615" s="6">
        <v>0</v>
      </c>
      <c r="O1615" s="6" t="s">
        <v>1315</v>
      </c>
      <c r="P1615" s="6" t="s">
        <v>3723</v>
      </c>
      <c r="Q1615" s="6" t="s">
        <v>38</v>
      </c>
      <c r="R1615" s="6" t="s">
        <v>3724</v>
      </c>
      <c r="S1615" s="6" t="s">
        <v>733</v>
      </c>
      <c r="T1615" s="6" t="s">
        <v>734</v>
      </c>
      <c r="U1615" s="6">
        <v>80</v>
      </c>
      <c r="V1615" s="6">
        <v>1</v>
      </c>
      <c r="W1615" s="6" t="s">
        <v>1224</v>
      </c>
      <c r="X1615" s="6" t="s">
        <v>1224</v>
      </c>
      <c r="Y1615" s="6" t="s">
        <v>1224</v>
      </c>
      <c r="Z1615" s="6">
        <v>70</v>
      </c>
      <c r="AB1615" s="6">
        <v>70</v>
      </c>
      <c r="AD1615" s="6">
        <v>1</v>
      </c>
    </row>
    <row r="1616" spans="1:30" x14ac:dyDescent="0.25">
      <c r="A1616" s="6">
        <v>1096</v>
      </c>
      <c r="B1616" s="6">
        <v>99241013</v>
      </c>
      <c r="C1616" s="6" t="s">
        <v>3779</v>
      </c>
      <c r="D1616" s="6">
        <v>99241013</v>
      </c>
      <c r="E1616" s="6" t="s">
        <v>22</v>
      </c>
      <c r="F1616" s="12">
        <v>45156</v>
      </c>
      <c r="G1616" s="6" t="s">
        <v>3454</v>
      </c>
      <c r="H1616" s="6" t="s">
        <v>3454</v>
      </c>
      <c r="I1616" s="6" t="s">
        <v>3780</v>
      </c>
      <c r="J1616" s="6" t="s">
        <v>3781</v>
      </c>
      <c r="K1616" s="6">
        <v>40723202</v>
      </c>
      <c r="L1616" s="6" t="s">
        <v>3782</v>
      </c>
      <c r="M1616" s="6">
        <v>0</v>
      </c>
      <c r="N1616" s="6">
        <v>0</v>
      </c>
      <c r="O1616" s="6" t="s">
        <v>3783</v>
      </c>
      <c r="P1616" s="6" t="s">
        <v>3784</v>
      </c>
      <c r="Q1616" s="6" t="s">
        <v>51</v>
      </c>
      <c r="R1616" s="6" t="s">
        <v>3785</v>
      </c>
      <c r="S1616" s="6" t="s">
        <v>733</v>
      </c>
      <c r="T1616" s="6" t="s">
        <v>734</v>
      </c>
      <c r="U1616" s="6">
        <v>80</v>
      </c>
      <c r="V1616" s="6">
        <v>1</v>
      </c>
      <c r="W1616" s="6" t="s">
        <v>1224</v>
      </c>
      <c r="X1616" s="6" t="s">
        <v>1224</v>
      </c>
      <c r="Y1616" s="6" t="s">
        <v>1224</v>
      </c>
      <c r="Z1616" s="6">
        <v>100</v>
      </c>
      <c r="AB1616" s="6">
        <v>100</v>
      </c>
      <c r="AC1616" s="6">
        <v>1</v>
      </c>
    </row>
    <row r="1617" spans="1:29" x14ac:dyDescent="0.25">
      <c r="A1617" s="6">
        <v>1855</v>
      </c>
      <c r="B1617" s="6">
        <v>10772898</v>
      </c>
      <c r="C1617" s="6" t="s">
        <v>5137</v>
      </c>
      <c r="D1617" s="6">
        <v>10772898</v>
      </c>
      <c r="E1617" s="6" t="s">
        <v>23</v>
      </c>
      <c r="F1617" s="12">
        <v>45180</v>
      </c>
      <c r="G1617" s="6" t="s">
        <v>4736</v>
      </c>
      <c r="H1617" s="6" t="s">
        <v>4736</v>
      </c>
      <c r="I1617" s="6" t="s">
        <v>5143</v>
      </c>
      <c r="J1617" s="6" t="s">
        <v>5144</v>
      </c>
      <c r="K1617" s="6">
        <v>40831201</v>
      </c>
      <c r="L1617" s="6" t="s">
        <v>5140</v>
      </c>
      <c r="M1617" s="6">
        <v>0</v>
      </c>
      <c r="N1617" s="6">
        <v>0</v>
      </c>
      <c r="O1617" s="6" t="s">
        <v>1315</v>
      </c>
      <c r="P1617" s="6" t="s">
        <v>5141</v>
      </c>
      <c r="Q1617" s="6" t="s">
        <v>38</v>
      </c>
      <c r="R1617" s="6" t="s">
        <v>5142</v>
      </c>
      <c r="S1617" s="6" t="s">
        <v>733</v>
      </c>
      <c r="T1617" s="6" t="s">
        <v>734</v>
      </c>
      <c r="U1617" s="6">
        <v>80</v>
      </c>
      <c r="V1617" s="6">
        <v>1</v>
      </c>
      <c r="W1617" s="6" t="s">
        <v>1224</v>
      </c>
      <c r="X1617" s="6" t="str">
        <f>IFERROR(VLOOKUP(#REF!,[1]Hoja1!$G$2:$O$655,9,0),"")</f>
        <v/>
      </c>
      <c r="Y1617" s="6" t="s">
        <v>1224</v>
      </c>
      <c r="AB1617" s="6" t="s">
        <v>1224</v>
      </c>
    </row>
    <row r="1618" spans="1:29" x14ac:dyDescent="0.25">
      <c r="A1618" s="6">
        <v>1874</v>
      </c>
      <c r="B1618" s="6">
        <v>11499117</v>
      </c>
      <c r="C1618" s="6" t="s">
        <v>5187</v>
      </c>
      <c r="D1618" s="6">
        <v>11499117</v>
      </c>
      <c r="E1618" s="6" t="s">
        <v>23</v>
      </c>
      <c r="F1618" s="12">
        <v>45180</v>
      </c>
      <c r="G1618" s="6" t="s">
        <v>4736</v>
      </c>
      <c r="H1618" s="6" t="s">
        <v>4736</v>
      </c>
      <c r="I1618" s="6" t="s">
        <v>5188</v>
      </c>
      <c r="J1618" s="6" t="s">
        <v>5189</v>
      </c>
      <c r="K1618" s="6">
        <v>40831201</v>
      </c>
      <c r="L1618" s="6" t="s">
        <v>3903</v>
      </c>
      <c r="M1618" s="6">
        <v>0</v>
      </c>
      <c r="N1618" s="6">
        <v>0</v>
      </c>
      <c r="O1618" s="6" t="s">
        <v>1315</v>
      </c>
      <c r="P1618" s="6" t="s">
        <v>5190</v>
      </c>
      <c r="Q1618" s="6" t="s">
        <v>38</v>
      </c>
      <c r="R1618" s="6" t="s">
        <v>5191</v>
      </c>
      <c r="S1618" s="6" t="s">
        <v>733</v>
      </c>
      <c r="T1618" s="6" t="s">
        <v>734</v>
      </c>
      <c r="U1618" s="6">
        <v>80</v>
      </c>
      <c r="V1618" s="6">
        <v>1</v>
      </c>
      <c r="W1618" s="6" t="s">
        <v>1224</v>
      </c>
      <c r="X1618" s="6" t="str">
        <f>IFERROR(VLOOKUP(#REF!,[1]Hoja1!$G$2:$O$655,9,0),"")</f>
        <v/>
      </c>
      <c r="Y1618" s="6" t="s">
        <v>1224</v>
      </c>
      <c r="AB1618" s="6" t="s">
        <v>1224</v>
      </c>
    </row>
    <row r="1619" spans="1:29" x14ac:dyDescent="0.25">
      <c r="A1619" s="6">
        <v>1884</v>
      </c>
      <c r="B1619" s="6">
        <v>11746254</v>
      </c>
      <c r="C1619" s="6" t="s">
        <v>5203</v>
      </c>
      <c r="D1619" s="6">
        <v>11746254</v>
      </c>
      <c r="E1619" s="6" t="s">
        <v>23</v>
      </c>
      <c r="F1619" s="12">
        <v>45180</v>
      </c>
      <c r="G1619" s="6" t="s">
        <v>4736</v>
      </c>
      <c r="H1619" s="6" t="s">
        <v>4736</v>
      </c>
      <c r="I1619" s="6" t="s">
        <v>5204</v>
      </c>
      <c r="J1619" s="6" t="s">
        <v>5205</v>
      </c>
      <c r="K1619" s="6">
        <v>40933203</v>
      </c>
      <c r="L1619" s="6" t="s">
        <v>3738</v>
      </c>
      <c r="M1619" s="6">
        <v>0</v>
      </c>
      <c r="N1619" s="6">
        <v>0</v>
      </c>
      <c r="O1619" s="6" t="s">
        <v>1962</v>
      </c>
      <c r="P1619" s="6" t="s">
        <v>5206</v>
      </c>
      <c r="Q1619" s="6" t="s">
        <v>51</v>
      </c>
      <c r="R1619" s="6" t="s">
        <v>5207</v>
      </c>
      <c r="S1619" s="6" t="s">
        <v>733</v>
      </c>
      <c r="T1619" s="6" t="s">
        <v>734</v>
      </c>
      <c r="U1619" s="6">
        <v>80</v>
      </c>
      <c r="V1619" s="6">
        <v>1</v>
      </c>
      <c r="W1619" s="6" t="s">
        <v>1224</v>
      </c>
      <c r="X1619" s="6" t="s">
        <v>1224</v>
      </c>
      <c r="Y1619" s="6">
        <v>80</v>
      </c>
      <c r="AB1619" s="6">
        <v>80</v>
      </c>
      <c r="AC1619" s="6">
        <v>1</v>
      </c>
    </row>
    <row r="1620" spans="1:29" x14ac:dyDescent="0.25">
      <c r="A1620" s="6">
        <v>1895</v>
      </c>
      <c r="B1620" s="6">
        <v>97311574</v>
      </c>
      <c r="C1620" s="6" t="s">
        <v>5256</v>
      </c>
      <c r="D1620" s="6">
        <v>97311574</v>
      </c>
      <c r="E1620" s="6" t="s">
        <v>23</v>
      </c>
      <c r="F1620" s="12">
        <v>45180</v>
      </c>
      <c r="G1620" s="6" t="s">
        <v>4736</v>
      </c>
      <c r="H1620" s="6" t="s">
        <v>4736</v>
      </c>
      <c r="I1620" s="6" t="s">
        <v>5257</v>
      </c>
      <c r="J1620" s="6" t="s">
        <v>5258</v>
      </c>
      <c r="K1620" s="6" t="s">
        <v>5259</v>
      </c>
      <c r="L1620" s="6" t="s">
        <v>5260</v>
      </c>
      <c r="M1620" s="6" t="s">
        <v>4741</v>
      </c>
      <c r="N1620" s="6" t="s">
        <v>4742</v>
      </c>
      <c r="O1620" s="6" t="s">
        <v>36</v>
      </c>
      <c r="P1620" s="6" t="s">
        <v>5261</v>
      </c>
      <c r="Q1620" s="6" t="s">
        <v>38</v>
      </c>
      <c r="R1620" s="6" t="s">
        <v>5262</v>
      </c>
      <c r="S1620" s="6" t="s">
        <v>733</v>
      </c>
      <c r="T1620" s="6" t="s">
        <v>734</v>
      </c>
      <c r="U1620" s="6">
        <v>80</v>
      </c>
      <c r="V1620" s="6">
        <v>1</v>
      </c>
      <c r="W1620" s="6" t="s">
        <v>1224</v>
      </c>
      <c r="X1620" s="6" t="str">
        <f>IFERROR(VLOOKUP(#REF!,[1]Hoja1!$G$2:$O$655,9,0),"")</f>
        <v/>
      </c>
      <c r="Y1620" s="6" t="s">
        <v>1224</v>
      </c>
      <c r="AB1620" s="6">
        <v>90</v>
      </c>
      <c r="AC1620" s="6">
        <v>1</v>
      </c>
    </row>
    <row r="1621" spans="1:29" x14ac:dyDescent="0.25">
      <c r="A1621" s="6">
        <v>1949</v>
      </c>
      <c r="B1621" s="6">
        <v>98310587</v>
      </c>
      <c r="C1621" s="6" t="s">
        <v>5351</v>
      </c>
      <c r="D1621" s="6">
        <v>98310587</v>
      </c>
      <c r="E1621" s="6" t="s">
        <v>23</v>
      </c>
      <c r="F1621" s="12">
        <v>45180</v>
      </c>
      <c r="G1621" s="6" t="s">
        <v>4736</v>
      </c>
      <c r="H1621" s="6" t="s">
        <v>4736</v>
      </c>
      <c r="I1621" s="6" t="s">
        <v>5352</v>
      </c>
      <c r="J1621" s="6" t="s">
        <v>5353</v>
      </c>
      <c r="K1621" s="6">
        <v>40933203</v>
      </c>
      <c r="L1621" s="6" t="s">
        <v>5354</v>
      </c>
      <c r="M1621" s="6">
        <v>0</v>
      </c>
      <c r="N1621" s="6">
        <v>0</v>
      </c>
      <c r="O1621" s="6" t="s">
        <v>1962</v>
      </c>
      <c r="P1621" s="6" t="s">
        <v>5355</v>
      </c>
      <c r="Q1621" s="6" t="s">
        <v>38</v>
      </c>
      <c r="R1621" s="6" t="s">
        <v>5356</v>
      </c>
      <c r="S1621" s="6" t="s">
        <v>733</v>
      </c>
      <c r="T1621" s="6" t="s">
        <v>734</v>
      </c>
      <c r="U1621" s="6">
        <v>80</v>
      </c>
      <c r="V1621" s="6">
        <v>1</v>
      </c>
      <c r="W1621" s="6" t="s">
        <v>1224</v>
      </c>
      <c r="X1621" s="6" t="str">
        <f>IFERROR(VLOOKUP(#REF!,[1]Hoja1!$G$2:$O$655,9,0),"")</f>
        <v/>
      </c>
      <c r="Y1621" s="6" t="s">
        <v>1224</v>
      </c>
      <c r="AB1621" s="6" t="s">
        <v>1224</v>
      </c>
    </row>
    <row r="1622" spans="1:29" x14ac:dyDescent="0.25">
      <c r="A1622" s="6">
        <v>2151</v>
      </c>
      <c r="B1622" s="6">
        <v>99318681</v>
      </c>
      <c r="C1622" s="6" t="s">
        <v>4745</v>
      </c>
      <c r="D1622" s="6">
        <v>99318681</v>
      </c>
      <c r="E1622" s="6" t="s">
        <v>23</v>
      </c>
      <c r="F1622" s="12">
        <v>45180</v>
      </c>
      <c r="G1622" s="6" t="s">
        <v>4736</v>
      </c>
      <c r="H1622" s="6" t="s">
        <v>4736</v>
      </c>
      <c r="I1622" s="6" t="s">
        <v>4746</v>
      </c>
      <c r="J1622" s="6" t="s">
        <v>4747</v>
      </c>
      <c r="K1622" s="6">
        <v>40933203</v>
      </c>
      <c r="L1622" s="6" t="s">
        <v>3820</v>
      </c>
      <c r="M1622" s="6">
        <v>0</v>
      </c>
      <c r="N1622" s="6">
        <v>0</v>
      </c>
      <c r="O1622" s="6" t="s">
        <v>1962</v>
      </c>
      <c r="P1622" s="6" t="s">
        <v>4748</v>
      </c>
      <c r="Q1622" s="6" t="s">
        <v>51</v>
      </c>
      <c r="R1622" s="6" t="s">
        <v>4749</v>
      </c>
      <c r="S1622" s="6" t="s">
        <v>733</v>
      </c>
      <c r="T1622" s="6" t="s">
        <v>734</v>
      </c>
      <c r="U1622" s="6">
        <v>80</v>
      </c>
      <c r="V1622" s="6">
        <v>1</v>
      </c>
      <c r="W1622" s="6" t="s">
        <v>1224</v>
      </c>
      <c r="X1622" s="6" t="str">
        <f>IFERROR(VLOOKUP(#REF!,[1]Hoja1!$G$2:$O$655,9,0),"")</f>
        <v/>
      </c>
      <c r="Y1622" s="6" t="s">
        <v>1224</v>
      </c>
      <c r="AB1622" s="6" t="s">
        <v>1224</v>
      </c>
    </row>
    <row r="1623" spans="1:29" x14ac:dyDescent="0.25">
      <c r="A1623" s="6">
        <v>2209</v>
      </c>
      <c r="B1623" s="6">
        <v>311310105</v>
      </c>
      <c r="C1623" s="6" t="s">
        <v>5858</v>
      </c>
      <c r="D1623" s="6">
        <v>311310105</v>
      </c>
      <c r="E1623" s="6" t="s">
        <v>23</v>
      </c>
      <c r="F1623" s="12">
        <v>45180</v>
      </c>
      <c r="G1623" s="6" t="s">
        <v>4736</v>
      </c>
      <c r="H1623" s="6" t="s">
        <v>4736</v>
      </c>
      <c r="I1623" s="6" t="s">
        <v>5859</v>
      </c>
      <c r="J1623" s="6" t="s">
        <v>2182</v>
      </c>
      <c r="K1623" s="6">
        <v>30721205</v>
      </c>
      <c r="L1623" s="6" t="s">
        <v>5860</v>
      </c>
      <c r="M1623" s="6">
        <v>0</v>
      </c>
      <c r="N1623" s="6">
        <v>0</v>
      </c>
      <c r="O1623" s="6" t="s">
        <v>5861</v>
      </c>
      <c r="P1623" s="6" t="s">
        <v>5862</v>
      </c>
      <c r="Q1623" s="6" t="s">
        <v>51</v>
      </c>
      <c r="R1623" s="6" t="s">
        <v>5863</v>
      </c>
      <c r="S1623" s="6" t="s">
        <v>733</v>
      </c>
      <c r="T1623" s="6" t="s">
        <v>734</v>
      </c>
      <c r="U1623" s="6">
        <v>80</v>
      </c>
      <c r="V1623" s="6">
        <v>1</v>
      </c>
      <c r="W1623" s="6" t="s">
        <v>1224</v>
      </c>
      <c r="X1623" s="6" t="str">
        <f>IFERROR(VLOOKUP(#REF!,[1]Hoja1!$G$2:$O$655,9,0),"")</f>
        <v/>
      </c>
      <c r="Y1623" s="6" t="s">
        <v>1224</v>
      </c>
      <c r="AB1623" s="6" t="s">
        <v>1224</v>
      </c>
    </row>
    <row r="1624" spans="1:29" x14ac:dyDescent="0.25">
      <c r="A1624" s="6">
        <v>2258</v>
      </c>
      <c r="B1624" s="6">
        <v>311310414</v>
      </c>
      <c r="C1624" s="6" t="s">
        <v>5929</v>
      </c>
      <c r="D1624" s="6">
        <v>311310414</v>
      </c>
      <c r="E1624" s="6" t="s">
        <v>23</v>
      </c>
      <c r="F1624" s="12">
        <v>45180</v>
      </c>
      <c r="G1624" s="6" t="s">
        <v>4736</v>
      </c>
      <c r="H1624" s="6" t="s">
        <v>4736</v>
      </c>
      <c r="I1624" s="6" t="s">
        <v>5930</v>
      </c>
      <c r="J1624" s="6" t="s">
        <v>5931</v>
      </c>
      <c r="K1624" s="6">
        <v>30933203</v>
      </c>
      <c r="L1624" s="6" t="s">
        <v>5932</v>
      </c>
      <c r="M1624" s="6">
        <v>0</v>
      </c>
      <c r="N1624" s="6">
        <v>0</v>
      </c>
      <c r="O1624" s="6" t="s">
        <v>1962</v>
      </c>
      <c r="P1624" s="6" t="s">
        <v>5933</v>
      </c>
      <c r="Q1624" s="6" t="s">
        <v>51</v>
      </c>
      <c r="R1624" s="6" t="s">
        <v>5934</v>
      </c>
      <c r="S1624" s="6" t="s">
        <v>733</v>
      </c>
      <c r="T1624" s="6" t="s">
        <v>734</v>
      </c>
      <c r="U1624" s="6">
        <v>80</v>
      </c>
      <c r="V1624" s="6">
        <v>1</v>
      </c>
      <c r="W1624" s="6" t="s">
        <v>1224</v>
      </c>
      <c r="X1624" s="6" t="str">
        <f>IFERROR(VLOOKUP(#REF!,[1]Hoja1!$G$2:$O$655,9,0),"")</f>
        <v/>
      </c>
      <c r="Y1624" s="6" t="s">
        <v>1224</v>
      </c>
      <c r="AB1624" s="6" t="s">
        <v>1224</v>
      </c>
    </row>
    <row r="1625" spans="1:29" x14ac:dyDescent="0.25">
      <c r="A1625" s="6">
        <v>2294</v>
      </c>
      <c r="B1625" s="6">
        <v>311392058</v>
      </c>
      <c r="C1625" s="6" t="s">
        <v>5972</v>
      </c>
      <c r="D1625" s="6">
        <v>311392058</v>
      </c>
      <c r="E1625" s="6" t="s">
        <v>23</v>
      </c>
      <c r="F1625" s="12">
        <v>45180</v>
      </c>
      <c r="G1625" s="6" t="s">
        <v>4736</v>
      </c>
      <c r="H1625" s="6" t="s">
        <v>4736</v>
      </c>
      <c r="I1625" s="6" t="s">
        <v>5973</v>
      </c>
      <c r="J1625" s="6" t="s">
        <v>5955</v>
      </c>
      <c r="K1625" s="6">
        <v>30933203</v>
      </c>
      <c r="L1625" s="6" t="s">
        <v>3923</v>
      </c>
      <c r="M1625" s="6">
        <v>0</v>
      </c>
      <c r="N1625" s="6">
        <v>0</v>
      </c>
      <c r="O1625" s="6" t="s">
        <v>1962</v>
      </c>
      <c r="P1625" s="6" t="s">
        <v>5974</v>
      </c>
      <c r="Q1625" s="6" t="s">
        <v>51</v>
      </c>
      <c r="R1625" s="6" t="s">
        <v>5975</v>
      </c>
      <c r="S1625" s="6" t="s">
        <v>733</v>
      </c>
      <c r="T1625" s="6" t="s">
        <v>734</v>
      </c>
      <c r="U1625" s="6">
        <v>80</v>
      </c>
      <c r="V1625" s="6">
        <v>1</v>
      </c>
      <c r="W1625" s="6" t="s">
        <v>1224</v>
      </c>
      <c r="X1625" s="6" t="str">
        <f>IFERROR(VLOOKUP(#REF!,[1]Hoja1!$G$2:$O$655,9,0),"")</f>
        <v/>
      </c>
      <c r="Y1625" s="6" t="s">
        <v>1224</v>
      </c>
      <c r="AB1625" s="6" t="s">
        <v>1224</v>
      </c>
    </row>
    <row r="1626" spans="1:29" x14ac:dyDescent="0.25">
      <c r="A1626" s="6">
        <v>948</v>
      </c>
      <c r="B1626" s="6">
        <v>99242870</v>
      </c>
      <c r="C1626" s="6" t="s">
        <v>3482</v>
      </c>
      <c r="D1626" s="6">
        <v>99242870</v>
      </c>
      <c r="E1626" s="6" t="s">
        <v>22</v>
      </c>
      <c r="F1626" s="12">
        <v>45156</v>
      </c>
      <c r="G1626" s="6" t="s">
        <v>3454</v>
      </c>
      <c r="H1626" s="6" t="s">
        <v>3454</v>
      </c>
      <c r="I1626" s="6" t="s">
        <v>3483</v>
      </c>
      <c r="J1626" s="6" t="s">
        <v>3484</v>
      </c>
      <c r="K1626" s="6" t="s">
        <v>3485</v>
      </c>
      <c r="L1626" s="6" t="s">
        <v>1924</v>
      </c>
      <c r="M1626" s="6" t="s">
        <v>3486</v>
      </c>
      <c r="N1626" s="6" t="s">
        <v>3487</v>
      </c>
      <c r="O1626" s="6" t="s">
        <v>1925</v>
      </c>
      <c r="P1626" s="6" t="s">
        <v>3488</v>
      </c>
      <c r="Q1626" s="6" t="s">
        <v>51</v>
      </c>
      <c r="R1626" s="6" t="s">
        <v>3489</v>
      </c>
      <c r="S1626" s="6" t="s">
        <v>3490</v>
      </c>
      <c r="T1626" s="6" t="s">
        <v>3491</v>
      </c>
      <c r="U1626" s="6">
        <v>70</v>
      </c>
      <c r="V1626" s="6">
        <v>1</v>
      </c>
      <c r="W1626" s="6" t="s">
        <v>1224</v>
      </c>
      <c r="X1626" s="6" t="str">
        <f>IFERROR(VLOOKUP(#REF!,[1]Hoja1!$G$2:$O$655,9,0),"")</f>
        <v/>
      </c>
      <c r="Y1626" s="6" t="s">
        <v>1224</v>
      </c>
      <c r="AB1626" s="6" t="s">
        <v>1224</v>
      </c>
    </row>
    <row r="1627" spans="1:29" x14ac:dyDescent="0.25">
      <c r="A1627" s="6">
        <v>970</v>
      </c>
      <c r="B1627" s="6">
        <v>99242978</v>
      </c>
      <c r="C1627" s="6" t="s">
        <v>3527</v>
      </c>
      <c r="D1627" s="6">
        <v>99242978</v>
      </c>
      <c r="E1627" s="6" t="s">
        <v>22</v>
      </c>
      <c r="F1627" s="12">
        <v>45156</v>
      </c>
      <c r="G1627" s="6" t="s">
        <v>3454</v>
      </c>
      <c r="H1627" s="6" t="s">
        <v>3454</v>
      </c>
      <c r="I1627" s="6" t="s">
        <v>3528</v>
      </c>
      <c r="J1627" s="6" t="s">
        <v>3529</v>
      </c>
      <c r="K1627" s="6" t="s">
        <v>3530</v>
      </c>
      <c r="L1627" s="6" t="s">
        <v>1969</v>
      </c>
      <c r="M1627" s="6" t="s">
        <v>3486</v>
      </c>
      <c r="N1627" s="6" t="s">
        <v>3487</v>
      </c>
      <c r="O1627" s="6" t="s">
        <v>1925</v>
      </c>
      <c r="P1627" s="6" t="s">
        <v>3531</v>
      </c>
      <c r="Q1627" s="6" t="s">
        <v>38</v>
      </c>
      <c r="R1627" s="6" t="s">
        <v>3532</v>
      </c>
      <c r="S1627" s="6" t="s">
        <v>3490</v>
      </c>
      <c r="T1627" s="6" t="s">
        <v>3491</v>
      </c>
      <c r="U1627" s="6">
        <v>70</v>
      </c>
      <c r="V1627" s="6">
        <v>1</v>
      </c>
      <c r="W1627" s="6">
        <v>100</v>
      </c>
      <c r="X1627" s="6" t="str">
        <f>IFERROR(VLOOKUP(#REF!,[1]Hoja1!$G$2:$O$655,9,0),"")</f>
        <v/>
      </c>
      <c r="Y1627" s="6" t="s">
        <v>1224</v>
      </c>
      <c r="AB1627" s="6">
        <v>100</v>
      </c>
      <c r="AC1627" s="6">
        <v>1</v>
      </c>
    </row>
    <row r="1628" spans="1:29" x14ac:dyDescent="0.25">
      <c r="A1628" s="6">
        <v>990</v>
      </c>
      <c r="B1628" s="6">
        <v>99243065</v>
      </c>
      <c r="C1628" s="6" t="s">
        <v>3573</v>
      </c>
      <c r="D1628" s="6">
        <v>99243065</v>
      </c>
      <c r="E1628" s="6" t="s">
        <v>22</v>
      </c>
      <c r="F1628" s="12">
        <v>45156</v>
      </c>
      <c r="G1628" s="6" t="s">
        <v>3454</v>
      </c>
      <c r="H1628" s="6" t="s">
        <v>3454</v>
      </c>
      <c r="I1628" s="6" t="s">
        <v>3574</v>
      </c>
      <c r="J1628" s="6" t="s">
        <v>3575</v>
      </c>
      <c r="K1628" s="6" t="s">
        <v>3546</v>
      </c>
      <c r="L1628" s="6" t="s">
        <v>1932</v>
      </c>
      <c r="M1628" s="6" t="s">
        <v>3486</v>
      </c>
      <c r="N1628" s="6" t="s">
        <v>3487</v>
      </c>
      <c r="O1628" s="6" t="s">
        <v>1925</v>
      </c>
      <c r="P1628" s="6" t="s">
        <v>3576</v>
      </c>
      <c r="Q1628" s="6" t="s">
        <v>38</v>
      </c>
      <c r="R1628" s="6" t="s">
        <v>3577</v>
      </c>
      <c r="S1628" s="6" t="s">
        <v>3490</v>
      </c>
      <c r="T1628" s="6" t="s">
        <v>3491</v>
      </c>
      <c r="U1628" s="6">
        <v>70</v>
      </c>
      <c r="V1628" s="6">
        <v>1</v>
      </c>
      <c r="W1628" s="6">
        <v>100</v>
      </c>
      <c r="X1628" s="6" t="str">
        <f>IFERROR(VLOOKUP(#REF!,[1]Hoja1!$G$2:$O$655,9,0),"")</f>
        <v/>
      </c>
      <c r="Y1628" s="6" t="s">
        <v>1224</v>
      </c>
      <c r="AB1628" s="6">
        <v>100</v>
      </c>
      <c r="AC1628" s="6">
        <v>1</v>
      </c>
    </row>
    <row r="1629" spans="1:29" x14ac:dyDescent="0.25">
      <c r="A1629" s="6">
        <v>995</v>
      </c>
      <c r="B1629" s="6">
        <v>99240120</v>
      </c>
      <c r="C1629" s="6" t="s">
        <v>3585</v>
      </c>
      <c r="D1629" s="6">
        <v>99240120</v>
      </c>
      <c r="E1629" s="6" t="s">
        <v>22</v>
      </c>
      <c r="F1629" s="12">
        <v>45156</v>
      </c>
      <c r="G1629" s="6" t="s">
        <v>3454</v>
      </c>
      <c r="H1629" s="6" t="s">
        <v>3454</v>
      </c>
      <c r="I1629" s="6" t="s">
        <v>3586</v>
      </c>
      <c r="J1629" s="6" t="s">
        <v>3587</v>
      </c>
      <c r="K1629" s="6" t="s">
        <v>3457</v>
      </c>
      <c r="L1629" s="6" t="s">
        <v>3458</v>
      </c>
      <c r="M1629" s="6" t="s">
        <v>3459</v>
      </c>
      <c r="N1629" s="6" t="s">
        <v>3460</v>
      </c>
      <c r="O1629" s="6" t="s">
        <v>2263</v>
      </c>
      <c r="P1629" s="6" t="s">
        <v>3588</v>
      </c>
      <c r="Q1629" s="6" t="s">
        <v>51</v>
      </c>
      <c r="R1629" s="6" t="s">
        <v>3589</v>
      </c>
      <c r="S1629" s="6" t="s">
        <v>3490</v>
      </c>
      <c r="T1629" s="6" t="s">
        <v>3491</v>
      </c>
      <c r="U1629" s="6">
        <v>70</v>
      </c>
      <c r="V1629" s="6">
        <v>1</v>
      </c>
      <c r="W1629" s="6" t="s">
        <v>1224</v>
      </c>
      <c r="X1629" s="6" t="str">
        <f>IFERROR(VLOOKUP(#REF!,[1]Hoja1!$G$2:$O$655,9,0),"")</f>
        <v/>
      </c>
      <c r="Y1629" s="6" t="s">
        <v>1224</v>
      </c>
      <c r="AB1629" s="6" t="s">
        <v>1224</v>
      </c>
    </row>
    <row r="1630" spans="1:29" x14ac:dyDescent="0.25">
      <c r="A1630" s="6">
        <v>1005</v>
      </c>
      <c r="B1630" s="6">
        <v>11730927</v>
      </c>
      <c r="C1630" s="6" t="s">
        <v>3595</v>
      </c>
      <c r="D1630" s="6">
        <v>11730927</v>
      </c>
      <c r="E1630" s="6" t="s">
        <v>22</v>
      </c>
      <c r="F1630" s="12">
        <v>45156</v>
      </c>
      <c r="G1630" s="6" t="s">
        <v>3454</v>
      </c>
      <c r="H1630" s="6" t="s">
        <v>3454</v>
      </c>
      <c r="I1630" s="6" t="s">
        <v>3596</v>
      </c>
      <c r="J1630" s="6" t="s">
        <v>3597</v>
      </c>
      <c r="K1630" s="6" t="s">
        <v>3457</v>
      </c>
      <c r="L1630" s="6" t="s">
        <v>3458</v>
      </c>
      <c r="M1630" s="6" t="s">
        <v>3459</v>
      </c>
      <c r="N1630" s="6" t="s">
        <v>3460</v>
      </c>
      <c r="O1630" s="6" t="s">
        <v>2258</v>
      </c>
      <c r="P1630" s="6" t="s">
        <v>3598</v>
      </c>
      <c r="Q1630" s="6" t="s">
        <v>51</v>
      </c>
      <c r="R1630" s="6" t="s">
        <v>3599</v>
      </c>
      <c r="S1630" s="6" t="s">
        <v>3490</v>
      </c>
      <c r="T1630" s="6" t="s">
        <v>3491</v>
      </c>
      <c r="U1630" s="6">
        <v>70</v>
      </c>
      <c r="V1630" s="6">
        <v>1</v>
      </c>
      <c r="W1630" s="6" t="s">
        <v>1224</v>
      </c>
      <c r="X1630" s="6" t="str">
        <f>IFERROR(VLOOKUP(#REF!,[1]Hoja1!$G$2:$O$655,9,0),"")</f>
        <v/>
      </c>
      <c r="Y1630" s="6" t="s">
        <v>1224</v>
      </c>
      <c r="AB1630" s="6" t="s">
        <v>1224</v>
      </c>
    </row>
    <row r="1631" spans="1:29" x14ac:dyDescent="0.25">
      <c r="A1631" s="6">
        <v>1084</v>
      </c>
      <c r="B1631" s="6">
        <v>11395818</v>
      </c>
      <c r="C1631" s="6" t="s">
        <v>3751</v>
      </c>
      <c r="D1631" s="6">
        <v>11395818</v>
      </c>
      <c r="E1631" s="6" t="s">
        <v>22</v>
      </c>
      <c r="F1631" s="12">
        <v>45156</v>
      </c>
      <c r="G1631" s="6" t="s">
        <v>3454</v>
      </c>
      <c r="H1631" s="6" t="s">
        <v>3454</v>
      </c>
      <c r="I1631" s="6" t="s">
        <v>3752</v>
      </c>
      <c r="J1631" s="6" t="s">
        <v>3753</v>
      </c>
      <c r="K1631" s="6" t="s">
        <v>3562</v>
      </c>
      <c r="L1631" s="6" t="s">
        <v>3563</v>
      </c>
      <c r="M1631" s="6" t="s">
        <v>3459</v>
      </c>
      <c r="N1631" s="6" t="s">
        <v>3460</v>
      </c>
      <c r="O1631" s="6" t="s">
        <v>3156</v>
      </c>
      <c r="P1631" s="6" t="s">
        <v>3754</v>
      </c>
      <c r="Q1631" s="6" t="s">
        <v>38</v>
      </c>
      <c r="R1631" s="6" t="s">
        <v>3755</v>
      </c>
      <c r="S1631" s="6" t="s">
        <v>3490</v>
      </c>
      <c r="T1631" s="6" t="s">
        <v>3491</v>
      </c>
      <c r="U1631" s="6">
        <v>70</v>
      </c>
      <c r="V1631" s="6">
        <v>1</v>
      </c>
      <c r="W1631" s="6" t="s">
        <v>1224</v>
      </c>
      <c r="X1631" s="6" t="s">
        <v>1224</v>
      </c>
      <c r="Y1631" s="6">
        <v>100</v>
      </c>
      <c r="AB1631" s="6">
        <v>100</v>
      </c>
      <c r="AC1631" s="6">
        <v>1</v>
      </c>
    </row>
    <row r="1632" spans="1:29" x14ac:dyDescent="0.25">
      <c r="A1632" s="6">
        <v>1086</v>
      </c>
      <c r="B1632" s="6">
        <v>99240738</v>
      </c>
      <c r="C1632" s="6" t="s">
        <v>3756</v>
      </c>
      <c r="D1632" s="6">
        <v>99240738</v>
      </c>
      <c r="E1632" s="6" t="s">
        <v>22</v>
      </c>
      <c r="F1632" s="12">
        <v>45156</v>
      </c>
      <c r="G1632" s="6" t="s">
        <v>3454</v>
      </c>
      <c r="H1632" s="6" t="s">
        <v>3454</v>
      </c>
      <c r="I1632" s="6" t="s">
        <v>3757</v>
      </c>
      <c r="J1632" s="6" t="s">
        <v>3758</v>
      </c>
      <c r="K1632" s="6" t="s">
        <v>3457</v>
      </c>
      <c r="L1632" s="6" t="s">
        <v>3458</v>
      </c>
      <c r="M1632" s="6" t="s">
        <v>3459</v>
      </c>
      <c r="N1632" s="6" t="s">
        <v>3460</v>
      </c>
      <c r="O1632" s="6" t="s">
        <v>2315</v>
      </c>
      <c r="P1632" s="6" t="s">
        <v>3759</v>
      </c>
      <c r="Q1632" s="6" t="s">
        <v>51</v>
      </c>
      <c r="R1632" s="6" t="s">
        <v>3760</v>
      </c>
      <c r="S1632" s="6" t="s">
        <v>3490</v>
      </c>
      <c r="T1632" s="6" t="s">
        <v>3491</v>
      </c>
      <c r="U1632" s="6">
        <v>70</v>
      </c>
      <c r="V1632" s="6">
        <v>1</v>
      </c>
      <c r="W1632" s="6" t="s">
        <v>1224</v>
      </c>
      <c r="X1632" s="6" t="s">
        <v>1224</v>
      </c>
      <c r="Y1632" s="6" t="s">
        <v>1224</v>
      </c>
      <c r="Z1632" s="6">
        <v>100</v>
      </c>
      <c r="AB1632" s="6">
        <v>100</v>
      </c>
      <c r="AC1632" s="6">
        <v>1</v>
      </c>
    </row>
    <row r="1633" spans="1:30" x14ac:dyDescent="0.25">
      <c r="A1633" s="6">
        <v>1090</v>
      </c>
      <c r="B1633" s="6">
        <v>99240664</v>
      </c>
      <c r="C1633" s="6" t="s">
        <v>3767</v>
      </c>
      <c r="D1633" s="6">
        <v>99240664</v>
      </c>
      <c r="E1633" s="6" t="s">
        <v>22</v>
      </c>
      <c r="F1633" s="12">
        <v>45156</v>
      </c>
      <c r="G1633" s="6" t="s">
        <v>3454</v>
      </c>
      <c r="H1633" s="6" t="s">
        <v>3454</v>
      </c>
      <c r="I1633" s="6" t="s">
        <v>3768</v>
      </c>
      <c r="J1633" s="6" t="s">
        <v>3575</v>
      </c>
      <c r="K1633" s="6" t="s">
        <v>3769</v>
      </c>
      <c r="L1633" s="6" t="s">
        <v>3770</v>
      </c>
      <c r="M1633" s="6" t="s">
        <v>3769</v>
      </c>
      <c r="N1633" s="6" t="s">
        <v>3770</v>
      </c>
      <c r="O1633" s="6" t="s">
        <v>3771</v>
      </c>
      <c r="P1633" s="6" t="s">
        <v>3772</v>
      </c>
      <c r="Q1633" s="6" t="s">
        <v>51</v>
      </c>
      <c r="R1633" s="6" t="s">
        <v>3773</v>
      </c>
      <c r="S1633" s="6" t="s">
        <v>3490</v>
      </c>
      <c r="T1633" s="6" t="s">
        <v>3491</v>
      </c>
      <c r="U1633" s="6">
        <v>70</v>
      </c>
      <c r="V1633" s="6">
        <v>1</v>
      </c>
      <c r="W1633" s="6">
        <v>100</v>
      </c>
      <c r="X1633" s="6" t="str">
        <f>IFERROR(VLOOKUP(#REF!,[1]Hoja1!$G$2:$O$655,9,0),"")</f>
        <v/>
      </c>
      <c r="Y1633" s="6" t="s">
        <v>1224</v>
      </c>
      <c r="AB1633" s="6">
        <v>100</v>
      </c>
      <c r="AC1633" s="6">
        <v>1</v>
      </c>
    </row>
    <row r="1634" spans="1:30" x14ac:dyDescent="0.25">
      <c r="A1634" s="6">
        <v>1111</v>
      </c>
      <c r="B1634" s="6">
        <v>11512814</v>
      </c>
      <c r="C1634" s="6" t="s">
        <v>3812</v>
      </c>
      <c r="D1634" s="6">
        <v>11512814</v>
      </c>
      <c r="E1634" s="6" t="s">
        <v>22</v>
      </c>
      <c r="F1634" s="12">
        <v>45156</v>
      </c>
      <c r="G1634" s="6" t="s">
        <v>3454</v>
      </c>
      <c r="H1634" s="6" t="s">
        <v>3454</v>
      </c>
      <c r="I1634" s="6" t="s">
        <v>3813</v>
      </c>
      <c r="J1634" s="6" t="s">
        <v>3814</v>
      </c>
      <c r="K1634" s="6" t="s">
        <v>3457</v>
      </c>
      <c r="L1634" s="6" t="s">
        <v>3458</v>
      </c>
      <c r="M1634" s="6" t="s">
        <v>3459</v>
      </c>
      <c r="N1634" s="6" t="s">
        <v>3460</v>
      </c>
      <c r="O1634" s="6" t="s">
        <v>2275</v>
      </c>
      <c r="P1634" s="6" t="s">
        <v>3815</v>
      </c>
      <c r="Q1634" s="6" t="s">
        <v>51</v>
      </c>
      <c r="R1634" s="6" t="s">
        <v>3816</v>
      </c>
      <c r="S1634" s="6" t="s">
        <v>3490</v>
      </c>
      <c r="T1634" s="6" t="s">
        <v>3491</v>
      </c>
      <c r="U1634" s="6">
        <v>70</v>
      </c>
      <c r="V1634" s="6">
        <v>1</v>
      </c>
      <c r="W1634" s="6">
        <v>90</v>
      </c>
      <c r="X1634" s="6" t="str">
        <f>IFERROR(VLOOKUP(#REF!,[1]Hoja1!$G$2:$O$655,9,0),"")</f>
        <v/>
      </c>
      <c r="Y1634" s="6" t="s">
        <v>1224</v>
      </c>
      <c r="AB1634" s="6">
        <v>90</v>
      </c>
      <c r="AC1634" s="6">
        <v>1</v>
      </c>
    </row>
    <row r="1635" spans="1:30" x14ac:dyDescent="0.25">
      <c r="A1635" s="6">
        <v>1121</v>
      </c>
      <c r="B1635" s="6">
        <v>311240023</v>
      </c>
      <c r="C1635" s="6" t="s">
        <v>3839</v>
      </c>
      <c r="D1635" s="6">
        <v>311240023</v>
      </c>
      <c r="E1635" s="6" t="s">
        <v>22</v>
      </c>
      <c r="F1635" s="12">
        <v>45156</v>
      </c>
      <c r="G1635" s="6" t="s">
        <v>3454</v>
      </c>
      <c r="H1635" s="6" t="s">
        <v>3454</v>
      </c>
      <c r="I1635" s="6" t="s">
        <v>3840</v>
      </c>
      <c r="J1635" s="6" t="s">
        <v>3841</v>
      </c>
      <c r="K1635" s="6" t="s">
        <v>3842</v>
      </c>
      <c r="L1635" s="6" t="s">
        <v>1729</v>
      </c>
      <c r="M1635" s="6" t="s">
        <v>3486</v>
      </c>
      <c r="N1635" s="6" t="s">
        <v>3487</v>
      </c>
      <c r="O1635" s="6" t="s">
        <v>3843</v>
      </c>
      <c r="P1635" s="6" t="s">
        <v>3844</v>
      </c>
      <c r="Q1635" s="6" t="s">
        <v>51</v>
      </c>
      <c r="R1635" s="6" t="s">
        <v>3845</v>
      </c>
      <c r="S1635" s="6" t="s">
        <v>3490</v>
      </c>
      <c r="T1635" s="6" t="s">
        <v>3491</v>
      </c>
      <c r="U1635" s="6">
        <v>70</v>
      </c>
      <c r="V1635" s="6">
        <v>1</v>
      </c>
      <c r="W1635" s="6" t="s">
        <v>1224</v>
      </c>
      <c r="X1635" s="6" t="str">
        <f>IFERROR(VLOOKUP(#REF!,[1]Hoja1!$G$2:$O$655,9,0),"")</f>
        <v/>
      </c>
      <c r="Y1635" s="6" t="s">
        <v>1224</v>
      </c>
      <c r="AB1635" s="6" t="s">
        <v>1224</v>
      </c>
    </row>
    <row r="1636" spans="1:30" x14ac:dyDescent="0.25">
      <c r="A1636" s="6">
        <v>1133</v>
      </c>
      <c r="B1636" s="6">
        <v>11402997</v>
      </c>
      <c r="C1636" s="6" t="s">
        <v>3876</v>
      </c>
      <c r="D1636" s="6">
        <v>11402997</v>
      </c>
      <c r="E1636" s="6" t="s">
        <v>22</v>
      </c>
      <c r="F1636" s="12">
        <v>45156</v>
      </c>
      <c r="G1636" s="6" t="s">
        <v>3454</v>
      </c>
      <c r="H1636" s="6" t="s">
        <v>3454</v>
      </c>
      <c r="I1636" s="6" t="s">
        <v>3877</v>
      </c>
      <c r="J1636" s="6" t="s">
        <v>3878</v>
      </c>
      <c r="K1636" s="6" t="s">
        <v>3457</v>
      </c>
      <c r="L1636" s="6" t="s">
        <v>3458</v>
      </c>
      <c r="M1636" s="6" t="s">
        <v>3459</v>
      </c>
      <c r="N1636" s="6" t="s">
        <v>3460</v>
      </c>
      <c r="O1636" s="6" t="s">
        <v>2305</v>
      </c>
      <c r="P1636" s="6" t="s">
        <v>3879</v>
      </c>
      <c r="Q1636" s="6" t="s">
        <v>51</v>
      </c>
      <c r="R1636" s="6" t="s">
        <v>3880</v>
      </c>
      <c r="S1636" s="6" t="s">
        <v>3490</v>
      </c>
      <c r="T1636" s="6" t="s">
        <v>3491</v>
      </c>
      <c r="U1636" s="6">
        <v>70</v>
      </c>
      <c r="V1636" s="6">
        <v>1</v>
      </c>
      <c r="W1636" s="6" t="s">
        <v>1224</v>
      </c>
      <c r="X1636" s="6" t="str">
        <f>IFERROR(VLOOKUP(#REF!,[1]Hoja1!$G$2:$O$655,9,0),"")</f>
        <v/>
      </c>
      <c r="Y1636" s="6" t="s">
        <v>1224</v>
      </c>
      <c r="AB1636" s="6" t="s">
        <v>1224</v>
      </c>
    </row>
    <row r="1637" spans="1:30" x14ac:dyDescent="0.25">
      <c r="A1637" s="6">
        <v>1138</v>
      </c>
      <c r="B1637" s="6">
        <v>97055473</v>
      </c>
      <c r="C1637" s="6" t="s">
        <v>3881</v>
      </c>
      <c r="D1637" s="6">
        <v>97055473</v>
      </c>
      <c r="E1637" s="6" t="s">
        <v>22</v>
      </c>
      <c r="F1637" s="12">
        <v>45156</v>
      </c>
      <c r="G1637" s="6" t="s">
        <v>3454</v>
      </c>
      <c r="H1637" s="6" t="s">
        <v>3454</v>
      </c>
      <c r="I1637" s="6" t="s">
        <v>3882</v>
      </c>
      <c r="J1637" s="6" t="s">
        <v>3883</v>
      </c>
      <c r="K1637" s="6" t="s">
        <v>3485</v>
      </c>
      <c r="L1637" s="6" t="s">
        <v>1924</v>
      </c>
      <c r="M1637" s="6" t="s">
        <v>3486</v>
      </c>
      <c r="N1637" s="6" t="s">
        <v>3487</v>
      </c>
      <c r="O1637" s="6" t="s">
        <v>36</v>
      </c>
      <c r="P1637" s="6" t="s">
        <v>3884</v>
      </c>
      <c r="Q1637" s="6" t="s">
        <v>38</v>
      </c>
      <c r="R1637" s="6" t="s">
        <v>3885</v>
      </c>
      <c r="S1637" s="6" t="s">
        <v>3490</v>
      </c>
      <c r="T1637" s="6" t="s">
        <v>3491</v>
      </c>
      <c r="U1637" s="6">
        <v>70</v>
      </c>
      <c r="V1637" s="6">
        <v>1</v>
      </c>
      <c r="W1637" s="6" t="s">
        <v>1224</v>
      </c>
      <c r="X1637" s="6" t="str">
        <f>IFERROR(VLOOKUP(#REF!,[1]Hoja1!$G$2:$O$655,9,0),"")</f>
        <v/>
      </c>
      <c r="Y1637" s="6" t="s">
        <v>1224</v>
      </c>
      <c r="AB1637" s="6" t="s">
        <v>1224</v>
      </c>
    </row>
    <row r="1638" spans="1:30" x14ac:dyDescent="0.25">
      <c r="A1638" s="6">
        <v>1842</v>
      </c>
      <c r="B1638" s="6">
        <v>9348425</v>
      </c>
      <c r="C1638" s="6" t="s">
        <v>5084</v>
      </c>
      <c r="D1638" s="6">
        <v>9348425</v>
      </c>
      <c r="E1638" s="6" t="s">
        <v>23</v>
      </c>
      <c r="F1638" s="12">
        <v>45180</v>
      </c>
      <c r="G1638" s="6" t="s">
        <v>4736</v>
      </c>
      <c r="H1638" s="6" t="s">
        <v>4736</v>
      </c>
      <c r="I1638" s="6" t="s">
        <v>5085</v>
      </c>
      <c r="J1638" s="6" t="s">
        <v>5086</v>
      </c>
      <c r="K1638" s="6" t="s">
        <v>5087</v>
      </c>
      <c r="L1638" s="6" t="s">
        <v>5088</v>
      </c>
      <c r="M1638" s="6" t="s">
        <v>5087</v>
      </c>
      <c r="N1638" s="6" t="s">
        <v>4505</v>
      </c>
      <c r="O1638" s="6" t="s">
        <v>5089</v>
      </c>
      <c r="P1638" s="6" t="s">
        <v>5090</v>
      </c>
      <c r="Q1638" s="6" t="s">
        <v>51</v>
      </c>
      <c r="R1638" s="6" t="s">
        <v>5091</v>
      </c>
      <c r="S1638" s="6" t="s">
        <v>5092</v>
      </c>
      <c r="T1638" s="6" t="s">
        <v>5093</v>
      </c>
      <c r="U1638" s="6">
        <v>80</v>
      </c>
      <c r="V1638" s="6">
        <v>1</v>
      </c>
      <c r="W1638" s="6" t="s">
        <v>1224</v>
      </c>
      <c r="X1638" s="6" t="str">
        <f>IFERROR(VLOOKUP(#REF!,[1]Hoja1!$G$2:$O$655,9,0),"")</f>
        <v/>
      </c>
      <c r="Y1638" s="6" t="s">
        <v>1224</v>
      </c>
      <c r="AB1638" s="6">
        <v>70</v>
      </c>
      <c r="AC1638" s="6">
        <v>1</v>
      </c>
    </row>
    <row r="1639" spans="1:30" x14ac:dyDescent="0.25">
      <c r="A1639" s="6">
        <v>1893</v>
      </c>
      <c r="B1639" s="6">
        <v>97311454</v>
      </c>
      <c r="C1639" s="6" t="s">
        <v>5246</v>
      </c>
      <c r="D1639" s="6">
        <v>97311454</v>
      </c>
      <c r="E1639" s="6" t="s">
        <v>23</v>
      </c>
      <c r="F1639" s="12">
        <v>45180</v>
      </c>
      <c r="G1639" s="6" t="s">
        <v>4736</v>
      </c>
      <c r="H1639" s="6" t="s">
        <v>4736</v>
      </c>
      <c r="I1639" s="6" t="s">
        <v>5247</v>
      </c>
      <c r="J1639" s="6" t="s">
        <v>5248</v>
      </c>
      <c r="K1639" s="6" t="s">
        <v>5227</v>
      </c>
      <c r="L1639" s="6" t="s">
        <v>1168</v>
      </c>
      <c r="M1639" s="6" t="s">
        <v>5228</v>
      </c>
      <c r="N1639" s="6" t="s">
        <v>5229</v>
      </c>
      <c r="O1639" s="6" t="s">
        <v>1183</v>
      </c>
      <c r="P1639" s="6" t="s">
        <v>5249</v>
      </c>
      <c r="Q1639" s="6" t="s">
        <v>38</v>
      </c>
      <c r="R1639" s="6" t="s">
        <v>5250</v>
      </c>
      <c r="S1639" s="6" t="s">
        <v>5092</v>
      </c>
      <c r="T1639" s="6" t="s">
        <v>5093</v>
      </c>
      <c r="U1639" s="6">
        <v>80</v>
      </c>
      <c r="V1639" s="6">
        <v>1</v>
      </c>
      <c r="W1639" s="6" t="s">
        <v>1224</v>
      </c>
      <c r="X1639" s="6" t="str">
        <f>IFERROR(VLOOKUP(#REF!,[1]Hoja1!$G$2:$O$655,9,0),"")</f>
        <v/>
      </c>
      <c r="Y1639" s="6" t="s">
        <v>1224</v>
      </c>
      <c r="AB1639" s="6" t="s">
        <v>1224</v>
      </c>
    </row>
    <row r="1640" spans="1:30" x14ac:dyDescent="0.25">
      <c r="A1640" s="6">
        <v>1899</v>
      </c>
      <c r="B1640" s="6">
        <v>97311589</v>
      </c>
      <c r="C1640" s="6" t="s">
        <v>5265</v>
      </c>
      <c r="D1640" s="6">
        <v>97311589</v>
      </c>
      <c r="E1640" s="6" t="s">
        <v>23</v>
      </c>
      <c r="F1640" s="12">
        <v>45180</v>
      </c>
      <c r="G1640" s="6" t="s">
        <v>4736</v>
      </c>
      <c r="H1640" s="6" t="s">
        <v>4736</v>
      </c>
      <c r="I1640" s="6" t="s">
        <v>5266</v>
      </c>
      <c r="J1640" s="6" t="s">
        <v>5267</v>
      </c>
      <c r="K1640" s="6" t="s">
        <v>5268</v>
      </c>
      <c r="L1640" s="6" t="s">
        <v>1761</v>
      </c>
      <c r="M1640" s="6" t="s">
        <v>4741</v>
      </c>
      <c r="N1640" s="6" t="s">
        <v>4742</v>
      </c>
      <c r="O1640" s="6" t="s">
        <v>1908</v>
      </c>
      <c r="P1640" s="6" t="s">
        <v>5269</v>
      </c>
      <c r="Q1640" s="6" t="s">
        <v>38</v>
      </c>
      <c r="R1640" s="6" t="s">
        <v>5270</v>
      </c>
      <c r="S1640" s="6" t="s">
        <v>5092</v>
      </c>
      <c r="T1640" s="6" t="s">
        <v>5093</v>
      </c>
      <c r="U1640" s="6">
        <v>80</v>
      </c>
      <c r="V1640" s="6">
        <v>1</v>
      </c>
      <c r="W1640" s="6" t="s">
        <v>1224</v>
      </c>
      <c r="X1640" s="6" t="str">
        <f>IFERROR(VLOOKUP(#REF!,[1]Hoja1!$G$2:$O$655,9,0),"")</f>
        <v/>
      </c>
      <c r="Y1640" s="6" t="s">
        <v>1224</v>
      </c>
      <c r="AB1640" s="6" t="s">
        <v>1224</v>
      </c>
    </row>
    <row r="1641" spans="1:30" x14ac:dyDescent="0.25">
      <c r="A1641" s="6">
        <v>1900</v>
      </c>
      <c r="B1641" s="6">
        <v>97311687</v>
      </c>
      <c r="C1641" s="6" t="s">
        <v>5271</v>
      </c>
      <c r="D1641" s="6">
        <v>97311687</v>
      </c>
      <c r="E1641" s="6" t="s">
        <v>23</v>
      </c>
      <c r="F1641" s="12">
        <v>45180</v>
      </c>
      <c r="G1641" s="6" t="s">
        <v>4736</v>
      </c>
      <c r="H1641" s="6" t="s">
        <v>4736</v>
      </c>
      <c r="I1641" s="6" t="s">
        <v>5272</v>
      </c>
      <c r="J1641" s="6" t="s">
        <v>5273</v>
      </c>
      <c r="K1641" s="6" t="s">
        <v>5227</v>
      </c>
      <c r="L1641" s="6" t="s">
        <v>1168</v>
      </c>
      <c r="M1641" s="6" t="s">
        <v>5228</v>
      </c>
      <c r="N1641" s="6" t="s">
        <v>5229</v>
      </c>
      <c r="O1641" s="6" t="s">
        <v>36</v>
      </c>
      <c r="P1641" s="6" t="s">
        <v>5274</v>
      </c>
      <c r="Q1641" s="6" t="s">
        <v>51</v>
      </c>
      <c r="R1641" s="6" t="s">
        <v>5275</v>
      </c>
      <c r="S1641" s="6" t="s">
        <v>5092</v>
      </c>
      <c r="T1641" s="6" t="s">
        <v>5093</v>
      </c>
      <c r="U1641" s="6">
        <v>80</v>
      </c>
      <c r="V1641" s="6">
        <v>1</v>
      </c>
      <c r="W1641" s="6" t="s">
        <v>1224</v>
      </c>
      <c r="X1641" s="6" t="str">
        <f>IFERROR(VLOOKUP(#REF!,[1]Hoja1!$G$2:$O$655,9,0),"")</f>
        <v/>
      </c>
      <c r="Y1641" s="6" t="s">
        <v>1224</v>
      </c>
      <c r="AB1641" s="6" t="s">
        <v>1224</v>
      </c>
    </row>
    <row r="1642" spans="1:30" x14ac:dyDescent="0.25">
      <c r="A1642" s="6">
        <v>1909</v>
      </c>
      <c r="B1642" s="6">
        <v>97312496</v>
      </c>
      <c r="C1642" s="6" t="s">
        <v>5295</v>
      </c>
      <c r="D1642" s="6">
        <v>97312496</v>
      </c>
      <c r="E1642" s="6" t="s">
        <v>23</v>
      </c>
      <c r="F1642" s="12">
        <v>45180</v>
      </c>
      <c r="G1642" s="6" t="s">
        <v>4736</v>
      </c>
      <c r="H1642" s="6" t="s">
        <v>4736</v>
      </c>
      <c r="I1642" s="6" t="s">
        <v>5296</v>
      </c>
      <c r="J1642" s="6" t="s">
        <v>5297</v>
      </c>
      <c r="K1642" s="6" t="s">
        <v>4837</v>
      </c>
      <c r="L1642" s="6" t="s">
        <v>3202</v>
      </c>
      <c r="M1642" s="6" t="s">
        <v>4741</v>
      </c>
      <c r="N1642" s="6" t="s">
        <v>4742</v>
      </c>
      <c r="O1642" s="6" t="s">
        <v>36</v>
      </c>
      <c r="P1642" s="6" t="s">
        <v>5298</v>
      </c>
      <c r="Q1642" s="6" t="s">
        <v>38</v>
      </c>
      <c r="R1642" s="6" t="s">
        <v>5299</v>
      </c>
      <c r="S1642" s="6" t="s">
        <v>5092</v>
      </c>
      <c r="T1642" s="6" t="s">
        <v>5093</v>
      </c>
      <c r="U1642" s="6">
        <v>80</v>
      </c>
      <c r="V1642" s="6">
        <v>1</v>
      </c>
      <c r="W1642" s="6" t="s">
        <v>1224</v>
      </c>
      <c r="X1642" s="6" t="str">
        <f>IFERROR(VLOOKUP(#REF!,[1]Hoja1!$G$2:$O$655,9,0),"")</f>
        <v/>
      </c>
      <c r="Y1642" s="6" t="s">
        <v>1224</v>
      </c>
      <c r="AB1642" s="6">
        <v>80</v>
      </c>
      <c r="AC1642" s="6">
        <v>1</v>
      </c>
    </row>
    <row r="1643" spans="1:30" x14ac:dyDescent="0.25">
      <c r="A1643" s="6">
        <v>1913</v>
      </c>
      <c r="B1643" s="6">
        <v>97312506</v>
      </c>
      <c r="C1643" s="6" t="s">
        <v>5300</v>
      </c>
      <c r="D1643" s="6">
        <v>97312506</v>
      </c>
      <c r="E1643" s="6" t="s">
        <v>23</v>
      </c>
      <c r="F1643" s="12">
        <v>45180</v>
      </c>
      <c r="G1643" s="6" t="s">
        <v>4736</v>
      </c>
      <c r="H1643" s="6" t="s">
        <v>4736</v>
      </c>
      <c r="I1643" s="6" t="s">
        <v>5301</v>
      </c>
      <c r="J1643" s="6" t="s">
        <v>5302</v>
      </c>
      <c r="K1643" s="6" t="s">
        <v>4893</v>
      </c>
      <c r="L1643" s="6" t="s">
        <v>1168</v>
      </c>
      <c r="M1643" s="6" t="s">
        <v>4894</v>
      </c>
      <c r="N1643" s="6" t="s">
        <v>4895</v>
      </c>
      <c r="O1643" s="6" t="s">
        <v>1199</v>
      </c>
      <c r="P1643" s="6" t="s">
        <v>5303</v>
      </c>
      <c r="Q1643" s="6" t="s">
        <v>51</v>
      </c>
      <c r="R1643" s="6" t="s">
        <v>5304</v>
      </c>
      <c r="S1643" s="6" t="s">
        <v>5092</v>
      </c>
      <c r="T1643" s="6" t="s">
        <v>5093</v>
      </c>
      <c r="U1643" s="6">
        <v>80</v>
      </c>
      <c r="V1643" s="6">
        <v>1</v>
      </c>
      <c r="W1643" s="6" t="s">
        <v>1224</v>
      </c>
      <c r="X1643" s="6" t="str">
        <f>IFERROR(VLOOKUP(#REF!,[1]Hoja1!$G$2:$O$655,9,0),"")</f>
        <v/>
      </c>
      <c r="Y1643" s="6" t="s">
        <v>1224</v>
      </c>
      <c r="AB1643" s="6">
        <v>90</v>
      </c>
      <c r="AC1643" s="6">
        <v>1</v>
      </c>
    </row>
    <row r="1644" spans="1:30" x14ac:dyDescent="0.25">
      <c r="A1644" s="6">
        <v>1919</v>
      </c>
      <c r="B1644" s="6">
        <v>97314087</v>
      </c>
      <c r="C1644" s="6" t="s">
        <v>5316</v>
      </c>
      <c r="D1644" s="6">
        <v>97314087</v>
      </c>
      <c r="E1644" s="6" t="s">
        <v>23</v>
      </c>
      <c r="F1644" s="12">
        <v>45180</v>
      </c>
      <c r="G1644" s="6" t="s">
        <v>4736</v>
      </c>
      <c r="H1644" s="6" t="s">
        <v>4736</v>
      </c>
      <c r="I1644" s="6" t="s">
        <v>5317</v>
      </c>
      <c r="J1644" s="6" t="s">
        <v>5318</v>
      </c>
      <c r="K1644" s="6" t="s">
        <v>4806</v>
      </c>
      <c r="L1644" s="6" t="s">
        <v>1924</v>
      </c>
      <c r="M1644" s="6" t="s">
        <v>4741</v>
      </c>
      <c r="N1644" s="6" t="s">
        <v>4742</v>
      </c>
      <c r="O1644" s="6" t="s">
        <v>36</v>
      </c>
      <c r="P1644" s="6" t="s">
        <v>5319</v>
      </c>
      <c r="Q1644" s="6" t="s">
        <v>38</v>
      </c>
      <c r="R1644" s="6" t="s">
        <v>5320</v>
      </c>
      <c r="S1644" s="6" t="s">
        <v>5092</v>
      </c>
      <c r="T1644" s="6" t="s">
        <v>5093</v>
      </c>
      <c r="U1644" s="6">
        <v>80</v>
      </c>
      <c r="V1644" s="6">
        <v>1</v>
      </c>
      <c r="W1644" s="6" t="s">
        <v>1224</v>
      </c>
      <c r="X1644" s="6" t="s">
        <v>1224</v>
      </c>
      <c r="Y1644" s="6" t="s">
        <v>1224</v>
      </c>
      <c r="Z1644" s="6">
        <v>70</v>
      </c>
      <c r="AB1644" s="6">
        <v>70</v>
      </c>
      <c r="AD1644" s="6">
        <v>1</v>
      </c>
    </row>
    <row r="1645" spans="1:30" x14ac:dyDescent="0.25">
      <c r="A1645" s="6">
        <v>1932</v>
      </c>
      <c r="B1645" s="6">
        <v>98310506</v>
      </c>
      <c r="C1645" s="6" t="s">
        <v>4735</v>
      </c>
      <c r="D1645" s="6">
        <v>98310506</v>
      </c>
      <c r="E1645" s="6" t="s">
        <v>23</v>
      </c>
      <c r="F1645" s="12">
        <v>45180</v>
      </c>
      <c r="G1645" s="6" t="s">
        <v>4736</v>
      </c>
      <c r="H1645" s="6" t="s">
        <v>4736</v>
      </c>
      <c r="I1645" s="6" t="s">
        <v>4737</v>
      </c>
      <c r="J1645" s="6" t="s">
        <v>4738</v>
      </c>
      <c r="K1645" s="6" t="s">
        <v>4739</v>
      </c>
      <c r="L1645" s="6" t="s">
        <v>4740</v>
      </c>
      <c r="M1645" s="6" t="s">
        <v>4741</v>
      </c>
      <c r="N1645" s="6" t="s">
        <v>4742</v>
      </c>
      <c r="O1645" s="6" t="s">
        <v>36</v>
      </c>
      <c r="P1645" s="6" t="s">
        <v>4743</v>
      </c>
      <c r="Q1645" s="6" t="s">
        <v>51</v>
      </c>
      <c r="R1645" s="6" t="s">
        <v>4744</v>
      </c>
      <c r="S1645" s="6" t="s">
        <v>5092</v>
      </c>
      <c r="T1645" s="6" t="s">
        <v>5093</v>
      </c>
      <c r="U1645" s="6">
        <v>80</v>
      </c>
      <c r="V1645" s="6">
        <v>1</v>
      </c>
      <c r="W1645" s="6" t="s">
        <v>1224</v>
      </c>
      <c r="X1645" s="6" t="str">
        <f>IFERROR(VLOOKUP(#REF!,[1]Hoja1!$G$2:$O$655,9,0),"")</f>
        <v/>
      </c>
      <c r="Y1645" s="6" t="s">
        <v>1224</v>
      </c>
      <c r="AB1645" s="6">
        <v>100</v>
      </c>
      <c r="AC1645" s="6">
        <v>1</v>
      </c>
    </row>
    <row r="1646" spans="1:30" x14ac:dyDescent="0.25">
      <c r="A1646" s="6">
        <v>1936</v>
      </c>
      <c r="B1646" s="6">
        <v>98310511</v>
      </c>
      <c r="C1646" s="6" t="s">
        <v>5339</v>
      </c>
      <c r="D1646" s="6">
        <v>98310511</v>
      </c>
      <c r="E1646" s="6" t="s">
        <v>23</v>
      </c>
      <c r="F1646" s="12">
        <v>45180</v>
      </c>
      <c r="G1646" s="6" t="s">
        <v>4736</v>
      </c>
      <c r="H1646" s="6" t="s">
        <v>4736</v>
      </c>
      <c r="I1646" s="6" t="s">
        <v>5340</v>
      </c>
      <c r="J1646" s="6" t="s">
        <v>5341</v>
      </c>
      <c r="K1646" s="6" t="s">
        <v>5342</v>
      </c>
      <c r="L1646" s="6" t="s">
        <v>1939</v>
      </c>
      <c r="M1646" s="6" t="s">
        <v>4741</v>
      </c>
      <c r="N1646" s="6" t="s">
        <v>4742</v>
      </c>
      <c r="O1646" s="6" t="s">
        <v>36</v>
      </c>
      <c r="P1646" s="6" t="s">
        <v>5343</v>
      </c>
      <c r="Q1646" s="6" t="s">
        <v>51</v>
      </c>
      <c r="R1646" s="6" t="s">
        <v>5344</v>
      </c>
      <c r="S1646" s="6" t="s">
        <v>5092</v>
      </c>
      <c r="T1646" s="6" t="s">
        <v>5093</v>
      </c>
      <c r="U1646" s="6">
        <v>80</v>
      </c>
      <c r="V1646" s="6">
        <v>1</v>
      </c>
      <c r="W1646" s="6" t="s">
        <v>1224</v>
      </c>
      <c r="X1646" s="6" t="str">
        <f>IFERROR(VLOOKUP(#REF!,[1]Hoja1!$G$2:$O$655,9,0),"")</f>
        <v/>
      </c>
      <c r="Y1646" s="6" t="s">
        <v>1224</v>
      </c>
      <c r="AB1646" s="6" t="s">
        <v>1224</v>
      </c>
    </row>
    <row r="1647" spans="1:30" x14ac:dyDescent="0.25">
      <c r="A1647" s="6">
        <v>1950</v>
      </c>
      <c r="B1647" s="6">
        <v>98310616</v>
      </c>
      <c r="C1647" s="6" t="s">
        <v>5357</v>
      </c>
      <c r="D1647" s="6">
        <v>98310616</v>
      </c>
      <c r="E1647" s="6" t="s">
        <v>23</v>
      </c>
      <c r="F1647" s="12">
        <v>45180</v>
      </c>
      <c r="G1647" s="6" t="s">
        <v>4736</v>
      </c>
      <c r="H1647" s="6" t="s">
        <v>4736</v>
      </c>
      <c r="I1647" s="6" t="s">
        <v>5358</v>
      </c>
      <c r="J1647" s="6" t="s">
        <v>5359</v>
      </c>
      <c r="K1647" s="6" t="s">
        <v>4765</v>
      </c>
      <c r="L1647" s="6" t="s">
        <v>1435</v>
      </c>
      <c r="M1647" s="6" t="s">
        <v>4741</v>
      </c>
      <c r="N1647" s="6" t="s">
        <v>4742</v>
      </c>
      <c r="O1647" s="6" t="s">
        <v>1344</v>
      </c>
      <c r="P1647" s="6" t="s">
        <v>5360</v>
      </c>
      <c r="Q1647" s="6" t="s">
        <v>38</v>
      </c>
      <c r="R1647" s="6" t="s">
        <v>5361</v>
      </c>
      <c r="S1647" s="6" t="s">
        <v>5092</v>
      </c>
      <c r="T1647" s="6" t="s">
        <v>5093</v>
      </c>
      <c r="U1647" s="6">
        <v>80</v>
      </c>
      <c r="V1647" s="6">
        <v>1</v>
      </c>
      <c r="W1647" s="6" t="s">
        <v>1224</v>
      </c>
      <c r="X1647" s="6" t="str">
        <f>IFERROR(VLOOKUP(#REF!,[1]Hoja1!$G$2:$O$655,9,0),"")</f>
        <v/>
      </c>
      <c r="Y1647" s="6" t="s">
        <v>1224</v>
      </c>
      <c r="AB1647" s="6">
        <v>90</v>
      </c>
      <c r="AC1647" s="6">
        <v>1</v>
      </c>
    </row>
    <row r="1648" spans="1:30" x14ac:dyDescent="0.25">
      <c r="A1648" s="6">
        <v>1968</v>
      </c>
      <c r="B1648" s="6">
        <v>98312123</v>
      </c>
      <c r="C1648" s="6" t="s">
        <v>5403</v>
      </c>
      <c r="D1648" s="6">
        <v>98312123</v>
      </c>
      <c r="E1648" s="6" t="s">
        <v>23</v>
      </c>
      <c r="F1648" s="12">
        <v>45180</v>
      </c>
      <c r="G1648" s="6" t="s">
        <v>4736</v>
      </c>
      <c r="H1648" s="6" t="s">
        <v>4736</v>
      </c>
      <c r="I1648" s="6" t="s">
        <v>5404</v>
      </c>
      <c r="J1648" s="6" t="s">
        <v>5405</v>
      </c>
      <c r="K1648" s="6" t="s">
        <v>4824</v>
      </c>
      <c r="L1648" s="6" t="s">
        <v>140</v>
      </c>
      <c r="M1648" s="6" t="s">
        <v>4741</v>
      </c>
      <c r="N1648" s="6" t="s">
        <v>4742</v>
      </c>
      <c r="O1648" s="6" t="s">
        <v>36</v>
      </c>
      <c r="P1648" s="6" t="s">
        <v>5406</v>
      </c>
      <c r="Q1648" s="6" t="s">
        <v>51</v>
      </c>
      <c r="R1648" s="6" t="s">
        <v>5407</v>
      </c>
      <c r="S1648" s="6" t="s">
        <v>5092</v>
      </c>
      <c r="T1648" s="6" t="s">
        <v>5093</v>
      </c>
      <c r="U1648" s="6">
        <v>80</v>
      </c>
      <c r="V1648" s="6">
        <v>1</v>
      </c>
      <c r="W1648" s="6" t="s">
        <v>1224</v>
      </c>
      <c r="X1648" s="6" t="str">
        <f>IFERROR(VLOOKUP(#REF!,[1]Hoja1!$G$2:$O$655,9,0),"")</f>
        <v/>
      </c>
      <c r="Y1648" s="6" t="s">
        <v>1224</v>
      </c>
      <c r="AB1648" s="6" t="s">
        <v>1224</v>
      </c>
    </row>
    <row r="1649" spans="1:29" x14ac:dyDescent="0.25">
      <c r="A1649" s="6">
        <v>1985</v>
      </c>
      <c r="B1649" s="6">
        <v>98312815</v>
      </c>
      <c r="C1649" s="6" t="s">
        <v>4782</v>
      </c>
      <c r="D1649" s="6">
        <v>98312815</v>
      </c>
      <c r="E1649" s="6" t="s">
        <v>23</v>
      </c>
      <c r="F1649" s="12">
        <v>45180</v>
      </c>
      <c r="G1649" s="6" t="s">
        <v>4736</v>
      </c>
      <c r="H1649" s="6" t="s">
        <v>4736</v>
      </c>
      <c r="I1649" s="6" t="s">
        <v>4783</v>
      </c>
      <c r="J1649" s="6" t="s">
        <v>4784</v>
      </c>
      <c r="K1649" s="6" t="s">
        <v>4765</v>
      </c>
      <c r="L1649" s="6" t="s">
        <v>1435</v>
      </c>
      <c r="M1649" s="6" t="s">
        <v>4741</v>
      </c>
      <c r="N1649" s="6" t="s">
        <v>4742</v>
      </c>
      <c r="O1649" s="6" t="s">
        <v>36</v>
      </c>
      <c r="P1649" s="6" t="s">
        <v>4785</v>
      </c>
      <c r="Q1649" s="6" t="s">
        <v>51</v>
      </c>
      <c r="R1649" s="6" t="s">
        <v>4786</v>
      </c>
      <c r="S1649" s="6" t="s">
        <v>5092</v>
      </c>
      <c r="T1649" s="6" t="s">
        <v>5093</v>
      </c>
      <c r="U1649" s="6">
        <v>80</v>
      </c>
      <c r="V1649" s="6">
        <v>1</v>
      </c>
      <c r="W1649" s="6" t="s">
        <v>1224</v>
      </c>
      <c r="X1649" s="6" t="str">
        <f>IFERROR(VLOOKUP(#REF!,[1]Hoja1!$G$2:$O$655,9,0),"")</f>
        <v/>
      </c>
      <c r="Y1649" s="6" t="s">
        <v>1224</v>
      </c>
      <c r="AB1649" s="6" t="s">
        <v>1224</v>
      </c>
    </row>
    <row r="1650" spans="1:29" x14ac:dyDescent="0.25">
      <c r="A1650" s="6">
        <v>1987</v>
      </c>
      <c r="B1650" s="6">
        <v>98313302</v>
      </c>
      <c r="C1650" s="6" t="s">
        <v>5424</v>
      </c>
      <c r="D1650" s="6">
        <v>98313302</v>
      </c>
      <c r="E1650" s="6" t="s">
        <v>23</v>
      </c>
      <c r="F1650" s="12">
        <v>45180</v>
      </c>
      <c r="G1650" s="6" t="s">
        <v>4736</v>
      </c>
      <c r="H1650" s="6" t="s">
        <v>4736</v>
      </c>
      <c r="I1650" s="6" t="s">
        <v>5425</v>
      </c>
      <c r="J1650" s="6" t="s">
        <v>5426</v>
      </c>
      <c r="K1650" s="6" t="s">
        <v>5227</v>
      </c>
      <c r="L1650" s="6" t="s">
        <v>1168</v>
      </c>
      <c r="M1650" s="6" t="s">
        <v>5228</v>
      </c>
      <c r="N1650" s="6" t="s">
        <v>5229</v>
      </c>
      <c r="O1650" s="6" t="s">
        <v>1183</v>
      </c>
      <c r="P1650" s="6" t="s">
        <v>5427</v>
      </c>
      <c r="Q1650" s="6" t="s">
        <v>51</v>
      </c>
      <c r="R1650" s="6" t="s">
        <v>5428</v>
      </c>
      <c r="S1650" s="6" t="s">
        <v>5092</v>
      </c>
      <c r="T1650" s="6" t="s">
        <v>5093</v>
      </c>
      <c r="U1650" s="6">
        <v>80</v>
      </c>
      <c r="V1650" s="6">
        <v>1</v>
      </c>
      <c r="W1650" s="6" t="s">
        <v>1224</v>
      </c>
      <c r="X1650" s="6" t="str">
        <f>IFERROR(VLOOKUP(#REF!,[1]Hoja1!$G$2:$O$655,9,0),"")</f>
        <v/>
      </c>
      <c r="Y1650" s="6" t="s">
        <v>1224</v>
      </c>
      <c r="AB1650" s="6" t="s">
        <v>1224</v>
      </c>
    </row>
    <row r="1651" spans="1:29" x14ac:dyDescent="0.25">
      <c r="A1651" s="6">
        <v>1989</v>
      </c>
      <c r="B1651" s="6">
        <v>98313399</v>
      </c>
      <c r="C1651" s="6" t="s">
        <v>4890</v>
      </c>
      <c r="D1651" s="6">
        <v>98313399</v>
      </c>
      <c r="E1651" s="6" t="s">
        <v>23</v>
      </c>
      <c r="F1651" s="12">
        <v>45180</v>
      </c>
      <c r="G1651" s="6" t="s">
        <v>4736</v>
      </c>
      <c r="H1651" s="6" t="s">
        <v>4736</v>
      </c>
      <c r="I1651" s="6" t="s">
        <v>4891</v>
      </c>
      <c r="J1651" s="6" t="s">
        <v>4892</v>
      </c>
      <c r="K1651" s="6" t="s">
        <v>4893</v>
      </c>
      <c r="L1651" s="6" t="s">
        <v>1168</v>
      </c>
      <c r="M1651" s="6" t="s">
        <v>4894</v>
      </c>
      <c r="N1651" s="6" t="s">
        <v>4895</v>
      </c>
      <c r="O1651" s="6" t="s">
        <v>1199</v>
      </c>
      <c r="P1651" s="6" t="s">
        <v>4896</v>
      </c>
      <c r="Q1651" s="6" t="s">
        <v>51</v>
      </c>
      <c r="R1651" s="6" t="s">
        <v>4897</v>
      </c>
      <c r="S1651" s="6" t="s">
        <v>5092</v>
      </c>
      <c r="T1651" s="6" t="s">
        <v>5093</v>
      </c>
      <c r="U1651" s="6">
        <v>80</v>
      </c>
      <c r="V1651" s="6">
        <v>1</v>
      </c>
      <c r="W1651" s="6" t="s">
        <v>1224</v>
      </c>
      <c r="X1651" s="6" t="str">
        <f>IFERROR(VLOOKUP(#REF!,[1]Hoja1!$G$2:$O$655,9,0),"")</f>
        <v/>
      </c>
      <c r="Y1651" s="6" t="s">
        <v>1224</v>
      </c>
      <c r="AB1651" s="6">
        <v>90</v>
      </c>
      <c r="AC1651" s="6">
        <v>1</v>
      </c>
    </row>
    <row r="1652" spans="1:29" x14ac:dyDescent="0.25">
      <c r="A1652" s="6">
        <v>1993</v>
      </c>
      <c r="B1652" s="6">
        <v>98313513</v>
      </c>
      <c r="C1652" s="6" t="s">
        <v>5435</v>
      </c>
      <c r="D1652" s="6">
        <v>98313513</v>
      </c>
      <c r="E1652" s="6" t="s">
        <v>23</v>
      </c>
      <c r="F1652" s="12">
        <v>45180</v>
      </c>
      <c r="G1652" s="6" t="s">
        <v>4736</v>
      </c>
      <c r="H1652" s="6" t="s">
        <v>4736</v>
      </c>
      <c r="I1652" s="6" t="s">
        <v>5436</v>
      </c>
      <c r="J1652" s="6" t="s">
        <v>5437</v>
      </c>
      <c r="K1652" s="6" t="s">
        <v>4818</v>
      </c>
      <c r="L1652" s="6" t="s">
        <v>1932</v>
      </c>
      <c r="M1652" s="6" t="s">
        <v>4741</v>
      </c>
      <c r="N1652" s="6" t="s">
        <v>4742</v>
      </c>
      <c r="O1652" s="6" t="s">
        <v>5279</v>
      </c>
      <c r="P1652" s="6" t="s">
        <v>5438</v>
      </c>
      <c r="Q1652" s="6" t="s">
        <v>51</v>
      </c>
      <c r="R1652" s="6" t="s">
        <v>5439</v>
      </c>
      <c r="S1652" s="6" t="s">
        <v>5092</v>
      </c>
      <c r="T1652" s="6" t="s">
        <v>5093</v>
      </c>
      <c r="U1652" s="6">
        <v>80</v>
      </c>
      <c r="V1652" s="6">
        <v>1</v>
      </c>
      <c r="W1652" s="6" t="s">
        <v>1224</v>
      </c>
      <c r="X1652" s="6" t="str">
        <f>IFERROR(VLOOKUP(#REF!,[1]Hoja1!$G$2:$O$655,9,0),"")</f>
        <v/>
      </c>
      <c r="Y1652" s="6" t="s">
        <v>1224</v>
      </c>
      <c r="AB1652" s="6" t="s">
        <v>1224</v>
      </c>
    </row>
    <row r="1653" spans="1:29" x14ac:dyDescent="0.25">
      <c r="A1653" s="6">
        <v>1997</v>
      </c>
      <c r="B1653" s="6">
        <v>98313719</v>
      </c>
      <c r="C1653" s="6" t="s">
        <v>5440</v>
      </c>
      <c r="D1653" s="6">
        <v>98313719</v>
      </c>
      <c r="E1653" s="6" t="s">
        <v>23</v>
      </c>
      <c r="F1653" s="12">
        <v>45180</v>
      </c>
      <c r="G1653" s="6" t="s">
        <v>4736</v>
      </c>
      <c r="H1653" s="6" t="s">
        <v>4736</v>
      </c>
      <c r="I1653" s="6" t="s">
        <v>5441</v>
      </c>
      <c r="J1653" s="6" t="s">
        <v>2001</v>
      </c>
      <c r="K1653" s="6" t="s">
        <v>4765</v>
      </c>
      <c r="L1653" s="6" t="s">
        <v>1435</v>
      </c>
      <c r="M1653" s="6" t="s">
        <v>4741</v>
      </c>
      <c r="N1653" s="6" t="s">
        <v>4742</v>
      </c>
      <c r="O1653" s="6" t="s">
        <v>36</v>
      </c>
      <c r="P1653" s="6" t="s">
        <v>5442</v>
      </c>
      <c r="Q1653" s="6" t="s">
        <v>51</v>
      </c>
      <c r="R1653" s="6" t="s">
        <v>5443</v>
      </c>
      <c r="S1653" s="6" t="s">
        <v>5092</v>
      </c>
      <c r="T1653" s="6" t="s">
        <v>5093</v>
      </c>
      <c r="U1653" s="6">
        <v>80</v>
      </c>
      <c r="V1653" s="6">
        <v>1</v>
      </c>
      <c r="W1653" s="6" t="s">
        <v>1224</v>
      </c>
      <c r="X1653" s="6" t="str">
        <f>IFERROR(VLOOKUP(#REF!,[1]Hoja1!$G$2:$O$655,9,0),"")</f>
        <v/>
      </c>
      <c r="Y1653" s="6" t="s">
        <v>1224</v>
      </c>
      <c r="AB1653" s="6" t="s">
        <v>1224</v>
      </c>
    </row>
    <row r="1654" spans="1:29" x14ac:dyDescent="0.25">
      <c r="A1654" s="6">
        <v>2001</v>
      </c>
      <c r="B1654" s="6">
        <v>98313811</v>
      </c>
      <c r="C1654" s="6" t="s">
        <v>5450</v>
      </c>
      <c r="D1654" s="6">
        <v>98313811</v>
      </c>
      <c r="E1654" s="6" t="s">
        <v>23</v>
      </c>
      <c r="F1654" s="12">
        <v>45180</v>
      </c>
      <c r="G1654" s="6" t="s">
        <v>4736</v>
      </c>
      <c r="H1654" s="6" t="s">
        <v>4736</v>
      </c>
      <c r="I1654" s="6" t="s">
        <v>5451</v>
      </c>
      <c r="J1654" s="6" t="s">
        <v>5452</v>
      </c>
      <c r="K1654" s="6" t="s">
        <v>4893</v>
      </c>
      <c r="L1654" s="6" t="s">
        <v>1168</v>
      </c>
      <c r="M1654" s="6" t="s">
        <v>4894</v>
      </c>
      <c r="N1654" s="6" t="s">
        <v>4895</v>
      </c>
      <c r="O1654" s="6" t="s">
        <v>1183</v>
      </c>
      <c r="P1654" s="6" t="s">
        <v>5453</v>
      </c>
      <c r="Q1654" s="6" t="s">
        <v>51</v>
      </c>
      <c r="R1654" s="6" t="s">
        <v>5454</v>
      </c>
      <c r="S1654" s="6" t="s">
        <v>5092</v>
      </c>
      <c r="T1654" s="6" t="s">
        <v>5093</v>
      </c>
      <c r="U1654" s="6">
        <v>80</v>
      </c>
      <c r="V1654" s="6">
        <v>1</v>
      </c>
      <c r="W1654" s="6" t="s">
        <v>1224</v>
      </c>
      <c r="X1654" s="6" t="str">
        <f>IFERROR(VLOOKUP(#REF!,[1]Hoja1!$G$2:$O$655,9,0),"")</f>
        <v/>
      </c>
      <c r="Y1654" s="6" t="s">
        <v>1224</v>
      </c>
      <c r="AB1654" s="6" t="s">
        <v>1224</v>
      </c>
    </row>
    <row r="1655" spans="1:29" x14ac:dyDescent="0.25">
      <c r="A1655" s="6">
        <v>2009</v>
      </c>
      <c r="B1655" s="6">
        <v>98322723</v>
      </c>
      <c r="C1655" s="6" t="s">
        <v>5481</v>
      </c>
      <c r="D1655" s="6">
        <v>98322723</v>
      </c>
      <c r="E1655" s="6" t="s">
        <v>23</v>
      </c>
      <c r="F1655" s="12">
        <v>45180</v>
      </c>
      <c r="G1655" s="6" t="s">
        <v>4736</v>
      </c>
      <c r="H1655" s="6" t="s">
        <v>4736</v>
      </c>
      <c r="I1655" s="6" t="s">
        <v>5482</v>
      </c>
      <c r="J1655" s="6" t="s">
        <v>5483</v>
      </c>
      <c r="K1655" s="6" t="s">
        <v>5079</v>
      </c>
      <c r="L1655" s="6" t="s">
        <v>2936</v>
      </c>
      <c r="M1655" s="6" t="s">
        <v>4741</v>
      </c>
      <c r="N1655" s="6" t="s">
        <v>4742</v>
      </c>
      <c r="O1655" s="6" t="s">
        <v>1847</v>
      </c>
      <c r="P1655" s="6" t="s">
        <v>5484</v>
      </c>
      <c r="Q1655" s="6" t="s">
        <v>51</v>
      </c>
      <c r="R1655" s="6" t="s">
        <v>5485</v>
      </c>
      <c r="S1655" s="6" t="s">
        <v>5092</v>
      </c>
      <c r="T1655" s="6" t="s">
        <v>5093</v>
      </c>
      <c r="U1655" s="6">
        <v>80</v>
      </c>
      <c r="V1655" s="6">
        <v>1</v>
      </c>
      <c r="W1655" s="6" t="s">
        <v>1224</v>
      </c>
      <c r="X1655" s="6" t="s">
        <v>1224</v>
      </c>
      <c r="Y1655" s="6">
        <v>80</v>
      </c>
      <c r="AB1655" s="6">
        <v>80</v>
      </c>
      <c r="AC1655" s="6">
        <v>1</v>
      </c>
    </row>
    <row r="1656" spans="1:29" x14ac:dyDescent="0.25">
      <c r="A1656" s="6">
        <v>2010</v>
      </c>
      <c r="B1656" s="6">
        <v>99123378</v>
      </c>
      <c r="C1656" s="6" t="s">
        <v>5486</v>
      </c>
      <c r="D1656" s="6">
        <v>99123378</v>
      </c>
      <c r="E1656" s="6" t="s">
        <v>23</v>
      </c>
      <c r="F1656" s="12">
        <v>45180</v>
      </c>
      <c r="G1656" s="6" t="s">
        <v>4736</v>
      </c>
      <c r="H1656" s="6" t="s">
        <v>4736</v>
      </c>
      <c r="I1656" s="6" t="s">
        <v>5487</v>
      </c>
      <c r="J1656" s="6" t="s">
        <v>5488</v>
      </c>
      <c r="K1656" s="6" t="s">
        <v>5489</v>
      </c>
      <c r="L1656" s="6" t="s">
        <v>3245</v>
      </c>
      <c r="M1656" s="6" t="s">
        <v>4741</v>
      </c>
      <c r="N1656" s="6" t="s">
        <v>4742</v>
      </c>
      <c r="O1656" s="6" t="s">
        <v>36</v>
      </c>
      <c r="P1656" s="6" t="s">
        <v>5490</v>
      </c>
      <c r="Q1656" s="6" t="s">
        <v>38</v>
      </c>
      <c r="R1656" s="6" t="s">
        <v>5491</v>
      </c>
      <c r="S1656" s="6" t="s">
        <v>5092</v>
      </c>
      <c r="T1656" s="6" t="s">
        <v>5093</v>
      </c>
      <c r="U1656" s="6">
        <v>80</v>
      </c>
      <c r="V1656" s="6">
        <v>1</v>
      </c>
      <c r="W1656" s="6" t="s">
        <v>1224</v>
      </c>
      <c r="X1656" s="6" t="str">
        <f>IFERROR(VLOOKUP(#REF!,[1]Hoja1!$G$2:$O$655,9,0),"")</f>
        <v/>
      </c>
      <c r="Y1656" s="6" t="s">
        <v>1224</v>
      </c>
      <c r="AB1656" s="6">
        <v>70</v>
      </c>
      <c r="AC1656" s="6">
        <v>1</v>
      </c>
    </row>
    <row r="1657" spans="1:29" x14ac:dyDescent="0.25">
      <c r="A1657" s="6">
        <v>2052</v>
      </c>
      <c r="B1657" s="6">
        <v>99311391</v>
      </c>
      <c r="C1657" s="6" t="s">
        <v>5570</v>
      </c>
      <c r="D1657" s="6">
        <v>99311391</v>
      </c>
      <c r="E1657" s="6" t="s">
        <v>23</v>
      </c>
      <c r="F1657" s="12">
        <v>45180</v>
      </c>
      <c r="G1657" s="6" t="s">
        <v>4736</v>
      </c>
      <c r="H1657" s="6" t="s">
        <v>4736</v>
      </c>
      <c r="I1657" s="6" t="s">
        <v>5571</v>
      </c>
      <c r="J1657" s="6" t="s">
        <v>5572</v>
      </c>
      <c r="K1657" s="6" t="s">
        <v>5227</v>
      </c>
      <c r="L1657" s="6" t="s">
        <v>1168</v>
      </c>
      <c r="M1657" s="6" t="s">
        <v>5228</v>
      </c>
      <c r="N1657" s="6" t="s">
        <v>5229</v>
      </c>
      <c r="O1657" s="6" t="s">
        <v>1199</v>
      </c>
      <c r="P1657" s="6" t="s">
        <v>5573</v>
      </c>
      <c r="Q1657" s="6" t="s">
        <v>51</v>
      </c>
      <c r="R1657" s="6" t="s">
        <v>5574</v>
      </c>
      <c r="S1657" s="6" t="s">
        <v>5092</v>
      </c>
      <c r="T1657" s="6" t="s">
        <v>5093</v>
      </c>
      <c r="U1657" s="6">
        <v>80</v>
      </c>
      <c r="V1657" s="6">
        <v>1</v>
      </c>
      <c r="W1657" s="6" t="s">
        <v>1224</v>
      </c>
      <c r="X1657" s="6" t="str">
        <f>IFERROR(VLOOKUP(#REF!,[1]Hoja1!$G$2:$O$655,9,0),"")</f>
        <v/>
      </c>
      <c r="Y1657" s="6" t="s">
        <v>1224</v>
      </c>
      <c r="AB1657" s="6" t="s">
        <v>1224</v>
      </c>
    </row>
    <row r="1658" spans="1:29" x14ac:dyDescent="0.25">
      <c r="A1658" s="6">
        <v>2070</v>
      </c>
      <c r="B1658" s="6">
        <v>99312541</v>
      </c>
      <c r="C1658" s="6" t="s">
        <v>5633</v>
      </c>
      <c r="D1658" s="6">
        <v>99312541</v>
      </c>
      <c r="E1658" s="6" t="s">
        <v>23</v>
      </c>
      <c r="F1658" s="12">
        <v>45180</v>
      </c>
      <c r="G1658" s="6" t="s">
        <v>4736</v>
      </c>
      <c r="H1658" s="6" t="s">
        <v>4736</v>
      </c>
      <c r="I1658" s="6" t="s">
        <v>5634</v>
      </c>
      <c r="J1658" s="6" t="s">
        <v>5635</v>
      </c>
      <c r="K1658" s="6" t="s">
        <v>5087</v>
      </c>
      <c r="L1658" s="6" t="s">
        <v>5088</v>
      </c>
      <c r="M1658" s="6" t="s">
        <v>5087</v>
      </c>
      <c r="N1658" s="6" t="s">
        <v>4505</v>
      </c>
      <c r="O1658" s="6" t="s">
        <v>5089</v>
      </c>
      <c r="P1658" s="6" t="s">
        <v>5636</v>
      </c>
      <c r="Q1658" s="6" t="s">
        <v>38</v>
      </c>
      <c r="R1658" s="6" t="s">
        <v>5637</v>
      </c>
      <c r="S1658" s="6" t="s">
        <v>5092</v>
      </c>
      <c r="T1658" s="6" t="s">
        <v>5093</v>
      </c>
      <c r="U1658" s="6">
        <v>80</v>
      </c>
      <c r="V1658" s="6">
        <v>1</v>
      </c>
      <c r="W1658" s="6" t="s">
        <v>1224</v>
      </c>
      <c r="X1658" s="6" t="str">
        <f>IFERROR(VLOOKUP(#REF!,[1]Hoja1!$G$2:$O$655,9,0),"")</f>
        <v/>
      </c>
      <c r="Y1658" s="6" t="s">
        <v>1224</v>
      </c>
      <c r="AB1658" s="6" t="s">
        <v>1224</v>
      </c>
    </row>
    <row r="1659" spans="1:29" x14ac:dyDescent="0.25">
      <c r="A1659" s="6">
        <v>2078</v>
      </c>
      <c r="B1659" s="6">
        <v>99313792</v>
      </c>
      <c r="C1659" s="6" t="s">
        <v>5654</v>
      </c>
      <c r="D1659" s="6">
        <v>99313792</v>
      </c>
      <c r="E1659" s="6" t="s">
        <v>23</v>
      </c>
      <c r="F1659" s="12">
        <v>45180</v>
      </c>
      <c r="G1659" s="6" t="s">
        <v>4736</v>
      </c>
      <c r="H1659" s="6" t="s">
        <v>4736</v>
      </c>
      <c r="I1659" s="6" t="s">
        <v>5655</v>
      </c>
      <c r="J1659" s="6" t="s">
        <v>5656</v>
      </c>
      <c r="K1659" s="6" t="s">
        <v>4837</v>
      </c>
      <c r="L1659" s="6" t="s">
        <v>3202</v>
      </c>
      <c r="M1659" s="6" t="s">
        <v>4741</v>
      </c>
      <c r="N1659" s="6" t="s">
        <v>4742</v>
      </c>
      <c r="O1659" s="6" t="s">
        <v>36</v>
      </c>
      <c r="P1659" s="6" t="s">
        <v>5657</v>
      </c>
      <c r="Q1659" s="6" t="s">
        <v>51</v>
      </c>
      <c r="R1659" s="6" t="s">
        <v>5658</v>
      </c>
      <c r="S1659" s="6" t="s">
        <v>5092</v>
      </c>
      <c r="T1659" s="6" t="s">
        <v>5093</v>
      </c>
      <c r="U1659" s="6">
        <v>80</v>
      </c>
      <c r="V1659" s="6">
        <v>1</v>
      </c>
      <c r="W1659" s="6" t="s">
        <v>1224</v>
      </c>
      <c r="X1659" s="6" t="str">
        <f>IFERROR(VLOOKUP(#REF!,[1]Hoja1!$G$2:$O$655,9,0),"")</f>
        <v/>
      </c>
      <c r="Y1659" s="6" t="s">
        <v>1224</v>
      </c>
      <c r="AB1659" s="6">
        <v>90</v>
      </c>
      <c r="AC1659" s="6">
        <v>1</v>
      </c>
    </row>
    <row r="1660" spans="1:29" x14ac:dyDescent="0.25">
      <c r="A1660" s="6">
        <v>2123</v>
      </c>
      <c r="B1660" s="6">
        <v>99316180</v>
      </c>
      <c r="C1660" s="6" t="s">
        <v>5732</v>
      </c>
      <c r="D1660" s="6">
        <v>99316180</v>
      </c>
      <c r="E1660" s="6" t="s">
        <v>23</v>
      </c>
      <c r="F1660" s="12">
        <v>45180</v>
      </c>
      <c r="G1660" s="6" t="s">
        <v>4736</v>
      </c>
      <c r="H1660" s="6" t="s">
        <v>4736</v>
      </c>
      <c r="I1660" s="6" t="s">
        <v>5733</v>
      </c>
      <c r="J1660" s="6" t="s">
        <v>5734</v>
      </c>
      <c r="K1660" s="6" t="s">
        <v>5227</v>
      </c>
      <c r="L1660" s="6" t="s">
        <v>1168</v>
      </c>
      <c r="M1660" s="6" t="s">
        <v>5228</v>
      </c>
      <c r="N1660" s="6" t="s">
        <v>5229</v>
      </c>
      <c r="O1660" s="6" t="s">
        <v>1183</v>
      </c>
      <c r="P1660" s="6" t="s">
        <v>5735</v>
      </c>
      <c r="Q1660" s="6" t="s">
        <v>51</v>
      </c>
      <c r="R1660" s="6" t="s">
        <v>5736</v>
      </c>
      <c r="S1660" s="6" t="s">
        <v>5092</v>
      </c>
      <c r="T1660" s="6" t="s">
        <v>5093</v>
      </c>
      <c r="U1660" s="6">
        <v>80</v>
      </c>
      <c r="V1660" s="6">
        <v>1</v>
      </c>
      <c r="W1660" s="6" t="s">
        <v>1224</v>
      </c>
      <c r="X1660" s="6" t="str">
        <f>IFERROR(VLOOKUP(#REF!,[1]Hoja1!$G$2:$O$655,9,0),"")</f>
        <v/>
      </c>
      <c r="Y1660" s="6" t="s">
        <v>1224</v>
      </c>
      <c r="AB1660" s="6" t="s">
        <v>1224</v>
      </c>
    </row>
    <row r="1661" spans="1:29" x14ac:dyDescent="0.25">
      <c r="A1661" s="6">
        <v>2124</v>
      </c>
      <c r="B1661" s="6">
        <v>99316206</v>
      </c>
      <c r="C1661" s="6" t="s">
        <v>4762</v>
      </c>
      <c r="D1661" s="6">
        <v>99316206</v>
      </c>
      <c r="E1661" s="6" t="s">
        <v>23</v>
      </c>
      <c r="F1661" s="12">
        <v>45180</v>
      </c>
      <c r="G1661" s="6" t="s">
        <v>4736</v>
      </c>
      <c r="H1661" s="6" t="s">
        <v>4736</v>
      </c>
      <c r="I1661" s="6" t="s">
        <v>4763</v>
      </c>
      <c r="J1661" s="6" t="s">
        <v>4764</v>
      </c>
      <c r="K1661" s="6" t="s">
        <v>4765</v>
      </c>
      <c r="L1661" s="6" t="s">
        <v>1435</v>
      </c>
      <c r="M1661" s="6" t="s">
        <v>4741</v>
      </c>
      <c r="N1661" s="6" t="s">
        <v>4742</v>
      </c>
      <c r="O1661" s="6" t="s">
        <v>4371</v>
      </c>
      <c r="P1661" s="6" t="s">
        <v>4766</v>
      </c>
      <c r="Q1661" s="6" t="s">
        <v>38</v>
      </c>
      <c r="R1661" s="6" t="s">
        <v>4767</v>
      </c>
      <c r="S1661" s="6" t="s">
        <v>5092</v>
      </c>
      <c r="T1661" s="6" t="s">
        <v>5093</v>
      </c>
      <c r="U1661" s="6">
        <v>80</v>
      </c>
      <c r="V1661" s="6">
        <v>1</v>
      </c>
      <c r="W1661" s="6" t="s">
        <v>1224</v>
      </c>
      <c r="X1661" s="6" t="str">
        <f>IFERROR(VLOOKUP(#REF!,[1]Hoja1!$G$2:$O$655,9,0),"")</f>
        <v/>
      </c>
      <c r="Y1661" s="6" t="s">
        <v>1224</v>
      </c>
      <c r="AB1661" s="6" t="s">
        <v>1224</v>
      </c>
    </row>
    <row r="1662" spans="1:29" x14ac:dyDescent="0.25">
      <c r="A1662" s="6">
        <v>2164</v>
      </c>
      <c r="B1662" s="6">
        <v>99319738</v>
      </c>
      <c r="C1662" s="6" t="s">
        <v>5793</v>
      </c>
      <c r="D1662" s="6">
        <v>99319738</v>
      </c>
      <c r="E1662" s="6" t="s">
        <v>23</v>
      </c>
      <c r="F1662" s="12">
        <v>45180</v>
      </c>
      <c r="G1662" s="6" t="s">
        <v>4736</v>
      </c>
      <c r="H1662" s="6" t="s">
        <v>4736</v>
      </c>
      <c r="I1662" s="6" t="s">
        <v>5794</v>
      </c>
      <c r="J1662" s="6" t="s">
        <v>589</v>
      </c>
      <c r="K1662" s="6" t="s">
        <v>5227</v>
      </c>
      <c r="L1662" s="6" t="s">
        <v>1168</v>
      </c>
      <c r="M1662" s="6" t="s">
        <v>5228</v>
      </c>
      <c r="N1662" s="6" t="s">
        <v>5229</v>
      </c>
      <c r="O1662" s="6" t="s">
        <v>1183</v>
      </c>
      <c r="P1662" s="6" t="s">
        <v>5795</v>
      </c>
      <c r="Q1662" s="6" t="s">
        <v>38</v>
      </c>
      <c r="R1662" s="6" t="s">
        <v>5796</v>
      </c>
      <c r="S1662" s="6" t="s">
        <v>5092</v>
      </c>
      <c r="T1662" s="6" t="s">
        <v>5093</v>
      </c>
      <c r="U1662" s="6">
        <v>80</v>
      </c>
      <c r="V1662" s="6">
        <v>1</v>
      </c>
      <c r="W1662" s="6" t="s">
        <v>1224</v>
      </c>
      <c r="X1662" s="6" t="str">
        <f>IFERROR(VLOOKUP(#REF!,[1]Hoja1!$G$2:$O$655,9,0),"")</f>
        <v/>
      </c>
      <c r="Y1662" s="6" t="s">
        <v>1224</v>
      </c>
      <c r="AB1662" s="6" t="s">
        <v>1224</v>
      </c>
    </row>
    <row r="1663" spans="1:29" x14ac:dyDescent="0.25">
      <c r="A1663" s="6">
        <v>2165</v>
      </c>
      <c r="B1663" s="6">
        <v>99319755</v>
      </c>
      <c r="C1663" s="6" t="s">
        <v>4938</v>
      </c>
      <c r="D1663" s="6">
        <v>99319755</v>
      </c>
      <c r="E1663" s="6" t="s">
        <v>23</v>
      </c>
      <c r="F1663" s="12">
        <v>45180</v>
      </c>
      <c r="G1663" s="6" t="s">
        <v>4736</v>
      </c>
      <c r="H1663" s="6" t="s">
        <v>4736</v>
      </c>
      <c r="I1663" s="6" t="s">
        <v>4939</v>
      </c>
      <c r="J1663" s="6" t="s">
        <v>4940</v>
      </c>
      <c r="K1663" s="6" t="s">
        <v>4765</v>
      </c>
      <c r="L1663" s="6" t="s">
        <v>1435</v>
      </c>
      <c r="M1663" s="6" t="s">
        <v>4741</v>
      </c>
      <c r="N1663" s="6" t="s">
        <v>4742</v>
      </c>
      <c r="O1663" s="6" t="s">
        <v>1350</v>
      </c>
      <c r="P1663" s="6" t="s">
        <v>4941</v>
      </c>
      <c r="Q1663" s="6" t="s">
        <v>38</v>
      </c>
      <c r="R1663" s="6" t="s">
        <v>4942</v>
      </c>
      <c r="S1663" s="6" t="s">
        <v>5092</v>
      </c>
      <c r="T1663" s="6" t="s">
        <v>5093</v>
      </c>
      <c r="U1663" s="6">
        <v>80</v>
      </c>
      <c r="V1663" s="6">
        <v>1</v>
      </c>
      <c r="W1663" s="6" t="s">
        <v>1224</v>
      </c>
      <c r="X1663" s="6" t="str">
        <f>IFERROR(VLOOKUP(#REF!,[1]Hoja1!$G$2:$O$655,9,0),"")</f>
        <v/>
      </c>
      <c r="Y1663" s="6" t="s">
        <v>1224</v>
      </c>
      <c r="AB1663" s="6" t="s">
        <v>1224</v>
      </c>
    </row>
    <row r="1664" spans="1:29" x14ac:dyDescent="0.25">
      <c r="A1664" s="6">
        <v>2211</v>
      </c>
      <c r="B1664" s="6">
        <v>311310143</v>
      </c>
      <c r="C1664" s="6" t="s">
        <v>5864</v>
      </c>
      <c r="D1664" s="6">
        <v>311310143</v>
      </c>
      <c r="E1664" s="6" t="s">
        <v>23</v>
      </c>
      <c r="F1664" s="12">
        <v>45180</v>
      </c>
      <c r="G1664" s="6" t="s">
        <v>4736</v>
      </c>
      <c r="H1664" s="6" t="s">
        <v>4736</v>
      </c>
      <c r="I1664" s="6" t="s">
        <v>5865</v>
      </c>
      <c r="J1664" s="6" t="s">
        <v>2442</v>
      </c>
      <c r="K1664" s="6" t="s">
        <v>5087</v>
      </c>
      <c r="L1664" s="6" t="s">
        <v>5088</v>
      </c>
      <c r="M1664" s="6" t="s">
        <v>5087</v>
      </c>
      <c r="N1664" s="6" t="s">
        <v>4505</v>
      </c>
      <c r="O1664" s="6" t="s">
        <v>5866</v>
      </c>
      <c r="P1664" s="6" t="s">
        <v>5867</v>
      </c>
      <c r="Q1664" s="6" t="s">
        <v>38</v>
      </c>
      <c r="R1664" s="6" t="s">
        <v>5868</v>
      </c>
      <c r="S1664" s="6" t="s">
        <v>5092</v>
      </c>
      <c r="T1664" s="6" t="s">
        <v>5093</v>
      </c>
      <c r="U1664" s="6">
        <v>80</v>
      </c>
      <c r="V1664" s="6">
        <v>1</v>
      </c>
      <c r="W1664" s="6" t="s">
        <v>1224</v>
      </c>
      <c r="X1664" s="6" t="str">
        <f>IFERROR(VLOOKUP(#REF!,[1]Hoja1!$G$2:$O$655,9,0),"")</f>
        <v/>
      </c>
      <c r="Y1664" s="6" t="s">
        <v>1224</v>
      </c>
      <c r="AB1664" s="6" t="s">
        <v>1224</v>
      </c>
    </row>
    <row r="1665" spans="1:30" x14ac:dyDescent="0.25">
      <c r="A1665" s="6">
        <v>2221</v>
      </c>
      <c r="B1665" s="6">
        <v>311310231</v>
      </c>
      <c r="C1665" s="6" t="s">
        <v>5885</v>
      </c>
      <c r="D1665" s="6">
        <v>311310231</v>
      </c>
      <c r="E1665" s="6" t="s">
        <v>23</v>
      </c>
      <c r="F1665" s="12">
        <v>45180</v>
      </c>
      <c r="G1665" s="6" t="s">
        <v>4736</v>
      </c>
      <c r="H1665" s="6" t="s">
        <v>4736</v>
      </c>
      <c r="I1665" s="6" t="s">
        <v>5886</v>
      </c>
      <c r="J1665" s="6" t="s">
        <v>5887</v>
      </c>
      <c r="K1665" s="6" t="s">
        <v>5888</v>
      </c>
      <c r="L1665" s="6" t="s">
        <v>5889</v>
      </c>
      <c r="M1665" s="6" t="s">
        <v>4741</v>
      </c>
      <c r="N1665" s="6" t="s">
        <v>4742</v>
      </c>
      <c r="O1665" s="6" t="s">
        <v>4112</v>
      </c>
      <c r="P1665" s="6" t="s">
        <v>5890</v>
      </c>
      <c r="Q1665" s="6" t="s">
        <v>38</v>
      </c>
      <c r="R1665" s="6" t="s">
        <v>5891</v>
      </c>
      <c r="S1665" s="6" t="s">
        <v>5092</v>
      </c>
      <c r="T1665" s="6" t="s">
        <v>5093</v>
      </c>
      <c r="U1665" s="6">
        <v>80</v>
      </c>
      <c r="V1665" s="6">
        <v>1</v>
      </c>
      <c r="W1665" s="6" t="s">
        <v>1224</v>
      </c>
      <c r="X1665" s="6" t="str">
        <f>IFERROR(VLOOKUP(#REF!,[1]Hoja1!$G$2:$O$655,9,0),"")</f>
        <v/>
      </c>
      <c r="Y1665" s="6" t="s">
        <v>1224</v>
      </c>
      <c r="AB1665" s="6" t="s">
        <v>1224</v>
      </c>
    </row>
    <row r="1666" spans="1:30" x14ac:dyDescent="0.25">
      <c r="A1666" s="6">
        <v>2236</v>
      </c>
      <c r="B1666" s="6">
        <v>311310333</v>
      </c>
      <c r="C1666" s="6" t="s">
        <v>5913</v>
      </c>
      <c r="D1666" s="6">
        <v>311310333</v>
      </c>
      <c r="E1666" s="6" t="s">
        <v>23</v>
      </c>
      <c r="F1666" s="12">
        <v>45180</v>
      </c>
      <c r="G1666" s="6" t="s">
        <v>4736</v>
      </c>
      <c r="H1666" s="6" t="s">
        <v>4736</v>
      </c>
      <c r="I1666" s="6" t="s">
        <v>5914</v>
      </c>
      <c r="J1666" s="6" t="s">
        <v>5915</v>
      </c>
      <c r="K1666" s="6" t="s">
        <v>5087</v>
      </c>
      <c r="L1666" s="6" t="s">
        <v>5088</v>
      </c>
      <c r="M1666" s="6" t="s">
        <v>5087</v>
      </c>
      <c r="N1666" s="6" t="s">
        <v>4505</v>
      </c>
      <c r="O1666" s="6" t="s">
        <v>5910</v>
      </c>
      <c r="P1666" s="6" t="s">
        <v>5916</v>
      </c>
      <c r="Q1666" s="6" t="s">
        <v>51</v>
      </c>
      <c r="R1666" s="6" t="s">
        <v>5917</v>
      </c>
      <c r="S1666" s="6" t="s">
        <v>5092</v>
      </c>
      <c r="T1666" s="6" t="s">
        <v>5093</v>
      </c>
      <c r="U1666" s="6">
        <v>80</v>
      </c>
      <c r="V1666" s="6">
        <v>1</v>
      </c>
      <c r="W1666" s="6" t="s">
        <v>1224</v>
      </c>
      <c r="X1666" s="6" t="str">
        <f>IFERROR(VLOOKUP(#REF!,[1]Hoja1!$G$2:$O$655,9,0),"")</f>
        <v/>
      </c>
      <c r="Y1666" s="6" t="s">
        <v>1224</v>
      </c>
      <c r="AB1666" s="6" t="s">
        <v>1224</v>
      </c>
    </row>
    <row r="1667" spans="1:30" x14ac:dyDescent="0.25">
      <c r="A1667" s="6">
        <v>2260</v>
      </c>
      <c r="B1667" s="6">
        <v>311310454</v>
      </c>
      <c r="C1667" s="6" t="s">
        <v>5940</v>
      </c>
      <c r="D1667" s="6">
        <v>311310454</v>
      </c>
      <c r="E1667" s="6" t="s">
        <v>23</v>
      </c>
      <c r="F1667" s="12">
        <v>45180</v>
      </c>
      <c r="G1667" s="6" t="s">
        <v>4736</v>
      </c>
      <c r="H1667" s="6" t="s">
        <v>4736</v>
      </c>
      <c r="I1667" s="6" t="s">
        <v>5941</v>
      </c>
      <c r="J1667" s="6" t="s">
        <v>5942</v>
      </c>
      <c r="K1667" s="6" t="s">
        <v>5087</v>
      </c>
      <c r="L1667" s="6" t="s">
        <v>5088</v>
      </c>
      <c r="M1667" s="6" t="s">
        <v>5087</v>
      </c>
      <c r="N1667" s="6" t="s">
        <v>4505</v>
      </c>
      <c r="O1667" s="6" t="s">
        <v>5910</v>
      </c>
      <c r="P1667" s="6" t="s">
        <v>5943</v>
      </c>
      <c r="Q1667" s="6" t="s">
        <v>51</v>
      </c>
      <c r="R1667" s="6" t="s">
        <v>5944</v>
      </c>
      <c r="S1667" s="6" t="s">
        <v>5092</v>
      </c>
      <c r="T1667" s="6" t="s">
        <v>5093</v>
      </c>
      <c r="U1667" s="6">
        <v>80</v>
      </c>
      <c r="V1667" s="6">
        <v>1</v>
      </c>
      <c r="W1667" s="6" t="s">
        <v>1224</v>
      </c>
      <c r="X1667" s="6" t="str">
        <f>IFERROR(VLOOKUP(#REF!,[1]Hoja1!$G$2:$O$655,9,0),"")</f>
        <v/>
      </c>
      <c r="Y1667" s="6" t="s">
        <v>1224</v>
      </c>
      <c r="AB1667" s="6" t="s">
        <v>1224</v>
      </c>
    </row>
    <row r="1668" spans="1:30" x14ac:dyDescent="0.25">
      <c r="A1668" s="6">
        <v>2265</v>
      </c>
      <c r="B1668" s="6">
        <v>311310537</v>
      </c>
      <c r="C1668" s="6" t="s">
        <v>5953</v>
      </c>
      <c r="D1668" s="6">
        <v>311310537</v>
      </c>
      <c r="E1668" s="6" t="s">
        <v>23</v>
      </c>
      <c r="F1668" s="12">
        <v>45180</v>
      </c>
      <c r="G1668" s="6" t="s">
        <v>4736</v>
      </c>
      <c r="H1668" s="6" t="s">
        <v>4736</v>
      </c>
      <c r="I1668" s="6" t="s">
        <v>5954</v>
      </c>
      <c r="J1668" s="6" t="s">
        <v>5955</v>
      </c>
      <c r="K1668" s="6" t="s">
        <v>5956</v>
      </c>
      <c r="L1668" s="6" t="s">
        <v>5957</v>
      </c>
      <c r="M1668" s="6" t="s">
        <v>5956</v>
      </c>
      <c r="N1668" s="6" t="s">
        <v>4505</v>
      </c>
      <c r="O1668" s="6" t="s">
        <v>5910</v>
      </c>
      <c r="P1668" s="6" t="s">
        <v>5958</v>
      </c>
      <c r="Q1668" s="6" t="s">
        <v>51</v>
      </c>
      <c r="R1668" s="6" t="s">
        <v>5959</v>
      </c>
      <c r="S1668" s="6" t="s">
        <v>5092</v>
      </c>
      <c r="T1668" s="6" t="s">
        <v>5093</v>
      </c>
      <c r="U1668" s="6">
        <v>80</v>
      </c>
      <c r="V1668" s="6">
        <v>1</v>
      </c>
      <c r="W1668" s="6" t="s">
        <v>1224</v>
      </c>
      <c r="X1668" s="6" t="str">
        <f>IFERROR(VLOOKUP(#REF!,[1]Hoja1!$G$2:$O$655,9,0),"")</f>
        <v/>
      </c>
      <c r="Y1668" s="6" t="s">
        <v>1224</v>
      </c>
      <c r="AB1668" s="6">
        <v>90</v>
      </c>
      <c r="AC1668" s="6">
        <v>1</v>
      </c>
    </row>
    <row r="1669" spans="1:30" x14ac:dyDescent="0.25">
      <c r="A1669" s="6">
        <v>2314</v>
      </c>
      <c r="B1669" s="6" t="s">
        <v>6057</v>
      </c>
      <c r="C1669" s="6" t="s">
        <v>6058</v>
      </c>
      <c r="D1669" s="6" t="s">
        <v>6057</v>
      </c>
      <c r="E1669" s="6" t="s">
        <v>23</v>
      </c>
      <c r="F1669" s="12">
        <v>45180</v>
      </c>
      <c r="G1669" s="6" t="s">
        <v>4736</v>
      </c>
      <c r="H1669" s="6" t="s">
        <v>4736</v>
      </c>
      <c r="I1669" s="6" t="s">
        <v>6059</v>
      </c>
      <c r="J1669" s="6" t="s">
        <v>6060</v>
      </c>
      <c r="K1669" s="6" t="s">
        <v>1224</v>
      </c>
      <c r="L1669" s="6" t="s">
        <v>1224</v>
      </c>
      <c r="M1669" s="6" t="s">
        <v>1224</v>
      </c>
      <c r="N1669" s="6" t="s">
        <v>1224</v>
      </c>
      <c r="O1669" s="6" t="s">
        <v>1224</v>
      </c>
      <c r="P1669" s="6" t="s">
        <v>6057</v>
      </c>
      <c r="Q1669" s="6" t="s">
        <v>38</v>
      </c>
      <c r="R1669" s="6" t="s">
        <v>6061</v>
      </c>
      <c r="S1669" s="6" t="s">
        <v>5092</v>
      </c>
      <c r="T1669" s="6" t="s">
        <v>5093</v>
      </c>
      <c r="U1669" s="6">
        <v>80</v>
      </c>
      <c r="V1669" s="6">
        <v>1</v>
      </c>
      <c r="W1669" s="6" t="s">
        <v>1224</v>
      </c>
      <c r="X1669" s="6" t="str">
        <f>IFERROR(VLOOKUP(#REF!,[1]Hoja1!$G$2:$O$655,9,0),"")</f>
        <v/>
      </c>
      <c r="Y1669" s="6" t="s">
        <v>1224</v>
      </c>
      <c r="AB1669" s="6" t="s">
        <v>1224</v>
      </c>
    </row>
    <row r="1670" spans="1:30" x14ac:dyDescent="0.25">
      <c r="A1670" s="6">
        <v>159</v>
      </c>
      <c r="B1670" s="6">
        <v>99204459</v>
      </c>
      <c r="C1670" s="6" t="s">
        <v>559</v>
      </c>
      <c r="D1670" s="6">
        <v>99204459</v>
      </c>
      <c r="E1670" s="6" t="s">
        <v>22</v>
      </c>
      <c r="F1670" s="12">
        <v>45141</v>
      </c>
      <c r="G1670" s="6" t="s">
        <v>317</v>
      </c>
      <c r="H1670" s="6" t="s">
        <v>318</v>
      </c>
      <c r="I1670" s="6" t="s">
        <v>560</v>
      </c>
      <c r="J1670" s="6" t="s">
        <v>561</v>
      </c>
      <c r="K1670" s="6" t="s">
        <v>525</v>
      </c>
      <c r="L1670" s="6" t="s">
        <v>526</v>
      </c>
      <c r="M1670" s="6" t="s">
        <v>323</v>
      </c>
      <c r="N1670" s="6" t="s">
        <v>324</v>
      </c>
      <c r="O1670" s="6" t="s">
        <v>416</v>
      </c>
      <c r="P1670" s="6" t="s">
        <v>562</v>
      </c>
      <c r="Q1670" s="6" t="s">
        <v>38</v>
      </c>
      <c r="R1670" s="6" t="s">
        <v>563</v>
      </c>
      <c r="S1670" s="6" t="s">
        <v>751</v>
      </c>
      <c r="T1670" s="6" t="s">
        <v>752</v>
      </c>
      <c r="U1670" s="6">
        <v>80</v>
      </c>
      <c r="V1670" s="6">
        <v>1</v>
      </c>
      <c r="W1670" s="6">
        <v>90</v>
      </c>
      <c r="X1670" s="6" t="str">
        <f>IFERROR(VLOOKUP(#REF!,[1]Hoja1!$G$2:$O$655,9,0),"")</f>
        <v/>
      </c>
      <c r="Y1670" s="6" t="s">
        <v>1224</v>
      </c>
      <c r="AB1670" s="6">
        <v>90</v>
      </c>
      <c r="AC1670" s="6">
        <v>1</v>
      </c>
    </row>
    <row r="1671" spans="1:30" x14ac:dyDescent="0.25">
      <c r="A1671" s="6">
        <v>160</v>
      </c>
      <c r="B1671" s="6">
        <v>99205610</v>
      </c>
      <c r="C1671" s="6" t="s">
        <v>564</v>
      </c>
      <c r="D1671" s="6">
        <v>99205610</v>
      </c>
      <c r="E1671" s="6" t="s">
        <v>22</v>
      </c>
      <c r="F1671" s="12">
        <v>45141</v>
      </c>
      <c r="G1671" s="6" t="s">
        <v>317</v>
      </c>
      <c r="H1671" s="6" t="s">
        <v>318</v>
      </c>
      <c r="I1671" s="6" t="s">
        <v>565</v>
      </c>
      <c r="J1671" s="6" t="s">
        <v>566</v>
      </c>
      <c r="K1671" s="6" t="s">
        <v>321</v>
      </c>
      <c r="L1671" s="6" t="s">
        <v>322</v>
      </c>
      <c r="M1671" s="6" t="s">
        <v>323</v>
      </c>
      <c r="N1671" s="6" t="s">
        <v>324</v>
      </c>
      <c r="O1671" s="6" t="s">
        <v>492</v>
      </c>
      <c r="P1671" s="6" t="s">
        <v>567</v>
      </c>
      <c r="Q1671" s="6" t="s">
        <v>38</v>
      </c>
      <c r="R1671" s="6" t="s">
        <v>568</v>
      </c>
      <c r="S1671" s="6" t="s">
        <v>751</v>
      </c>
      <c r="T1671" s="6" t="s">
        <v>752</v>
      </c>
      <c r="U1671" s="6">
        <v>80</v>
      </c>
      <c r="V1671" s="6">
        <v>1</v>
      </c>
      <c r="X1671" s="6" t="str">
        <f>IFERROR(VLOOKUP(#REF!,[1]Hoja1!$G$2:$O$655,9,0),"")</f>
        <v/>
      </c>
      <c r="Y1671" s="6" t="s">
        <v>1224</v>
      </c>
      <c r="AB1671" s="6" t="s">
        <v>1224</v>
      </c>
    </row>
    <row r="1672" spans="1:30" x14ac:dyDescent="0.25">
      <c r="A1672" s="6">
        <v>161</v>
      </c>
      <c r="B1672" s="6">
        <v>99206943</v>
      </c>
      <c r="C1672" s="6" t="s">
        <v>569</v>
      </c>
      <c r="D1672" s="6">
        <v>99206943</v>
      </c>
      <c r="E1672" s="6" t="s">
        <v>22</v>
      </c>
      <c r="F1672" s="12">
        <v>45141</v>
      </c>
      <c r="G1672" s="6" t="s">
        <v>317</v>
      </c>
      <c r="H1672" s="6" t="s">
        <v>318</v>
      </c>
      <c r="I1672" s="6" t="s">
        <v>570</v>
      </c>
      <c r="J1672" s="6" t="s">
        <v>571</v>
      </c>
      <c r="K1672" s="6" t="s">
        <v>518</v>
      </c>
      <c r="L1672" s="6" t="s">
        <v>519</v>
      </c>
      <c r="M1672" s="6" t="s">
        <v>323</v>
      </c>
      <c r="N1672" s="6" t="s">
        <v>324</v>
      </c>
      <c r="O1672" s="6" t="s">
        <v>502</v>
      </c>
      <c r="P1672" s="6" t="s">
        <v>572</v>
      </c>
      <c r="Q1672" s="6" t="s">
        <v>51</v>
      </c>
      <c r="R1672" s="6" t="s">
        <v>573</v>
      </c>
      <c r="S1672" s="6" t="s">
        <v>751</v>
      </c>
      <c r="T1672" s="6" t="s">
        <v>752</v>
      </c>
      <c r="U1672" s="6">
        <v>80</v>
      </c>
      <c r="V1672" s="6">
        <v>1</v>
      </c>
      <c r="W1672" s="6" t="s">
        <v>1224</v>
      </c>
      <c r="X1672" s="6" t="str">
        <f>IFERROR(VLOOKUP(#REF!,[1]Hoja1!$G$2:$O$655,9,0),"")</f>
        <v/>
      </c>
      <c r="Y1672" s="6" t="s">
        <v>1224</v>
      </c>
      <c r="AB1672" s="6" t="s">
        <v>1224</v>
      </c>
    </row>
    <row r="1673" spans="1:30" x14ac:dyDescent="0.25">
      <c r="A1673" s="6">
        <v>162</v>
      </c>
      <c r="B1673" s="6">
        <v>99207070</v>
      </c>
      <c r="C1673" s="6" t="s">
        <v>574</v>
      </c>
      <c r="D1673" s="6">
        <v>99207070</v>
      </c>
      <c r="E1673" s="6" t="s">
        <v>22</v>
      </c>
      <c r="F1673" s="12">
        <v>45141</v>
      </c>
      <c r="G1673" s="6" t="s">
        <v>317</v>
      </c>
      <c r="H1673" s="6" t="s">
        <v>318</v>
      </c>
      <c r="I1673" s="6" t="s">
        <v>575</v>
      </c>
      <c r="J1673" s="6" t="s">
        <v>576</v>
      </c>
      <c r="K1673" s="6" t="s">
        <v>321</v>
      </c>
      <c r="L1673" s="6" t="s">
        <v>322</v>
      </c>
      <c r="M1673" s="6" t="s">
        <v>323</v>
      </c>
      <c r="N1673" s="6" t="s">
        <v>324</v>
      </c>
      <c r="O1673" s="6" t="s">
        <v>492</v>
      </c>
      <c r="P1673" s="6" t="s">
        <v>577</v>
      </c>
      <c r="Q1673" s="6" t="s">
        <v>51</v>
      </c>
      <c r="R1673" s="6" t="s">
        <v>578</v>
      </c>
      <c r="S1673" s="6" t="s">
        <v>751</v>
      </c>
      <c r="T1673" s="6" t="s">
        <v>752</v>
      </c>
      <c r="U1673" s="6">
        <v>80</v>
      </c>
      <c r="V1673" s="6">
        <v>1</v>
      </c>
      <c r="W1673" s="6">
        <v>100</v>
      </c>
      <c r="X1673" s="6" t="str">
        <f>IFERROR(VLOOKUP(#REF!,[1]Hoja1!$G$2:$O$655,9,0),"")</f>
        <v/>
      </c>
      <c r="Y1673" s="6" t="s">
        <v>1224</v>
      </c>
      <c r="AB1673" s="6">
        <v>100</v>
      </c>
      <c r="AC1673" s="6">
        <v>1</v>
      </c>
    </row>
    <row r="1674" spans="1:30" x14ac:dyDescent="0.25">
      <c r="A1674" s="6">
        <v>163</v>
      </c>
      <c r="B1674" s="6">
        <v>99207365</v>
      </c>
      <c r="C1674" s="6" t="s">
        <v>579</v>
      </c>
      <c r="D1674" s="6">
        <v>99207365</v>
      </c>
      <c r="E1674" s="6" t="s">
        <v>22</v>
      </c>
      <c r="F1674" s="12">
        <v>45141</v>
      </c>
      <c r="G1674" s="6" t="s">
        <v>317</v>
      </c>
      <c r="H1674" s="6" t="s">
        <v>318</v>
      </c>
      <c r="I1674" s="6" t="s">
        <v>580</v>
      </c>
      <c r="J1674" s="6" t="s">
        <v>581</v>
      </c>
      <c r="K1674" s="6" t="s">
        <v>582</v>
      </c>
      <c r="L1674" s="6" t="s">
        <v>322</v>
      </c>
      <c r="M1674" s="6" t="s">
        <v>583</v>
      </c>
      <c r="N1674" s="6" t="s">
        <v>584</v>
      </c>
      <c r="O1674" s="6" t="s">
        <v>492</v>
      </c>
      <c r="P1674" s="6" t="s">
        <v>585</v>
      </c>
      <c r="Q1674" s="6" t="s">
        <v>38</v>
      </c>
      <c r="R1674" s="6" t="s">
        <v>586</v>
      </c>
      <c r="S1674" s="6" t="s">
        <v>751</v>
      </c>
      <c r="T1674" s="6" t="s">
        <v>752</v>
      </c>
      <c r="U1674" s="6">
        <v>80</v>
      </c>
      <c r="V1674" s="6">
        <v>1</v>
      </c>
      <c r="X1674" s="6" t="str">
        <f>IFERROR(VLOOKUP(#REF!,[1]Hoja1!$G$2:$O$655,9,0),"")</f>
        <v/>
      </c>
      <c r="Y1674" s="6" t="s">
        <v>1224</v>
      </c>
      <c r="AB1674" s="6" t="s">
        <v>1224</v>
      </c>
    </row>
    <row r="1675" spans="1:30" x14ac:dyDescent="0.25">
      <c r="A1675" s="6">
        <v>164</v>
      </c>
      <c r="B1675" s="6">
        <v>99208099</v>
      </c>
      <c r="C1675" s="6" t="s">
        <v>587</v>
      </c>
      <c r="D1675" s="6">
        <v>99208099</v>
      </c>
      <c r="E1675" s="6" t="s">
        <v>22</v>
      </c>
      <c r="F1675" s="12">
        <v>45141</v>
      </c>
      <c r="G1675" s="6" t="s">
        <v>317</v>
      </c>
      <c r="H1675" s="6" t="s">
        <v>318</v>
      </c>
      <c r="I1675" s="6" t="s">
        <v>588</v>
      </c>
      <c r="J1675" s="6" t="s">
        <v>589</v>
      </c>
      <c r="K1675" s="6" t="s">
        <v>525</v>
      </c>
      <c r="L1675" s="6" t="s">
        <v>526</v>
      </c>
      <c r="M1675" s="6" t="s">
        <v>323</v>
      </c>
      <c r="N1675" s="6" t="s">
        <v>324</v>
      </c>
      <c r="O1675" s="6" t="s">
        <v>502</v>
      </c>
      <c r="P1675" s="6" t="s">
        <v>590</v>
      </c>
      <c r="Q1675" s="6" t="s">
        <v>38</v>
      </c>
      <c r="R1675" s="6" t="s">
        <v>591</v>
      </c>
      <c r="S1675" s="6" t="s">
        <v>751</v>
      </c>
      <c r="T1675" s="6" t="s">
        <v>752</v>
      </c>
      <c r="U1675" s="6">
        <v>80</v>
      </c>
      <c r="V1675" s="6">
        <v>1</v>
      </c>
      <c r="W1675" s="6" t="s">
        <v>1224</v>
      </c>
      <c r="X1675" s="6" t="str">
        <f>IFERROR(VLOOKUP(#REF!,[1]Hoja1!$G$2:$O$655,9,0),"")</f>
        <v/>
      </c>
      <c r="Y1675" s="6" t="s">
        <v>1224</v>
      </c>
      <c r="AB1675" s="6">
        <v>80</v>
      </c>
      <c r="AC1675" s="6">
        <v>1</v>
      </c>
    </row>
    <row r="1676" spans="1:30" x14ac:dyDescent="0.25">
      <c r="A1676" s="6">
        <v>165</v>
      </c>
      <c r="B1676" s="6">
        <v>99209387</v>
      </c>
      <c r="C1676" s="6" t="s">
        <v>592</v>
      </c>
      <c r="D1676" s="6">
        <v>99209387</v>
      </c>
      <c r="E1676" s="6" t="s">
        <v>22</v>
      </c>
      <c r="F1676" s="12">
        <v>45141</v>
      </c>
      <c r="G1676" s="6" t="s">
        <v>317</v>
      </c>
      <c r="H1676" s="6" t="s">
        <v>318</v>
      </c>
      <c r="I1676" s="6" t="s">
        <v>593</v>
      </c>
      <c r="J1676" s="6" t="s">
        <v>594</v>
      </c>
      <c r="K1676" s="6" t="s">
        <v>321</v>
      </c>
      <c r="L1676" s="6" t="s">
        <v>322</v>
      </c>
      <c r="M1676" s="6" t="s">
        <v>323</v>
      </c>
      <c r="N1676" s="6" t="s">
        <v>324</v>
      </c>
      <c r="O1676" s="6" t="s">
        <v>492</v>
      </c>
      <c r="P1676" s="6" t="s">
        <v>595</v>
      </c>
      <c r="Q1676" s="6" t="s">
        <v>51</v>
      </c>
      <c r="R1676" s="6" t="s">
        <v>596</v>
      </c>
      <c r="S1676" s="6" t="s">
        <v>751</v>
      </c>
      <c r="T1676" s="6" t="s">
        <v>752</v>
      </c>
      <c r="U1676" s="6">
        <v>80</v>
      </c>
      <c r="V1676" s="6">
        <v>1</v>
      </c>
      <c r="W1676" s="6">
        <v>80</v>
      </c>
      <c r="X1676" s="6" t="str">
        <f>IFERROR(VLOOKUP(#REF!,[1]Hoja1!$G$2:$O$655,9,0),"")</f>
        <v/>
      </c>
      <c r="Y1676" s="6" t="s">
        <v>1224</v>
      </c>
      <c r="AB1676" s="6">
        <v>80</v>
      </c>
      <c r="AC1676" s="6">
        <v>1</v>
      </c>
    </row>
    <row r="1677" spans="1:30" x14ac:dyDescent="0.25">
      <c r="A1677" s="6">
        <v>166</v>
      </c>
      <c r="B1677" s="6">
        <v>99325880</v>
      </c>
      <c r="C1677" s="6" t="s">
        <v>597</v>
      </c>
      <c r="D1677" s="6">
        <v>99325880</v>
      </c>
      <c r="E1677" s="6" t="s">
        <v>22</v>
      </c>
      <c r="F1677" s="12">
        <v>45141</v>
      </c>
      <c r="G1677" s="6" t="s">
        <v>317</v>
      </c>
      <c r="H1677" s="6" t="s">
        <v>318</v>
      </c>
      <c r="I1677" s="6" t="s">
        <v>598</v>
      </c>
      <c r="J1677" s="6" t="s">
        <v>599</v>
      </c>
      <c r="K1677" s="6" t="s">
        <v>600</v>
      </c>
      <c r="L1677" s="6" t="s">
        <v>297</v>
      </c>
      <c r="M1677" s="6" t="s">
        <v>323</v>
      </c>
      <c r="N1677" s="6" t="s">
        <v>324</v>
      </c>
      <c r="O1677" s="6" t="s">
        <v>502</v>
      </c>
      <c r="P1677" s="6" t="s">
        <v>601</v>
      </c>
      <c r="Q1677" s="6" t="s">
        <v>38</v>
      </c>
      <c r="R1677" s="6" t="s">
        <v>602</v>
      </c>
      <c r="S1677" s="6" t="s">
        <v>751</v>
      </c>
      <c r="T1677" s="6" t="s">
        <v>752</v>
      </c>
      <c r="U1677" s="6">
        <v>80</v>
      </c>
      <c r="V1677" s="6">
        <v>1</v>
      </c>
      <c r="W1677" s="6" t="s">
        <v>1224</v>
      </c>
      <c r="X1677" s="6" t="str">
        <f>IFERROR(VLOOKUP(#REF!,[1]Hoja1!$G$2:$O$655,9,0),"")</f>
        <v/>
      </c>
      <c r="Y1677" s="6" t="s">
        <v>1224</v>
      </c>
      <c r="AB1677" s="6" t="s">
        <v>1224</v>
      </c>
    </row>
    <row r="1678" spans="1:30" x14ac:dyDescent="0.25">
      <c r="A1678" s="6">
        <v>167</v>
      </c>
      <c r="B1678" s="6">
        <v>311200277</v>
      </c>
      <c r="C1678" s="6" t="s">
        <v>753</v>
      </c>
      <c r="D1678" s="6">
        <v>311200277</v>
      </c>
      <c r="E1678" s="6" t="s">
        <v>22</v>
      </c>
      <c r="F1678" s="12">
        <v>45141</v>
      </c>
      <c r="G1678" s="6" t="s">
        <v>317</v>
      </c>
      <c r="H1678" s="6" t="s">
        <v>318</v>
      </c>
      <c r="I1678" s="6" t="s">
        <v>754</v>
      </c>
      <c r="J1678" s="6" t="s">
        <v>755</v>
      </c>
      <c r="K1678" s="6" t="s">
        <v>740</v>
      </c>
      <c r="L1678" s="6" t="s">
        <v>741</v>
      </c>
      <c r="M1678" s="6" t="s">
        <v>323</v>
      </c>
      <c r="N1678" s="6" t="s">
        <v>324</v>
      </c>
      <c r="O1678" s="6" t="s">
        <v>756</v>
      </c>
      <c r="P1678" s="6" t="s">
        <v>757</v>
      </c>
      <c r="Q1678" s="6" t="s">
        <v>51</v>
      </c>
      <c r="R1678" s="6" t="s">
        <v>758</v>
      </c>
      <c r="S1678" s="6" t="s">
        <v>751</v>
      </c>
      <c r="T1678" s="6" t="s">
        <v>752</v>
      </c>
      <c r="U1678" s="6">
        <v>80</v>
      </c>
      <c r="V1678" s="6">
        <v>1</v>
      </c>
      <c r="W1678" s="6">
        <v>70</v>
      </c>
      <c r="X1678" s="6" t="s">
        <v>1224</v>
      </c>
      <c r="Y1678" s="6" t="s">
        <v>1224</v>
      </c>
      <c r="Z1678" s="6">
        <v>70</v>
      </c>
      <c r="AB1678" s="6">
        <v>70</v>
      </c>
      <c r="AD1678" s="6">
        <v>1</v>
      </c>
    </row>
    <row r="1679" spans="1:30" x14ac:dyDescent="0.25">
      <c r="A1679" s="6">
        <v>168</v>
      </c>
      <c r="B1679" s="6">
        <v>97202893</v>
      </c>
      <c r="C1679" s="6" t="s">
        <v>759</v>
      </c>
      <c r="D1679" s="6">
        <v>97202893</v>
      </c>
      <c r="E1679" s="6" t="s">
        <v>22</v>
      </c>
      <c r="F1679" s="12">
        <v>45141</v>
      </c>
      <c r="G1679" s="6" t="s">
        <v>317</v>
      </c>
      <c r="H1679" s="6" t="s">
        <v>318</v>
      </c>
      <c r="I1679" s="6" t="s">
        <v>760</v>
      </c>
      <c r="J1679" s="6" t="s">
        <v>761</v>
      </c>
      <c r="K1679" s="6" t="s">
        <v>348</v>
      </c>
      <c r="L1679" s="6" t="s">
        <v>349</v>
      </c>
      <c r="M1679" s="6" t="s">
        <v>323</v>
      </c>
      <c r="N1679" s="6" t="s">
        <v>324</v>
      </c>
      <c r="O1679" s="6" t="s">
        <v>624</v>
      </c>
      <c r="P1679" s="6" t="s">
        <v>762</v>
      </c>
      <c r="Q1679" s="6" t="s">
        <v>51</v>
      </c>
      <c r="R1679" s="6" t="s">
        <v>763</v>
      </c>
      <c r="S1679" s="6" t="s">
        <v>751</v>
      </c>
      <c r="T1679" s="6" t="s">
        <v>752</v>
      </c>
      <c r="U1679" s="6">
        <v>80</v>
      </c>
      <c r="V1679" s="6">
        <v>1</v>
      </c>
      <c r="W1679" s="6" t="s">
        <v>1224</v>
      </c>
      <c r="X1679" s="6" t="str">
        <f>IFERROR(VLOOKUP(#REF!,[1]Hoja1!$G$2:$O$655,9,0),"")</f>
        <v/>
      </c>
      <c r="Y1679" s="6" t="s">
        <v>1224</v>
      </c>
      <c r="AB1679" s="6" t="s">
        <v>1224</v>
      </c>
    </row>
    <row r="1680" spans="1:30" x14ac:dyDescent="0.25">
      <c r="A1680" s="6">
        <v>169</v>
      </c>
      <c r="B1680" s="6">
        <v>97206634</v>
      </c>
      <c r="C1680" s="6" t="s">
        <v>370</v>
      </c>
      <c r="D1680" s="6">
        <v>97206634</v>
      </c>
      <c r="E1680" s="6" t="s">
        <v>22</v>
      </c>
      <c r="F1680" s="12">
        <v>45141</v>
      </c>
      <c r="G1680" s="6" t="s">
        <v>317</v>
      </c>
      <c r="H1680" s="6" t="s">
        <v>318</v>
      </c>
      <c r="I1680" s="6" t="s">
        <v>371</v>
      </c>
      <c r="J1680" s="6" t="s">
        <v>372</v>
      </c>
      <c r="K1680" s="6" t="s">
        <v>321</v>
      </c>
      <c r="L1680" s="6" t="s">
        <v>322</v>
      </c>
      <c r="M1680" s="6" t="s">
        <v>323</v>
      </c>
      <c r="N1680" s="6" t="s">
        <v>324</v>
      </c>
      <c r="O1680" s="6" t="s">
        <v>373</v>
      </c>
      <c r="P1680" s="6" t="s">
        <v>374</v>
      </c>
      <c r="Q1680" s="6" t="s">
        <v>51</v>
      </c>
      <c r="R1680" s="6" t="s">
        <v>375</v>
      </c>
      <c r="S1680" s="6" t="s">
        <v>751</v>
      </c>
      <c r="T1680" s="6" t="s">
        <v>752</v>
      </c>
      <c r="U1680" s="6">
        <v>80</v>
      </c>
      <c r="V1680" s="6">
        <v>1</v>
      </c>
      <c r="W1680" s="6" t="s">
        <v>1224</v>
      </c>
      <c r="X1680" s="6" t="str">
        <f>IFERROR(VLOOKUP(#REF!,[1]Hoja1!$G$2:$O$655,9,0),"")</f>
        <v/>
      </c>
      <c r="Y1680" s="6" t="s">
        <v>1224</v>
      </c>
      <c r="AB1680" s="6" t="s">
        <v>1224</v>
      </c>
    </row>
    <row r="1681" spans="1:30" x14ac:dyDescent="0.25">
      <c r="A1681" s="6">
        <v>170</v>
      </c>
      <c r="B1681" s="6">
        <v>98200646</v>
      </c>
      <c r="C1681" s="6" t="s">
        <v>764</v>
      </c>
      <c r="D1681" s="6">
        <v>98200646</v>
      </c>
      <c r="E1681" s="6" t="s">
        <v>22</v>
      </c>
      <c r="F1681" s="12">
        <v>45141</v>
      </c>
      <c r="G1681" s="6" t="s">
        <v>317</v>
      </c>
      <c r="H1681" s="6" t="s">
        <v>318</v>
      </c>
      <c r="I1681" s="6" t="s">
        <v>765</v>
      </c>
      <c r="J1681" s="6" t="s">
        <v>766</v>
      </c>
      <c r="K1681" s="6" t="s">
        <v>348</v>
      </c>
      <c r="L1681" s="6" t="s">
        <v>349</v>
      </c>
      <c r="M1681" s="6" t="s">
        <v>323</v>
      </c>
      <c r="N1681" s="6" t="s">
        <v>324</v>
      </c>
      <c r="O1681" s="6" t="s">
        <v>624</v>
      </c>
      <c r="P1681" s="6" t="s">
        <v>767</v>
      </c>
      <c r="Q1681" s="6" t="s">
        <v>51</v>
      </c>
      <c r="R1681" s="6" t="s">
        <v>768</v>
      </c>
      <c r="S1681" s="6" t="s">
        <v>751</v>
      </c>
      <c r="T1681" s="6" t="s">
        <v>752</v>
      </c>
      <c r="U1681" s="6">
        <v>80</v>
      </c>
      <c r="V1681" s="6">
        <v>1</v>
      </c>
      <c r="W1681" s="6" t="s">
        <v>1224</v>
      </c>
      <c r="X1681" s="6" t="str">
        <f>IFERROR(VLOOKUP(#REF!,[1]Hoja1!$G$2:$O$655,9,0),"")</f>
        <v/>
      </c>
      <c r="Y1681" s="6" t="s">
        <v>1224</v>
      </c>
      <c r="AB1681" s="6" t="s">
        <v>1224</v>
      </c>
    </row>
    <row r="1682" spans="1:30" x14ac:dyDescent="0.25">
      <c r="A1682" s="6">
        <v>171</v>
      </c>
      <c r="B1682" s="6">
        <v>98200696</v>
      </c>
      <c r="C1682" s="6" t="s">
        <v>769</v>
      </c>
      <c r="D1682" s="6">
        <v>98200696</v>
      </c>
      <c r="E1682" s="6" t="s">
        <v>22</v>
      </c>
      <c r="F1682" s="12">
        <v>45141</v>
      </c>
      <c r="G1682" s="6" t="s">
        <v>317</v>
      </c>
      <c r="H1682" s="6" t="s">
        <v>318</v>
      </c>
      <c r="I1682" s="6" t="s">
        <v>770</v>
      </c>
      <c r="J1682" s="6" t="s">
        <v>771</v>
      </c>
      <c r="K1682" s="6" t="s">
        <v>772</v>
      </c>
      <c r="L1682" s="6" t="s">
        <v>773</v>
      </c>
      <c r="M1682" s="6" t="s">
        <v>774</v>
      </c>
      <c r="N1682" s="6" t="s">
        <v>775</v>
      </c>
      <c r="O1682" s="6" t="s">
        <v>776</v>
      </c>
      <c r="P1682" s="6" t="s">
        <v>777</v>
      </c>
      <c r="Q1682" s="6" t="s">
        <v>51</v>
      </c>
      <c r="R1682" s="6" t="s">
        <v>778</v>
      </c>
      <c r="S1682" s="6" t="s">
        <v>751</v>
      </c>
      <c r="T1682" s="6" t="s">
        <v>752</v>
      </c>
      <c r="U1682" s="6">
        <v>80</v>
      </c>
      <c r="V1682" s="6">
        <v>1</v>
      </c>
      <c r="W1682" s="6" t="s">
        <v>1224</v>
      </c>
      <c r="X1682" s="6" t="str">
        <f>IFERROR(VLOOKUP(#REF!,[1]Hoja1!$G$2:$O$655,9,0),"")</f>
        <v/>
      </c>
      <c r="Y1682" s="6" t="s">
        <v>1224</v>
      </c>
      <c r="AB1682" s="6" t="s">
        <v>1224</v>
      </c>
    </row>
    <row r="1683" spans="1:30" x14ac:dyDescent="0.25">
      <c r="A1683" s="6">
        <v>172</v>
      </c>
      <c r="B1683" s="6">
        <v>98202701</v>
      </c>
      <c r="C1683" s="6" t="s">
        <v>779</v>
      </c>
      <c r="D1683" s="6">
        <v>98202701</v>
      </c>
      <c r="E1683" s="6" t="s">
        <v>22</v>
      </c>
      <c r="F1683" s="12">
        <v>45141</v>
      </c>
      <c r="G1683" s="6" t="s">
        <v>317</v>
      </c>
      <c r="H1683" s="6" t="s">
        <v>318</v>
      </c>
      <c r="I1683" s="6" t="s">
        <v>780</v>
      </c>
      <c r="J1683" s="6" t="s">
        <v>781</v>
      </c>
      <c r="K1683" s="6" t="s">
        <v>782</v>
      </c>
      <c r="L1683" s="6" t="s">
        <v>783</v>
      </c>
      <c r="M1683" s="6" t="s">
        <v>784</v>
      </c>
      <c r="N1683" s="6" t="s">
        <v>785</v>
      </c>
      <c r="O1683" s="6" t="s">
        <v>36</v>
      </c>
      <c r="P1683" s="6" t="s">
        <v>786</v>
      </c>
      <c r="Q1683" s="6" t="s">
        <v>51</v>
      </c>
      <c r="R1683" s="6" t="s">
        <v>787</v>
      </c>
      <c r="S1683" s="6" t="s">
        <v>751</v>
      </c>
      <c r="T1683" s="6" t="s">
        <v>752</v>
      </c>
      <c r="U1683" s="6">
        <v>80</v>
      </c>
      <c r="V1683" s="6">
        <v>1</v>
      </c>
      <c r="W1683" s="6" t="s">
        <v>1224</v>
      </c>
      <c r="X1683" s="6" t="str">
        <f>IFERROR(VLOOKUP(#REF!,[1]Hoja1!$G$2:$O$655,9,0),"")</f>
        <v/>
      </c>
      <c r="Y1683" s="6" t="s">
        <v>1224</v>
      </c>
      <c r="AB1683" s="6" t="s">
        <v>1224</v>
      </c>
    </row>
    <row r="1684" spans="1:30" x14ac:dyDescent="0.25">
      <c r="A1684" s="6">
        <v>173</v>
      </c>
      <c r="B1684" s="6">
        <v>98204377</v>
      </c>
      <c r="C1684" s="6" t="s">
        <v>788</v>
      </c>
      <c r="D1684" s="6">
        <v>98204377</v>
      </c>
      <c r="E1684" s="6" t="s">
        <v>22</v>
      </c>
      <c r="F1684" s="12">
        <v>45141</v>
      </c>
      <c r="G1684" s="6" t="s">
        <v>317</v>
      </c>
      <c r="H1684" s="6" t="s">
        <v>318</v>
      </c>
      <c r="I1684" s="6" t="s">
        <v>789</v>
      </c>
      <c r="J1684" s="6" t="s">
        <v>790</v>
      </c>
      <c r="K1684" s="6" t="s">
        <v>348</v>
      </c>
      <c r="L1684" s="6" t="s">
        <v>349</v>
      </c>
      <c r="M1684" s="6" t="s">
        <v>323</v>
      </c>
      <c r="N1684" s="6" t="s">
        <v>324</v>
      </c>
      <c r="O1684" s="6" t="s">
        <v>624</v>
      </c>
      <c r="P1684" s="6" t="s">
        <v>791</v>
      </c>
      <c r="Q1684" s="6" t="s">
        <v>51</v>
      </c>
      <c r="R1684" s="6" t="s">
        <v>792</v>
      </c>
      <c r="S1684" s="6" t="s">
        <v>751</v>
      </c>
      <c r="T1684" s="6" t="s">
        <v>752</v>
      </c>
      <c r="U1684" s="6">
        <v>80</v>
      </c>
      <c r="V1684" s="6">
        <v>1</v>
      </c>
      <c r="W1684" s="6" t="s">
        <v>1224</v>
      </c>
      <c r="X1684" s="6" t="str">
        <f>IFERROR(VLOOKUP(#REF!,[1]Hoja1!$G$2:$O$655,9,0),"")</f>
        <v/>
      </c>
      <c r="Y1684" s="6" t="s">
        <v>1224</v>
      </c>
      <c r="AB1684" s="6" t="s">
        <v>1224</v>
      </c>
    </row>
    <row r="1685" spans="1:30" x14ac:dyDescent="0.25">
      <c r="A1685" s="6">
        <v>174</v>
      </c>
      <c r="B1685" s="6">
        <v>98207767</v>
      </c>
      <c r="C1685" s="6" t="s">
        <v>745</v>
      </c>
      <c r="D1685" s="6">
        <v>98207767</v>
      </c>
      <c r="E1685" s="6" t="s">
        <v>22</v>
      </c>
      <c r="F1685" s="12">
        <v>45141</v>
      </c>
      <c r="G1685" s="6" t="s">
        <v>317</v>
      </c>
      <c r="H1685" s="6" t="s">
        <v>318</v>
      </c>
      <c r="I1685" s="6" t="s">
        <v>746</v>
      </c>
      <c r="J1685" s="6" t="s">
        <v>747</v>
      </c>
      <c r="K1685" s="6" t="s">
        <v>414</v>
      </c>
      <c r="L1685" s="6" t="s">
        <v>415</v>
      </c>
      <c r="M1685" s="6" t="s">
        <v>323</v>
      </c>
      <c r="N1685" s="6" t="s">
        <v>324</v>
      </c>
      <c r="O1685" s="6" t="s">
        <v>748</v>
      </c>
      <c r="P1685" s="6" t="s">
        <v>749</v>
      </c>
      <c r="Q1685" s="6" t="s">
        <v>51</v>
      </c>
      <c r="R1685" s="6" t="s">
        <v>750</v>
      </c>
      <c r="S1685" s="6" t="s">
        <v>751</v>
      </c>
      <c r="T1685" s="6" t="s">
        <v>752</v>
      </c>
      <c r="U1685" s="6">
        <v>80</v>
      </c>
      <c r="V1685" s="6">
        <v>1</v>
      </c>
      <c r="W1685" s="6">
        <v>100</v>
      </c>
      <c r="X1685" s="6" t="str">
        <f>IFERROR(VLOOKUP(#REF!,[1]Hoja1!$G$2:$O$655,9,0),"")</f>
        <v/>
      </c>
      <c r="Y1685" s="6" t="s">
        <v>1224</v>
      </c>
      <c r="AB1685" s="6">
        <v>100</v>
      </c>
      <c r="AC1685" s="6">
        <v>1</v>
      </c>
    </row>
    <row r="1686" spans="1:30" x14ac:dyDescent="0.25">
      <c r="A1686" s="6">
        <v>175</v>
      </c>
      <c r="B1686" s="6">
        <v>99206085</v>
      </c>
      <c r="C1686" s="6" t="s">
        <v>793</v>
      </c>
      <c r="D1686" s="6">
        <v>99206085</v>
      </c>
      <c r="E1686" s="6" t="s">
        <v>22</v>
      </c>
      <c r="F1686" s="12">
        <v>45141</v>
      </c>
      <c r="G1686" s="6" t="s">
        <v>317</v>
      </c>
      <c r="H1686" s="6" t="s">
        <v>318</v>
      </c>
      <c r="I1686" s="6" t="s">
        <v>794</v>
      </c>
      <c r="J1686" s="6" t="s">
        <v>795</v>
      </c>
      <c r="K1686" s="6" t="s">
        <v>348</v>
      </c>
      <c r="L1686" s="6" t="s">
        <v>349</v>
      </c>
      <c r="M1686" s="6" t="s">
        <v>323</v>
      </c>
      <c r="N1686" s="6" t="s">
        <v>324</v>
      </c>
      <c r="O1686" s="6" t="s">
        <v>796</v>
      </c>
      <c r="P1686" s="6" t="s">
        <v>797</v>
      </c>
      <c r="Q1686" s="6" t="s">
        <v>51</v>
      </c>
      <c r="R1686" s="6" t="s">
        <v>798</v>
      </c>
      <c r="S1686" s="6" t="s">
        <v>751</v>
      </c>
      <c r="T1686" s="6" t="s">
        <v>752</v>
      </c>
      <c r="U1686" s="6">
        <v>80</v>
      </c>
      <c r="V1686" s="6">
        <v>1</v>
      </c>
      <c r="W1686" s="6" t="s">
        <v>1224</v>
      </c>
      <c r="X1686" s="6" t="str">
        <f>IFERROR(VLOOKUP(#REF!,[1]Hoja1!$G$2:$O$655,9,0),"")</f>
        <v/>
      </c>
      <c r="Y1686" s="6" t="s">
        <v>1224</v>
      </c>
      <c r="AB1686" s="6" t="s">
        <v>1224</v>
      </c>
    </row>
    <row r="1687" spans="1:30" x14ac:dyDescent="0.25">
      <c r="A1687" s="6">
        <v>176</v>
      </c>
      <c r="B1687" s="6">
        <v>99206537</v>
      </c>
      <c r="C1687" s="6" t="s">
        <v>703</v>
      </c>
      <c r="D1687" s="6">
        <v>99206537</v>
      </c>
      <c r="E1687" s="6" t="s">
        <v>22</v>
      </c>
      <c r="F1687" s="12">
        <v>45141</v>
      </c>
      <c r="G1687" s="6" t="s">
        <v>317</v>
      </c>
      <c r="H1687" s="6" t="s">
        <v>318</v>
      </c>
      <c r="I1687" s="6" t="s">
        <v>704</v>
      </c>
      <c r="J1687" s="6" t="s">
        <v>705</v>
      </c>
      <c r="K1687" s="6" t="s">
        <v>414</v>
      </c>
      <c r="L1687" s="6" t="s">
        <v>415</v>
      </c>
      <c r="M1687" s="6" t="s">
        <v>323</v>
      </c>
      <c r="N1687" s="6" t="s">
        <v>324</v>
      </c>
      <c r="O1687" s="6" t="s">
        <v>606</v>
      </c>
      <c r="P1687" s="6" t="s">
        <v>706</v>
      </c>
      <c r="Q1687" s="6" t="s">
        <v>38</v>
      </c>
      <c r="R1687" s="6" t="s">
        <v>707</v>
      </c>
      <c r="S1687" s="6" t="s">
        <v>751</v>
      </c>
      <c r="T1687" s="6" t="s">
        <v>752</v>
      </c>
      <c r="U1687" s="6">
        <v>80</v>
      </c>
      <c r="V1687" s="6">
        <v>1</v>
      </c>
      <c r="W1687" s="6" t="s">
        <v>1224</v>
      </c>
      <c r="X1687" s="6" t="str">
        <f>IFERROR(VLOOKUP(#REF!,[1]Hoja1!$G$2:$O$655,9,0),"")</f>
        <v/>
      </c>
      <c r="Y1687" s="6" t="s">
        <v>1224</v>
      </c>
      <c r="AB1687" s="6" t="s">
        <v>1224</v>
      </c>
    </row>
    <row r="1688" spans="1:30" x14ac:dyDescent="0.25">
      <c r="A1688" s="6">
        <v>177</v>
      </c>
      <c r="B1688" s="6">
        <v>99209409</v>
      </c>
      <c r="C1688" s="6" t="s">
        <v>799</v>
      </c>
      <c r="D1688" s="6">
        <v>99209409</v>
      </c>
      <c r="E1688" s="6" t="s">
        <v>22</v>
      </c>
      <c r="F1688" s="12">
        <v>45141</v>
      </c>
      <c r="G1688" s="6" t="s">
        <v>317</v>
      </c>
      <c r="H1688" s="6" t="s">
        <v>318</v>
      </c>
      <c r="I1688" s="6" t="s">
        <v>800</v>
      </c>
      <c r="J1688" s="6" t="s">
        <v>801</v>
      </c>
      <c r="K1688" s="6" t="s">
        <v>348</v>
      </c>
      <c r="L1688" s="6" t="s">
        <v>349</v>
      </c>
      <c r="M1688" s="6" t="s">
        <v>323</v>
      </c>
      <c r="N1688" s="6" t="s">
        <v>324</v>
      </c>
      <c r="O1688" s="6" t="s">
        <v>624</v>
      </c>
      <c r="P1688" s="6" t="s">
        <v>721</v>
      </c>
      <c r="Q1688" s="6" t="s">
        <v>51</v>
      </c>
      <c r="R1688" s="6" t="s">
        <v>802</v>
      </c>
      <c r="S1688" s="6" t="s">
        <v>751</v>
      </c>
      <c r="T1688" s="6" t="s">
        <v>752</v>
      </c>
      <c r="U1688" s="6">
        <v>80</v>
      </c>
      <c r="V1688" s="6">
        <v>1</v>
      </c>
      <c r="W1688" s="6" t="s">
        <v>1224</v>
      </c>
      <c r="X1688" s="6" t="str">
        <f>IFERROR(VLOOKUP(#REF!,[1]Hoja1!$G$2:$O$655,9,0),"")</f>
        <v/>
      </c>
      <c r="Y1688" s="6" t="s">
        <v>1224</v>
      </c>
      <c r="AB1688" s="6" t="s">
        <v>1224</v>
      </c>
    </row>
    <row r="1689" spans="1:30" x14ac:dyDescent="0.25">
      <c r="A1689" s="6">
        <v>178</v>
      </c>
      <c r="B1689" s="6">
        <v>99320374</v>
      </c>
      <c r="C1689" s="6" t="s">
        <v>803</v>
      </c>
      <c r="D1689" s="6">
        <v>99320374</v>
      </c>
      <c r="E1689" s="6" t="s">
        <v>22</v>
      </c>
      <c r="F1689" s="12">
        <v>45141</v>
      </c>
      <c r="G1689" s="6" t="s">
        <v>317</v>
      </c>
      <c r="H1689" s="6" t="s">
        <v>318</v>
      </c>
      <c r="I1689" s="6" t="s">
        <v>804</v>
      </c>
      <c r="J1689" s="6" t="s">
        <v>805</v>
      </c>
      <c r="K1689" s="6" t="s">
        <v>348</v>
      </c>
      <c r="L1689" s="6" t="s">
        <v>349</v>
      </c>
      <c r="M1689" s="6" t="s">
        <v>323</v>
      </c>
      <c r="N1689" s="6" t="s">
        <v>324</v>
      </c>
      <c r="O1689" s="6" t="s">
        <v>796</v>
      </c>
      <c r="P1689" s="6" t="s">
        <v>806</v>
      </c>
      <c r="Q1689" s="6" t="s">
        <v>51</v>
      </c>
      <c r="R1689" s="6" t="s">
        <v>807</v>
      </c>
      <c r="S1689" s="6" t="s">
        <v>751</v>
      </c>
      <c r="T1689" s="6" t="s">
        <v>752</v>
      </c>
      <c r="U1689" s="6">
        <v>80</v>
      </c>
      <c r="V1689" s="6">
        <v>1</v>
      </c>
      <c r="W1689" s="6" t="s">
        <v>1224</v>
      </c>
      <c r="X1689" s="6" t="str">
        <f>IFERROR(VLOOKUP(#REF!,[1]Hoja1!$G$2:$O$655,9,0),"")</f>
        <v/>
      </c>
      <c r="Y1689" s="6" t="s">
        <v>1224</v>
      </c>
      <c r="AB1689" s="6" t="s">
        <v>1224</v>
      </c>
    </row>
    <row r="1690" spans="1:30" x14ac:dyDescent="0.25">
      <c r="A1690" s="6">
        <v>179</v>
      </c>
      <c r="B1690" s="6">
        <v>311200064</v>
      </c>
      <c r="C1690" s="6" t="s">
        <v>808</v>
      </c>
      <c r="D1690" s="6">
        <v>311200064</v>
      </c>
      <c r="E1690" s="6" t="s">
        <v>22</v>
      </c>
      <c r="F1690" s="12">
        <v>45141</v>
      </c>
      <c r="G1690" s="6" t="s">
        <v>317</v>
      </c>
      <c r="H1690" s="6" t="s">
        <v>318</v>
      </c>
      <c r="I1690" s="6" t="s">
        <v>809</v>
      </c>
      <c r="J1690" s="6" t="s">
        <v>810</v>
      </c>
      <c r="K1690" s="6" t="s">
        <v>740</v>
      </c>
      <c r="L1690" s="6" t="s">
        <v>741</v>
      </c>
      <c r="M1690" s="6" t="s">
        <v>323</v>
      </c>
      <c r="N1690" s="6" t="s">
        <v>324</v>
      </c>
      <c r="O1690" s="6" t="s">
        <v>756</v>
      </c>
      <c r="P1690" s="6" t="s">
        <v>811</v>
      </c>
      <c r="Q1690" s="6" t="s">
        <v>51</v>
      </c>
      <c r="R1690" s="6" t="s">
        <v>812</v>
      </c>
      <c r="S1690" s="6" t="s">
        <v>751</v>
      </c>
      <c r="T1690" s="6" t="s">
        <v>752</v>
      </c>
      <c r="U1690" s="6">
        <v>80</v>
      </c>
      <c r="V1690" s="6">
        <v>1</v>
      </c>
      <c r="W1690" s="6" t="s">
        <v>1224</v>
      </c>
      <c r="X1690" s="6" t="str">
        <f>IFERROR(VLOOKUP(#REF!,[1]Hoja1!$G$2:$O$655,9,0),"")</f>
        <v/>
      </c>
      <c r="Y1690" s="6" t="s">
        <v>1224</v>
      </c>
      <c r="AB1690" s="6" t="s">
        <v>1224</v>
      </c>
    </row>
    <row r="1691" spans="1:30" x14ac:dyDescent="0.25">
      <c r="A1691" s="6">
        <v>180</v>
      </c>
      <c r="B1691" s="6">
        <v>311200200</v>
      </c>
      <c r="C1691" s="6" t="s">
        <v>813</v>
      </c>
      <c r="D1691" s="6">
        <v>311200200</v>
      </c>
      <c r="E1691" s="6" t="s">
        <v>22</v>
      </c>
      <c r="F1691" s="12">
        <v>45141</v>
      </c>
      <c r="G1691" s="6" t="s">
        <v>317</v>
      </c>
      <c r="H1691" s="6" t="s">
        <v>318</v>
      </c>
      <c r="I1691" s="6" t="s">
        <v>814</v>
      </c>
      <c r="J1691" s="6" t="s">
        <v>815</v>
      </c>
      <c r="K1691" s="6" t="s">
        <v>740</v>
      </c>
      <c r="L1691" s="6" t="s">
        <v>741</v>
      </c>
      <c r="M1691" s="6" t="s">
        <v>323</v>
      </c>
      <c r="N1691" s="6" t="s">
        <v>324</v>
      </c>
      <c r="O1691" s="6" t="s">
        <v>756</v>
      </c>
      <c r="P1691" s="6" t="s">
        <v>816</v>
      </c>
      <c r="Q1691" s="6" t="s">
        <v>51</v>
      </c>
      <c r="R1691" s="6" t="s">
        <v>817</v>
      </c>
      <c r="S1691" s="6" t="s">
        <v>751</v>
      </c>
      <c r="T1691" s="6" t="s">
        <v>752</v>
      </c>
      <c r="U1691" s="6">
        <v>80</v>
      </c>
      <c r="V1691" s="6">
        <v>1</v>
      </c>
      <c r="W1691" s="6" t="s">
        <v>1224</v>
      </c>
      <c r="X1691" s="6" t="str">
        <f>IFERROR(VLOOKUP(#REF!,[1]Hoja1!$G$2:$O$655,9,0),"")</f>
        <v/>
      </c>
      <c r="Y1691" s="6" t="s">
        <v>1224</v>
      </c>
      <c r="AB1691" s="6" t="s">
        <v>1224</v>
      </c>
    </row>
    <row r="1692" spans="1:30" x14ac:dyDescent="0.25">
      <c r="A1692" s="6">
        <v>1843</v>
      </c>
      <c r="B1692" s="6">
        <v>9348425</v>
      </c>
      <c r="C1692" s="6" t="s">
        <v>5084</v>
      </c>
      <c r="D1692" s="6">
        <v>9348425</v>
      </c>
      <c r="E1692" s="6" t="s">
        <v>23</v>
      </c>
      <c r="F1692" s="12">
        <v>45180</v>
      </c>
      <c r="G1692" s="6" t="s">
        <v>4736</v>
      </c>
      <c r="H1692" s="6" t="s">
        <v>4736</v>
      </c>
      <c r="I1692" s="6" t="s">
        <v>5085</v>
      </c>
      <c r="J1692" s="6" t="s">
        <v>5086</v>
      </c>
      <c r="K1692" s="6" t="s">
        <v>5087</v>
      </c>
      <c r="L1692" s="6" t="s">
        <v>5088</v>
      </c>
      <c r="M1692" s="6" t="s">
        <v>5087</v>
      </c>
      <c r="N1692" s="6" t="s">
        <v>4505</v>
      </c>
      <c r="O1692" s="6" t="s">
        <v>5089</v>
      </c>
      <c r="P1692" s="6" t="s">
        <v>5090</v>
      </c>
      <c r="Q1692" s="6" t="s">
        <v>51</v>
      </c>
      <c r="R1692" s="6" t="s">
        <v>5091</v>
      </c>
      <c r="S1692" s="6" t="s">
        <v>5094</v>
      </c>
      <c r="T1692" s="6" t="s">
        <v>5095</v>
      </c>
      <c r="U1692" s="6">
        <v>80</v>
      </c>
      <c r="V1692" s="6">
        <v>1</v>
      </c>
      <c r="W1692" s="6" t="s">
        <v>1224</v>
      </c>
      <c r="X1692" s="6" t="str">
        <f>IFERROR(VLOOKUP(#REF!,[1]Hoja1!$G$2:$O$655,9,0),"")</f>
        <v/>
      </c>
      <c r="Y1692" s="6" t="s">
        <v>1224</v>
      </c>
      <c r="AB1692" s="6" t="s">
        <v>1224</v>
      </c>
    </row>
    <row r="1693" spans="1:30" x14ac:dyDescent="0.25">
      <c r="A1693" s="6">
        <v>1888</v>
      </c>
      <c r="B1693" s="6">
        <v>11826533</v>
      </c>
      <c r="C1693" s="6" t="s">
        <v>5224</v>
      </c>
      <c r="D1693" s="6">
        <v>11826533</v>
      </c>
      <c r="E1693" s="6" t="s">
        <v>23</v>
      </c>
      <c r="F1693" s="12">
        <v>45180</v>
      </c>
      <c r="G1693" s="6" t="s">
        <v>4736</v>
      </c>
      <c r="H1693" s="6" t="s">
        <v>4736</v>
      </c>
      <c r="I1693" s="6" t="s">
        <v>5225</v>
      </c>
      <c r="J1693" s="6" t="s">
        <v>5226</v>
      </c>
      <c r="K1693" s="6" t="s">
        <v>5227</v>
      </c>
      <c r="L1693" s="6" t="s">
        <v>1168</v>
      </c>
      <c r="M1693" s="6" t="s">
        <v>5228</v>
      </c>
      <c r="N1693" s="6" t="s">
        <v>5229</v>
      </c>
      <c r="O1693" s="6" t="s">
        <v>1199</v>
      </c>
      <c r="P1693" s="6" t="s">
        <v>5230</v>
      </c>
      <c r="Q1693" s="6" t="s">
        <v>51</v>
      </c>
      <c r="R1693" s="6" t="s">
        <v>5231</v>
      </c>
      <c r="S1693" s="6" t="s">
        <v>5094</v>
      </c>
      <c r="T1693" s="6" t="s">
        <v>5095</v>
      </c>
      <c r="U1693" s="6">
        <v>80</v>
      </c>
      <c r="V1693" s="6">
        <v>1</v>
      </c>
      <c r="W1693" s="6" t="s">
        <v>1224</v>
      </c>
      <c r="X1693" s="6" t="str">
        <f>IFERROR(VLOOKUP(#REF!,[1]Hoja1!$G$2:$O$655,9,0),"")</f>
        <v/>
      </c>
      <c r="Y1693" s="6" t="s">
        <v>1224</v>
      </c>
      <c r="AB1693" s="6" t="s">
        <v>1224</v>
      </c>
    </row>
    <row r="1694" spans="1:30" x14ac:dyDescent="0.25">
      <c r="A1694" s="6">
        <v>1892</v>
      </c>
      <c r="B1694" s="6">
        <v>97310171</v>
      </c>
      <c r="C1694" s="6" t="s">
        <v>5242</v>
      </c>
      <c r="D1694" s="6">
        <v>97310171</v>
      </c>
      <c r="E1694" s="6" t="s">
        <v>23</v>
      </c>
      <c r="F1694" s="12">
        <v>45180</v>
      </c>
      <c r="G1694" s="6" t="s">
        <v>4736</v>
      </c>
      <c r="H1694" s="6" t="s">
        <v>4736</v>
      </c>
      <c r="I1694" s="6" t="s">
        <v>5243</v>
      </c>
      <c r="J1694" s="6" t="s">
        <v>2364</v>
      </c>
      <c r="K1694" s="6" t="s">
        <v>5079</v>
      </c>
      <c r="L1694" s="6" t="s">
        <v>2936</v>
      </c>
      <c r="M1694" s="6" t="s">
        <v>4741</v>
      </c>
      <c r="N1694" s="6" t="s">
        <v>4742</v>
      </c>
      <c r="O1694" s="6" t="s">
        <v>4812</v>
      </c>
      <c r="P1694" s="6" t="s">
        <v>5244</v>
      </c>
      <c r="Q1694" s="6" t="s">
        <v>38</v>
      </c>
      <c r="R1694" s="6" t="s">
        <v>5245</v>
      </c>
      <c r="S1694" s="6" t="s">
        <v>5094</v>
      </c>
      <c r="T1694" s="6" t="s">
        <v>5095</v>
      </c>
      <c r="U1694" s="6">
        <v>80</v>
      </c>
      <c r="V1694" s="6">
        <v>1</v>
      </c>
      <c r="W1694" s="6" t="s">
        <v>1224</v>
      </c>
      <c r="X1694" s="6" t="str">
        <f>IFERROR(VLOOKUP(#REF!,[1]Hoja1!$G$2:$O$655,9,0),"")</f>
        <v/>
      </c>
      <c r="Y1694" s="6" t="s">
        <v>1224</v>
      </c>
      <c r="AB1694" s="6" t="s">
        <v>1224</v>
      </c>
    </row>
    <row r="1695" spans="1:30" x14ac:dyDescent="0.25">
      <c r="A1695" s="6">
        <v>1901</v>
      </c>
      <c r="B1695" s="6">
        <v>97312000</v>
      </c>
      <c r="C1695" s="6" t="s">
        <v>5276</v>
      </c>
      <c r="D1695" s="6">
        <v>97312000</v>
      </c>
      <c r="E1695" s="6" t="s">
        <v>23</v>
      </c>
      <c r="F1695" s="12">
        <v>45180</v>
      </c>
      <c r="G1695" s="6" t="s">
        <v>4736</v>
      </c>
      <c r="H1695" s="6" t="s">
        <v>4736</v>
      </c>
      <c r="I1695" s="6" t="s">
        <v>5277</v>
      </c>
      <c r="J1695" s="6" t="s">
        <v>5278</v>
      </c>
      <c r="K1695" s="6" t="s">
        <v>4806</v>
      </c>
      <c r="L1695" s="6" t="s">
        <v>1924</v>
      </c>
      <c r="M1695" s="6" t="s">
        <v>4741</v>
      </c>
      <c r="N1695" s="6" t="s">
        <v>4742</v>
      </c>
      <c r="O1695" s="6" t="s">
        <v>5279</v>
      </c>
      <c r="P1695" s="6" t="s">
        <v>5280</v>
      </c>
      <c r="Q1695" s="6" t="s">
        <v>38</v>
      </c>
      <c r="R1695" s="6" t="s">
        <v>5281</v>
      </c>
      <c r="S1695" s="6" t="s">
        <v>5094</v>
      </c>
      <c r="T1695" s="6" t="s">
        <v>5095</v>
      </c>
      <c r="U1695" s="6">
        <v>80</v>
      </c>
      <c r="V1695" s="6">
        <v>1</v>
      </c>
      <c r="W1695" s="6" t="s">
        <v>1224</v>
      </c>
      <c r="X1695" s="6" t="s">
        <v>1224</v>
      </c>
      <c r="Y1695" s="6" t="s">
        <v>1224</v>
      </c>
      <c r="Z1695" s="6">
        <v>70</v>
      </c>
      <c r="AB1695" s="6">
        <v>70</v>
      </c>
      <c r="AD1695" s="6">
        <v>1</v>
      </c>
    </row>
    <row r="1696" spans="1:30" x14ac:dyDescent="0.25">
      <c r="A1696" s="6">
        <v>1908</v>
      </c>
      <c r="B1696" s="6">
        <v>97312416</v>
      </c>
      <c r="C1696" s="6" t="s">
        <v>5290</v>
      </c>
      <c r="D1696" s="6">
        <v>97312416</v>
      </c>
      <c r="E1696" s="6" t="s">
        <v>23</v>
      </c>
      <c r="F1696" s="12">
        <v>45180</v>
      </c>
      <c r="G1696" s="6" t="s">
        <v>4736</v>
      </c>
      <c r="H1696" s="6" t="s">
        <v>4736</v>
      </c>
      <c r="I1696" s="6" t="s">
        <v>5291</v>
      </c>
      <c r="J1696" s="6" t="s">
        <v>5292</v>
      </c>
      <c r="K1696" s="6" t="s">
        <v>5227</v>
      </c>
      <c r="L1696" s="6" t="s">
        <v>1168</v>
      </c>
      <c r="M1696" s="6" t="s">
        <v>5228</v>
      </c>
      <c r="N1696" s="6" t="s">
        <v>5229</v>
      </c>
      <c r="O1696" s="6" t="s">
        <v>36</v>
      </c>
      <c r="P1696" s="6" t="s">
        <v>5293</v>
      </c>
      <c r="Q1696" s="6" t="s">
        <v>51</v>
      </c>
      <c r="R1696" s="6" t="s">
        <v>5294</v>
      </c>
      <c r="S1696" s="6" t="s">
        <v>5094</v>
      </c>
      <c r="T1696" s="6" t="s">
        <v>5095</v>
      </c>
      <c r="U1696" s="6">
        <v>80</v>
      </c>
      <c r="V1696" s="6">
        <v>1</v>
      </c>
      <c r="W1696" s="6" t="s">
        <v>1224</v>
      </c>
      <c r="X1696" s="6" t="str">
        <f>IFERROR(VLOOKUP(#REF!,[1]Hoja1!$G$2:$O$655,9,0),"")</f>
        <v/>
      </c>
      <c r="Y1696" s="6" t="s">
        <v>1224</v>
      </c>
      <c r="AB1696" s="6" t="s">
        <v>1224</v>
      </c>
    </row>
    <row r="1697" spans="1:30" x14ac:dyDescent="0.25">
      <c r="A1697" s="6">
        <v>1910</v>
      </c>
      <c r="B1697" s="6">
        <v>97312496</v>
      </c>
      <c r="C1697" s="6" t="s">
        <v>5295</v>
      </c>
      <c r="D1697" s="6">
        <v>97312496</v>
      </c>
      <c r="E1697" s="6" t="s">
        <v>23</v>
      </c>
      <c r="F1697" s="12">
        <v>45180</v>
      </c>
      <c r="G1697" s="6" t="s">
        <v>4736</v>
      </c>
      <c r="H1697" s="6" t="s">
        <v>4736</v>
      </c>
      <c r="I1697" s="6" t="s">
        <v>5296</v>
      </c>
      <c r="J1697" s="6" t="s">
        <v>5297</v>
      </c>
      <c r="K1697" s="6" t="s">
        <v>4837</v>
      </c>
      <c r="L1697" s="6" t="s">
        <v>3202</v>
      </c>
      <c r="M1697" s="6" t="s">
        <v>4741</v>
      </c>
      <c r="N1697" s="6" t="s">
        <v>4742</v>
      </c>
      <c r="O1697" s="6" t="s">
        <v>36</v>
      </c>
      <c r="P1697" s="6" t="s">
        <v>5298</v>
      </c>
      <c r="Q1697" s="6" t="s">
        <v>38</v>
      </c>
      <c r="R1697" s="6" t="s">
        <v>5299</v>
      </c>
      <c r="S1697" s="6" t="s">
        <v>5094</v>
      </c>
      <c r="T1697" s="6" t="s">
        <v>5095</v>
      </c>
      <c r="U1697" s="6">
        <v>80</v>
      </c>
      <c r="V1697" s="6">
        <v>1</v>
      </c>
      <c r="W1697" s="6" t="s">
        <v>1224</v>
      </c>
      <c r="X1697" s="6" t="s">
        <v>1224</v>
      </c>
      <c r="Y1697" s="6" t="s">
        <v>1224</v>
      </c>
      <c r="Z1697" s="6">
        <v>60</v>
      </c>
      <c r="AB1697" s="6">
        <v>60</v>
      </c>
      <c r="AD1697" s="6">
        <v>1</v>
      </c>
    </row>
    <row r="1698" spans="1:30" x14ac:dyDescent="0.25">
      <c r="A1698" s="6">
        <v>1914</v>
      </c>
      <c r="B1698" s="6">
        <v>97312506</v>
      </c>
      <c r="C1698" s="6" t="s">
        <v>5300</v>
      </c>
      <c r="D1698" s="6">
        <v>97312506</v>
      </c>
      <c r="E1698" s="6" t="s">
        <v>23</v>
      </c>
      <c r="F1698" s="12">
        <v>45180</v>
      </c>
      <c r="G1698" s="6" t="s">
        <v>4736</v>
      </c>
      <c r="H1698" s="6" t="s">
        <v>4736</v>
      </c>
      <c r="I1698" s="6" t="s">
        <v>5301</v>
      </c>
      <c r="J1698" s="6" t="s">
        <v>5302</v>
      </c>
      <c r="K1698" s="6" t="s">
        <v>4893</v>
      </c>
      <c r="L1698" s="6" t="s">
        <v>1168</v>
      </c>
      <c r="M1698" s="6" t="s">
        <v>4894</v>
      </c>
      <c r="N1698" s="6" t="s">
        <v>4895</v>
      </c>
      <c r="O1698" s="6" t="s">
        <v>1199</v>
      </c>
      <c r="P1698" s="6" t="s">
        <v>5303</v>
      </c>
      <c r="Q1698" s="6" t="s">
        <v>51</v>
      </c>
      <c r="R1698" s="6" t="s">
        <v>5304</v>
      </c>
      <c r="S1698" s="6" t="s">
        <v>5094</v>
      </c>
      <c r="T1698" s="6" t="s">
        <v>5095</v>
      </c>
      <c r="U1698" s="6">
        <v>80</v>
      </c>
      <c r="V1698" s="6">
        <v>1</v>
      </c>
      <c r="W1698" s="6" t="s">
        <v>1224</v>
      </c>
      <c r="X1698" s="6" t="str">
        <f>IFERROR(VLOOKUP(#REF!,[1]Hoja1!$G$2:$O$655,9,0),"")</f>
        <v/>
      </c>
      <c r="Y1698" s="6" t="s">
        <v>1224</v>
      </c>
      <c r="AB1698" s="6">
        <v>100</v>
      </c>
      <c r="AC1698" s="6">
        <v>1</v>
      </c>
    </row>
    <row r="1699" spans="1:30" x14ac:dyDescent="0.25">
      <c r="A1699" s="6">
        <v>1920</v>
      </c>
      <c r="B1699" s="6">
        <v>97314087</v>
      </c>
      <c r="C1699" s="6" t="s">
        <v>5316</v>
      </c>
      <c r="D1699" s="6">
        <v>97314087</v>
      </c>
      <c r="E1699" s="6" t="s">
        <v>23</v>
      </c>
      <c r="F1699" s="12">
        <v>45180</v>
      </c>
      <c r="G1699" s="6" t="s">
        <v>4736</v>
      </c>
      <c r="H1699" s="6" t="s">
        <v>4736</v>
      </c>
      <c r="I1699" s="6" t="s">
        <v>5317</v>
      </c>
      <c r="J1699" s="6" t="s">
        <v>5318</v>
      </c>
      <c r="K1699" s="6" t="s">
        <v>4806</v>
      </c>
      <c r="L1699" s="6" t="s">
        <v>1924</v>
      </c>
      <c r="M1699" s="6" t="s">
        <v>4741</v>
      </c>
      <c r="N1699" s="6" t="s">
        <v>4742</v>
      </c>
      <c r="O1699" s="6" t="s">
        <v>36</v>
      </c>
      <c r="P1699" s="6" t="s">
        <v>5319</v>
      </c>
      <c r="Q1699" s="6" t="s">
        <v>38</v>
      </c>
      <c r="R1699" s="6" t="s">
        <v>5320</v>
      </c>
      <c r="S1699" s="6" t="s">
        <v>5094</v>
      </c>
      <c r="T1699" s="6" t="s">
        <v>5095</v>
      </c>
      <c r="U1699" s="6">
        <v>80</v>
      </c>
      <c r="V1699" s="6">
        <v>1</v>
      </c>
      <c r="W1699" s="6" t="s">
        <v>1224</v>
      </c>
      <c r="X1699" s="6" t="str">
        <f>IFERROR(VLOOKUP(#REF!,[1]Hoja1!$G$2:$O$655,9,0),"")</f>
        <v/>
      </c>
      <c r="Y1699" s="6" t="s">
        <v>1224</v>
      </c>
      <c r="AB1699" s="6" t="s">
        <v>1224</v>
      </c>
    </row>
    <row r="1700" spans="1:30" x14ac:dyDescent="0.25">
      <c r="A1700" s="6">
        <v>1933</v>
      </c>
      <c r="B1700" s="6">
        <v>98310506</v>
      </c>
      <c r="C1700" s="6" t="s">
        <v>4735</v>
      </c>
      <c r="D1700" s="6">
        <v>98310506</v>
      </c>
      <c r="E1700" s="6" t="s">
        <v>23</v>
      </c>
      <c r="F1700" s="12">
        <v>45180</v>
      </c>
      <c r="G1700" s="6" t="s">
        <v>4736</v>
      </c>
      <c r="H1700" s="6" t="s">
        <v>4736</v>
      </c>
      <c r="I1700" s="6" t="s">
        <v>4737</v>
      </c>
      <c r="J1700" s="6" t="s">
        <v>4738</v>
      </c>
      <c r="K1700" s="6" t="s">
        <v>4739</v>
      </c>
      <c r="L1700" s="6" t="s">
        <v>4740</v>
      </c>
      <c r="M1700" s="6" t="s">
        <v>4741</v>
      </c>
      <c r="N1700" s="6" t="s">
        <v>4742</v>
      </c>
      <c r="O1700" s="6" t="s">
        <v>36</v>
      </c>
      <c r="P1700" s="6" t="s">
        <v>4743</v>
      </c>
      <c r="Q1700" s="6" t="s">
        <v>51</v>
      </c>
      <c r="R1700" s="6" t="s">
        <v>4744</v>
      </c>
      <c r="S1700" s="6" t="s">
        <v>5094</v>
      </c>
      <c r="T1700" s="6" t="s">
        <v>5095</v>
      </c>
      <c r="U1700" s="6">
        <v>80</v>
      </c>
      <c r="V1700" s="6">
        <v>1</v>
      </c>
      <c r="W1700" s="6" t="s">
        <v>1224</v>
      </c>
      <c r="X1700" s="6" t="str">
        <f>IFERROR(VLOOKUP(#REF!,[1]Hoja1!$G$2:$O$655,9,0),"")</f>
        <v/>
      </c>
      <c r="Y1700" s="6" t="s">
        <v>1224</v>
      </c>
      <c r="AB1700" s="6">
        <v>90</v>
      </c>
      <c r="AC1700" s="6">
        <v>1</v>
      </c>
    </row>
    <row r="1701" spans="1:30" x14ac:dyDescent="0.25">
      <c r="A1701" s="6">
        <v>1937</v>
      </c>
      <c r="B1701" s="6">
        <v>98310511</v>
      </c>
      <c r="C1701" s="6" t="s">
        <v>5339</v>
      </c>
      <c r="D1701" s="6">
        <v>98310511</v>
      </c>
      <c r="E1701" s="6" t="s">
        <v>23</v>
      </c>
      <c r="F1701" s="12">
        <v>45180</v>
      </c>
      <c r="G1701" s="6" t="s">
        <v>4736</v>
      </c>
      <c r="H1701" s="6" t="s">
        <v>4736</v>
      </c>
      <c r="I1701" s="6" t="s">
        <v>5340</v>
      </c>
      <c r="J1701" s="6" t="s">
        <v>5341</v>
      </c>
      <c r="K1701" s="6" t="s">
        <v>5342</v>
      </c>
      <c r="L1701" s="6" t="s">
        <v>1939</v>
      </c>
      <c r="M1701" s="6" t="s">
        <v>4741</v>
      </c>
      <c r="N1701" s="6" t="s">
        <v>4742</v>
      </c>
      <c r="O1701" s="6" t="s">
        <v>36</v>
      </c>
      <c r="P1701" s="6" t="s">
        <v>5343</v>
      </c>
      <c r="Q1701" s="6" t="s">
        <v>51</v>
      </c>
      <c r="R1701" s="6" t="s">
        <v>5344</v>
      </c>
      <c r="S1701" s="6" t="s">
        <v>5094</v>
      </c>
      <c r="T1701" s="6" t="s">
        <v>5095</v>
      </c>
      <c r="U1701" s="6">
        <v>80</v>
      </c>
      <c r="V1701" s="6">
        <v>1</v>
      </c>
      <c r="W1701" s="6" t="s">
        <v>1224</v>
      </c>
      <c r="X1701" s="6" t="str">
        <f>IFERROR(VLOOKUP(#REF!,[1]Hoja1!$G$2:$O$655,9,0),"")</f>
        <v/>
      </c>
      <c r="Y1701" s="6" t="s">
        <v>1224</v>
      </c>
      <c r="AB1701" s="6" t="s">
        <v>1224</v>
      </c>
    </row>
    <row r="1702" spans="1:30" x14ac:dyDescent="0.25">
      <c r="A1702" s="6">
        <v>1955</v>
      </c>
      <c r="B1702" s="6">
        <v>98310721</v>
      </c>
      <c r="C1702" s="6" t="s">
        <v>5380</v>
      </c>
      <c r="D1702" s="6">
        <v>98310721</v>
      </c>
      <c r="E1702" s="6" t="s">
        <v>23</v>
      </c>
      <c r="F1702" s="12">
        <v>45180</v>
      </c>
      <c r="G1702" s="6" t="s">
        <v>4736</v>
      </c>
      <c r="H1702" s="6" t="s">
        <v>4736</v>
      </c>
      <c r="I1702" s="6" t="s">
        <v>5381</v>
      </c>
      <c r="J1702" s="6" t="s">
        <v>5382</v>
      </c>
      <c r="K1702" s="6" t="s">
        <v>4893</v>
      </c>
      <c r="L1702" s="6" t="s">
        <v>1168</v>
      </c>
      <c r="M1702" s="6" t="s">
        <v>4894</v>
      </c>
      <c r="N1702" s="6" t="s">
        <v>4895</v>
      </c>
      <c r="O1702" s="6" t="s">
        <v>1199</v>
      </c>
      <c r="P1702" s="6" t="s">
        <v>5383</v>
      </c>
      <c r="Q1702" s="6" t="s">
        <v>51</v>
      </c>
      <c r="R1702" s="6" t="s">
        <v>5384</v>
      </c>
      <c r="S1702" s="6" t="s">
        <v>5094</v>
      </c>
      <c r="T1702" s="6" t="s">
        <v>5095</v>
      </c>
      <c r="U1702" s="6">
        <v>80</v>
      </c>
      <c r="V1702" s="6">
        <v>1</v>
      </c>
      <c r="W1702" s="6" t="s">
        <v>1224</v>
      </c>
      <c r="X1702" s="6" t="str">
        <f>IFERROR(VLOOKUP(#REF!,[1]Hoja1!$G$2:$O$655,9,0),"")</f>
        <v/>
      </c>
      <c r="Y1702" s="6" t="s">
        <v>1224</v>
      </c>
      <c r="AB1702" s="6" t="s">
        <v>1224</v>
      </c>
    </row>
    <row r="1703" spans="1:30" x14ac:dyDescent="0.25">
      <c r="A1703" s="6">
        <v>1969</v>
      </c>
      <c r="B1703" s="6">
        <v>98312123</v>
      </c>
      <c r="C1703" s="6" t="s">
        <v>5403</v>
      </c>
      <c r="D1703" s="6">
        <v>98312123</v>
      </c>
      <c r="E1703" s="6" t="s">
        <v>23</v>
      </c>
      <c r="F1703" s="12">
        <v>45180</v>
      </c>
      <c r="G1703" s="6" t="s">
        <v>4736</v>
      </c>
      <c r="H1703" s="6" t="s">
        <v>4736</v>
      </c>
      <c r="I1703" s="6" t="s">
        <v>5404</v>
      </c>
      <c r="J1703" s="6" t="s">
        <v>5405</v>
      </c>
      <c r="K1703" s="6" t="s">
        <v>4824</v>
      </c>
      <c r="L1703" s="6" t="s">
        <v>140</v>
      </c>
      <c r="M1703" s="6" t="s">
        <v>4741</v>
      </c>
      <c r="N1703" s="6" t="s">
        <v>4742</v>
      </c>
      <c r="O1703" s="6" t="s">
        <v>36</v>
      </c>
      <c r="P1703" s="6" t="s">
        <v>5406</v>
      </c>
      <c r="Q1703" s="6" t="s">
        <v>51</v>
      </c>
      <c r="R1703" s="6" t="s">
        <v>5407</v>
      </c>
      <c r="S1703" s="6" t="s">
        <v>5094</v>
      </c>
      <c r="T1703" s="6" t="s">
        <v>5095</v>
      </c>
      <c r="U1703" s="6">
        <v>80</v>
      </c>
      <c r="V1703" s="6">
        <v>1</v>
      </c>
      <c r="W1703" s="6" t="s">
        <v>1224</v>
      </c>
      <c r="X1703" s="6" t="str">
        <f>IFERROR(VLOOKUP(#REF!,[1]Hoja1!$G$2:$O$655,9,0),"")</f>
        <v/>
      </c>
      <c r="Y1703" s="6" t="s">
        <v>1224</v>
      </c>
      <c r="AB1703" s="6" t="s">
        <v>1224</v>
      </c>
    </row>
    <row r="1704" spans="1:30" x14ac:dyDescent="0.25">
      <c r="A1704" s="6">
        <v>1994</v>
      </c>
      <c r="B1704" s="6">
        <v>98313513</v>
      </c>
      <c r="C1704" s="6" t="s">
        <v>5435</v>
      </c>
      <c r="D1704" s="6">
        <v>98313513</v>
      </c>
      <c r="E1704" s="6" t="s">
        <v>23</v>
      </c>
      <c r="F1704" s="12">
        <v>45180</v>
      </c>
      <c r="G1704" s="6" t="s">
        <v>4736</v>
      </c>
      <c r="H1704" s="6" t="s">
        <v>4736</v>
      </c>
      <c r="I1704" s="6" t="s">
        <v>5436</v>
      </c>
      <c r="J1704" s="6" t="s">
        <v>5437</v>
      </c>
      <c r="K1704" s="6" t="s">
        <v>4818</v>
      </c>
      <c r="L1704" s="6" t="s">
        <v>1932</v>
      </c>
      <c r="M1704" s="6" t="s">
        <v>4741</v>
      </c>
      <c r="N1704" s="6" t="s">
        <v>4742</v>
      </c>
      <c r="O1704" s="6" t="s">
        <v>5279</v>
      </c>
      <c r="P1704" s="6" t="s">
        <v>5438</v>
      </c>
      <c r="Q1704" s="6" t="s">
        <v>51</v>
      </c>
      <c r="R1704" s="6" t="s">
        <v>5439</v>
      </c>
      <c r="S1704" s="6" t="s">
        <v>5094</v>
      </c>
      <c r="T1704" s="6" t="s">
        <v>5095</v>
      </c>
      <c r="U1704" s="6">
        <v>80</v>
      </c>
      <c r="V1704" s="6">
        <v>1</v>
      </c>
      <c r="W1704" s="6" t="s">
        <v>1224</v>
      </c>
      <c r="X1704" s="6" t="str">
        <f>IFERROR(VLOOKUP(#REF!,[1]Hoja1!$G$2:$O$655,9,0),"")</f>
        <v/>
      </c>
      <c r="Y1704" s="6" t="s">
        <v>1224</v>
      </c>
      <c r="AB1704" s="6" t="s">
        <v>1224</v>
      </c>
    </row>
    <row r="1705" spans="1:30" x14ac:dyDescent="0.25">
      <c r="A1705" s="6">
        <v>2002</v>
      </c>
      <c r="B1705" s="6">
        <v>98313811</v>
      </c>
      <c r="C1705" s="6" t="s">
        <v>5450</v>
      </c>
      <c r="D1705" s="6">
        <v>98313811</v>
      </c>
      <c r="E1705" s="6" t="s">
        <v>23</v>
      </c>
      <c r="F1705" s="12">
        <v>45180</v>
      </c>
      <c r="G1705" s="6" t="s">
        <v>4736</v>
      </c>
      <c r="H1705" s="6" t="s">
        <v>4736</v>
      </c>
      <c r="I1705" s="6" t="s">
        <v>5451</v>
      </c>
      <c r="J1705" s="6" t="s">
        <v>5452</v>
      </c>
      <c r="K1705" s="6" t="s">
        <v>4893</v>
      </c>
      <c r="L1705" s="6" t="s">
        <v>1168</v>
      </c>
      <c r="M1705" s="6" t="s">
        <v>4894</v>
      </c>
      <c r="N1705" s="6" t="s">
        <v>4895</v>
      </c>
      <c r="O1705" s="6" t="s">
        <v>1183</v>
      </c>
      <c r="P1705" s="6" t="s">
        <v>5453</v>
      </c>
      <c r="Q1705" s="6" t="s">
        <v>51</v>
      </c>
      <c r="R1705" s="6" t="s">
        <v>5454</v>
      </c>
      <c r="S1705" s="6" t="s">
        <v>5094</v>
      </c>
      <c r="T1705" s="6" t="s">
        <v>5095</v>
      </c>
      <c r="U1705" s="6">
        <v>80</v>
      </c>
      <c r="V1705" s="6">
        <v>1</v>
      </c>
      <c r="W1705" s="6" t="s">
        <v>1224</v>
      </c>
      <c r="X1705" s="6" t="str">
        <f>IFERROR(VLOOKUP(#REF!,[1]Hoja1!$G$2:$O$655,9,0),"")</f>
        <v/>
      </c>
      <c r="Y1705" s="6" t="s">
        <v>1224</v>
      </c>
      <c r="AB1705" s="6" t="s">
        <v>1224</v>
      </c>
    </row>
    <row r="1706" spans="1:30" x14ac:dyDescent="0.25">
      <c r="A1706" s="6">
        <v>2007</v>
      </c>
      <c r="B1706" s="6">
        <v>98318955</v>
      </c>
      <c r="C1706" s="6" t="s">
        <v>5472</v>
      </c>
      <c r="D1706" s="6">
        <v>98318955</v>
      </c>
      <c r="E1706" s="6" t="s">
        <v>23</v>
      </c>
      <c r="F1706" s="12">
        <v>45180</v>
      </c>
      <c r="G1706" s="6" t="s">
        <v>4736</v>
      </c>
      <c r="H1706" s="6" t="s">
        <v>4736</v>
      </c>
      <c r="I1706" s="6" t="s">
        <v>5473</v>
      </c>
      <c r="J1706" s="6" t="s">
        <v>5474</v>
      </c>
      <c r="K1706" s="6" t="s">
        <v>4791</v>
      </c>
      <c r="L1706" s="6" t="s">
        <v>1884</v>
      </c>
      <c r="M1706" s="6" t="s">
        <v>4741</v>
      </c>
      <c r="N1706" s="6" t="s">
        <v>4742</v>
      </c>
      <c r="O1706" s="6" t="s">
        <v>1890</v>
      </c>
      <c r="P1706" s="6" t="s">
        <v>5475</v>
      </c>
      <c r="Q1706" s="6" t="s">
        <v>51</v>
      </c>
      <c r="R1706" s="6" t="s">
        <v>5476</v>
      </c>
      <c r="S1706" s="6" t="s">
        <v>5094</v>
      </c>
      <c r="T1706" s="6" t="s">
        <v>5095</v>
      </c>
      <c r="U1706" s="6">
        <v>80</v>
      </c>
      <c r="V1706" s="6">
        <v>1</v>
      </c>
      <c r="W1706" s="6" t="s">
        <v>1224</v>
      </c>
      <c r="X1706" s="6" t="str">
        <f>IFERROR(VLOOKUP(#REF!,[1]Hoja1!$G$2:$O$655,9,0),"")</f>
        <v/>
      </c>
      <c r="Y1706" s="6" t="s">
        <v>1224</v>
      </c>
      <c r="AB1706" s="6" t="s">
        <v>1224</v>
      </c>
    </row>
    <row r="1707" spans="1:30" x14ac:dyDescent="0.25">
      <c r="A1707" s="6">
        <v>2011</v>
      </c>
      <c r="B1707" s="6">
        <v>99123378</v>
      </c>
      <c r="C1707" s="6" t="s">
        <v>5486</v>
      </c>
      <c r="D1707" s="6">
        <v>99123378</v>
      </c>
      <c r="E1707" s="6" t="s">
        <v>23</v>
      </c>
      <c r="F1707" s="12">
        <v>45180</v>
      </c>
      <c r="G1707" s="6" t="s">
        <v>4736</v>
      </c>
      <c r="H1707" s="6" t="s">
        <v>4736</v>
      </c>
      <c r="I1707" s="6" t="s">
        <v>5487</v>
      </c>
      <c r="J1707" s="6" t="s">
        <v>5488</v>
      </c>
      <c r="K1707" s="6" t="s">
        <v>5489</v>
      </c>
      <c r="L1707" s="6" t="s">
        <v>3245</v>
      </c>
      <c r="M1707" s="6" t="s">
        <v>4741</v>
      </c>
      <c r="N1707" s="6" t="s">
        <v>4742</v>
      </c>
      <c r="O1707" s="6" t="s">
        <v>36</v>
      </c>
      <c r="P1707" s="6" t="s">
        <v>5490</v>
      </c>
      <c r="Q1707" s="6" t="s">
        <v>38</v>
      </c>
      <c r="R1707" s="6" t="s">
        <v>5491</v>
      </c>
      <c r="S1707" s="6" t="s">
        <v>5094</v>
      </c>
      <c r="T1707" s="6" t="s">
        <v>5095</v>
      </c>
      <c r="U1707" s="6">
        <v>80</v>
      </c>
      <c r="V1707" s="6">
        <v>1</v>
      </c>
      <c r="W1707" s="6" t="s">
        <v>1224</v>
      </c>
      <c r="X1707" s="6" t="str">
        <f>IFERROR(VLOOKUP(#REF!,[1]Hoja1!$G$2:$O$655,9,0),"")</f>
        <v/>
      </c>
      <c r="Y1707" s="6" t="s">
        <v>1224</v>
      </c>
      <c r="AB1707" s="6" t="s">
        <v>1224</v>
      </c>
    </row>
    <row r="1708" spans="1:30" x14ac:dyDescent="0.25">
      <c r="A1708" s="6">
        <v>2071</v>
      </c>
      <c r="B1708" s="6">
        <v>99312541</v>
      </c>
      <c r="C1708" s="6" t="s">
        <v>5633</v>
      </c>
      <c r="D1708" s="6">
        <v>99312541</v>
      </c>
      <c r="E1708" s="6" t="s">
        <v>23</v>
      </c>
      <c r="F1708" s="12">
        <v>45180</v>
      </c>
      <c r="G1708" s="6" t="s">
        <v>4736</v>
      </c>
      <c r="H1708" s="6" t="s">
        <v>4736</v>
      </c>
      <c r="I1708" s="6" t="s">
        <v>5634</v>
      </c>
      <c r="J1708" s="6" t="s">
        <v>5635</v>
      </c>
      <c r="K1708" s="6" t="s">
        <v>5087</v>
      </c>
      <c r="L1708" s="6" t="s">
        <v>5088</v>
      </c>
      <c r="M1708" s="6" t="s">
        <v>5087</v>
      </c>
      <c r="N1708" s="6" t="s">
        <v>4505</v>
      </c>
      <c r="O1708" s="6" t="s">
        <v>5089</v>
      </c>
      <c r="P1708" s="6" t="s">
        <v>5636</v>
      </c>
      <c r="Q1708" s="6" t="s">
        <v>38</v>
      </c>
      <c r="R1708" s="6" t="s">
        <v>5637</v>
      </c>
      <c r="S1708" s="6" t="s">
        <v>5094</v>
      </c>
      <c r="T1708" s="6" t="s">
        <v>5095</v>
      </c>
      <c r="U1708" s="6">
        <v>80</v>
      </c>
      <c r="V1708" s="6">
        <v>1</v>
      </c>
      <c r="W1708" s="6" t="s">
        <v>1224</v>
      </c>
      <c r="X1708" s="6" t="str">
        <f>IFERROR(VLOOKUP(#REF!,[1]Hoja1!$G$2:$O$655,9,0),"")</f>
        <v/>
      </c>
      <c r="Y1708" s="6" t="s">
        <v>1224</v>
      </c>
      <c r="AB1708" s="6" t="s">
        <v>1224</v>
      </c>
    </row>
    <row r="1709" spans="1:30" x14ac:dyDescent="0.25">
      <c r="A1709" s="6">
        <v>2079</v>
      </c>
      <c r="B1709" s="6">
        <v>99313792</v>
      </c>
      <c r="C1709" s="6" t="s">
        <v>5654</v>
      </c>
      <c r="D1709" s="6">
        <v>99313792</v>
      </c>
      <c r="E1709" s="6" t="s">
        <v>23</v>
      </c>
      <c r="F1709" s="12">
        <v>45180</v>
      </c>
      <c r="G1709" s="6" t="s">
        <v>4736</v>
      </c>
      <c r="H1709" s="6" t="s">
        <v>4736</v>
      </c>
      <c r="I1709" s="6" t="s">
        <v>5655</v>
      </c>
      <c r="J1709" s="6" t="s">
        <v>5656</v>
      </c>
      <c r="K1709" s="6" t="s">
        <v>4837</v>
      </c>
      <c r="L1709" s="6" t="s">
        <v>3202</v>
      </c>
      <c r="M1709" s="6" t="s">
        <v>4741</v>
      </c>
      <c r="N1709" s="6" t="s">
        <v>4742</v>
      </c>
      <c r="O1709" s="6" t="s">
        <v>36</v>
      </c>
      <c r="P1709" s="6" t="s">
        <v>5657</v>
      </c>
      <c r="Q1709" s="6" t="s">
        <v>51</v>
      </c>
      <c r="R1709" s="6" t="s">
        <v>5658</v>
      </c>
      <c r="S1709" s="6" t="s">
        <v>5094</v>
      </c>
      <c r="T1709" s="6" t="s">
        <v>5095</v>
      </c>
      <c r="U1709" s="6">
        <v>80</v>
      </c>
      <c r="V1709" s="6">
        <v>1</v>
      </c>
      <c r="W1709" s="6" t="s">
        <v>1224</v>
      </c>
      <c r="X1709" s="6" t="str">
        <f>IFERROR(VLOOKUP(#REF!,[1]Hoja1!$G$2:$O$655,9,0),"")</f>
        <v/>
      </c>
      <c r="Y1709" s="6" t="s">
        <v>1224</v>
      </c>
      <c r="AB1709" s="6">
        <v>80</v>
      </c>
      <c r="AC1709" s="6">
        <v>1</v>
      </c>
    </row>
    <row r="1710" spans="1:30" x14ac:dyDescent="0.25">
      <c r="A1710" s="6">
        <v>2102</v>
      </c>
      <c r="B1710" s="6">
        <v>99315370</v>
      </c>
      <c r="C1710" s="6" t="s">
        <v>5688</v>
      </c>
      <c r="D1710" s="6">
        <v>99315370</v>
      </c>
      <c r="E1710" s="6" t="s">
        <v>23</v>
      </c>
      <c r="F1710" s="12">
        <v>45180</v>
      </c>
      <c r="G1710" s="6" t="s">
        <v>4736</v>
      </c>
      <c r="H1710" s="6" t="s">
        <v>4736</v>
      </c>
      <c r="I1710" s="6" t="s">
        <v>5689</v>
      </c>
      <c r="J1710" s="6" t="s">
        <v>5690</v>
      </c>
      <c r="K1710" s="6" t="s">
        <v>5227</v>
      </c>
      <c r="L1710" s="6" t="s">
        <v>1168</v>
      </c>
      <c r="M1710" s="6" t="s">
        <v>5228</v>
      </c>
      <c r="N1710" s="6" t="s">
        <v>5229</v>
      </c>
      <c r="O1710" s="6" t="s">
        <v>1199</v>
      </c>
      <c r="P1710" s="6" t="s">
        <v>5691</v>
      </c>
      <c r="Q1710" s="6" t="s">
        <v>51</v>
      </c>
      <c r="R1710" s="6" t="s">
        <v>5692</v>
      </c>
      <c r="S1710" s="6" t="s">
        <v>5094</v>
      </c>
      <c r="T1710" s="6" t="s">
        <v>5095</v>
      </c>
      <c r="U1710" s="6">
        <v>80</v>
      </c>
      <c r="V1710" s="6">
        <v>1</v>
      </c>
      <c r="W1710" s="6" t="s">
        <v>1224</v>
      </c>
      <c r="X1710" s="6" t="str">
        <f>IFERROR(VLOOKUP(#REF!,[1]Hoja1!$G$2:$O$655,9,0),"")</f>
        <v/>
      </c>
      <c r="Y1710" s="6" t="s">
        <v>1224</v>
      </c>
      <c r="AB1710" s="6" t="s">
        <v>1224</v>
      </c>
    </row>
    <row r="1711" spans="1:30" x14ac:dyDescent="0.25">
      <c r="A1711" s="6">
        <v>2135</v>
      </c>
      <c r="B1711" s="6">
        <v>99317073</v>
      </c>
      <c r="C1711" s="6" t="s">
        <v>5753</v>
      </c>
      <c r="D1711" s="6">
        <v>99317073</v>
      </c>
      <c r="E1711" s="6" t="s">
        <v>23</v>
      </c>
      <c r="F1711" s="12">
        <v>45180</v>
      </c>
      <c r="G1711" s="6" t="s">
        <v>4736</v>
      </c>
      <c r="H1711" s="6" t="s">
        <v>4736</v>
      </c>
      <c r="I1711" s="6" t="s">
        <v>5754</v>
      </c>
      <c r="J1711" s="6" t="s">
        <v>5755</v>
      </c>
      <c r="K1711" s="6" t="s">
        <v>5227</v>
      </c>
      <c r="L1711" s="6" t="s">
        <v>1168</v>
      </c>
      <c r="M1711" s="6" t="s">
        <v>5228</v>
      </c>
      <c r="N1711" s="6" t="s">
        <v>5229</v>
      </c>
      <c r="O1711" s="6" t="s">
        <v>1183</v>
      </c>
      <c r="P1711" s="6" t="s">
        <v>5756</v>
      </c>
      <c r="Q1711" s="6" t="s">
        <v>51</v>
      </c>
      <c r="R1711" s="6" t="s">
        <v>5757</v>
      </c>
      <c r="S1711" s="6" t="s">
        <v>5094</v>
      </c>
      <c r="T1711" s="6" t="s">
        <v>5095</v>
      </c>
      <c r="U1711" s="6">
        <v>80</v>
      </c>
      <c r="V1711" s="6">
        <v>1</v>
      </c>
      <c r="W1711" s="6" t="s">
        <v>1224</v>
      </c>
      <c r="X1711" s="6" t="s">
        <v>1224</v>
      </c>
      <c r="Y1711" s="6" t="s">
        <v>1224</v>
      </c>
      <c r="Z1711" s="6">
        <v>60</v>
      </c>
      <c r="AB1711" s="6">
        <v>60</v>
      </c>
      <c r="AD1711" s="6">
        <v>1</v>
      </c>
    </row>
    <row r="1712" spans="1:30" x14ac:dyDescent="0.25">
      <c r="A1712" s="6">
        <v>2212</v>
      </c>
      <c r="B1712" s="6">
        <v>311310143</v>
      </c>
      <c r="C1712" s="6" t="s">
        <v>5864</v>
      </c>
      <c r="D1712" s="6">
        <v>311310143</v>
      </c>
      <c r="E1712" s="6" t="s">
        <v>23</v>
      </c>
      <c r="F1712" s="12">
        <v>45180</v>
      </c>
      <c r="G1712" s="6" t="s">
        <v>4736</v>
      </c>
      <c r="H1712" s="6" t="s">
        <v>4736</v>
      </c>
      <c r="I1712" s="6" t="s">
        <v>5865</v>
      </c>
      <c r="J1712" s="6" t="s">
        <v>2442</v>
      </c>
      <c r="K1712" s="6" t="s">
        <v>5087</v>
      </c>
      <c r="L1712" s="6" t="s">
        <v>5088</v>
      </c>
      <c r="M1712" s="6" t="s">
        <v>5087</v>
      </c>
      <c r="N1712" s="6" t="s">
        <v>4505</v>
      </c>
      <c r="O1712" s="6" t="s">
        <v>5866</v>
      </c>
      <c r="P1712" s="6" t="s">
        <v>5867</v>
      </c>
      <c r="Q1712" s="6" t="s">
        <v>38</v>
      </c>
      <c r="R1712" s="6" t="s">
        <v>5868</v>
      </c>
      <c r="S1712" s="6" t="s">
        <v>5094</v>
      </c>
      <c r="T1712" s="6" t="s">
        <v>5095</v>
      </c>
      <c r="U1712" s="6">
        <v>80</v>
      </c>
      <c r="V1712" s="6">
        <v>1</v>
      </c>
      <c r="W1712" s="6" t="s">
        <v>1224</v>
      </c>
      <c r="X1712" s="6" t="str">
        <f>IFERROR(VLOOKUP(#REF!,[1]Hoja1!$G$2:$O$655,9,0),"")</f>
        <v/>
      </c>
      <c r="Y1712" s="6" t="s">
        <v>1224</v>
      </c>
      <c r="AB1712" s="6" t="s">
        <v>1224</v>
      </c>
    </row>
    <row r="1713" spans="1:30" x14ac:dyDescent="0.25">
      <c r="A1713" s="6">
        <v>2237</v>
      </c>
      <c r="B1713" s="6">
        <v>311310333</v>
      </c>
      <c r="C1713" s="6" t="s">
        <v>5913</v>
      </c>
      <c r="D1713" s="6">
        <v>311310333</v>
      </c>
      <c r="E1713" s="6" t="s">
        <v>23</v>
      </c>
      <c r="F1713" s="12">
        <v>45180</v>
      </c>
      <c r="G1713" s="6" t="s">
        <v>4736</v>
      </c>
      <c r="H1713" s="6" t="s">
        <v>4736</v>
      </c>
      <c r="I1713" s="6" t="s">
        <v>5914</v>
      </c>
      <c r="J1713" s="6" t="s">
        <v>5915</v>
      </c>
      <c r="K1713" s="6" t="s">
        <v>5087</v>
      </c>
      <c r="L1713" s="6" t="s">
        <v>5088</v>
      </c>
      <c r="M1713" s="6" t="s">
        <v>5087</v>
      </c>
      <c r="N1713" s="6" t="s">
        <v>4505</v>
      </c>
      <c r="O1713" s="6" t="s">
        <v>5910</v>
      </c>
      <c r="P1713" s="6" t="s">
        <v>5916</v>
      </c>
      <c r="Q1713" s="6" t="s">
        <v>51</v>
      </c>
      <c r="R1713" s="6" t="s">
        <v>5917</v>
      </c>
      <c r="S1713" s="6" t="s">
        <v>5094</v>
      </c>
      <c r="T1713" s="6" t="s">
        <v>5095</v>
      </c>
      <c r="U1713" s="6">
        <v>80</v>
      </c>
      <c r="V1713" s="6">
        <v>1</v>
      </c>
      <c r="W1713" s="6" t="s">
        <v>1224</v>
      </c>
      <c r="X1713" s="6" t="str">
        <f>IFERROR(VLOOKUP(#REF!,[1]Hoja1!$G$2:$O$655,9,0),"")</f>
        <v/>
      </c>
      <c r="Y1713" s="6" t="s">
        <v>1224</v>
      </c>
      <c r="AB1713" s="6" t="s">
        <v>1224</v>
      </c>
    </row>
    <row r="1714" spans="1:30" x14ac:dyDescent="0.25">
      <c r="A1714" s="6">
        <v>2261</v>
      </c>
      <c r="B1714" s="6">
        <v>311310454</v>
      </c>
      <c r="C1714" s="6" t="s">
        <v>5940</v>
      </c>
      <c r="D1714" s="6">
        <v>311310454</v>
      </c>
      <c r="E1714" s="6" t="s">
        <v>23</v>
      </c>
      <c r="F1714" s="12">
        <v>45180</v>
      </c>
      <c r="G1714" s="6" t="s">
        <v>4736</v>
      </c>
      <c r="H1714" s="6" t="s">
        <v>4736</v>
      </c>
      <c r="I1714" s="6" t="s">
        <v>5941</v>
      </c>
      <c r="J1714" s="6" t="s">
        <v>5942</v>
      </c>
      <c r="K1714" s="6" t="s">
        <v>5087</v>
      </c>
      <c r="L1714" s="6" t="s">
        <v>5088</v>
      </c>
      <c r="M1714" s="6" t="s">
        <v>5087</v>
      </c>
      <c r="N1714" s="6" t="s">
        <v>4505</v>
      </c>
      <c r="O1714" s="6" t="s">
        <v>5910</v>
      </c>
      <c r="P1714" s="6" t="s">
        <v>5943</v>
      </c>
      <c r="Q1714" s="6" t="s">
        <v>51</v>
      </c>
      <c r="R1714" s="6" t="s">
        <v>5944</v>
      </c>
      <c r="S1714" s="6" t="s">
        <v>5094</v>
      </c>
      <c r="T1714" s="6" t="s">
        <v>5095</v>
      </c>
      <c r="U1714" s="6">
        <v>80</v>
      </c>
      <c r="V1714" s="6">
        <v>1</v>
      </c>
      <c r="W1714" s="6" t="s">
        <v>1224</v>
      </c>
      <c r="X1714" s="6" t="str">
        <f>IFERROR(VLOOKUP(#REF!,[1]Hoja1!$G$2:$O$655,9,0),"")</f>
        <v/>
      </c>
      <c r="Y1714" s="6" t="s">
        <v>1224</v>
      </c>
      <c r="AB1714" s="6" t="s">
        <v>1224</v>
      </c>
    </row>
    <row r="1715" spans="1:30" x14ac:dyDescent="0.25">
      <c r="A1715" s="6">
        <v>2266</v>
      </c>
      <c r="B1715" s="6">
        <v>311310537</v>
      </c>
      <c r="C1715" s="6" t="s">
        <v>5953</v>
      </c>
      <c r="D1715" s="6">
        <v>311310537</v>
      </c>
      <c r="E1715" s="6" t="s">
        <v>23</v>
      </c>
      <c r="F1715" s="12">
        <v>45180</v>
      </c>
      <c r="G1715" s="6" t="s">
        <v>4736</v>
      </c>
      <c r="H1715" s="6" t="s">
        <v>4736</v>
      </c>
      <c r="I1715" s="6" t="s">
        <v>5954</v>
      </c>
      <c r="J1715" s="6" t="s">
        <v>5955</v>
      </c>
      <c r="K1715" s="6" t="s">
        <v>5956</v>
      </c>
      <c r="L1715" s="6" t="s">
        <v>5957</v>
      </c>
      <c r="M1715" s="6" t="s">
        <v>5956</v>
      </c>
      <c r="N1715" s="6" t="s">
        <v>4505</v>
      </c>
      <c r="O1715" s="6" t="s">
        <v>5910</v>
      </c>
      <c r="P1715" s="6" t="s">
        <v>5958</v>
      </c>
      <c r="Q1715" s="6" t="s">
        <v>51</v>
      </c>
      <c r="R1715" s="6" t="s">
        <v>5959</v>
      </c>
      <c r="S1715" s="6" t="s">
        <v>5094</v>
      </c>
      <c r="T1715" s="6" t="s">
        <v>5095</v>
      </c>
      <c r="U1715" s="6">
        <v>80</v>
      </c>
      <c r="V1715" s="6">
        <v>1</v>
      </c>
      <c r="W1715" s="6" t="s">
        <v>1224</v>
      </c>
      <c r="X1715" s="6" t="str">
        <f>IFERROR(VLOOKUP(#REF!,[1]Hoja1!$G$2:$O$655,9,0),"")</f>
        <v/>
      </c>
      <c r="Y1715" s="6" t="s">
        <v>1224</v>
      </c>
      <c r="AB1715" s="6">
        <v>90</v>
      </c>
      <c r="AC1715" s="6">
        <v>1</v>
      </c>
    </row>
    <row r="1716" spans="1:30" x14ac:dyDescent="0.25">
      <c r="A1716" s="6">
        <v>2297</v>
      </c>
      <c r="B1716" s="6" t="s">
        <v>5985</v>
      </c>
      <c r="C1716" s="6" t="s">
        <v>5986</v>
      </c>
      <c r="D1716" s="6" t="s">
        <v>5985</v>
      </c>
      <c r="E1716" s="6" t="s">
        <v>23</v>
      </c>
      <c r="F1716" s="12">
        <v>45180</v>
      </c>
      <c r="G1716" s="6" t="s">
        <v>4736</v>
      </c>
      <c r="H1716" s="6" t="s">
        <v>4736</v>
      </c>
      <c r="I1716" s="6" t="s">
        <v>5987</v>
      </c>
      <c r="J1716" s="6" t="s">
        <v>5988</v>
      </c>
      <c r="K1716" s="6" t="s">
        <v>1224</v>
      </c>
      <c r="L1716" s="6" t="s">
        <v>1224</v>
      </c>
      <c r="M1716" s="6" t="s">
        <v>1224</v>
      </c>
      <c r="N1716" s="6" t="s">
        <v>1224</v>
      </c>
      <c r="O1716" s="6" t="s">
        <v>1224</v>
      </c>
      <c r="P1716" s="6" t="s">
        <v>5985</v>
      </c>
      <c r="R1716" s="6" t="s">
        <v>5989</v>
      </c>
      <c r="S1716" s="6" t="s">
        <v>5094</v>
      </c>
      <c r="T1716" s="6" t="s">
        <v>5095</v>
      </c>
      <c r="U1716" s="6">
        <v>80</v>
      </c>
      <c r="V1716" s="6">
        <v>1</v>
      </c>
      <c r="W1716" s="6" t="s">
        <v>1224</v>
      </c>
      <c r="X1716" s="6" t="str">
        <f>IFERROR(VLOOKUP(#REF!,[1]Hoja1!$G$2:$O$655,9,0),"")</f>
        <v/>
      </c>
      <c r="Y1716" s="6" t="s">
        <v>1224</v>
      </c>
      <c r="AB1716" s="6">
        <v>80</v>
      </c>
      <c r="AC1716" s="6">
        <v>1</v>
      </c>
    </row>
    <row r="1717" spans="1:30" x14ac:dyDescent="0.25">
      <c r="A1717" s="6">
        <v>2301</v>
      </c>
      <c r="B1717" s="6" t="s">
        <v>6004</v>
      </c>
      <c r="C1717" s="6" t="s">
        <v>6005</v>
      </c>
      <c r="D1717" s="6" t="s">
        <v>6004</v>
      </c>
      <c r="E1717" s="6" t="s">
        <v>23</v>
      </c>
      <c r="F1717" s="12">
        <v>45180</v>
      </c>
      <c r="G1717" s="6" t="s">
        <v>4736</v>
      </c>
      <c r="H1717" s="6" t="s">
        <v>4736</v>
      </c>
      <c r="I1717" s="6" t="s">
        <v>6006</v>
      </c>
      <c r="J1717" s="6" t="s">
        <v>6007</v>
      </c>
      <c r="K1717" s="6" t="s">
        <v>1224</v>
      </c>
      <c r="L1717" s="6" t="s">
        <v>1224</v>
      </c>
      <c r="M1717" s="6" t="s">
        <v>1224</v>
      </c>
      <c r="N1717" s="6" t="s">
        <v>1224</v>
      </c>
      <c r="O1717" s="6" t="s">
        <v>1224</v>
      </c>
      <c r="P1717" s="6" t="s">
        <v>6004</v>
      </c>
      <c r="Q1717" s="6" t="s">
        <v>51</v>
      </c>
      <c r="R1717" s="6" t="s">
        <v>6008</v>
      </c>
      <c r="S1717" s="6" t="s">
        <v>5094</v>
      </c>
      <c r="T1717" s="6" t="s">
        <v>5095</v>
      </c>
      <c r="U1717" s="6">
        <v>80</v>
      </c>
      <c r="V1717" s="6">
        <v>1</v>
      </c>
      <c r="W1717" s="6" t="s">
        <v>1224</v>
      </c>
      <c r="X1717" s="6" t="str">
        <f>IFERROR(VLOOKUP(#REF!,[1]Hoja1!$G$2:$O$655,9,0),"")</f>
        <v/>
      </c>
      <c r="Y1717" s="6" t="s">
        <v>1224</v>
      </c>
      <c r="AB1717" s="6" t="s">
        <v>1224</v>
      </c>
    </row>
    <row r="1718" spans="1:30" x14ac:dyDescent="0.25">
      <c r="A1718" s="6">
        <v>2303</v>
      </c>
      <c r="B1718" s="6" t="s">
        <v>6014</v>
      </c>
      <c r="C1718" s="6" t="s">
        <v>6015</v>
      </c>
      <c r="D1718" s="6" t="s">
        <v>6014</v>
      </c>
      <c r="E1718" s="6" t="s">
        <v>23</v>
      </c>
      <c r="F1718" s="12">
        <v>45180</v>
      </c>
      <c r="G1718" s="6" t="s">
        <v>4736</v>
      </c>
      <c r="H1718" s="6" t="s">
        <v>4736</v>
      </c>
      <c r="I1718" s="6" t="s">
        <v>6016</v>
      </c>
      <c r="J1718" s="6" t="s">
        <v>2891</v>
      </c>
      <c r="K1718" s="6" t="s">
        <v>1224</v>
      </c>
      <c r="L1718" s="6" t="s">
        <v>1224</v>
      </c>
      <c r="M1718" s="6" t="s">
        <v>1224</v>
      </c>
      <c r="N1718" s="6" t="s">
        <v>1224</v>
      </c>
      <c r="O1718" s="6" t="s">
        <v>1224</v>
      </c>
      <c r="P1718" s="6" t="s">
        <v>6014</v>
      </c>
      <c r="Q1718" s="6" t="s">
        <v>38</v>
      </c>
      <c r="R1718" s="6" t="s">
        <v>6017</v>
      </c>
      <c r="S1718" s="6" t="s">
        <v>5094</v>
      </c>
      <c r="T1718" s="6" t="s">
        <v>5095</v>
      </c>
      <c r="U1718" s="6">
        <v>80</v>
      </c>
      <c r="V1718" s="6">
        <v>1</v>
      </c>
      <c r="W1718" s="6" t="s">
        <v>1224</v>
      </c>
      <c r="X1718" s="6" t="str">
        <f>IFERROR(VLOOKUP(#REF!,[1]Hoja1!$G$2:$O$655,9,0),"")</f>
        <v/>
      </c>
      <c r="Y1718" s="6" t="s">
        <v>1224</v>
      </c>
      <c r="AB1718" s="6" t="s">
        <v>1224</v>
      </c>
    </row>
    <row r="1719" spans="1:30" x14ac:dyDescent="0.25">
      <c r="A1719" s="6">
        <v>2311</v>
      </c>
      <c r="B1719" s="6" t="s">
        <v>4943</v>
      </c>
      <c r="C1719" s="6" t="s">
        <v>4944</v>
      </c>
      <c r="D1719" s="6" t="s">
        <v>4943</v>
      </c>
      <c r="E1719" s="6" t="s">
        <v>23</v>
      </c>
      <c r="F1719" s="12">
        <v>45180</v>
      </c>
      <c r="G1719" s="6" t="s">
        <v>4736</v>
      </c>
      <c r="H1719" s="6" t="s">
        <v>4736</v>
      </c>
      <c r="I1719" s="6" t="s">
        <v>4945</v>
      </c>
      <c r="J1719" s="6" t="s">
        <v>4946</v>
      </c>
      <c r="K1719" s="6" t="s">
        <v>1224</v>
      </c>
      <c r="L1719" s="6" t="s">
        <v>1224</v>
      </c>
      <c r="M1719" s="6" t="s">
        <v>1224</v>
      </c>
      <c r="N1719" s="6" t="s">
        <v>1224</v>
      </c>
      <c r="O1719" s="6" t="s">
        <v>1224</v>
      </c>
      <c r="P1719" s="6" t="s">
        <v>4943</v>
      </c>
      <c r="Q1719" s="6" t="s">
        <v>51</v>
      </c>
      <c r="R1719" s="6" t="s">
        <v>4947</v>
      </c>
      <c r="S1719" s="6" t="s">
        <v>5094</v>
      </c>
      <c r="T1719" s="6" t="s">
        <v>5095</v>
      </c>
      <c r="U1719" s="6">
        <v>80</v>
      </c>
      <c r="V1719" s="6">
        <v>1</v>
      </c>
      <c r="W1719" s="6" t="s">
        <v>1224</v>
      </c>
      <c r="X1719" s="6" t="str">
        <f>IFERROR(VLOOKUP(#REF!,[1]Hoja1!$G$2:$O$655,9,0),"")</f>
        <v/>
      </c>
      <c r="Y1719" s="6" t="s">
        <v>1224</v>
      </c>
      <c r="AB1719" s="6">
        <v>100</v>
      </c>
      <c r="AC1719" s="6">
        <v>1</v>
      </c>
    </row>
    <row r="1720" spans="1:30" x14ac:dyDescent="0.25">
      <c r="A1720" s="6">
        <v>1844</v>
      </c>
      <c r="B1720" s="6">
        <v>9348425</v>
      </c>
      <c r="C1720" s="6" t="s">
        <v>5084</v>
      </c>
      <c r="D1720" s="6">
        <v>9348425</v>
      </c>
      <c r="E1720" s="6" t="s">
        <v>23</v>
      </c>
      <c r="F1720" s="12">
        <v>45180</v>
      </c>
      <c r="G1720" s="6" t="s">
        <v>4736</v>
      </c>
      <c r="H1720" s="6" t="s">
        <v>4736</v>
      </c>
      <c r="I1720" s="6" t="s">
        <v>5085</v>
      </c>
      <c r="J1720" s="6" t="s">
        <v>5086</v>
      </c>
      <c r="K1720" s="6" t="s">
        <v>5087</v>
      </c>
      <c r="L1720" s="6" t="s">
        <v>5088</v>
      </c>
      <c r="M1720" s="6" t="s">
        <v>5087</v>
      </c>
      <c r="N1720" s="6" t="s">
        <v>4505</v>
      </c>
      <c r="O1720" s="6" t="s">
        <v>5089</v>
      </c>
      <c r="P1720" s="6" t="s">
        <v>5090</v>
      </c>
      <c r="Q1720" s="6" t="s">
        <v>51</v>
      </c>
      <c r="R1720" s="6" t="s">
        <v>5091</v>
      </c>
      <c r="S1720" s="6" t="s">
        <v>5096</v>
      </c>
      <c r="T1720" s="6" t="s">
        <v>5097</v>
      </c>
      <c r="U1720" s="6">
        <v>80</v>
      </c>
      <c r="V1720" s="6">
        <v>1</v>
      </c>
      <c r="W1720" s="6" t="s">
        <v>1224</v>
      </c>
      <c r="X1720" s="6" t="str">
        <f>IFERROR(VLOOKUP(#REF!,[1]Hoja1!$G$2:$O$655,9,0),"")</f>
        <v/>
      </c>
      <c r="Y1720" s="6" t="s">
        <v>1224</v>
      </c>
      <c r="AB1720" s="6" t="s">
        <v>1224</v>
      </c>
    </row>
    <row r="1721" spans="1:30" x14ac:dyDescent="0.25">
      <c r="A1721" s="6">
        <v>1902</v>
      </c>
      <c r="B1721" s="6">
        <v>97312000</v>
      </c>
      <c r="C1721" s="6" t="s">
        <v>5276</v>
      </c>
      <c r="D1721" s="6">
        <v>97312000</v>
      </c>
      <c r="E1721" s="6" t="s">
        <v>23</v>
      </c>
      <c r="F1721" s="12">
        <v>45180</v>
      </c>
      <c r="G1721" s="6" t="s">
        <v>4736</v>
      </c>
      <c r="H1721" s="6" t="s">
        <v>4736</v>
      </c>
      <c r="I1721" s="6" t="s">
        <v>5277</v>
      </c>
      <c r="J1721" s="6" t="s">
        <v>5278</v>
      </c>
      <c r="K1721" s="6" t="s">
        <v>4806</v>
      </c>
      <c r="L1721" s="6" t="s">
        <v>1924</v>
      </c>
      <c r="M1721" s="6" t="s">
        <v>4741</v>
      </c>
      <c r="N1721" s="6" t="s">
        <v>4742</v>
      </c>
      <c r="O1721" s="6" t="s">
        <v>5279</v>
      </c>
      <c r="P1721" s="6" t="s">
        <v>5280</v>
      </c>
      <c r="Q1721" s="6" t="s">
        <v>38</v>
      </c>
      <c r="R1721" s="6" t="s">
        <v>5281</v>
      </c>
      <c r="S1721" s="6" t="s">
        <v>5096</v>
      </c>
      <c r="T1721" s="6" t="s">
        <v>5097</v>
      </c>
      <c r="U1721" s="6">
        <v>80</v>
      </c>
      <c r="V1721" s="6">
        <v>1</v>
      </c>
      <c r="W1721" s="6" t="s">
        <v>1224</v>
      </c>
      <c r="X1721" s="6" t="str">
        <f>IFERROR(VLOOKUP(#REF!,[1]Hoja1!$G$2:$O$655,9,0),"")</f>
        <v/>
      </c>
      <c r="Y1721" s="6" t="s">
        <v>1224</v>
      </c>
      <c r="AB1721" s="6" t="s">
        <v>1224</v>
      </c>
    </row>
    <row r="1722" spans="1:30" x14ac:dyDescent="0.25">
      <c r="A1722" s="6">
        <v>1911</v>
      </c>
      <c r="B1722" s="6">
        <v>97312496</v>
      </c>
      <c r="C1722" s="6" t="s">
        <v>5295</v>
      </c>
      <c r="D1722" s="6">
        <v>97312496</v>
      </c>
      <c r="E1722" s="6" t="s">
        <v>23</v>
      </c>
      <c r="F1722" s="12">
        <v>45180</v>
      </c>
      <c r="G1722" s="6" t="s">
        <v>4736</v>
      </c>
      <c r="H1722" s="6" t="s">
        <v>4736</v>
      </c>
      <c r="I1722" s="6" t="s">
        <v>5296</v>
      </c>
      <c r="J1722" s="6" t="s">
        <v>5297</v>
      </c>
      <c r="K1722" s="6" t="s">
        <v>4837</v>
      </c>
      <c r="L1722" s="6" t="s">
        <v>3202</v>
      </c>
      <c r="M1722" s="6" t="s">
        <v>4741</v>
      </c>
      <c r="N1722" s="6" t="s">
        <v>4742</v>
      </c>
      <c r="O1722" s="6" t="s">
        <v>36</v>
      </c>
      <c r="P1722" s="6" t="s">
        <v>5298</v>
      </c>
      <c r="Q1722" s="6" t="s">
        <v>38</v>
      </c>
      <c r="R1722" s="6" t="s">
        <v>5299</v>
      </c>
      <c r="S1722" s="6" t="s">
        <v>5096</v>
      </c>
      <c r="T1722" s="6" t="s">
        <v>5097</v>
      </c>
      <c r="U1722" s="6">
        <v>80</v>
      </c>
      <c r="V1722" s="6">
        <v>1</v>
      </c>
      <c r="W1722" s="6" t="s">
        <v>1224</v>
      </c>
      <c r="X1722" s="6" t="str">
        <f>IFERROR(VLOOKUP(#REF!,[1]Hoja1!$G$2:$O$655,9,0),"")</f>
        <v/>
      </c>
      <c r="Y1722" s="6" t="s">
        <v>1224</v>
      </c>
      <c r="AB1722" s="6">
        <v>80</v>
      </c>
      <c r="AC1722" s="6">
        <v>1</v>
      </c>
    </row>
    <row r="1723" spans="1:30" x14ac:dyDescent="0.25">
      <c r="A1723" s="6">
        <v>1921</v>
      </c>
      <c r="B1723" s="6">
        <v>97314087</v>
      </c>
      <c r="C1723" s="6" t="s">
        <v>5316</v>
      </c>
      <c r="D1723" s="6">
        <v>97314087</v>
      </c>
      <c r="E1723" s="6" t="s">
        <v>23</v>
      </c>
      <c r="F1723" s="12">
        <v>45180</v>
      </c>
      <c r="G1723" s="6" t="s">
        <v>4736</v>
      </c>
      <c r="H1723" s="6" t="s">
        <v>4736</v>
      </c>
      <c r="I1723" s="6" t="s">
        <v>5317</v>
      </c>
      <c r="J1723" s="6" t="s">
        <v>5318</v>
      </c>
      <c r="K1723" s="6" t="s">
        <v>4806</v>
      </c>
      <c r="L1723" s="6" t="s">
        <v>1924</v>
      </c>
      <c r="M1723" s="6" t="s">
        <v>4741</v>
      </c>
      <c r="N1723" s="6" t="s">
        <v>4742</v>
      </c>
      <c r="O1723" s="6" t="s">
        <v>36</v>
      </c>
      <c r="P1723" s="6" t="s">
        <v>5319</v>
      </c>
      <c r="Q1723" s="6" t="s">
        <v>38</v>
      </c>
      <c r="R1723" s="6" t="s">
        <v>5320</v>
      </c>
      <c r="S1723" s="6" t="s">
        <v>5096</v>
      </c>
      <c r="T1723" s="6" t="s">
        <v>5097</v>
      </c>
      <c r="U1723" s="6">
        <v>80</v>
      </c>
      <c r="V1723" s="6">
        <v>1</v>
      </c>
      <c r="W1723" s="6" t="s">
        <v>1224</v>
      </c>
      <c r="X1723" s="6" t="str">
        <f>IFERROR(VLOOKUP(#REF!,[1]Hoja1!$G$2:$O$655,9,0),"")</f>
        <v/>
      </c>
      <c r="Y1723" s="6" t="s">
        <v>1224</v>
      </c>
      <c r="AB1723" s="6" t="s">
        <v>1224</v>
      </c>
    </row>
    <row r="1724" spans="1:30" x14ac:dyDescent="0.25">
      <c r="A1724" s="6">
        <v>1934</v>
      </c>
      <c r="B1724" s="6">
        <v>98310506</v>
      </c>
      <c r="C1724" s="6" t="s">
        <v>4735</v>
      </c>
      <c r="D1724" s="6">
        <v>98310506</v>
      </c>
      <c r="E1724" s="6" t="s">
        <v>23</v>
      </c>
      <c r="F1724" s="12">
        <v>45180</v>
      </c>
      <c r="G1724" s="6" t="s">
        <v>4736</v>
      </c>
      <c r="H1724" s="6" t="s">
        <v>4736</v>
      </c>
      <c r="I1724" s="6" t="s">
        <v>4737</v>
      </c>
      <c r="J1724" s="6" t="s">
        <v>4738</v>
      </c>
      <c r="K1724" s="6" t="s">
        <v>4739</v>
      </c>
      <c r="L1724" s="6" t="s">
        <v>4740</v>
      </c>
      <c r="M1724" s="6" t="s">
        <v>4741</v>
      </c>
      <c r="N1724" s="6" t="s">
        <v>4742</v>
      </c>
      <c r="O1724" s="6" t="s">
        <v>36</v>
      </c>
      <c r="P1724" s="6" t="s">
        <v>4743</v>
      </c>
      <c r="Q1724" s="6" t="s">
        <v>51</v>
      </c>
      <c r="R1724" s="6" t="s">
        <v>4744</v>
      </c>
      <c r="S1724" s="6" t="s">
        <v>5096</v>
      </c>
      <c r="T1724" s="6" t="s">
        <v>5097</v>
      </c>
      <c r="U1724" s="6">
        <v>80</v>
      </c>
      <c r="V1724" s="6">
        <v>1</v>
      </c>
      <c r="W1724" s="6" t="s">
        <v>1224</v>
      </c>
      <c r="X1724" s="6" t="str">
        <f>IFERROR(VLOOKUP(#REF!,[1]Hoja1!$G$2:$O$655,9,0),"")</f>
        <v/>
      </c>
      <c r="Y1724" s="6" t="s">
        <v>1224</v>
      </c>
      <c r="AB1724" s="6">
        <v>90</v>
      </c>
      <c r="AC1724" s="6">
        <v>1</v>
      </c>
    </row>
    <row r="1725" spans="1:30" x14ac:dyDescent="0.25">
      <c r="A1725" s="6">
        <v>1938</v>
      </c>
      <c r="B1725" s="6">
        <v>98310511</v>
      </c>
      <c r="C1725" s="6" t="s">
        <v>5339</v>
      </c>
      <c r="D1725" s="6">
        <v>98310511</v>
      </c>
      <c r="E1725" s="6" t="s">
        <v>23</v>
      </c>
      <c r="F1725" s="12">
        <v>45180</v>
      </c>
      <c r="G1725" s="6" t="s">
        <v>4736</v>
      </c>
      <c r="H1725" s="6" t="s">
        <v>4736</v>
      </c>
      <c r="I1725" s="6" t="s">
        <v>5340</v>
      </c>
      <c r="J1725" s="6" t="s">
        <v>5341</v>
      </c>
      <c r="K1725" s="6" t="s">
        <v>5342</v>
      </c>
      <c r="L1725" s="6" t="s">
        <v>1939</v>
      </c>
      <c r="M1725" s="6" t="s">
        <v>4741</v>
      </c>
      <c r="N1725" s="6" t="s">
        <v>4742</v>
      </c>
      <c r="O1725" s="6" t="s">
        <v>36</v>
      </c>
      <c r="P1725" s="6" t="s">
        <v>5343</v>
      </c>
      <c r="Q1725" s="6" t="s">
        <v>51</v>
      </c>
      <c r="R1725" s="6" t="s">
        <v>5344</v>
      </c>
      <c r="S1725" s="6" t="s">
        <v>5096</v>
      </c>
      <c r="T1725" s="6" t="s">
        <v>5097</v>
      </c>
      <c r="U1725" s="6">
        <v>80</v>
      </c>
      <c r="V1725" s="6">
        <v>1</v>
      </c>
      <c r="W1725" s="6" t="s">
        <v>1224</v>
      </c>
      <c r="X1725" s="6" t="str">
        <f>IFERROR(VLOOKUP(#REF!,[1]Hoja1!$G$2:$O$655,9,0),"")</f>
        <v/>
      </c>
      <c r="Y1725" s="6" t="s">
        <v>1224</v>
      </c>
      <c r="AB1725" s="6" t="s">
        <v>1224</v>
      </c>
    </row>
    <row r="1726" spans="1:30" x14ac:dyDescent="0.25">
      <c r="A1726" s="6">
        <v>1970</v>
      </c>
      <c r="B1726" s="6">
        <v>98312123</v>
      </c>
      <c r="C1726" s="6" t="s">
        <v>5403</v>
      </c>
      <c r="D1726" s="6">
        <v>98312123</v>
      </c>
      <c r="E1726" s="6" t="s">
        <v>23</v>
      </c>
      <c r="F1726" s="12">
        <v>45180</v>
      </c>
      <c r="G1726" s="6" t="s">
        <v>4736</v>
      </c>
      <c r="H1726" s="6" t="s">
        <v>4736</v>
      </c>
      <c r="I1726" s="6" t="s">
        <v>5404</v>
      </c>
      <c r="J1726" s="6" t="s">
        <v>5405</v>
      </c>
      <c r="K1726" s="6" t="s">
        <v>4824</v>
      </c>
      <c r="L1726" s="6" t="s">
        <v>140</v>
      </c>
      <c r="M1726" s="6" t="s">
        <v>4741</v>
      </c>
      <c r="N1726" s="6" t="s">
        <v>4742</v>
      </c>
      <c r="O1726" s="6" t="s">
        <v>36</v>
      </c>
      <c r="P1726" s="6" t="s">
        <v>5406</v>
      </c>
      <c r="Q1726" s="6" t="s">
        <v>51</v>
      </c>
      <c r="R1726" s="6" t="s">
        <v>5407</v>
      </c>
      <c r="S1726" s="6" t="s">
        <v>5096</v>
      </c>
      <c r="T1726" s="6" t="s">
        <v>5097</v>
      </c>
      <c r="U1726" s="6">
        <v>80</v>
      </c>
      <c r="V1726" s="6">
        <v>1</v>
      </c>
      <c r="W1726" s="6" t="s">
        <v>1224</v>
      </c>
      <c r="X1726" s="6" t="str">
        <f>IFERROR(VLOOKUP(#REF!,[1]Hoja1!$G$2:$O$655,9,0),"")</f>
        <v/>
      </c>
      <c r="Y1726" s="6" t="s">
        <v>1224</v>
      </c>
      <c r="AB1726" s="6" t="s">
        <v>1224</v>
      </c>
    </row>
    <row r="1727" spans="1:30" x14ac:dyDescent="0.25">
      <c r="A1727" s="6">
        <v>1995</v>
      </c>
      <c r="B1727" s="6">
        <v>98313513</v>
      </c>
      <c r="C1727" s="6" t="s">
        <v>5435</v>
      </c>
      <c r="D1727" s="6">
        <v>98313513</v>
      </c>
      <c r="E1727" s="6" t="s">
        <v>23</v>
      </c>
      <c r="F1727" s="12">
        <v>45180</v>
      </c>
      <c r="G1727" s="6" t="s">
        <v>4736</v>
      </c>
      <c r="H1727" s="6" t="s">
        <v>4736</v>
      </c>
      <c r="I1727" s="6" t="s">
        <v>5436</v>
      </c>
      <c r="J1727" s="6" t="s">
        <v>5437</v>
      </c>
      <c r="K1727" s="6" t="s">
        <v>4818</v>
      </c>
      <c r="L1727" s="6" t="s">
        <v>1932</v>
      </c>
      <c r="M1727" s="6" t="s">
        <v>4741</v>
      </c>
      <c r="N1727" s="6" t="s">
        <v>4742</v>
      </c>
      <c r="O1727" s="6" t="s">
        <v>5279</v>
      </c>
      <c r="P1727" s="6" t="s">
        <v>5438</v>
      </c>
      <c r="Q1727" s="6" t="s">
        <v>51</v>
      </c>
      <c r="R1727" s="6" t="s">
        <v>5439</v>
      </c>
      <c r="S1727" s="6" t="s">
        <v>5096</v>
      </c>
      <c r="T1727" s="6" t="s">
        <v>5097</v>
      </c>
      <c r="U1727" s="6">
        <v>80</v>
      </c>
      <c r="V1727" s="6">
        <v>1</v>
      </c>
      <c r="W1727" s="6" t="s">
        <v>1224</v>
      </c>
      <c r="X1727" s="6" t="s">
        <v>1224</v>
      </c>
      <c r="Y1727" s="6" t="s">
        <v>1224</v>
      </c>
      <c r="Z1727" s="6">
        <v>70</v>
      </c>
      <c r="AB1727" s="6">
        <v>70</v>
      </c>
      <c r="AD1727" s="6">
        <v>1</v>
      </c>
    </row>
    <row r="1728" spans="1:30" x14ac:dyDescent="0.25">
      <c r="A1728" s="6">
        <v>2008</v>
      </c>
      <c r="B1728" s="6">
        <v>98319315</v>
      </c>
      <c r="C1728" s="6" t="s">
        <v>5477</v>
      </c>
      <c r="D1728" s="6">
        <v>98319315</v>
      </c>
      <c r="E1728" s="6" t="s">
        <v>23</v>
      </c>
      <c r="F1728" s="12">
        <v>45180</v>
      </c>
      <c r="G1728" s="6" t="s">
        <v>4736</v>
      </c>
      <c r="H1728" s="6" t="s">
        <v>4736</v>
      </c>
      <c r="I1728" s="6" t="s">
        <v>5478</v>
      </c>
      <c r="J1728" s="6" t="s">
        <v>1432</v>
      </c>
      <c r="K1728" s="6" t="s">
        <v>5227</v>
      </c>
      <c r="L1728" s="6" t="s">
        <v>1168</v>
      </c>
      <c r="M1728" s="6" t="s">
        <v>5228</v>
      </c>
      <c r="N1728" s="6" t="s">
        <v>5229</v>
      </c>
      <c r="O1728" s="6" t="s">
        <v>1183</v>
      </c>
      <c r="P1728" s="6" t="s">
        <v>5479</v>
      </c>
      <c r="Q1728" s="6" t="s">
        <v>51</v>
      </c>
      <c r="R1728" s="6" t="s">
        <v>5480</v>
      </c>
      <c r="S1728" s="6" t="s">
        <v>5096</v>
      </c>
      <c r="T1728" s="6" t="s">
        <v>5097</v>
      </c>
      <c r="U1728" s="6">
        <v>80</v>
      </c>
      <c r="V1728" s="6">
        <v>1</v>
      </c>
      <c r="W1728" s="6" t="s">
        <v>1224</v>
      </c>
      <c r="X1728" s="6" t="str">
        <f>IFERROR(VLOOKUP(#REF!,[1]Hoja1!$G$2:$O$655,9,0),"")</f>
        <v/>
      </c>
      <c r="Y1728" s="6" t="s">
        <v>1224</v>
      </c>
      <c r="AB1728" s="6" t="s">
        <v>1224</v>
      </c>
    </row>
    <row r="1729" spans="1:30" x14ac:dyDescent="0.25">
      <c r="A1729" s="6">
        <v>2012</v>
      </c>
      <c r="B1729" s="6">
        <v>99123378</v>
      </c>
      <c r="C1729" s="6" t="s">
        <v>5486</v>
      </c>
      <c r="D1729" s="6">
        <v>99123378</v>
      </c>
      <c r="E1729" s="6" t="s">
        <v>23</v>
      </c>
      <c r="F1729" s="12">
        <v>45180</v>
      </c>
      <c r="G1729" s="6" t="s">
        <v>4736</v>
      </c>
      <c r="H1729" s="6" t="s">
        <v>4736</v>
      </c>
      <c r="I1729" s="6" t="s">
        <v>5487</v>
      </c>
      <c r="J1729" s="6" t="s">
        <v>5488</v>
      </c>
      <c r="K1729" s="6" t="s">
        <v>5489</v>
      </c>
      <c r="L1729" s="6" t="s">
        <v>3245</v>
      </c>
      <c r="M1729" s="6" t="s">
        <v>4741</v>
      </c>
      <c r="N1729" s="6" t="s">
        <v>4742</v>
      </c>
      <c r="O1729" s="6" t="s">
        <v>36</v>
      </c>
      <c r="P1729" s="6" t="s">
        <v>5490</v>
      </c>
      <c r="Q1729" s="6" t="s">
        <v>38</v>
      </c>
      <c r="R1729" s="6" t="s">
        <v>5491</v>
      </c>
      <c r="S1729" s="6" t="s">
        <v>5096</v>
      </c>
      <c r="T1729" s="6" t="s">
        <v>5097</v>
      </c>
      <c r="U1729" s="6">
        <v>80</v>
      </c>
      <c r="V1729" s="6">
        <v>1</v>
      </c>
      <c r="W1729" s="6" t="s">
        <v>1224</v>
      </c>
      <c r="X1729" s="6" t="str">
        <f>IFERROR(VLOOKUP(#REF!,[1]Hoja1!$G$2:$O$655,9,0),"")</f>
        <v/>
      </c>
      <c r="Y1729" s="6" t="s">
        <v>1224</v>
      </c>
      <c r="AB1729" s="6" t="s">
        <v>1224</v>
      </c>
    </row>
    <row r="1730" spans="1:30" x14ac:dyDescent="0.25">
      <c r="A1730" s="6">
        <v>2014</v>
      </c>
      <c r="B1730" s="6">
        <v>99132712</v>
      </c>
      <c r="C1730" s="6" t="s">
        <v>5492</v>
      </c>
      <c r="D1730" s="6">
        <v>99132712</v>
      </c>
      <c r="E1730" s="6" t="s">
        <v>23</v>
      </c>
      <c r="F1730" s="12">
        <v>45180</v>
      </c>
      <c r="G1730" s="6" t="s">
        <v>4736</v>
      </c>
      <c r="H1730" s="6" t="s">
        <v>4736</v>
      </c>
      <c r="I1730" s="6" t="s">
        <v>5493</v>
      </c>
      <c r="J1730" s="6" t="s">
        <v>5494</v>
      </c>
      <c r="K1730" s="6" t="s">
        <v>5227</v>
      </c>
      <c r="L1730" s="6" t="s">
        <v>1168</v>
      </c>
      <c r="M1730" s="6" t="s">
        <v>5228</v>
      </c>
      <c r="N1730" s="6" t="s">
        <v>5229</v>
      </c>
      <c r="O1730" s="6" t="s">
        <v>1183</v>
      </c>
      <c r="P1730" s="6" t="s">
        <v>5495</v>
      </c>
      <c r="Q1730" s="6" t="s">
        <v>38</v>
      </c>
      <c r="R1730" s="6" t="s">
        <v>5496</v>
      </c>
      <c r="S1730" s="6" t="s">
        <v>5096</v>
      </c>
      <c r="T1730" s="6" t="s">
        <v>5097</v>
      </c>
      <c r="U1730" s="6">
        <v>80</v>
      </c>
      <c r="V1730" s="6">
        <v>1</v>
      </c>
      <c r="W1730" s="6" t="s">
        <v>1224</v>
      </c>
      <c r="X1730" s="6" t="str">
        <f>IFERROR(VLOOKUP(#REF!,[1]Hoja1!$G$2:$O$655,9,0),"")</f>
        <v/>
      </c>
      <c r="Y1730" s="6" t="s">
        <v>1224</v>
      </c>
      <c r="AB1730" s="6" t="s">
        <v>1224</v>
      </c>
    </row>
    <row r="1731" spans="1:30" x14ac:dyDescent="0.25">
      <c r="A1731" s="6">
        <v>2032</v>
      </c>
      <c r="B1731" s="6">
        <v>99310614</v>
      </c>
      <c r="C1731" s="6" t="s">
        <v>5536</v>
      </c>
      <c r="D1731" s="6">
        <v>99310614</v>
      </c>
      <c r="E1731" s="6" t="s">
        <v>23</v>
      </c>
      <c r="F1731" s="12">
        <v>45180</v>
      </c>
      <c r="G1731" s="6" t="s">
        <v>4736</v>
      </c>
      <c r="H1731" s="6" t="s">
        <v>4736</v>
      </c>
      <c r="I1731" s="6" t="s">
        <v>5537</v>
      </c>
      <c r="J1731" s="6" t="s">
        <v>5538</v>
      </c>
      <c r="K1731" s="6" t="s">
        <v>5539</v>
      </c>
      <c r="L1731" s="6" t="s">
        <v>5540</v>
      </c>
      <c r="M1731" s="6" t="s">
        <v>5539</v>
      </c>
      <c r="N1731" s="6" t="s">
        <v>5540</v>
      </c>
      <c r="O1731" s="6" t="s">
        <v>5541</v>
      </c>
      <c r="P1731" s="6" t="s">
        <v>5542</v>
      </c>
      <c r="Q1731" s="6" t="s">
        <v>38</v>
      </c>
      <c r="R1731" s="6" t="s">
        <v>5543</v>
      </c>
      <c r="S1731" s="6" t="s">
        <v>5096</v>
      </c>
      <c r="T1731" s="6" t="s">
        <v>5097</v>
      </c>
      <c r="U1731" s="6">
        <v>80</v>
      </c>
      <c r="V1731" s="6">
        <v>1</v>
      </c>
      <c r="W1731" s="6" t="s">
        <v>1224</v>
      </c>
      <c r="X1731" s="6" t="str">
        <f>IFERROR(VLOOKUP(#REF!,[1]Hoja1!$G$2:$O$655,9,0),"")</f>
        <v/>
      </c>
      <c r="Y1731" s="6" t="s">
        <v>1224</v>
      </c>
      <c r="AB1731" s="6" t="s">
        <v>1224</v>
      </c>
    </row>
    <row r="1732" spans="1:30" x14ac:dyDescent="0.25">
      <c r="A1732" s="6">
        <v>2051</v>
      </c>
      <c r="B1732" s="6">
        <v>99311272</v>
      </c>
      <c r="C1732" s="6" t="s">
        <v>5565</v>
      </c>
      <c r="D1732" s="6">
        <v>99311272</v>
      </c>
      <c r="E1732" s="6" t="s">
        <v>23</v>
      </c>
      <c r="F1732" s="12">
        <v>45180</v>
      </c>
      <c r="G1732" s="6" t="s">
        <v>4736</v>
      </c>
      <c r="H1732" s="6" t="s">
        <v>4736</v>
      </c>
      <c r="I1732" s="6" t="s">
        <v>5566</v>
      </c>
      <c r="J1732" s="6" t="s">
        <v>5567</v>
      </c>
      <c r="K1732" s="6" t="s">
        <v>5227</v>
      </c>
      <c r="L1732" s="6" t="s">
        <v>1168</v>
      </c>
      <c r="M1732" s="6" t="s">
        <v>5228</v>
      </c>
      <c r="N1732" s="6" t="s">
        <v>5229</v>
      </c>
      <c r="O1732" s="6" t="s">
        <v>1183</v>
      </c>
      <c r="P1732" s="6" t="s">
        <v>5568</v>
      </c>
      <c r="Q1732" s="6" t="s">
        <v>38</v>
      </c>
      <c r="R1732" s="6" t="s">
        <v>5569</v>
      </c>
      <c r="S1732" s="6" t="s">
        <v>5096</v>
      </c>
      <c r="T1732" s="6" t="s">
        <v>5097</v>
      </c>
      <c r="U1732" s="6">
        <v>80</v>
      </c>
      <c r="V1732" s="6">
        <v>1</v>
      </c>
      <c r="W1732" s="6" t="s">
        <v>1224</v>
      </c>
      <c r="X1732" s="6" t="str">
        <f>IFERROR(VLOOKUP(#REF!,[1]Hoja1!$G$2:$O$655,9,0),"")</f>
        <v/>
      </c>
      <c r="Y1732" s="6" t="s">
        <v>1224</v>
      </c>
      <c r="AB1732" s="6" t="s">
        <v>1224</v>
      </c>
    </row>
    <row r="1733" spans="1:30" x14ac:dyDescent="0.25">
      <c r="A1733" s="6">
        <v>2069</v>
      </c>
      <c r="B1733" s="6">
        <v>99312449</v>
      </c>
      <c r="C1733" s="6" t="s">
        <v>5628</v>
      </c>
      <c r="D1733" s="6">
        <v>99312449</v>
      </c>
      <c r="E1733" s="6" t="s">
        <v>23</v>
      </c>
      <c r="F1733" s="12">
        <v>45180</v>
      </c>
      <c r="G1733" s="6" t="s">
        <v>4736</v>
      </c>
      <c r="H1733" s="6" t="s">
        <v>4736</v>
      </c>
      <c r="I1733" s="6" t="s">
        <v>5629</v>
      </c>
      <c r="J1733" s="6" t="s">
        <v>5630</v>
      </c>
      <c r="K1733" s="6" t="s">
        <v>5227</v>
      </c>
      <c r="L1733" s="6" t="s">
        <v>1168</v>
      </c>
      <c r="M1733" s="6" t="s">
        <v>5228</v>
      </c>
      <c r="N1733" s="6" t="s">
        <v>5229</v>
      </c>
      <c r="O1733" s="6" t="s">
        <v>1177</v>
      </c>
      <c r="P1733" s="6" t="s">
        <v>5631</v>
      </c>
      <c r="Q1733" s="6" t="s">
        <v>38</v>
      </c>
      <c r="R1733" s="6" t="s">
        <v>5632</v>
      </c>
      <c r="S1733" s="6" t="s">
        <v>5096</v>
      </c>
      <c r="T1733" s="6" t="s">
        <v>5097</v>
      </c>
      <c r="U1733" s="6">
        <v>80</v>
      </c>
      <c r="V1733" s="6">
        <v>1</v>
      </c>
      <c r="W1733" s="6" t="s">
        <v>1224</v>
      </c>
      <c r="X1733" s="6" t="str">
        <f>IFERROR(VLOOKUP(#REF!,[1]Hoja1!$G$2:$O$655,9,0),"")</f>
        <v/>
      </c>
      <c r="Y1733" s="6" t="s">
        <v>1224</v>
      </c>
      <c r="AB1733" s="6" t="s">
        <v>1224</v>
      </c>
    </row>
    <row r="1734" spans="1:30" x14ac:dyDescent="0.25">
      <c r="A1734" s="6">
        <v>2080</v>
      </c>
      <c r="B1734" s="6">
        <v>99313792</v>
      </c>
      <c r="C1734" s="6" t="s">
        <v>5654</v>
      </c>
      <c r="D1734" s="6">
        <v>99313792</v>
      </c>
      <c r="E1734" s="6" t="s">
        <v>23</v>
      </c>
      <c r="F1734" s="12">
        <v>45180</v>
      </c>
      <c r="G1734" s="6" t="s">
        <v>4736</v>
      </c>
      <c r="H1734" s="6" t="s">
        <v>4736</v>
      </c>
      <c r="I1734" s="6" t="s">
        <v>5655</v>
      </c>
      <c r="J1734" s="6" t="s">
        <v>5656</v>
      </c>
      <c r="K1734" s="6" t="s">
        <v>4837</v>
      </c>
      <c r="L1734" s="6" t="s">
        <v>3202</v>
      </c>
      <c r="M1734" s="6" t="s">
        <v>4741</v>
      </c>
      <c r="N1734" s="6" t="s">
        <v>4742</v>
      </c>
      <c r="O1734" s="6" t="s">
        <v>36</v>
      </c>
      <c r="P1734" s="6" t="s">
        <v>5657</v>
      </c>
      <c r="Q1734" s="6" t="s">
        <v>51</v>
      </c>
      <c r="R1734" s="6" t="s">
        <v>5658</v>
      </c>
      <c r="S1734" s="6" t="s">
        <v>5096</v>
      </c>
      <c r="T1734" s="6" t="s">
        <v>5097</v>
      </c>
      <c r="U1734" s="6">
        <v>80</v>
      </c>
      <c r="V1734" s="6">
        <v>1</v>
      </c>
      <c r="W1734" s="6" t="s">
        <v>1224</v>
      </c>
      <c r="X1734" s="6" t="str">
        <f>IFERROR(VLOOKUP(#REF!,[1]Hoja1!$G$2:$O$655,9,0),"")</f>
        <v/>
      </c>
      <c r="Y1734" s="6" t="s">
        <v>1224</v>
      </c>
      <c r="AB1734" s="6">
        <v>90</v>
      </c>
      <c r="AC1734" s="6">
        <v>1</v>
      </c>
    </row>
    <row r="1735" spans="1:30" x14ac:dyDescent="0.25">
      <c r="A1735" s="6">
        <v>2101</v>
      </c>
      <c r="B1735" s="6">
        <v>99315328</v>
      </c>
      <c r="C1735" s="6" t="s">
        <v>5684</v>
      </c>
      <c r="D1735" s="6">
        <v>99315328</v>
      </c>
      <c r="E1735" s="6" t="s">
        <v>23</v>
      </c>
      <c r="F1735" s="12">
        <v>45180</v>
      </c>
      <c r="G1735" s="6" t="s">
        <v>4736</v>
      </c>
      <c r="H1735" s="6" t="s">
        <v>4736</v>
      </c>
      <c r="I1735" s="6" t="s">
        <v>5685</v>
      </c>
      <c r="J1735" s="6" t="s">
        <v>4515</v>
      </c>
      <c r="K1735" s="6" t="s">
        <v>5227</v>
      </c>
      <c r="L1735" s="6" t="s">
        <v>1168</v>
      </c>
      <c r="M1735" s="6" t="s">
        <v>5228</v>
      </c>
      <c r="N1735" s="6" t="s">
        <v>5229</v>
      </c>
      <c r="O1735" s="6" t="s">
        <v>1199</v>
      </c>
      <c r="P1735" s="6" t="s">
        <v>5686</v>
      </c>
      <c r="Q1735" s="6" t="s">
        <v>38</v>
      </c>
      <c r="R1735" s="6" t="s">
        <v>5687</v>
      </c>
      <c r="S1735" s="6" t="s">
        <v>5096</v>
      </c>
      <c r="T1735" s="6" t="s">
        <v>5097</v>
      </c>
      <c r="U1735" s="6">
        <v>80</v>
      </c>
      <c r="V1735" s="6">
        <v>1</v>
      </c>
      <c r="W1735" s="6" t="s">
        <v>1224</v>
      </c>
      <c r="X1735" s="6" t="s">
        <v>1224</v>
      </c>
      <c r="Y1735" s="6" t="s">
        <v>1224</v>
      </c>
      <c r="Z1735" s="6">
        <v>70</v>
      </c>
      <c r="AB1735" s="6">
        <v>70</v>
      </c>
      <c r="AD1735" s="6">
        <v>1</v>
      </c>
    </row>
    <row r="1736" spans="1:30" x14ac:dyDescent="0.25">
      <c r="A1736" s="6">
        <v>2162</v>
      </c>
      <c r="B1736" s="6">
        <v>99319731</v>
      </c>
      <c r="C1736" s="6" t="s">
        <v>5783</v>
      </c>
      <c r="D1736" s="6">
        <v>99319731</v>
      </c>
      <c r="E1736" s="6" t="s">
        <v>23</v>
      </c>
      <c r="F1736" s="12">
        <v>45180</v>
      </c>
      <c r="G1736" s="6" t="s">
        <v>4736</v>
      </c>
      <c r="H1736" s="6" t="s">
        <v>4736</v>
      </c>
      <c r="I1736" s="6" t="s">
        <v>5784</v>
      </c>
      <c r="J1736" s="6" t="s">
        <v>5785</v>
      </c>
      <c r="K1736" s="6" t="s">
        <v>5227</v>
      </c>
      <c r="L1736" s="6" t="s">
        <v>1168</v>
      </c>
      <c r="M1736" s="6" t="s">
        <v>5228</v>
      </c>
      <c r="N1736" s="6" t="s">
        <v>5229</v>
      </c>
      <c r="O1736" s="6" t="s">
        <v>36</v>
      </c>
      <c r="P1736" s="6" t="s">
        <v>5786</v>
      </c>
      <c r="Q1736" s="6" t="s">
        <v>51</v>
      </c>
      <c r="R1736" s="6" t="s">
        <v>5787</v>
      </c>
      <c r="S1736" s="6" t="s">
        <v>5096</v>
      </c>
      <c r="T1736" s="6" t="s">
        <v>5097</v>
      </c>
      <c r="U1736" s="6">
        <v>80</v>
      </c>
      <c r="V1736" s="6">
        <v>1</v>
      </c>
      <c r="W1736" s="6" t="s">
        <v>1224</v>
      </c>
      <c r="X1736" s="6" t="str">
        <f>IFERROR(VLOOKUP(#REF!,[1]Hoja1!$G$2:$O$655,9,0),"")</f>
        <v/>
      </c>
      <c r="Y1736" s="6" t="s">
        <v>1224</v>
      </c>
      <c r="AB1736" s="6" t="s">
        <v>1224</v>
      </c>
    </row>
    <row r="1737" spans="1:30" x14ac:dyDescent="0.25">
      <c r="A1737" s="6">
        <v>2213</v>
      </c>
      <c r="B1737" s="6">
        <v>311310143</v>
      </c>
      <c r="C1737" s="6" t="s">
        <v>5864</v>
      </c>
      <c r="D1737" s="6">
        <v>311310143</v>
      </c>
      <c r="E1737" s="6" t="s">
        <v>23</v>
      </c>
      <c r="F1737" s="12">
        <v>45180</v>
      </c>
      <c r="G1737" s="6" t="s">
        <v>4736</v>
      </c>
      <c r="H1737" s="6" t="s">
        <v>4736</v>
      </c>
      <c r="I1737" s="6" t="s">
        <v>5865</v>
      </c>
      <c r="J1737" s="6" t="s">
        <v>2442</v>
      </c>
      <c r="K1737" s="6" t="s">
        <v>5087</v>
      </c>
      <c r="L1737" s="6" t="s">
        <v>5088</v>
      </c>
      <c r="M1737" s="6" t="s">
        <v>5087</v>
      </c>
      <c r="N1737" s="6" t="s">
        <v>4505</v>
      </c>
      <c r="O1737" s="6" t="s">
        <v>5866</v>
      </c>
      <c r="P1737" s="6" t="s">
        <v>5867</v>
      </c>
      <c r="Q1737" s="6" t="s">
        <v>38</v>
      </c>
      <c r="R1737" s="6" t="s">
        <v>5868</v>
      </c>
      <c r="S1737" s="6" t="s">
        <v>5096</v>
      </c>
      <c r="T1737" s="6" t="s">
        <v>5097</v>
      </c>
      <c r="U1737" s="6">
        <v>80</v>
      </c>
      <c r="V1737" s="6">
        <v>1</v>
      </c>
      <c r="W1737" s="6" t="s">
        <v>1224</v>
      </c>
      <c r="X1737" s="6" t="str">
        <f>IFERROR(VLOOKUP(#REF!,[1]Hoja1!$G$2:$O$655,9,0),"")</f>
        <v/>
      </c>
      <c r="Y1737" s="6" t="s">
        <v>1224</v>
      </c>
      <c r="AB1737" s="6" t="s">
        <v>1224</v>
      </c>
    </row>
    <row r="1738" spans="1:30" x14ac:dyDescent="0.25">
      <c r="A1738" s="6">
        <v>2238</v>
      </c>
      <c r="B1738" s="6">
        <v>311310333</v>
      </c>
      <c r="C1738" s="6" t="s">
        <v>5913</v>
      </c>
      <c r="D1738" s="6">
        <v>311310333</v>
      </c>
      <c r="E1738" s="6" t="s">
        <v>23</v>
      </c>
      <c r="F1738" s="12">
        <v>45180</v>
      </c>
      <c r="G1738" s="6" t="s">
        <v>4736</v>
      </c>
      <c r="H1738" s="6" t="s">
        <v>4736</v>
      </c>
      <c r="I1738" s="6" t="s">
        <v>5914</v>
      </c>
      <c r="J1738" s="6" t="s">
        <v>5915</v>
      </c>
      <c r="K1738" s="6" t="s">
        <v>5087</v>
      </c>
      <c r="L1738" s="6" t="s">
        <v>5088</v>
      </c>
      <c r="M1738" s="6" t="s">
        <v>5087</v>
      </c>
      <c r="N1738" s="6" t="s">
        <v>4505</v>
      </c>
      <c r="O1738" s="6" t="s">
        <v>5910</v>
      </c>
      <c r="P1738" s="6" t="s">
        <v>5916</v>
      </c>
      <c r="Q1738" s="6" t="s">
        <v>51</v>
      </c>
      <c r="R1738" s="6" t="s">
        <v>5917</v>
      </c>
      <c r="S1738" s="6" t="s">
        <v>5096</v>
      </c>
      <c r="T1738" s="6" t="s">
        <v>5097</v>
      </c>
      <c r="U1738" s="6">
        <v>80</v>
      </c>
      <c r="V1738" s="6">
        <v>1</v>
      </c>
      <c r="W1738" s="6" t="s">
        <v>1224</v>
      </c>
      <c r="X1738" s="6" t="str">
        <f>IFERROR(VLOOKUP(#REF!,[1]Hoja1!$G$2:$O$655,9,0),"")</f>
        <v/>
      </c>
      <c r="Y1738" s="6" t="s">
        <v>1224</v>
      </c>
      <c r="AB1738" s="6" t="s">
        <v>1224</v>
      </c>
    </row>
    <row r="1739" spans="1:30" x14ac:dyDescent="0.25">
      <c r="A1739" s="6">
        <v>2262</v>
      </c>
      <c r="B1739" s="6">
        <v>311310454</v>
      </c>
      <c r="C1739" s="6" t="s">
        <v>5940</v>
      </c>
      <c r="D1739" s="6">
        <v>311310454</v>
      </c>
      <c r="E1739" s="6" t="s">
        <v>23</v>
      </c>
      <c r="F1739" s="12">
        <v>45180</v>
      </c>
      <c r="G1739" s="6" t="s">
        <v>4736</v>
      </c>
      <c r="H1739" s="6" t="s">
        <v>4736</v>
      </c>
      <c r="I1739" s="6" t="s">
        <v>5941</v>
      </c>
      <c r="J1739" s="6" t="s">
        <v>5942</v>
      </c>
      <c r="K1739" s="6" t="s">
        <v>5087</v>
      </c>
      <c r="L1739" s="6" t="s">
        <v>5088</v>
      </c>
      <c r="M1739" s="6" t="s">
        <v>5087</v>
      </c>
      <c r="N1739" s="6" t="s">
        <v>4505</v>
      </c>
      <c r="O1739" s="6" t="s">
        <v>5910</v>
      </c>
      <c r="P1739" s="6" t="s">
        <v>5943</v>
      </c>
      <c r="Q1739" s="6" t="s">
        <v>51</v>
      </c>
      <c r="R1739" s="6" t="s">
        <v>5944</v>
      </c>
      <c r="S1739" s="6" t="s">
        <v>5096</v>
      </c>
      <c r="T1739" s="6" t="s">
        <v>5097</v>
      </c>
      <c r="U1739" s="6">
        <v>80</v>
      </c>
      <c r="V1739" s="6">
        <v>1</v>
      </c>
      <c r="W1739" s="6" t="s">
        <v>1224</v>
      </c>
      <c r="X1739" s="6" t="str">
        <f>IFERROR(VLOOKUP(#REF!,[1]Hoja1!$G$2:$O$655,9,0),"")</f>
        <v/>
      </c>
      <c r="Y1739" s="6" t="s">
        <v>1224</v>
      </c>
      <c r="AB1739" s="6" t="s">
        <v>1224</v>
      </c>
    </row>
    <row r="1740" spans="1:30" x14ac:dyDescent="0.25">
      <c r="A1740" s="6">
        <v>2267</v>
      </c>
      <c r="B1740" s="6">
        <v>311310537</v>
      </c>
      <c r="C1740" s="6" t="s">
        <v>5953</v>
      </c>
      <c r="D1740" s="6">
        <v>311310537</v>
      </c>
      <c r="E1740" s="6" t="s">
        <v>23</v>
      </c>
      <c r="F1740" s="12">
        <v>45180</v>
      </c>
      <c r="G1740" s="6" t="s">
        <v>4736</v>
      </c>
      <c r="H1740" s="6" t="s">
        <v>4736</v>
      </c>
      <c r="I1740" s="6" t="s">
        <v>5954</v>
      </c>
      <c r="J1740" s="6" t="s">
        <v>5955</v>
      </c>
      <c r="K1740" s="6" t="s">
        <v>5956</v>
      </c>
      <c r="L1740" s="6" t="s">
        <v>5957</v>
      </c>
      <c r="M1740" s="6" t="s">
        <v>5956</v>
      </c>
      <c r="N1740" s="6" t="s">
        <v>4505</v>
      </c>
      <c r="O1740" s="6" t="s">
        <v>5910</v>
      </c>
      <c r="P1740" s="6" t="s">
        <v>5958</v>
      </c>
      <c r="Q1740" s="6" t="s">
        <v>51</v>
      </c>
      <c r="R1740" s="6" t="s">
        <v>5959</v>
      </c>
      <c r="S1740" s="6" t="s">
        <v>5096</v>
      </c>
      <c r="T1740" s="6" t="s">
        <v>5097</v>
      </c>
      <c r="U1740" s="6">
        <v>80</v>
      </c>
      <c r="V1740" s="6">
        <v>1</v>
      </c>
      <c r="W1740" s="6" t="s">
        <v>1224</v>
      </c>
      <c r="X1740" s="6" t="str">
        <f>IFERROR(VLOOKUP(#REF!,[1]Hoja1!$G$2:$O$655,9,0),"")</f>
        <v/>
      </c>
      <c r="Y1740" s="6" t="s">
        <v>1224</v>
      </c>
      <c r="AB1740" s="6">
        <v>100</v>
      </c>
      <c r="AC1740" s="6">
        <v>1</v>
      </c>
    </row>
    <row r="1741" spans="1:30" x14ac:dyDescent="0.25">
      <c r="A1741" s="6">
        <v>2295</v>
      </c>
      <c r="B1741" s="6" t="s">
        <v>5976</v>
      </c>
      <c r="C1741" s="6" t="s">
        <v>5977</v>
      </c>
      <c r="D1741" s="6" t="s">
        <v>5976</v>
      </c>
      <c r="E1741" s="6" t="s">
        <v>23</v>
      </c>
      <c r="F1741" s="12">
        <v>45180</v>
      </c>
      <c r="G1741" s="6" t="s">
        <v>4736</v>
      </c>
      <c r="H1741" s="6" t="s">
        <v>4736</v>
      </c>
      <c r="I1741" s="6" t="s">
        <v>5978</v>
      </c>
      <c r="J1741" s="6" t="s">
        <v>5979</v>
      </c>
      <c r="K1741" s="6" t="s">
        <v>1224</v>
      </c>
      <c r="L1741" s="6" t="s">
        <v>1224</v>
      </c>
      <c r="M1741" s="6" t="s">
        <v>1224</v>
      </c>
      <c r="N1741" s="6" t="s">
        <v>1224</v>
      </c>
      <c r="O1741" s="6" t="s">
        <v>1224</v>
      </c>
      <c r="P1741" s="6" t="s">
        <v>5976</v>
      </c>
      <c r="Q1741" s="6" t="s">
        <v>51</v>
      </c>
      <c r="R1741" s="6" t="s">
        <v>5980</v>
      </c>
      <c r="S1741" s="6" t="s">
        <v>5096</v>
      </c>
      <c r="T1741" s="6" t="s">
        <v>5097</v>
      </c>
      <c r="U1741" s="6">
        <v>80</v>
      </c>
      <c r="V1741" s="6">
        <v>1</v>
      </c>
      <c r="W1741" s="6" t="s">
        <v>1224</v>
      </c>
      <c r="X1741" s="6" t="str">
        <f>IFERROR(VLOOKUP(#REF!,[1]Hoja1!$G$2:$O$655,9,0),"")</f>
        <v/>
      </c>
      <c r="Y1741" s="6" t="s">
        <v>1224</v>
      </c>
      <c r="AB1741" s="6" t="s">
        <v>1224</v>
      </c>
    </row>
    <row r="1742" spans="1:30" x14ac:dyDescent="0.25">
      <c r="A1742" s="6">
        <v>2296</v>
      </c>
      <c r="B1742" s="6" t="s">
        <v>5981</v>
      </c>
      <c r="C1742" s="6" t="s">
        <v>5982</v>
      </c>
      <c r="D1742" s="6" t="s">
        <v>5981</v>
      </c>
      <c r="E1742" s="6" t="s">
        <v>23</v>
      </c>
      <c r="F1742" s="12">
        <v>45180</v>
      </c>
      <c r="G1742" s="6" t="s">
        <v>4736</v>
      </c>
      <c r="H1742" s="6" t="s">
        <v>4736</v>
      </c>
      <c r="I1742" s="6" t="s">
        <v>5978</v>
      </c>
      <c r="J1742" s="6" t="s">
        <v>5983</v>
      </c>
      <c r="K1742" s="6" t="s">
        <v>1224</v>
      </c>
      <c r="L1742" s="6" t="s">
        <v>1224</v>
      </c>
      <c r="M1742" s="6" t="s">
        <v>1224</v>
      </c>
      <c r="N1742" s="6" t="s">
        <v>1224</v>
      </c>
      <c r="O1742" s="6" t="s">
        <v>1224</v>
      </c>
      <c r="P1742" s="6" t="s">
        <v>5981</v>
      </c>
      <c r="Q1742" s="6" t="s">
        <v>51</v>
      </c>
      <c r="R1742" s="6" t="s">
        <v>5984</v>
      </c>
      <c r="S1742" s="6" t="s">
        <v>5096</v>
      </c>
      <c r="T1742" s="6" t="s">
        <v>5097</v>
      </c>
      <c r="U1742" s="6">
        <v>80</v>
      </c>
      <c r="V1742" s="6">
        <v>1</v>
      </c>
      <c r="W1742" s="6" t="s">
        <v>1224</v>
      </c>
      <c r="X1742" s="6" t="str">
        <f>IFERROR(VLOOKUP(#REF!,[1]Hoja1!$G$2:$O$655,9,0),"")</f>
        <v/>
      </c>
      <c r="Y1742" s="6" t="s">
        <v>1224</v>
      </c>
      <c r="AB1742" s="6" t="s">
        <v>1224</v>
      </c>
    </row>
    <row r="1743" spans="1:30" x14ac:dyDescent="0.25">
      <c r="A1743" s="6">
        <v>2317</v>
      </c>
      <c r="B1743" s="6" t="s">
        <v>6071</v>
      </c>
      <c r="C1743" s="6" t="s">
        <v>6072</v>
      </c>
      <c r="D1743" s="6" t="s">
        <v>6071</v>
      </c>
      <c r="E1743" s="6" t="s">
        <v>23</v>
      </c>
      <c r="F1743" s="12">
        <v>45180</v>
      </c>
      <c r="G1743" s="6" t="s">
        <v>4736</v>
      </c>
      <c r="H1743" s="6" t="s">
        <v>4736</v>
      </c>
      <c r="I1743" s="6" t="s">
        <v>6073</v>
      </c>
      <c r="J1743" s="6" t="s">
        <v>1348</v>
      </c>
      <c r="K1743" s="6" t="s">
        <v>1224</v>
      </c>
      <c r="L1743" s="6" t="s">
        <v>1224</v>
      </c>
      <c r="M1743" s="6" t="s">
        <v>1224</v>
      </c>
      <c r="N1743" s="6" t="s">
        <v>1224</v>
      </c>
      <c r="O1743" s="6" t="s">
        <v>1224</v>
      </c>
      <c r="P1743" s="6" t="s">
        <v>6071</v>
      </c>
      <c r="Q1743" s="6" t="s">
        <v>51</v>
      </c>
      <c r="R1743" s="6" t="s">
        <v>6074</v>
      </c>
      <c r="S1743" s="6" t="s">
        <v>5096</v>
      </c>
      <c r="T1743" s="6" t="s">
        <v>5097</v>
      </c>
      <c r="U1743" s="6">
        <v>80</v>
      </c>
      <c r="V1743" s="6">
        <v>1</v>
      </c>
      <c r="W1743" s="6" t="s">
        <v>1224</v>
      </c>
      <c r="X1743" s="6" t="str">
        <f>IFERROR(VLOOKUP(#REF!,[1]Hoja1!$G$2:$O$655,9,0),"")</f>
        <v/>
      </c>
      <c r="Y1743" s="6" t="s">
        <v>1224</v>
      </c>
      <c r="AB1743" s="6" t="s">
        <v>1224</v>
      </c>
    </row>
    <row r="1744" spans="1:30" x14ac:dyDescent="0.25">
      <c r="A1744" s="6">
        <v>146</v>
      </c>
      <c r="B1744" s="6">
        <v>10726187</v>
      </c>
      <c r="C1744" s="6" t="s">
        <v>489</v>
      </c>
      <c r="D1744" s="6">
        <v>10726187</v>
      </c>
      <c r="E1744" s="6" t="s">
        <v>22</v>
      </c>
      <c r="F1744" s="12">
        <v>45141</v>
      </c>
      <c r="G1744" s="6" t="s">
        <v>317</v>
      </c>
      <c r="H1744" s="6" t="s">
        <v>318</v>
      </c>
      <c r="I1744" s="6" t="s">
        <v>490</v>
      </c>
      <c r="J1744" s="6" t="s">
        <v>491</v>
      </c>
      <c r="K1744" s="6" t="s">
        <v>321</v>
      </c>
      <c r="L1744" s="6" t="s">
        <v>322</v>
      </c>
      <c r="M1744" s="6" t="s">
        <v>323</v>
      </c>
      <c r="N1744" s="6" t="s">
        <v>324</v>
      </c>
      <c r="O1744" s="6" t="s">
        <v>492</v>
      </c>
      <c r="P1744" s="6" t="s">
        <v>493</v>
      </c>
      <c r="Q1744" s="6" t="s">
        <v>51</v>
      </c>
      <c r="R1744" s="6" t="s">
        <v>494</v>
      </c>
      <c r="S1744" s="6" t="s">
        <v>735</v>
      </c>
      <c r="T1744" s="6" t="s">
        <v>736</v>
      </c>
      <c r="U1744" s="6">
        <v>80</v>
      </c>
      <c r="V1744" s="6">
        <v>1</v>
      </c>
      <c r="W1744" s="6" t="s">
        <v>1224</v>
      </c>
      <c r="X1744" s="6" t="str">
        <f>IFERROR(VLOOKUP(#REF!,[1]Hoja1!$G$2:$O$655,9,0),"")</f>
        <v/>
      </c>
      <c r="Y1744" s="6" t="s">
        <v>1224</v>
      </c>
      <c r="AB1744" s="6" t="s">
        <v>1224</v>
      </c>
    </row>
    <row r="1745" spans="1:30" x14ac:dyDescent="0.25">
      <c r="A1745" s="6">
        <v>147</v>
      </c>
      <c r="B1745" s="6">
        <v>11057165</v>
      </c>
      <c r="C1745" s="6" t="s">
        <v>497</v>
      </c>
      <c r="D1745" s="6">
        <v>11057165</v>
      </c>
      <c r="E1745" s="6" t="s">
        <v>22</v>
      </c>
      <c r="F1745" s="12">
        <v>45141</v>
      </c>
      <c r="G1745" s="6" t="s">
        <v>317</v>
      </c>
      <c r="H1745" s="6" t="s">
        <v>318</v>
      </c>
      <c r="I1745" s="6" t="s">
        <v>498</v>
      </c>
      <c r="J1745" s="6" t="s">
        <v>499</v>
      </c>
      <c r="K1745" s="6" t="s">
        <v>500</v>
      </c>
      <c r="L1745" s="6" t="s">
        <v>501</v>
      </c>
      <c r="M1745" s="6" t="s">
        <v>323</v>
      </c>
      <c r="N1745" s="6" t="s">
        <v>324</v>
      </c>
      <c r="O1745" s="6" t="s">
        <v>502</v>
      </c>
      <c r="P1745" s="6" t="s">
        <v>503</v>
      </c>
      <c r="Q1745" s="6" t="s">
        <v>38</v>
      </c>
      <c r="R1745" s="6" t="s">
        <v>504</v>
      </c>
      <c r="S1745" s="6" t="s">
        <v>735</v>
      </c>
      <c r="T1745" s="6" t="s">
        <v>736</v>
      </c>
      <c r="U1745" s="6">
        <v>80</v>
      </c>
      <c r="V1745" s="6">
        <v>1</v>
      </c>
      <c r="W1745" s="6" t="s">
        <v>1224</v>
      </c>
      <c r="X1745" s="6" t="str">
        <f>IFERROR(VLOOKUP(#REF!,[1]Hoja1!$G$2:$O$655,9,0),"")</f>
        <v/>
      </c>
      <c r="Y1745" s="6" t="s">
        <v>1224</v>
      </c>
      <c r="AB1745" s="6" t="s">
        <v>1224</v>
      </c>
    </row>
    <row r="1746" spans="1:30" x14ac:dyDescent="0.25">
      <c r="A1746" s="6">
        <v>148</v>
      </c>
      <c r="B1746" s="6">
        <v>11725559</v>
      </c>
      <c r="C1746" s="6" t="s">
        <v>510</v>
      </c>
      <c r="D1746" s="6">
        <v>11725559</v>
      </c>
      <c r="E1746" s="6" t="s">
        <v>22</v>
      </c>
      <c r="F1746" s="12">
        <v>45141</v>
      </c>
      <c r="G1746" s="6" t="s">
        <v>317</v>
      </c>
      <c r="H1746" s="6" t="s">
        <v>318</v>
      </c>
      <c r="I1746" s="6" t="s">
        <v>511</v>
      </c>
      <c r="J1746" s="6" t="s">
        <v>512</v>
      </c>
      <c r="K1746" s="6" t="s">
        <v>321</v>
      </c>
      <c r="L1746" s="6" t="s">
        <v>322</v>
      </c>
      <c r="M1746" s="6" t="s">
        <v>323</v>
      </c>
      <c r="N1746" s="6" t="s">
        <v>324</v>
      </c>
      <c r="O1746" s="6" t="s">
        <v>492</v>
      </c>
      <c r="P1746" s="6" t="s">
        <v>513</v>
      </c>
      <c r="Q1746" s="6" t="s">
        <v>51</v>
      </c>
      <c r="R1746" s="6" t="s">
        <v>514</v>
      </c>
      <c r="S1746" s="6" t="s">
        <v>735</v>
      </c>
      <c r="T1746" s="6" t="s">
        <v>736</v>
      </c>
      <c r="U1746" s="6">
        <v>80</v>
      </c>
      <c r="V1746" s="6">
        <v>1</v>
      </c>
      <c r="W1746" s="6" t="s">
        <v>1224</v>
      </c>
      <c r="X1746" s="6" t="str">
        <f>IFERROR(VLOOKUP(#REF!,[1]Hoja1!$G$2:$O$655,9,0),"")</f>
        <v/>
      </c>
      <c r="Y1746" s="6" t="s">
        <v>1224</v>
      </c>
      <c r="AB1746" s="6" t="s">
        <v>1224</v>
      </c>
    </row>
    <row r="1747" spans="1:30" x14ac:dyDescent="0.25">
      <c r="A1747" s="6">
        <v>149</v>
      </c>
      <c r="B1747" s="6">
        <v>96200962</v>
      </c>
      <c r="C1747" s="6" t="s">
        <v>515</v>
      </c>
      <c r="D1747" s="6">
        <v>96200962</v>
      </c>
      <c r="E1747" s="6" t="s">
        <v>22</v>
      </c>
      <c r="F1747" s="12">
        <v>45141</v>
      </c>
      <c r="G1747" s="6" t="s">
        <v>317</v>
      </c>
      <c r="H1747" s="6" t="s">
        <v>318</v>
      </c>
      <c r="I1747" s="6" t="s">
        <v>516</v>
      </c>
      <c r="J1747" s="6" t="s">
        <v>517</v>
      </c>
      <c r="K1747" s="6" t="s">
        <v>518</v>
      </c>
      <c r="L1747" s="6" t="s">
        <v>519</v>
      </c>
      <c r="M1747" s="6" t="s">
        <v>323</v>
      </c>
      <c r="N1747" s="6" t="s">
        <v>324</v>
      </c>
      <c r="O1747" s="6" t="s">
        <v>502</v>
      </c>
      <c r="P1747" s="6" t="s">
        <v>520</v>
      </c>
      <c r="Q1747" s="6" t="s">
        <v>51</v>
      </c>
      <c r="R1747" s="6" t="s">
        <v>521</v>
      </c>
      <c r="S1747" s="6" t="s">
        <v>735</v>
      </c>
      <c r="T1747" s="6" t="s">
        <v>736</v>
      </c>
      <c r="U1747" s="6">
        <v>80</v>
      </c>
      <c r="V1747" s="6">
        <v>1</v>
      </c>
      <c r="W1747" s="6" t="s">
        <v>1224</v>
      </c>
      <c r="X1747" s="6" t="str">
        <f>IFERROR(VLOOKUP(#REF!,[1]Hoja1!$G$2:$O$655,9,0),"")</f>
        <v/>
      </c>
      <c r="Y1747" s="6" t="s">
        <v>1224</v>
      </c>
      <c r="AB1747" s="6" t="s">
        <v>1224</v>
      </c>
    </row>
    <row r="1748" spans="1:30" x14ac:dyDescent="0.25">
      <c r="A1748" s="6">
        <v>150</v>
      </c>
      <c r="B1748" s="6">
        <v>97201533</v>
      </c>
      <c r="C1748" s="6" t="s">
        <v>522</v>
      </c>
      <c r="D1748" s="6">
        <v>97201533</v>
      </c>
      <c r="E1748" s="6" t="s">
        <v>22</v>
      </c>
      <c r="F1748" s="12">
        <v>45141</v>
      </c>
      <c r="G1748" s="6" t="s">
        <v>317</v>
      </c>
      <c r="H1748" s="6" t="s">
        <v>318</v>
      </c>
      <c r="I1748" s="6" t="s">
        <v>523</v>
      </c>
      <c r="J1748" s="6" t="s">
        <v>524</v>
      </c>
      <c r="K1748" s="6" t="s">
        <v>525</v>
      </c>
      <c r="L1748" s="6" t="s">
        <v>526</v>
      </c>
      <c r="M1748" s="6" t="s">
        <v>323</v>
      </c>
      <c r="N1748" s="6" t="s">
        <v>324</v>
      </c>
      <c r="O1748" s="6" t="s">
        <v>502</v>
      </c>
      <c r="P1748" s="6" t="s">
        <v>527</v>
      </c>
      <c r="Q1748" s="6" t="s">
        <v>51</v>
      </c>
      <c r="R1748" s="6" t="s">
        <v>528</v>
      </c>
      <c r="S1748" s="6" t="s">
        <v>735</v>
      </c>
      <c r="T1748" s="6" t="s">
        <v>736</v>
      </c>
      <c r="U1748" s="6">
        <v>80</v>
      </c>
      <c r="V1748" s="6">
        <v>1</v>
      </c>
      <c r="W1748" s="6" t="s">
        <v>1224</v>
      </c>
      <c r="X1748" s="6" t="str">
        <f>IFERROR(VLOOKUP(#REF!,[1]Hoja1!$G$2:$O$655,9,0),"")</f>
        <v/>
      </c>
      <c r="Y1748" s="6" t="s">
        <v>1224</v>
      </c>
      <c r="AB1748" s="6" t="s">
        <v>1224</v>
      </c>
    </row>
    <row r="1749" spans="1:30" x14ac:dyDescent="0.25">
      <c r="A1749" s="6">
        <v>151</v>
      </c>
      <c r="B1749" s="6">
        <v>97203882</v>
      </c>
      <c r="C1749" s="6" t="s">
        <v>529</v>
      </c>
      <c r="D1749" s="6">
        <v>97203882</v>
      </c>
      <c r="E1749" s="6" t="s">
        <v>22</v>
      </c>
      <c r="F1749" s="12">
        <v>45141</v>
      </c>
      <c r="G1749" s="6" t="s">
        <v>317</v>
      </c>
      <c r="H1749" s="6" t="s">
        <v>318</v>
      </c>
      <c r="I1749" s="6" t="s">
        <v>530</v>
      </c>
      <c r="J1749" s="6" t="s">
        <v>531</v>
      </c>
      <c r="K1749" s="6" t="s">
        <v>500</v>
      </c>
      <c r="L1749" s="6" t="s">
        <v>501</v>
      </c>
      <c r="M1749" s="6" t="s">
        <v>323</v>
      </c>
      <c r="N1749" s="6" t="s">
        <v>324</v>
      </c>
      <c r="O1749" s="6" t="s">
        <v>502</v>
      </c>
      <c r="P1749" s="6" t="s">
        <v>532</v>
      </c>
      <c r="Q1749" s="6" t="s">
        <v>38</v>
      </c>
      <c r="R1749" s="6" t="s">
        <v>533</v>
      </c>
      <c r="S1749" s="6" t="s">
        <v>735</v>
      </c>
      <c r="T1749" s="6" t="s">
        <v>736</v>
      </c>
      <c r="U1749" s="6">
        <v>80</v>
      </c>
      <c r="V1749" s="6">
        <v>1</v>
      </c>
      <c r="W1749" s="6" t="s">
        <v>1224</v>
      </c>
      <c r="X1749" s="6" t="str">
        <f>IFERROR(VLOOKUP(#REF!,[1]Hoja1!$G$2:$O$655,9,0),"")</f>
        <v/>
      </c>
      <c r="Y1749" s="6" t="s">
        <v>1224</v>
      </c>
      <c r="AB1749" s="6" t="s">
        <v>1224</v>
      </c>
    </row>
    <row r="1750" spans="1:30" x14ac:dyDescent="0.25">
      <c r="A1750" s="6">
        <v>152</v>
      </c>
      <c r="B1750" s="6">
        <v>98200443</v>
      </c>
      <c r="C1750" s="6" t="s">
        <v>534</v>
      </c>
      <c r="D1750" s="6">
        <v>98200443</v>
      </c>
      <c r="E1750" s="6" t="s">
        <v>22</v>
      </c>
      <c r="F1750" s="12">
        <v>45141</v>
      </c>
      <c r="G1750" s="6" t="s">
        <v>317</v>
      </c>
      <c r="H1750" s="6" t="s">
        <v>318</v>
      </c>
      <c r="I1750" s="6" t="s">
        <v>535</v>
      </c>
      <c r="J1750" s="6" t="s">
        <v>536</v>
      </c>
      <c r="K1750" s="6" t="s">
        <v>321</v>
      </c>
      <c r="L1750" s="6" t="s">
        <v>322</v>
      </c>
      <c r="M1750" s="6" t="s">
        <v>323</v>
      </c>
      <c r="N1750" s="6" t="s">
        <v>324</v>
      </c>
      <c r="O1750" s="6" t="s">
        <v>492</v>
      </c>
      <c r="P1750" s="6" t="s">
        <v>537</v>
      </c>
      <c r="Q1750" s="6" t="s">
        <v>51</v>
      </c>
      <c r="R1750" s="6" t="s">
        <v>538</v>
      </c>
      <c r="S1750" s="6" t="s">
        <v>735</v>
      </c>
      <c r="T1750" s="6" t="s">
        <v>736</v>
      </c>
      <c r="U1750" s="6">
        <v>80</v>
      </c>
      <c r="V1750" s="6">
        <v>1</v>
      </c>
      <c r="W1750" s="6" t="s">
        <v>1224</v>
      </c>
      <c r="X1750" s="6" t="str">
        <f>IFERROR(VLOOKUP(#REF!,[1]Hoja1!$G$2:$O$655,9,0),"")</f>
        <v/>
      </c>
      <c r="Y1750" s="6" t="s">
        <v>1224</v>
      </c>
      <c r="AB1750" s="6" t="s">
        <v>1224</v>
      </c>
    </row>
    <row r="1751" spans="1:30" x14ac:dyDescent="0.25">
      <c r="A1751" s="6">
        <v>153</v>
      </c>
      <c r="B1751" s="6">
        <v>98202325</v>
      </c>
      <c r="C1751" s="6" t="s">
        <v>539</v>
      </c>
      <c r="D1751" s="6">
        <v>98202325</v>
      </c>
      <c r="E1751" s="6" t="s">
        <v>22</v>
      </c>
      <c r="F1751" s="12">
        <v>45141</v>
      </c>
      <c r="G1751" s="6" t="s">
        <v>317</v>
      </c>
      <c r="H1751" s="6" t="s">
        <v>318</v>
      </c>
      <c r="I1751" s="6" t="s">
        <v>540</v>
      </c>
      <c r="J1751" s="6" t="s">
        <v>541</v>
      </c>
      <c r="K1751" s="6" t="s">
        <v>518</v>
      </c>
      <c r="L1751" s="6" t="s">
        <v>519</v>
      </c>
      <c r="M1751" s="6" t="s">
        <v>323</v>
      </c>
      <c r="N1751" s="6" t="s">
        <v>324</v>
      </c>
      <c r="O1751" s="6" t="s">
        <v>416</v>
      </c>
      <c r="P1751" s="6" t="s">
        <v>542</v>
      </c>
      <c r="Q1751" s="6" t="s">
        <v>51</v>
      </c>
      <c r="R1751" s="6" t="s">
        <v>543</v>
      </c>
      <c r="S1751" s="6" t="s">
        <v>735</v>
      </c>
      <c r="T1751" s="6" t="s">
        <v>736</v>
      </c>
      <c r="U1751" s="6">
        <v>80</v>
      </c>
      <c r="V1751" s="6">
        <v>1</v>
      </c>
      <c r="W1751" s="6" t="s">
        <v>1224</v>
      </c>
      <c r="X1751" s="6" t="str">
        <f>IFERROR(VLOOKUP(#REF!,[1]Hoja1!$G$2:$O$655,9,0),"")</f>
        <v/>
      </c>
      <c r="Y1751" s="6" t="s">
        <v>1224</v>
      </c>
      <c r="AB1751" s="6" t="s">
        <v>1224</v>
      </c>
    </row>
    <row r="1752" spans="1:30" x14ac:dyDescent="0.25">
      <c r="A1752" s="6">
        <v>154</v>
      </c>
      <c r="B1752" s="6">
        <v>98205923</v>
      </c>
      <c r="C1752" s="6" t="s">
        <v>737</v>
      </c>
      <c r="D1752" s="6">
        <v>98205923</v>
      </c>
      <c r="E1752" s="6" t="s">
        <v>22</v>
      </c>
      <c r="F1752" s="12">
        <v>45141</v>
      </c>
      <c r="G1752" s="6" t="s">
        <v>317</v>
      </c>
      <c r="H1752" s="6" t="s">
        <v>318</v>
      </c>
      <c r="I1752" s="6" t="s">
        <v>738</v>
      </c>
      <c r="J1752" s="6" t="s">
        <v>739</v>
      </c>
      <c r="K1752" s="6" t="s">
        <v>740</v>
      </c>
      <c r="L1752" s="6" t="s">
        <v>741</v>
      </c>
      <c r="M1752" s="6" t="s">
        <v>323</v>
      </c>
      <c r="N1752" s="6" t="s">
        <v>324</v>
      </c>
      <c r="O1752" s="6" t="s">
        <v>742</v>
      </c>
      <c r="P1752" s="6" t="s">
        <v>743</v>
      </c>
      <c r="Q1752" s="6" t="s">
        <v>51</v>
      </c>
      <c r="R1752" s="6" t="s">
        <v>744</v>
      </c>
      <c r="S1752" s="6" t="s">
        <v>735</v>
      </c>
      <c r="T1752" s="6" t="s">
        <v>736</v>
      </c>
      <c r="U1752" s="6">
        <v>80</v>
      </c>
      <c r="V1752" s="6">
        <v>1</v>
      </c>
      <c r="W1752" s="6" t="s">
        <v>1224</v>
      </c>
      <c r="X1752" s="6" t="str">
        <f>IFERROR(VLOOKUP(#REF!,[1]Hoja1!$G$2:$O$655,9,0),"")</f>
        <v/>
      </c>
      <c r="Y1752" s="6" t="s">
        <v>1224</v>
      </c>
      <c r="AB1752" s="6" t="s">
        <v>1224</v>
      </c>
    </row>
    <row r="1753" spans="1:30" x14ac:dyDescent="0.25">
      <c r="A1753" s="6">
        <v>155</v>
      </c>
      <c r="B1753" s="6">
        <v>98207767</v>
      </c>
      <c r="C1753" s="6" t="s">
        <v>745</v>
      </c>
      <c r="D1753" s="6">
        <v>98207767</v>
      </c>
      <c r="E1753" s="6" t="s">
        <v>22</v>
      </c>
      <c r="F1753" s="12">
        <v>45141</v>
      </c>
      <c r="G1753" s="6" t="s">
        <v>317</v>
      </c>
      <c r="H1753" s="6" t="s">
        <v>318</v>
      </c>
      <c r="I1753" s="6" t="s">
        <v>746</v>
      </c>
      <c r="J1753" s="6" t="s">
        <v>747</v>
      </c>
      <c r="K1753" s="6" t="s">
        <v>414</v>
      </c>
      <c r="L1753" s="6" t="s">
        <v>415</v>
      </c>
      <c r="M1753" s="6" t="s">
        <v>323</v>
      </c>
      <c r="N1753" s="6" t="s">
        <v>324</v>
      </c>
      <c r="O1753" s="6" t="s">
        <v>748</v>
      </c>
      <c r="P1753" s="6" t="s">
        <v>749</v>
      </c>
      <c r="Q1753" s="6" t="s">
        <v>51</v>
      </c>
      <c r="R1753" s="6" t="s">
        <v>750</v>
      </c>
      <c r="S1753" s="6" t="s">
        <v>735</v>
      </c>
      <c r="T1753" s="6" t="s">
        <v>736</v>
      </c>
      <c r="U1753" s="6">
        <v>80</v>
      </c>
      <c r="V1753" s="6">
        <v>1</v>
      </c>
      <c r="W1753" s="6" t="s">
        <v>1224</v>
      </c>
      <c r="X1753" s="6" t="str">
        <f>IFERROR(VLOOKUP(#REF!,[1]Hoja1!$G$2:$O$655,9,0),"")</f>
        <v/>
      </c>
      <c r="Y1753" s="6" t="s">
        <v>1224</v>
      </c>
      <c r="AB1753" s="6" t="s">
        <v>1224</v>
      </c>
    </row>
    <row r="1754" spans="1:30" x14ac:dyDescent="0.25">
      <c r="A1754" s="6">
        <v>156</v>
      </c>
      <c r="B1754" s="6">
        <v>99084236</v>
      </c>
      <c r="C1754" s="6" t="s">
        <v>544</v>
      </c>
      <c r="D1754" s="6">
        <v>99084236</v>
      </c>
      <c r="E1754" s="6" t="s">
        <v>22</v>
      </c>
      <c r="F1754" s="12">
        <v>45141</v>
      </c>
      <c r="G1754" s="6" t="s">
        <v>317</v>
      </c>
      <c r="H1754" s="6" t="s">
        <v>318</v>
      </c>
      <c r="I1754" s="6" t="s">
        <v>545</v>
      </c>
      <c r="J1754" s="6" t="s">
        <v>546</v>
      </c>
      <c r="K1754" s="6" t="s">
        <v>321</v>
      </c>
      <c r="L1754" s="6" t="s">
        <v>322</v>
      </c>
      <c r="M1754" s="6" t="s">
        <v>323</v>
      </c>
      <c r="N1754" s="6" t="s">
        <v>324</v>
      </c>
      <c r="O1754" s="6" t="s">
        <v>492</v>
      </c>
      <c r="P1754" s="6" t="s">
        <v>547</v>
      </c>
      <c r="Q1754" s="6" t="s">
        <v>51</v>
      </c>
      <c r="R1754" s="6" t="s">
        <v>548</v>
      </c>
      <c r="S1754" s="6" t="s">
        <v>735</v>
      </c>
      <c r="T1754" s="6" t="s">
        <v>736</v>
      </c>
      <c r="U1754" s="6">
        <v>80</v>
      </c>
      <c r="V1754" s="6">
        <v>1</v>
      </c>
      <c r="W1754" s="6" t="s">
        <v>1224</v>
      </c>
      <c r="X1754" s="6" t="str">
        <f>IFERROR(VLOOKUP(#REF!,[1]Hoja1!$G$2:$O$655,9,0),"")</f>
        <v/>
      </c>
      <c r="Y1754" s="6" t="s">
        <v>1224</v>
      </c>
      <c r="AB1754" s="6" t="s">
        <v>1224</v>
      </c>
    </row>
    <row r="1755" spans="1:30" x14ac:dyDescent="0.25">
      <c r="A1755" s="6">
        <v>157</v>
      </c>
      <c r="B1755" s="6">
        <v>99200758</v>
      </c>
      <c r="C1755" s="6" t="s">
        <v>549</v>
      </c>
      <c r="D1755" s="6">
        <v>99200758</v>
      </c>
      <c r="E1755" s="6" t="s">
        <v>22</v>
      </c>
      <c r="F1755" s="12">
        <v>45141</v>
      </c>
      <c r="G1755" s="6" t="s">
        <v>317</v>
      </c>
      <c r="H1755" s="6" t="s">
        <v>318</v>
      </c>
      <c r="I1755" s="6" t="s">
        <v>550</v>
      </c>
      <c r="J1755" s="6" t="s">
        <v>551</v>
      </c>
      <c r="K1755" s="6" t="s">
        <v>500</v>
      </c>
      <c r="L1755" s="6" t="s">
        <v>501</v>
      </c>
      <c r="M1755" s="6" t="s">
        <v>323</v>
      </c>
      <c r="N1755" s="6" t="s">
        <v>324</v>
      </c>
      <c r="O1755" s="6" t="s">
        <v>502</v>
      </c>
      <c r="P1755" s="6" t="s">
        <v>552</v>
      </c>
      <c r="Q1755" s="6" t="s">
        <v>38</v>
      </c>
      <c r="R1755" s="6" t="s">
        <v>553</v>
      </c>
      <c r="S1755" s="6" t="s">
        <v>735</v>
      </c>
      <c r="T1755" s="6" t="s">
        <v>736</v>
      </c>
      <c r="U1755" s="6">
        <v>80</v>
      </c>
      <c r="V1755" s="6">
        <v>1</v>
      </c>
      <c r="W1755" s="6" t="s">
        <v>1224</v>
      </c>
      <c r="X1755" s="6" t="str">
        <f>IFERROR(VLOOKUP(#REF!,[1]Hoja1!$G$2:$O$655,9,0),"")</f>
        <v/>
      </c>
      <c r="Y1755" s="6" t="s">
        <v>1224</v>
      </c>
      <c r="AB1755" s="6" t="s">
        <v>1224</v>
      </c>
    </row>
    <row r="1756" spans="1:30" x14ac:dyDescent="0.25">
      <c r="A1756" s="6">
        <v>158</v>
      </c>
      <c r="B1756" s="6">
        <v>99200790</v>
      </c>
      <c r="C1756" s="6" t="s">
        <v>554</v>
      </c>
      <c r="D1756" s="6">
        <v>99200790</v>
      </c>
      <c r="E1756" s="6" t="s">
        <v>22</v>
      </c>
      <c r="F1756" s="12">
        <v>45141</v>
      </c>
      <c r="G1756" s="6" t="s">
        <v>317</v>
      </c>
      <c r="H1756" s="6" t="s">
        <v>318</v>
      </c>
      <c r="I1756" s="6" t="s">
        <v>555</v>
      </c>
      <c r="J1756" s="6" t="s">
        <v>556</v>
      </c>
      <c r="K1756" s="6" t="s">
        <v>321</v>
      </c>
      <c r="L1756" s="6" t="s">
        <v>322</v>
      </c>
      <c r="M1756" s="6" t="s">
        <v>323</v>
      </c>
      <c r="N1756" s="6" t="s">
        <v>324</v>
      </c>
      <c r="O1756" s="6" t="s">
        <v>492</v>
      </c>
      <c r="P1756" s="6" t="s">
        <v>557</v>
      </c>
      <c r="Q1756" s="6" t="s">
        <v>51</v>
      </c>
      <c r="R1756" s="6" t="s">
        <v>558</v>
      </c>
      <c r="S1756" s="6" t="s">
        <v>735</v>
      </c>
      <c r="T1756" s="6" t="s">
        <v>736</v>
      </c>
      <c r="U1756" s="6">
        <v>80</v>
      </c>
      <c r="V1756" s="6">
        <v>1</v>
      </c>
      <c r="W1756" s="6" t="s">
        <v>1224</v>
      </c>
      <c r="X1756" s="6" t="str">
        <f>IFERROR(VLOOKUP(#REF!,[1]Hoja1!$G$2:$O$655,9,0),"")</f>
        <v/>
      </c>
      <c r="Y1756" s="6" t="s">
        <v>1224</v>
      </c>
      <c r="AB1756" s="6" t="s">
        <v>1224</v>
      </c>
    </row>
    <row r="1757" spans="1:30" x14ac:dyDescent="0.25">
      <c r="A1757" s="6">
        <v>952</v>
      </c>
      <c r="B1757" s="6">
        <v>11399872</v>
      </c>
      <c r="C1757" s="6" t="s">
        <v>3499</v>
      </c>
      <c r="D1757" s="6">
        <v>11399872</v>
      </c>
      <c r="E1757" s="6" t="s">
        <v>22</v>
      </c>
      <c r="F1757" s="12">
        <v>45156</v>
      </c>
      <c r="G1757" s="6" t="s">
        <v>3454</v>
      </c>
      <c r="H1757" s="6" t="s">
        <v>3454</v>
      </c>
      <c r="I1757" s="6" t="s">
        <v>3500</v>
      </c>
      <c r="J1757" s="6" t="s">
        <v>3501</v>
      </c>
      <c r="K1757" s="6" t="s">
        <v>3502</v>
      </c>
      <c r="L1757" s="6" t="s">
        <v>1884</v>
      </c>
      <c r="M1757" s="6" t="s">
        <v>3486</v>
      </c>
      <c r="N1757" s="6" t="s">
        <v>3487</v>
      </c>
      <c r="O1757" s="6" t="s">
        <v>1457</v>
      </c>
      <c r="P1757" s="6" t="s">
        <v>3503</v>
      </c>
      <c r="Q1757" s="6" t="s">
        <v>51</v>
      </c>
      <c r="R1757" s="6" t="s">
        <v>3504</v>
      </c>
      <c r="S1757" s="6" t="s">
        <v>735</v>
      </c>
      <c r="T1757" s="6" t="s">
        <v>3507</v>
      </c>
      <c r="U1757" s="6">
        <v>80</v>
      </c>
      <c r="V1757" s="6">
        <v>1</v>
      </c>
      <c r="W1757" s="6" t="s">
        <v>1224</v>
      </c>
      <c r="X1757" s="6" t="s">
        <v>1224</v>
      </c>
      <c r="Y1757" s="6">
        <v>90</v>
      </c>
      <c r="AB1757" s="6">
        <v>90</v>
      </c>
      <c r="AC1757" s="6">
        <v>1</v>
      </c>
    </row>
    <row r="1758" spans="1:30" x14ac:dyDescent="0.25">
      <c r="A1758" s="6">
        <v>960</v>
      </c>
      <c r="B1758" s="6">
        <v>99240437</v>
      </c>
      <c r="C1758" s="6" t="s">
        <v>3515</v>
      </c>
      <c r="D1758" s="6">
        <v>99240437</v>
      </c>
      <c r="E1758" s="6" t="s">
        <v>22</v>
      </c>
      <c r="F1758" s="12">
        <v>45156</v>
      </c>
      <c r="G1758" s="6" t="s">
        <v>3454</v>
      </c>
      <c r="H1758" s="6" t="s">
        <v>3454</v>
      </c>
      <c r="I1758" s="6" t="s">
        <v>3516</v>
      </c>
      <c r="J1758" s="6" t="s">
        <v>3517</v>
      </c>
      <c r="K1758" s="6">
        <v>40831201</v>
      </c>
      <c r="L1758" s="6" t="s">
        <v>3022</v>
      </c>
      <c r="M1758" s="6">
        <v>0</v>
      </c>
      <c r="N1758" s="6">
        <v>0</v>
      </c>
      <c r="O1758" s="6" t="s">
        <v>1315</v>
      </c>
      <c r="P1758" s="6" t="s">
        <v>3518</v>
      </c>
      <c r="Q1758" s="6" t="s">
        <v>51</v>
      </c>
      <c r="R1758" s="6" t="s">
        <v>3519</v>
      </c>
      <c r="S1758" s="6" t="s">
        <v>735</v>
      </c>
      <c r="T1758" s="6" t="s">
        <v>3507</v>
      </c>
      <c r="U1758" s="6">
        <v>80</v>
      </c>
      <c r="V1758" s="6">
        <v>1</v>
      </c>
      <c r="W1758" s="6" t="s">
        <v>1224</v>
      </c>
      <c r="X1758" s="6" t="str">
        <f>IFERROR(VLOOKUP(#REF!,[1]Hoja1!$G$2:$O$655,9,0),"")</f>
        <v/>
      </c>
      <c r="Y1758" s="6" t="s">
        <v>1224</v>
      </c>
      <c r="AB1758" s="6">
        <v>80</v>
      </c>
      <c r="AC1758" s="6">
        <v>1</v>
      </c>
    </row>
    <row r="1759" spans="1:30" x14ac:dyDescent="0.25">
      <c r="A1759" s="6">
        <v>967</v>
      </c>
      <c r="B1759" s="6">
        <v>99242938</v>
      </c>
      <c r="C1759" s="6" t="s">
        <v>3520</v>
      </c>
      <c r="D1759" s="6">
        <v>99242938</v>
      </c>
      <c r="E1759" s="6" t="s">
        <v>22</v>
      </c>
      <c r="F1759" s="12">
        <v>45156</v>
      </c>
      <c r="G1759" s="6" t="s">
        <v>3454</v>
      </c>
      <c r="H1759" s="6" t="s">
        <v>3454</v>
      </c>
      <c r="I1759" s="6" t="s">
        <v>3525</v>
      </c>
      <c r="J1759" s="6" t="s">
        <v>3526</v>
      </c>
      <c r="K1759" s="6" t="s">
        <v>3502</v>
      </c>
      <c r="L1759" s="6" t="s">
        <v>1884</v>
      </c>
      <c r="M1759" s="6" t="s">
        <v>3486</v>
      </c>
      <c r="N1759" s="6" t="s">
        <v>3487</v>
      </c>
      <c r="O1759" s="6" t="s">
        <v>1333</v>
      </c>
      <c r="P1759" s="6" t="s">
        <v>3523</v>
      </c>
      <c r="Q1759" s="6" t="s">
        <v>51</v>
      </c>
      <c r="R1759" s="6" t="s">
        <v>3524</v>
      </c>
      <c r="S1759" s="6" t="s">
        <v>735</v>
      </c>
      <c r="T1759" s="6" t="s">
        <v>3507</v>
      </c>
      <c r="U1759" s="6">
        <v>80</v>
      </c>
      <c r="V1759" s="6">
        <v>1</v>
      </c>
      <c r="W1759" s="6" t="s">
        <v>1224</v>
      </c>
      <c r="X1759" s="6" t="s">
        <v>1224</v>
      </c>
      <c r="Y1759" s="6" t="s">
        <v>1224</v>
      </c>
      <c r="Z1759" s="6">
        <v>80</v>
      </c>
      <c r="AB1759" s="6">
        <v>80</v>
      </c>
      <c r="AC1759" s="6">
        <v>1</v>
      </c>
    </row>
    <row r="1760" spans="1:30" x14ac:dyDescent="0.25">
      <c r="A1760" s="6">
        <v>973</v>
      </c>
      <c r="B1760" s="6">
        <v>99240286</v>
      </c>
      <c r="C1760" s="6" t="s">
        <v>3533</v>
      </c>
      <c r="D1760" s="6">
        <v>99240286</v>
      </c>
      <c r="E1760" s="6" t="s">
        <v>22</v>
      </c>
      <c r="F1760" s="12">
        <v>45156</v>
      </c>
      <c r="G1760" s="6" t="s">
        <v>3454</v>
      </c>
      <c r="H1760" s="6" t="s">
        <v>3454</v>
      </c>
      <c r="I1760" s="6" t="s">
        <v>3534</v>
      </c>
      <c r="J1760" s="6" t="s">
        <v>3535</v>
      </c>
      <c r="K1760" s="6" t="s">
        <v>3536</v>
      </c>
      <c r="L1760" s="6" t="s">
        <v>1897</v>
      </c>
      <c r="M1760" s="6" t="s">
        <v>3486</v>
      </c>
      <c r="N1760" s="6" t="s">
        <v>3487</v>
      </c>
      <c r="O1760" s="6" t="s">
        <v>1457</v>
      </c>
      <c r="P1760" s="6" t="s">
        <v>3537</v>
      </c>
      <c r="Q1760" s="6" t="s">
        <v>51</v>
      </c>
      <c r="R1760" s="6" t="s">
        <v>3538</v>
      </c>
      <c r="S1760" s="6" t="s">
        <v>735</v>
      </c>
      <c r="T1760" s="6" t="s">
        <v>3507</v>
      </c>
      <c r="U1760" s="6">
        <v>80</v>
      </c>
      <c r="V1760" s="6">
        <v>1</v>
      </c>
      <c r="W1760" s="6" t="s">
        <v>1224</v>
      </c>
      <c r="X1760" s="6" t="s">
        <v>1224</v>
      </c>
      <c r="Y1760" s="6" t="s">
        <v>1224</v>
      </c>
      <c r="Z1760" s="6">
        <v>70</v>
      </c>
      <c r="AB1760" s="6">
        <v>70</v>
      </c>
      <c r="AD1760" s="6">
        <v>1</v>
      </c>
    </row>
    <row r="1761" spans="1:30" x14ac:dyDescent="0.25">
      <c r="A1761" s="6">
        <v>979</v>
      </c>
      <c r="B1761" s="6">
        <v>99245879</v>
      </c>
      <c r="C1761" s="6" t="s">
        <v>3539</v>
      </c>
      <c r="D1761" s="6">
        <v>99245879</v>
      </c>
      <c r="E1761" s="6" t="s">
        <v>22</v>
      </c>
      <c r="F1761" s="12">
        <v>45156</v>
      </c>
      <c r="G1761" s="6" t="s">
        <v>3454</v>
      </c>
      <c r="H1761" s="6" t="s">
        <v>3454</v>
      </c>
      <c r="I1761" s="6" t="s">
        <v>3540</v>
      </c>
      <c r="J1761" s="6" t="s">
        <v>3541</v>
      </c>
      <c r="K1761" s="6" t="s">
        <v>3502</v>
      </c>
      <c r="L1761" s="6" t="s">
        <v>1884</v>
      </c>
      <c r="M1761" s="6" t="s">
        <v>3486</v>
      </c>
      <c r="N1761" s="6" t="s">
        <v>3487</v>
      </c>
      <c r="O1761" s="6" t="s">
        <v>1769</v>
      </c>
      <c r="P1761" s="6" t="s">
        <v>3542</v>
      </c>
      <c r="Q1761" s="6" t="s">
        <v>38</v>
      </c>
      <c r="R1761" s="6" t="s">
        <v>3543</v>
      </c>
      <c r="S1761" s="6" t="s">
        <v>735</v>
      </c>
      <c r="T1761" s="6" t="s">
        <v>3507</v>
      </c>
      <c r="U1761" s="6">
        <v>80</v>
      </c>
      <c r="V1761" s="6">
        <v>1</v>
      </c>
      <c r="W1761" s="6" t="s">
        <v>1224</v>
      </c>
      <c r="X1761" s="6" t="str">
        <f>IFERROR(VLOOKUP(#REF!,[1]Hoja1!$G$2:$O$655,9,0),"")</f>
        <v/>
      </c>
      <c r="Y1761" s="6" t="s">
        <v>1224</v>
      </c>
      <c r="AB1761" s="6" t="s">
        <v>1224</v>
      </c>
    </row>
    <row r="1762" spans="1:30" x14ac:dyDescent="0.25">
      <c r="A1762" s="6">
        <v>987</v>
      </c>
      <c r="B1762" s="6">
        <v>98332887</v>
      </c>
      <c r="C1762" s="6" t="s">
        <v>3566</v>
      </c>
      <c r="D1762" s="6">
        <v>98332887</v>
      </c>
      <c r="E1762" s="6" t="s">
        <v>22</v>
      </c>
      <c r="F1762" s="12">
        <v>45156</v>
      </c>
      <c r="G1762" s="6" t="s">
        <v>3454</v>
      </c>
      <c r="H1762" s="6" t="s">
        <v>3454</v>
      </c>
      <c r="I1762" s="6" t="s">
        <v>3567</v>
      </c>
      <c r="J1762" s="6" t="s">
        <v>3568</v>
      </c>
      <c r="K1762" s="6" t="s">
        <v>3569</v>
      </c>
      <c r="L1762" s="6" t="s">
        <v>3570</v>
      </c>
      <c r="M1762" s="6" t="s">
        <v>3459</v>
      </c>
      <c r="N1762" s="6" t="s">
        <v>3460</v>
      </c>
      <c r="O1762" s="6" t="s">
        <v>1405</v>
      </c>
      <c r="P1762" s="6" t="s">
        <v>3571</v>
      </c>
      <c r="Q1762" s="6" t="s">
        <v>38</v>
      </c>
      <c r="R1762" s="6" t="s">
        <v>3572</v>
      </c>
      <c r="S1762" s="6" t="s">
        <v>735</v>
      </c>
      <c r="T1762" s="6" t="s">
        <v>3507</v>
      </c>
      <c r="U1762" s="6">
        <v>80</v>
      </c>
      <c r="V1762" s="6">
        <v>1</v>
      </c>
      <c r="W1762" s="6" t="s">
        <v>1224</v>
      </c>
      <c r="X1762" s="6" t="str">
        <f>IFERROR(VLOOKUP(#REF!,[1]Hoja1!$G$2:$O$655,9,0),"")</f>
        <v/>
      </c>
      <c r="Y1762" s="6" t="s">
        <v>1224</v>
      </c>
      <c r="AB1762" s="6" t="s">
        <v>1224</v>
      </c>
    </row>
    <row r="1763" spans="1:30" x14ac:dyDescent="0.25">
      <c r="A1763" s="6">
        <v>991</v>
      </c>
      <c r="B1763" s="6">
        <v>99243065</v>
      </c>
      <c r="C1763" s="6" t="s">
        <v>3573</v>
      </c>
      <c r="D1763" s="6">
        <v>99243065</v>
      </c>
      <c r="E1763" s="6" t="s">
        <v>22</v>
      </c>
      <c r="F1763" s="12">
        <v>45156</v>
      </c>
      <c r="G1763" s="6" t="s">
        <v>3454</v>
      </c>
      <c r="H1763" s="6" t="s">
        <v>3454</v>
      </c>
      <c r="I1763" s="6" t="s">
        <v>3574</v>
      </c>
      <c r="J1763" s="6" t="s">
        <v>3575</v>
      </c>
      <c r="K1763" s="6" t="s">
        <v>3546</v>
      </c>
      <c r="L1763" s="6" t="s">
        <v>1932</v>
      </c>
      <c r="M1763" s="6" t="s">
        <v>3486</v>
      </c>
      <c r="N1763" s="6" t="s">
        <v>3487</v>
      </c>
      <c r="O1763" s="6" t="s">
        <v>1925</v>
      </c>
      <c r="P1763" s="6" t="s">
        <v>3576</v>
      </c>
      <c r="Q1763" s="6" t="s">
        <v>38</v>
      </c>
      <c r="R1763" s="6" t="s">
        <v>3577</v>
      </c>
      <c r="S1763" s="6" t="s">
        <v>735</v>
      </c>
      <c r="T1763" s="6" t="s">
        <v>3507</v>
      </c>
      <c r="U1763" s="6">
        <v>80</v>
      </c>
      <c r="V1763" s="6">
        <v>1</v>
      </c>
      <c r="W1763" s="6" t="s">
        <v>1224</v>
      </c>
      <c r="X1763" s="6" t="str">
        <f>IFERROR(VLOOKUP(#REF!,[1]Hoja1!$G$2:$O$655,9,0),"")</f>
        <v/>
      </c>
      <c r="Y1763" s="6" t="s">
        <v>1224</v>
      </c>
      <c r="AB1763" s="6" t="s">
        <v>1224</v>
      </c>
    </row>
    <row r="1764" spans="1:30" x14ac:dyDescent="0.25">
      <c r="A1764" s="6">
        <v>993</v>
      </c>
      <c r="B1764" s="6">
        <v>311370129</v>
      </c>
      <c r="C1764" s="6" t="s">
        <v>3578</v>
      </c>
      <c r="D1764" s="6">
        <v>311370129</v>
      </c>
      <c r="E1764" s="6" t="s">
        <v>22</v>
      </c>
      <c r="F1764" s="12">
        <v>45156</v>
      </c>
      <c r="G1764" s="6" t="s">
        <v>3454</v>
      </c>
      <c r="H1764" s="6" t="s">
        <v>3454</v>
      </c>
      <c r="I1764" s="6" t="s">
        <v>3579</v>
      </c>
      <c r="J1764" s="6" t="s">
        <v>3580</v>
      </c>
      <c r="K1764" s="6" t="s">
        <v>3581</v>
      </c>
      <c r="L1764" s="6" t="s">
        <v>2177</v>
      </c>
      <c r="M1764" s="6" t="s">
        <v>3486</v>
      </c>
      <c r="N1764" s="6" t="s">
        <v>3487</v>
      </c>
      <c r="O1764" s="6" t="s">
        <v>3582</v>
      </c>
      <c r="P1764" s="6" t="s">
        <v>3583</v>
      </c>
      <c r="Q1764" s="6" t="s">
        <v>51</v>
      </c>
      <c r="R1764" s="6" t="s">
        <v>3584</v>
      </c>
      <c r="S1764" s="6" t="s">
        <v>735</v>
      </c>
      <c r="T1764" s="6" t="s">
        <v>3507</v>
      </c>
      <c r="U1764" s="6">
        <v>80</v>
      </c>
      <c r="V1764" s="6">
        <v>1</v>
      </c>
      <c r="W1764" s="6" t="s">
        <v>1224</v>
      </c>
      <c r="X1764" s="6" t="str">
        <f>IFERROR(VLOOKUP(#REF!,[1]Hoja1!$G$2:$O$655,9,0),"")</f>
        <v/>
      </c>
      <c r="Y1764" s="6" t="s">
        <v>1224</v>
      </c>
      <c r="AB1764" s="6" t="s">
        <v>1224</v>
      </c>
    </row>
    <row r="1765" spans="1:30" x14ac:dyDescent="0.25">
      <c r="A1765" s="6">
        <v>996</v>
      </c>
      <c r="B1765" s="6">
        <v>99240120</v>
      </c>
      <c r="C1765" s="6" t="s">
        <v>3585</v>
      </c>
      <c r="D1765" s="6">
        <v>99240120</v>
      </c>
      <c r="E1765" s="6" t="s">
        <v>22</v>
      </c>
      <c r="F1765" s="12">
        <v>45156</v>
      </c>
      <c r="G1765" s="6" t="s">
        <v>3454</v>
      </c>
      <c r="H1765" s="6" t="s">
        <v>3454</v>
      </c>
      <c r="I1765" s="6" t="s">
        <v>3586</v>
      </c>
      <c r="J1765" s="6" t="s">
        <v>3587</v>
      </c>
      <c r="K1765" s="6" t="s">
        <v>3457</v>
      </c>
      <c r="L1765" s="6" t="s">
        <v>3458</v>
      </c>
      <c r="M1765" s="6" t="s">
        <v>3459</v>
      </c>
      <c r="N1765" s="6" t="s">
        <v>3460</v>
      </c>
      <c r="O1765" s="6" t="s">
        <v>2263</v>
      </c>
      <c r="P1765" s="6" t="s">
        <v>3588</v>
      </c>
      <c r="Q1765" s="6" t="s">
        <v>51</v>
      </c>
      <c r="R1765" s="6" t="s">
        <v>3589</v>
      </c>
      <c r="S1765" s="6" t="s">
        <v>735</v>
      </c>
      <c r="T1765" s="6" t="s">
        <v>3507</v>
      </c>
      <c r="U1765" s="6">
        <v>80</v>
      </c>
      <c r="V1765" s="6">
        <v>1</v>
      </c>
      <c r="W1765" s="6" t="s">
        <v>1224</v>
      </c>
      <c r="X1765" s="6" t="str">
        <f>IFERROR(VLOOKUP(#REF!,[1]Hoja1!$G$2:$O$655,9,0),"")</f>
        <v/>
      </c>
      <c r="Y1765" s="6" t="s">
        <v>1224</v>
      </c>
      <c r="AB1765" s="6" t="s">
        <v>1224</v>
      </c>
    </row>
    <row r="1766" spans="1:30" x14ac:dyDescent="0.25">
      <c r="A1766" s="6">
        <v>1000</v>
      </c>
      <c r="B1766" s="6">
        <v>99244179</v>
      </c>
      <c r="C1766" s="6" t="s">
        <v>3590</v>
      </c>
      <c r="D1766" s="6">
        <v>99244179</v>
      </c>
      <c r="E1766" s="6" t="s">
        <v>22</v>
      </c>
      <c r="F1766" s="12">
        <v>45156</v>
      </c>
      <c r="G1766" s="6" t="s">
        <v>3454</v>
      </c>
      <c r="H1766" s="6" t="s">
        <v>3454</v>
      </c>
      <c r="I1766" s="6" t="s">
        <v>3591</v>
      </c>
      <c r="J1766" s="6" t="s">
        <v>3592</v>
      </c>
      <c r="K1766" s="6" t="s">
        <v>3502</v>
      </c>
      <c r="L1766" s="6" t="s">
        <v>1884</v>
      </c>
      <c r="M1766" s="6" t="s">
        <v>3486</v>
      </c>
      <c r="N1766" s="6" t="s">
        <v>3487</v>
      </c>
      <c r="O1766" s="6" t="s">
        <v>1457</v>
      </c>
      <c r="P1766" s="6" t="s">
        <v>3593</v>
      </c>
      <c r="Q1766" s="6" t="s">
        <v>38</v>
      </c>
      <c r="R1766" s="6" t="s">
        <v>3594</v>
      </c>
      <c r="S1766" s="6" t="s">
        <v>735</v>
      </c>
      <c r="T1766" s="6" t="s">
        <v>3507</v>
      </c>
      <c r="U1766" s="6">
        <v>80</v>
      </c>
      <c r="V1766" s="6">
        <v>1</v>
      </c>
      <c r="W1766" s="6" t="s">
        <v>1224</v>
      </c>
      <c r="X1766" s="6" t="str">
        <f>IFERROR(VLOOKUP(#REF!,[1]Hoja1!$G$2:$O$655,9,0),"")</f>
        <v/>
      </c>
      <c r="Y1766" s="6" t="s">
        <v>1224</v>
      </c>
      <c r="AB1766" s="6" t="s">
        <v>1224</v>
      </c>
    </row>
    <row r="1767" spans="1:30" x14ac:dyDescent="0.25">
      <c r="A1767" s="6">
        <v>1006</v>
      </c>
      <c r="B1767" s="6">
        <v>11730927</v>
      </c>
      <c r="C1767" s="6" t="s">
        <v>3595</v>
      </c>
      <c r="D1767" s="6">
        <v>11730927</v>
      </c>
      <c r="E1767" s="6" t="s">
        <v>22</v>
      </c>
      <c r="F1767" s="12">
        <v>45156</v>
      </c>
      <c r="G1767" s="6" t="s">
        <v>3454</v>
      </c>
      <c r="H1767" s="6" t="s">
        <v>3454</v>
      </c>
      <c r="I1767" s="6" t="s">
        <v>3596</v>
      </c>
      <c r="J1767" s="6" t="s">
        <v>3597</v>
      </c>
      <c r="K1767" s="6" t="s">
        <v>3457</v>
      </c>
      <c r="L1767" s="6" t="s">
        <v>3458</v>
      </c>
      <c r="M1767" s="6" t="s">
        <v>3459</v>
      </c>
      <c r="N1767" s="6" t="s">
        <v>3460</v>
      </c>
      <c r="O1767" s="6" t="s">
        <v>2258</v>
      </c>
      <c r="P1767" s="6" t="s">
        <v>3598</v>
      </c>
      <c r="Q1767" s="6" t="s">
        <v>51</v>
      </c>
      <c r="R1767" s="6" t="s">
        <v>3599</v>
      </c>
      <c r="S1767" s="6" t="s">
        <v>735</v>
      </c>
      <c r="T1767" s="6" t="s">
        <v>3507</v>
      </c>
      <c r="U1767" s="6">
        <v>80</v>
      </c>
      <c r="V1767" s="6">
        <v>1</v>
      </c>
      <c r="W1767" s="6" t="s">
        <v>1224</v>
      </c>
      <c r="X1767" s="6" t="str">
        <f>IFERROR(VLOOKUP(#REF!,[1]Hoja1!$G$2:$O$655,9,0),"")</f>
        <v/>
      </c>
      <c r="Y1767" s="6" t="s">
        <v>1224</v>
      </c>
      <c r="AB1767" s="6" t="s">
        <v>1224</v>
      </c>
    </row>
    <row r="1768" spans="1:30" x14ac:dyDescent="0.25">
      <c r="A1768" s="6">
        <v>1010</v>
      </c>
      <c r="B1768" s="6">
        <v>11399708</v>
      </c>
      <c r="C1768" s="6" t="s">
        <v>3605</v>
      </c>
      <c r="D1768" s="6">
        <v>11399708</v>
      </c>
      <c r="E1768" s="6" t="s">
        <v>22</v>
      </c>
      <c r="F1768" s="12">
        <v>45156</v>
      </c>
      <c r="G1768" s="6" t="s">
        <v>3454</v>
      </c>
      <c r="H1768" s="6" t="s">
        <v>3454</v>
      </c>
      <c r="I1768" s="6" t="s">
        <v>3606</v>
      </c>
      <c r="J1768" s="6" t="s">
        <v>3607</v>
      </c>
      <c r="K1768" s="6" t="s">
        <v>3457</v>
      </c>
      <c r="L1768" s="6" t="s">
        <v>3458</v>
      </c>
      <c r="M1768" s="6" t="s">
        <v>3459</v>
      </c>
      <c r="N1768" s="6" t="s">
        <v>3460</v>
      </c>
      <c r="O1768" s="6" t="s">
        <v>2253</v>
      </c>
      <c r="P1768" s="6" t="s">
        <v>3608</v>
      </c>
      <c r="Q1768" s="6" t="s">
        <v>38</v>
      </c>
      <c r="R1768" s="6" t="s">
        <v>3609</v>
      </c>
      <c r="S1768" s="6" t="s">
        <v>735</v>
      </c>
      <c r="T1768" s="6" t="s">
        <v>3507</v>
      </c>
      <c r="U1768" s="6">
        <v>80</v>
      </c>
      <c r="V1768" s="6">
        <v>1</v>
      </c>
      <c r="W1768" s="6" t="s">
        <v>1224</v>
      </c>
      <c r="X1768" s="6" t="str">
        <f>IFERROR(VLOOKUP(#REF!,[1]Hoja1!$G$2:$O$655,9,0),"")</f>
        <v/>
      </c>
      <c r="Y1768" s="6" t="s">
        <v>1224</v>
      </c>
      <c r="AB1768" s="6" t="s">
        <v>1224</v>
      </c>
    </row>
    <row r="1769" spans="1:30" x14ac:dyDescent="0.25">
      <c r="A1769" s="6">
        <v>1013</v>
      </c>
      <c r="B1769" s="6">
        <v>99244817</v>
      </c>
      <c r="C1769" s="6" t="s">
        <v>3610</v>
      </c>
      <c r="D1769" s="6">
        <v>99244817</v>
      </c>
      <c r="E1769" s="6" t="s">
        <v>22</v>
      </c>
      <c r="F1769" s="12">
        <v>45156</v>
      </c>
      <c r="G1769" s="6" t="s">
        <v>3454</v>
      </c>
      <c r="H1769" s="6" t="s">
        <v>3454</v>
      </c>
      <c r="I1769" s="6" t="s">
        <v>3611</v>
      </c>
      <c r="J1769" s="6" t="s">
        <v>3612</v>
      </c>
      <c r="K1769" s="6" t="s">
        <v>3511</v>
      </c>
      <c r="L1769" s="6" t="s">
        <v>3512</v>
      </c>
      <c r="M1769" s="6" t="s">
        <v>3459</v>
      </c>
      <c r="N1769" s="6" t="s">
        <v>3460</v>
      </c>
      <c r="O1769" s="6" t="s">
        <v>3613</v>
      </c>
      <c r="P1769" s="6" t="s">
        <v>3614</v>
      </c>
      <c r="Q1769" s="6" t="s">
        <v>51</v>
      </c>
      <c r="R1769" s="6" t="s">
        <v>3615</v>
      </c>
      <c r="S1769" s="6" t="s">
        <v>735</v>
      </c>
      <c r="T1769" s="6" t="s">
        <v>3507</v>
      </c>
      <c r="U1769" s="6">
        <v>80</v>
      </c>
      <c r="V1769" s="6">
        <v>1</v>
      </c>
      <c r="W1769" s="6" t="s">
        <v>1224</v>
      </c>
      <c r="X1769" s="6" t="s">
        <v>1224</v>
      </c>
      <c r="Y1769" s="6" t="s">
        <v>1224</v>
      </c>
      <c r="Z1769" s="6">
        <v>60</v>
      </c>
      <c r="AB1769" s="6">
        <v>60</v>
      </c>
      <c r="AD1769" s="6">
        <v>1</v>
      </c>
    </row>
    <row r="1770" spans="1:30" x14ac:dyDescent="0.25">
      <c r="A1770" s="6">
        <v>1015</v>
      </c>
      <c r="B1770" s="6">
        <v>11575476</v>
      </c>
      <c r="C1770" s="6" t="s">
        <v>3616</v>
      </c>
      <c r="D1770" s="6">
        <v>11575476</v>
      </c>
      <c r="E1770" s="6" t="s">
        <v>22</v>
      </c>
      <c r="F1770" s="12">
        <v>45156</v>
      </c>
      <c r="G1770" s="6" t="s">
        <v>3454</v>
      </c>
      <c r="H1770" s="6" t="s">
        <v>3454</v>
      </c>
      <c r="I1770" s="6" t="s">
        <v>3617</v>
      </c>
      <c r="J1770" s="6" t="s">
        <v>3618</v>
      </c>
      <c r="K1770" s="6" t="s">
        <v>3546</v>
      </c>
      <c r="L1770" s="6" t="s">
        <v>1932</v>
      </c>
      <c r="M1770" s="6" t="s">
        <v>3486</v>
      </c>
      <c r="N1770" s="6" t="s">
        <v>3487</v>
      </c>
      <c r="O1770" s="6" t="s">
        <v>1925</v>
      </c>
      <c r="P1770" s="6" t="s">
        <v>3619</v>
      </c>
      <c r="Q1770" s="6" t="s">
        <v>38</v>
      </c>
      <c r="R1770" s="6" t="s">
        <v>3620</v>
      </c>
      <c r="S1770" s="6" t="s">
        <v>735</v>
      </c>
      <c r="T1770" s="6" t="s">
        <v>3507</v>
      </c>
      <c r="U1770" s="6">
        <v>80</v>
      </c>
      <c r="V1770" s="6">
        <v>1</v>
      </c>
      <c r="W1770" s="6" t="s">
        <v>1224</v>
      </c>
      <c r="X1770" s="6" t="str">
        <f>IFERROR(VLOOKUP(#REF!,[1]Hoja1!$G$2:$O$655,9,0),"")</f>
        <v/>
      </c>
      <c r="Y1770" s="6" t="s">
        <v>1224</v>
      </c>
      <c r="AB1770" s="6" t="s">
        <v>1224</v>
      </c>
    </row>
    <row r="1771" spans="1:30" x14ac:dyDescent="0.25">
      <c r="A1771" s="6">
        <v>1020</v>
      </c>
      <c r="B1771" s="6">
        <v>99246576</v>
      </c>
      <c r="C1771" s="6" t="s">
        <v>3626</v>
      </c>
      <c r="D1771" s="6">
        <v>99246576</v>
      </c>
      <c r="E1771" s="6" t="s">
        <v>22</v>
      </c>
      <c r="F1771" s="12">
        <v>45156</v>
      </c>
      <c r="G1771" s="6" t="s">
        <v>3454</v>
      </c>
      <c r="H1771" s="6" t="s">
        <v>3454</v>
      </c>
      <c r="I1771" s="6" t="s">
        <v>3627</v>
      </c>
      <c r="J1771" s="6" t="s">
        <v>3628</v>
      </c>
      <c r="K1771" s="6" t="s">
        <v>3502</v>
      </c>
      <c r="L1771" s="6" t="s">
        <v>1884</v>
      </c>
      <c r="M1771" s="6" t="s">
        <v>3486</v>
      </c>
      <c r="N1771" s="6" t="s">
        <v>3487</v>
      </c>
      <c r="O1771" s="6" t="s">
        <v>1358</v>
      </c>
      <c r="P1771" s="6" t="s">
        <v>3629</v>
      </c>
      <c r="Q1771" s="6" t="s">
        <v>38</v>
      </c>
      <c r="R1771" s="6" t="s">
        <v>3630</v>
      </c>
      <c r="S1771" s="6" t="s">
        <v>735</v>
      </c>
      <c r="T1771" s="6" t="s">
        <v>3507</v>
      </c>
      <c r="U1771" s="6">
        <v>80</v>
      </c>
      <c r="V1771" s="6">
        <v>1</v>
      </c>
      <c r="W1771" s="6" t="s">
        <v>1224</v>
      </c>
      <c r="X1771" s="6" t="str">
        <f>IFERROR(VLOOKUP(#REF!,[1]Hoja1!$G$2:$O$655,9,0),"")</f>
        <v/>
      </c>
      <c r="Y1771" s="6" t="s">
        <v>1224</v>
      </c>
      <c r="AB1771" s="6">
        <v>80</v>
      </c>
      <c r="AC1771" s="6">
        <v>1</v>
      </c>
    </row>
    <row r="1772" spans="1:30" x14ac:dyDescent="0.25">
      <c r="A1772" s="6">
        <v>1024</v>
      </c>
      <c r="B1772" s="6">
        <v>311240062</v>
      </c>
      <c r="C1772" s="6" t="s">
        <v>3631</v>
      </c>
      <c r="D1772" s="6">
        <v>311240062</v>
      </c>
      <c r="E1772" s="6" t="s">
        <v>22</v>
      </c>
      <c r="F1772" s="12">
        <v>45156</v>
      </c>
      <c r="G1772" s="6" t="s">
        <v>3454</v>
      </c>
      <c r="H1772" s="6" t="s">
        <v>3454</v>
      </c>
      <c r="I1772" s="6" t="s">
        <v>2114</v>
      </c>
      <c r="J1772" s="6" t="s">
        <v>3632</v>
      </c>
      <c r="K1772" s="6" t="s">
        <v>3633</v>
      </c>
      <c r="L1772" s="6" t="s">
        <v>3634</v>
      </c>
      <c r="M1772" s="6" t="s">
        <v>3459</v>
      </c>
      <c r="N1772" s="6" t="s">
        <v>3460</v>
      </c>
      <c r="O1772" s="6" t="s">
        <v>1785</v>
      </c>
      <c r="P1772" s="6" t="s">
        <v>3635</v>
      </c>
      <c r="Q1772" s="6" t="s">
        <v>51</v>
      </c>
      <c r="R1772" s="6" t="s">
        <v>3636</v>
      </c>
      <c r="S1772" s="6" t="s">
        <v>735</v>
      </c>
      <c r="T1772" s="6" t="s">
        <v>3507</v>
      </c>
      <c r="U1772" s="6">
        <v>80</v>
      </c>
      <c r="V1772" s="6">
        <v>1</v>
      </c>
      <c r="W1772" s="6" t="s">
        <v>1224</v>
      </c>
      <c r="X1772" s="6" t="str">
        <f>IFERROR(VLOOKUP(#REF!,[1]Hoja1!$G$2:$O$655,9,0),"")</f>
        <v/>
      </c>
      <c r="Y1772" s="6" t="s">
        <v>1224</v>
      </c>
      <c r="AB1772" s="6" t="s">
        <v>1224</v>
      </c>
    </row>
    <row r="1773" spans="1:30" x14ac:dyDescent="0.25">
      <c r="A1773" s="6">
        <v>1027</v>
      </c>
      <c r="B1773" s="6">
        <v>99241711</v>
      </c>
      <c r="C1773" s="6" t="s">
        <v>3637</v>
      </c>
      <c r="D1773" s="6">
        <v>99241711</v>
      </c>
      <c r="E1773" s="6" t="s">
        <v>22</v>
      </c>
      <c r="F1773" s="12">
        <v>45156</v>
      </c>
      <c r="G1773" s="6" t="s">
        <v>3454</v>
      </c>
      <c r="H1773" s="6" t="s">
        <v>3454</v>
      </c>
      <c r="I1773" s="6" t="s">
        <v>3638</v>
      </c>
      <c r="J1773" s="6" t="s">
        <v>3639</v>
      </c>
      <c r="K1773" s="6" t="s">
        <v>3640</v>
      </c>
      <c r="L1773" s="6" t="s">
        <v>3245</v>
      </c>
      <c r="M1773" s="6" t="s">
        <v>3486</v>
      </c>
      <c r="N1773" s="6" t="s">
        <v>3487</v>
      </c>
      <c r="O1773" s="6" t="s">
        <v>1925</v>
      </c>
      <c r="P1773" s="6" t="s">
        <v>3641</v>
      </c>
      <c r="Q1773" s="6" t="s">
        <v>51</v>
      </c>
      <c r="R1773" s="6" t="s">
        <v>3642</v>
      </c>
      <c r="S1773" s="6" t="s">
        <v>735</v>
      </c>
      <c r="T1773" s="6" t="s">
        <v>3507</v>
      </c>
      <c r="U1773" s="6">
        <v>80</v>
      </c>
      <c r="V1773" s="6">
        <v>1</v>
      </c>
      <c r="W1773" s="6" t="s">
        <v>1224</v>
      </c>
      <c r="X1773" s="6" t="str">
        <f>IFERROR(VLOOKUP(#REF!,[1]Hoja1!$G$2:$O$655,9,0),"")</f>
        <v/>
      </c>
      <c r="Y1773" s="6" t="s">
        <v>1224</v>
      </c>
      <c r="AB1773" s="6" t="s">
        <v>1224</v>
      </c>
    </row>
    <row r="1774" spans="1:30" x14ac:dyDescent="0.25">
      <c r="A1774" s="6">
        <v>1033</v>
      </c>
      <c r="B1774" s="6">
        <v>99241204</v>
      </c>
      <c r="C1774" s="6" t="s">
        <v>3654</v>
      </c>
      <c r="D1774" s="6">
        <v>99241204</v>
      </c>
      <c r="E1774" s="6" t="s">
        <v>22</v>
      </c>
      <c r="F1774" s="12">
        <v>45156</v>
      </c>
      <c r="G1774" s="6" t="s">
        <v>3454</v>
      </c>
      <c r="H1774" s="6" t="s">
        <v>3454</v>
      </c>
      <c r="I1774" s="6" t="s">
        <v>3655</v>
      </c>
      <c r="J1774" s="6" t="s">
        <v>3656</v>
      </c>
      <c r="K1774" s="6" t="s">
        <v>3502</v>
      </c>
      <c r="L1774" s="6" t="s">
        <v>1884</v>
      </c>
      <c r="M1774" s="6" t="s">
        <v>3486</v>
      </c>
      <c r="N1774" s="6" t="s">
        <v>3487</v>
      </c>
      <c r="O1774" s="6" t="s">
        <v>1799</v>
      </c>
      <c r="P1774" s="6" t="s">
        <v>3657</v>
      </c>
      <c r="Q1774" s="6" t="s">
        <v>51</v>
      </c>
      <c r="R1774" s="6" t="s">
        <v>3658</v>
      </c>
      <c r="S1774" s="6" t="s">
        <v>735</v>
      </c>
      <c r="T1774" s="6" t="s">
        <v>3507</v>
      </c>
      <c r="U1774" s="6">
        <v>80</v>
      </c>
      <c r="V1774" s="6">
        <v>1</v>
      </c>
      <c r="W1774" s="6" t="s">
        <v>1224</v>
      </c>
      <c r="X1774" s="6" t="str">
        <f>IFERROR(VLOOKUP(#REF!,[1]Hoja1!$G$2:$O$655,9,0),"")</f>
        <v/>
      </c>
      <c r="Y1774" s="6" t="s">
        <v>1224</v>
      </c>
      <c r="AB1774" s="6">
        <v>90</v>
      </c>
      <c r="AC1774" s="6">
        <v>1</v>
      </c>
    </row>
    <row r="1775" spans="1:30" x14ac:dyDescent="0.25">
      <c r="A1775" s="6">
        <v>1044</v>
      </c>
      <c r="B1775" s="6">
        <v>311240058</v>
      </c>
      <c r="C1775" s="6" t="s">
        <v>3686</v>
      </c>
      <c r="D1775" s="6">
        <v>311240058</v>
      </c>
      <c r="E1775" s="6" t="s">
        <v>22</v>
      </c>
      <c r="F1775" s="12">
        <v>45156</v>
      </c>
      <c r="G1775" s="6" t="s">
        <v>3454</v>
      </c>
      <c r="H1775" s="6" t="s">
        <v>3454</v>
      </c>
      <c r="I1775" s="6" t="s">
        <v>3687</v>
      </c>
      <c r="J1775" s="6" t="s">
        <v>3688</v>
      </c>
      <c r="K1775" s="6" t="s">
        <v>3562</v>
      </c>
      <c r="L1775" s="6" t="s">
        <v>3563</v>
      </c>
      <c r="M1775" s="6" t="s">
        <v>3459</v>
      </c>
      <c r="N1775" s="6" t="s">
        <v>3460</v>
      </c>
      <c r="O1775" s="6" t="s">
        <v>3689</v>
      </c>
      <c r="P1775" s="6" t="s">
        <v>3690</v>
      </c>
      <c r="Q1775" s="6" t="s">
        <v>38</v>
      </c>
      <c r="R1775" s="6" t="s">
        <v>3691</v>
      </c>
      <c r="S1775" s="6" t="s">
        <v>735</v>
      </c>
      <c r="T1775" s="6" t="s">
        <v>3507</v>
      </c>
      <c r="U1775" s="6">
        <v>80</v>
      </c>
      <c r="V1775" s="6">
        <v>1</v>
      </c>
      <c r="W1775" s="6" t="s">
        <v>1224</v>
      </c>
      <c r="X1775" s="6" t="str">
        <f>IFERROR(VLOOKUP(#REF!,[1]Hoja1!$G$2:$O$655,9,0),"")</f>
        <v/>
      </c>
      <c r="Y1775" s="6" t="s">
        <v>1224</v>
      </c>
      <c r="AB1775" s="6" t="s">
        <v>1224</v>
      </c>
    </row>
    <row r="1776" spans="1:30" x14ac:dyDescent="0.25">
      <c r="A1776" s="6">
        <v>1047</v>
      </c>
      <c r="B1776" s="6">
        <v>99241839</v>
      </c>
      <c r="C1776" s="6" t="s">
        <v>3692</v>
      </c>
      <c r="D1776" s="6">
        <v>99241839</v>
      </c>
      <c r="E1776" s="6" t="s">
        <v>22</v>
      </c>
      <c r="F1776" s="12">
        <v>45156</v>
      </c>
      <c r="G1776" s="6" t="s">
        <v>3454</v>
      </c>
      <c r="H1776" s="6" t="s">
        <v>3454</v>
      </c>
      <c r="I1776" s="6" t="s">
        <v>3693</v>
      </c>
      <c r="J1776" s="6" t="s">
        <v>3694</v>
      </c>
      <c r="K1776" s="6" t="s">
        <v>3695</v>
      </c>
      <c r="L1776" s="6" t="s">
        <v>3696</v>
      </c>
      <c r="M1776" s="6" t="s">
        <v>3459</v>
      </c>
      <c r="N1776" s="6" t="s">
        <v>3460</v>
      </c>
      <c r="O1776" s="6" t="s">
        <v>1683</v>
      </c>
      <c r="P1776" s="6" t="s">
        <v>3697</v>
      </c>
      <c r="Q1776" s="6" t="s">
        <v>51</v>
      </c>
      <c r="R1776" s="6" t="s">
        <v>3698</v>
      </c>
      <c r="S1776" s="6" t="s">
        <v>735</v>
      </c>
      <c r="T1776" s="6" t="s">
        <v>3507</v>
      </c>
      <c r="U1776" s="6">
        <v>80</v>
      </c>
      <c r="V1776" s="6">
        <v>1</v>
      </c>
      <c r="W1776" s="6" t="s">
        <v>1224</v>
      </c>
      <c r="X1776" s="6" t="s">
        <v>1224</v>
      </c>
      <c r="Y1776" s="6">
        <v>80</v>
      </c>
      <c r="AB1776" s="6">
        <v>80</v>
      </c>
      <c r="AC1776" s="6">
        <v>1</v>
      </c>
    </row>
    <row r="1777" spans="1:29" x14ac:dyDescent="0.25">
      <c r="A1777" s="6">
        <v>1059</v>
      </c>
      <c r="B1777" s="6">
        <v>10078665</v>
      </c>
      <c r="C1777" s="6" t="s">
        <v>3714</v>
      </c>
      <c r="D1777" s="6">
        <v>10078665</v>
      </c>
      <c r="E1777" s="6" t="s">
        <v>22</v>
      </c>
      <c r="F1777" s="12">
        <v>45156</v>
      </c>
      <c r="G1777" s="6" t="s">
        <v>3454</v>
      </c>
      <c r="H1777" s="6" t="s">
        <v>3454</v>
      </c>
      <c r="I1777" s="6" t="s">
        <v>3715</v>
      </c>
      <c r="J1777" s="6" t="s">
        <v>3716</v>
      </c>
      <c r="K1777" s="6" t="s">
        <v>3502</v>
      </c>
      <c r="L1777" s="6" t="s">
        <v>1884</v>
      </c>
      <c r="M1777" s="6" t="s">
        <v>3486</v>
      </c>
      <c r="N1777" s="6" t="s">
        <v>3487</v>
      </c>
      <c r="O1777" s="6" t="s">
        <v>1457</v>
      </c>
      <c r="P1777" s="6" t="s">
        <v>3717</v>
      </c>
      <c r="Q1777" s="6" t="s">
        <v>38</v>
      </c>
      <c r="R1777" s="6" t="s">
        <v>3718</v>
      </c>
      <c r="S1777" s="6" t="s">
        <v>735</v>
      </c>
      <c r="T1777" s="6" t="s">
        <v>3507</v>
      </c>
      <c r="U1777" s="6">
        <v>80</v>
      </c>
      <c r="V1777" s="6">
        <v>1</v>
      </c>
      <c r="W1777" s="6" t="s">
        <v>1224</v>
      </c>
      <c r="X1777" s="6" t="s">
        <v>1224</v>
      </c>
      <c r="Y1777" s="6">
        <v>90</v>
      </c>
      <c r="AB1777" s="6">
        <v>90</v>
      </c>
      <c r="AC1777" s="6">
        <v>1</v>
      </c>
    </row>
    <row r="1778" spans="1:29" x14ac:dyDescent="0.25">
      <c r="A1778" s="6">
        <v>1068</v>
      </c>
      <c r="B1778" s="6">
        <v>99240360</v>
      </c>
      <c r="C1778" s="6" t="s">
        <v>3725</v>
      </c>
      <c r="D1778" s="6">
        <v>99240360</v>
      </c>
      <c r="E1778" s="6" t="s">
        <v>22</v>
      </c>
      <c r="F1778" s="12">
        <v>45156</v>
      </c>
      <c r="G1778" s="6" t="s">
        <v>3454</v>
      </c>
      <c r="H1778" s="6" t="s">
        <v>3454</v>
      </c>
      <c r="I1778" s="6" t="s">
        <v>3726</v>
      </c>
      <c r="J1778" s="6" t="s">
        <v>3727</v>
      </c>
      <c r="K1778" s="6">
        <v>40831201</v>
      </c>
      <c r="L1778" s="6" t="s">
        <v>2857</v>
      </c>
      <c r="M1778" s="6">
        <v>0</v>
      </c>
      <c r="N1778" s="6">
        <v>0</v>
      </c>
      <c r="O1778" s="6" t="s">
        <v>1315</v>
      </c>
      <c r="P1778" s="6" t="s">
        <v>3728</v>
      </c>
      <c r="Q1778" s="6" t="s">
        <v>38</v>
      </c>
      <c r="R1778" s="6" t="s">
        <v>3729</v>
      </c>
      <c r="S1778" s="6" t="s">
        <v>735</v>
      </c>
      <c r="T1778" s="6" t="s">
        <v>3507</v>
      </c>
      <c r="U1778" s="6">
        <v>80</v>
      </c>
      <c r="V1778" s="6">
        <v>1</v>
      </c>
      <c r="W1778" s="6" t="s">
        <v>1224</v>
      </c>
      <c r="X1778" s="6" t="str">
        <f>IFERROR(VLOOKUP(#REF!,[1]Hoja1!$G$2:$O$655,9,0),"")</f>
        <v/>
      </c>
      <c r="Y1778" s="6" t="s">
        <v>1224</v>
      </c>
      <c r="AB1778" s="6">
        <v>80</v>
      </c>
      <c r="AC1778" s="6">
        <v>1</v>
      </c>
    </row>
    <row r="1779" spans="1:29" x14ac:dyDescent="0.25">
      <c r="A1779" s="6">
        <v>1073</v>
      </c>
      <c r="B1779" s="6">
        <v>311240168</v>
      </c>
      <c r="C1779" s="6" t="s">
        <v>3730</v>
      </c>
      <c r="D1779" s="6">
        <v>311240168</v>
      </c>
      <c r="E1779" s="6" t="s">
        <v>22</v>
      </c>
      <c r="F1779" s="12">
        <v>45156</v>
      </c>
      <c r="G1779" s="6" t="s">
        <v>3454</v>
      </c>
      <c r="H1779" s="6" t="s">
        <v>3454</v>
      </c>
      <c r="I1779" s="6" t="s">
        <v>3731</v>
      </c>
      <c r="J1779" s="6" t="s">
        <v>3732</v>
      </c>
      <c r="K1779" s="6" t="s">
        <v>3633</v>
      </c>
      <c r="L1779" s="6" t="s">
        <v>3634</v>
      </c>
      <c r="M1779" s="6" t="s">
        <v>3459</v>
      </c>
      <c r="N1779" s="6" t="s">
        <v>3460</v>
      </c>
      <c r="O1779" s="6" t="s">
        <v>1126</v>
      </c>
      <c r="P1779" s="6" t="s">
        <v>3733</v>
      </c>
      <c r="Q1779" s="6" t="s">
        <v>38</v>
      </c>
      <c r="R1779" s="6" t="s">
        <v>3734</v>
      </c>
      <c r="S1779" s="6" t="s">
        <v>735</v>
      </c>
      <c r="T1779" s="6" t="s">
        <v>3507</v>
      </c>
      <c r="U1779" s="6">
        <v>80</v>
      </c>
      <c r="V1779" s="6">
        <v>1</v>
      </c>
      <c r="W1779" s="6" t="s">
        <v>1224</v>
      </c>
      <c r="X1779" s="6" t="str">
        <f>IFERROR(VLOOKUP(#REF!,[1]Hoja1!$G$2:$O$655,9,0),"")</f>
        <v/>
      </c>
      <c r="Y1779" s="6" t="s">
        <v>1224</v>
      </c>
      <c r="AB1779" s="6" t="s">
        <v>1224</v>
      </c>
    </row>
    <row r="1780" spans="1:29" x14ac:dyDescent="0.25">
      <c r="A1780" s="6">
        <v>1080</v>
      </c>
      <c r="B1780" s="6">
        <v>99240013</v>
      </c>
      <c r="C1780" s="6" t="s">
        <v>3746</v>
      </c>
      <c r="D1780" s="6">
        <v>99240013</v>
      </c>
      <c r="E1780" s="6" t="s">
        <v>22</v>
      </c>
      <c r="F1780" s="12">
        <v>45156</v>
      </c>
      <c r="G1780" s="6" t="s">
        <v>3454</v>
      </c>
      <c r="H1780" s="6" t="s">
        <v>3454</v>
      </c>
      <c r="I1780" s="6" t="s">
        <v>3747</v>
      </c>
      <c r="J1780" s="6" t="s">
        <v>3748</v>
      </c>
      <c r="K1780" s="6" t="s">
        <v>3502</v>
      </c>
      <c r="L1780" s="6" t="s">
        <v>1884</v>
      </c>
      <c r="M1780" s="6" t="s">
        <v>3486</v>
      </c>
      <c r="N1780" s="6" t="s">
        <v>3487</v>
      </c>
      <c r="O1780" s="6" t="s">
        <v>1333</v>
      </c>
      <c r="P1780" s="6" t="s">
        <v>3749</v>
      </c>
      <c r="Q1780" s="6" t="s">
        <v>51</v>
      </c>
      <c r="R1780" s="6" t="s">
        <v>3750</v>
      </c>
      <c r="S1780" s="6" t="s">
        <v>735</v>
      </c>
      <c r="T1780" s="6" t="s">
        <v>3507</v>
      </c>
      <c r="U1780" s="6">
        <v>80</v>
      </c>
      <c r="V1780" s="6">
        <v>1</v>
      </c>
      <c r="W1780" s="6" t="s">
        <v>1224</v>
      </c>
      <c r="X1780" s="6" t="str">
        <f>IFERROR(VLOOKUP(#REF!,[1]Hoja1!$G$2:$O$655,9,0),"")</f>
        <v/>
      </c>
      <c r="Y1780" s="6" t="s">
        <v>1224</v>
      </c>
      <c r="AB1780" s="6" t="s">
        <v>1224</v>
      </c>
    </row>
    <row r="1781" spans="1:29" x14ac:dyDescent="0.25">
      <c r="A1781" s="6">
        <v>1087</v>
      </c>
      <c r="B1781" s="6">
        <v>8629374</v>
      </c>
      <c r="C1781" s="6" t="s">
        <v>3761</v>
      </c>
      <c r="D1781" s="6">
        <v>8629374</v>
      </c>
      <c r="E1781" s="6" t="s">
        <v>22</v>
      </c>
      <c r="F1781" s="12">
        <v>45156</v>
      </c>
      <c r="G1781" s="6" t="s">
        <v>3454</v>
      </c>
      <c r="H1781" s="6" t="s">
        <v>3454</v>
      </c>
      <c r="I1781" s="6" t="s">
        <v>3762</v>
      </c>
      <c r="J1781" s="6" t="s">
        <v>3763</v>
      </c>
      <c r="K1781" s="6" t="s">
        <v>3695</v>
      </c>
      <c r="L1781" s="6" t="s">
        <v>3696</v>
      </c>
      <c r="M1781" s="6" t="s">
        <v>3459</v>
      </c>
      <c r="N1781" s="6" t="s">
        <v>3460</v>
      </c>
      <c r="O1781" s="6" t="s">
        <v>3764</v>
      </c>
      <c r="P1781" s="6" t="s">
        <v>3765</v>
      </c>
      <c r="Q1781" s="6" t="s">
        <v>51</v>
      </c>
      <c r="R1781" s="6" t="s">
        <v>3766</v>
      </c>
      <c r="S1781" s="6" t="s">
        <v>735</v>
      </c>
      <c r="T1781" s="6" t="s">
        <v>3507</v>
      </c>
      <c r="U1781" s="6">
        <v>80</v>
      </c>
      <c r="V1781" s="6">
        <v>1</v>
      </c>
      <c r="W1781" s="6" t="s">
        <v>1224</v>
      </c>
      <c r="X1781" s="6" t="str">
        <f>IFERROR(VLOOKUP(#REF!,[1]Hoja1!$G$2:$O$655,9,0),"")</f>
        <v/>
      </c>
      <c r="Y1781" s="6" t="s">
        <v>1224</v>
      </c>
      <c r="AB1781" s="6" t="s">
        <v>1224</v>
      </c>
    </row>
    <row r="1782" spans="1:29" x14ac:dyDescent="0.25">
      <c r="A1782" s="6">
        <v>1102</v>
      </c>
      <c r="B1782" s="6">
        <v>99241127</v>
      </c>
      <c r="C1782" s="6" t="s">
        <v>3793</v>
      </c>
      <c r="D1782" s="6">
        <v>99241127</v>
      </c>
      <c r="E1782" s="6" t="s">
        <v>22</v>
      </c>
      <c r="F1782" s="12">
        <v>45156</v>
      </c>
      <c r="G1782" s="6" t="s">
        <v>3454</v>
      </c>
      <c r="H1782" s="6" t="s">
        <v>3454</v>
      </c>
      <c r="I1782" s="6" t="s">
        <v>589</v>
      </c>
      <c r="J1782" s="6" t="s">
        <v>3794</v>
      </c>
      <c r="K1782" s="6" t="s">
        <v>3502</v>
      </c>
      <c r="L1782" s="6" t="s">
        <v>1884</v>
      </c>
      <c r="M1782" s="6" t="s">
        <v>3486</v>
      </c>
      <c r="N1782" s="6" t="s">
        <v>3487</v>
      </c>
      <c r="O1782" s="6" t="s">
        <v>1358</v>
      </c>
      <c r="P1782" s="6" t="s">
        <v>3795</v>
      </c>
      <c r="Q1782" s="6" t="s">
        <v>38</v>
      </c>
      <c r="R1782" s="6" t="s">
        <v>3796</v>
      </c>
      <c r="S1782" s="6" t="s">
        <v>735</v>
      </c>
      <c r="T1782" s="6" t="s">
        <v>3507</v>
      </c>
      <c r="U1782" s="6">
        <v>80</v>
      </c>
      <c r="V1782" s="6">
        <v>1</v>
      </c>
      <c r="W1782" s="6" t="s">
        <v>1224</v>
      </c>
      <c r="X1782" s="6" t="str">
        <f>IFERROR(VLOOKUP(#REF!,[1]Hoja1!$G$2:$O$655,9,0),"")</f>
        <v/>
      </c>
      <c r="Y1782" s="6" t="s">
        <v>1224</v>
      </c>
      <c r="AB1782" s="6">
        <v>90</v>
      </c>
      <c r="AC1782" s="6">
        <v>1</v>
      </c>
    </row>
    <row r="1783" spans="1:29" x14ac:dyDescent="0.25">
      <c r="A1783" s="6">
        <v>1105</v>
      </c>
      <c r="B1783" s="6">
        <v>11619716</v>
      </c>
      <c r="C1783" s="6" t="s">
        <v>3797</v>
      </c>
      <c r="D1783" s="6">
        <v>11619716</v>
      </c>
      <c r="E1783" s="6" t="s">
        <v>22</v>
      </c>
      <c r="F1783" s="12">
        <v>45156</v>
      </c>
      <c r="G1783" s="6" t="s">
        <v>3454</v>
      </c>
      <c r="H1783" s="6" t="s">
        <v>3454</v>
      </c>
      <c r="I1783" s="6" t="s">
        <v>3798</v>
      </c>
      <c r="J1783" s="6" t="s">
        <v>3799</v>
      </c>
      <c r="K1783" s="6" t="s">
        <v>3457</v>
      </c>
      <c r="L1783" s="6" t="s">
        <v>3458</v>
      </c>
      <c r="M1783" s="6" t="s">
        <v>3459</v>
      </c>
      <c r="N1783" s="6" t="s">
        <v>3460</v>
      </c>
      <c r="O1783" s="6" t="s">
        <v>2327</v>
      </c>
      <c r="P1783" s="6" t="s">
        <v>3800</v>
      </c>
      <c r="Q1783" s="6" t="s">
        <v>38</v>
      </c>
      <c r="R1783" s="6" t="s">
        <v>3801</v>
      </c>
      <c r="S1783" s="6" t="s">
        <v>735</v>
      </c>
      <c r="T1783" s="6" t="s">
        <v>3507</v>
      </c>
      <c r="U1783" s="6">
        <v>80</v>
      </c>
      <c r="V1783" s="6">
        <v>1</v>
      </c>
      <c r="W1783" s="6" t="s">
        <v>1224</v>
      </c>
      <c r="X1783" s="6" t="str">
        <f>IFERROR(VLOOKUP(#REF!,[1]Hoja1!$G$2:$O$655,9,0),"")</f>
        <v/>
      </c>
      <c r="Y1783" s="6" t="s">
        <v>1224</v>
      </c>
      <c r="AB1783" s="6" t="s">
        <v>1224</v>
      </c>
    </row>
    <row r="1784" spans="1:29" x14ac:dyDescent="0.25">
      <c r="A1784" s="6">
        <v>1112</v>
      </c>
      <c r="B1784" s="6">
        <v>11512814</v>
      </c>
      <c r="C1784" s="6" t="s">
        <v>3812</v>
      </c>
      <c r="D1784" s="6">
        <v>11512814</v>
      </c>
      <c r="E1784" s="6" t="s">
        <v>22</v>
      </c>
      <c r="F1784" s="12">
        <v>45156</v>
      </c>
      <c r="G1784" s="6" t="s">
        <v>3454</v>
      </c>
      <c r="H1784" s="6" t="s">
        <v>3454</v>
      </c>
      <c r="I1784" s="6" t="s">
        <v>3813</v>
      </c>
      <c r="J1784" s="6" t="s">
        <v>3814</v>
      </c>
      <c r="K1784" s="6" t="s">
        <v>3457</v>
      </c>
      <c r="L1784" s="6" t="s">
        <v>3458</v>
      </c>
      <c r="M1784" s="6" t="s">
        <v>3459</v>
      </c>
      <c r="N1784" s="6" t="s">
        <v>3460</v>
      </c>
      <c r="O1784" s="6" t="s">
        <v>2275</v>
      </c>
      <c r="P1784" s="6" t="s">
        <v>3815</v>
      </c>
      <c r="Q1784" s="6" t="s">
        <v>51</v>
      </c>
      <c r="R1784" s="6" t="s">
        <v>3816</v>
      </c>
      <c r="S1784" s="6" t="s">
        <v>735</v>
      </c>
      <c r="T1784" s="6" t="s">
        <v>3507</v>
      </c>
      <c r="U1784" s="6">
        <v>80</v>
      </c>
      <c r="V1784" s="6">
        <v>1</v>
      </c>
      <c r="W1784" s="6" t="s">
        <v>1224</v>
      </c>
      <c r="X1784" s="6" t="str">
        <f>IFERROR(VLOOKUP(#REF!,[1]Hoja1!$G$2:$O$655,9,0),"")</f>
        <v/>
      </c>
      <c r="Y1784" s="6" t="s">
        <v>1224</v>
      </c>
      <c r="AB1784" s="6" t="s">
        <v>1224</v>
      </c>
    </row>
    <row r="1785" spans="1:29" x14ac:dyDescent="0.25">
      <c r="A1785" s="6">
        <v>1115</v>
      </c>
      <c r="B1785" s="6">
        <v>311240026</v>
      </c>
      <c r="C1785" s="6" t="s">
        <v>3823</v>
      </c>
      <c r="D1785" s="6">
        <v>311240026</v>
      </c>
      <c r="E1785" s="6" t="s">
        <v>22</v>
      </c>
      <c r="F1785" s="12">
        <v>45156</v>
      </c>
      <c r="G1785" s="6" t="s">
        <v>3454</v>
      </c>
      <c r="H1785" s="6" t="s">
        <v>3454</v>
      </c>
      <c r="I1785" s="6" t="s">
        <v>3824</v>
      </c>
      <c r="J1785" s="6" t="s">
        <v>3825</v>
      </c>
      <c r="K1785" s="6" t="s">
        <v>3562</v>
      </c>
      <c r="L1785" s="6" t="s">
        <v>3563</v>
      </c>
      <c r="M1785" s="6" t="s">
        <v>3459</v>
      </c>
      <c r="N1785" s="6" t="s">
        <v>3460</v>
      </c>
      <c r="O1785" s="6" t="s">
        <v>3826</v>
      </c>
      <c r="P1785" s="6" t="s">
        <v>3690</v>
      </c>
      <c r="Q1785" s="6" t="s">
        <v>51</v>
      </c>
      <c r="R1785" s="6" t="s">
        <v>3827</v>
      </c>
      <c r="S1785" s="6" t="s">
        <v>735</v>
      </c>
      <c r="T1785" s="6" t="s">
        <v>3507</v>
      </c>
      <c r="U1785" s="6">
        <v>80</v>
      </c>
      <c r="V1785" s="6">
        <v>1</v>
      </c>
      <c r="W1785" s="6" t="s">
        <v>1224</v>
      </c>
      <c r="X1785" s="6" t="s">
        <v>1224</v>
      </c>
      <c r="Y1785" s="6" t="s">
        <v>1224</v>
      </c>
      <c r="Z1785" s="6">
        <v>80</v>
      </c>
      <c r="AB1785" s="6">
        <v>80</v>
      </c>
      <c r="AC1785" s="6">
        <v>1</v>
      </c>
    </row>
    <row r="1786" spans="1:29" x14ac:dyDescent="0.25">
      <c r="A1786" s="6">
        <v>1125</v>
      </c>
      <c r="B1786" s="6">
        <v>11396741</v>
      </c>
      <c r="C1786" s="6" t="s">
        <v>3846</v>
      </c>
      <c r="D1786" s="6">
        <v>11396741</v>
      </c>
      <c r="E1786" s="6" t="s">
        <v>22</v>
      </c>
      <c r="F1786" s="12">
        <v>45156</v>
      </c>
      <c r="G1786" s="6" t="s">
        <v>3454</v>
      </c>
      <c r="H1786" s="6" t="s">
        <v>3454</v>
      </c>
      <c r="I1786" s="6" t="s">
        <v>3847</v>
      </c>
      <c r="J1786" s="6" t="s">
        <v>3848</v>
      </c>
      <c r="K1786" s="6" t="s">
        <v>3459</v>
      </c>
      <c r="L1786" s="6" t="s">
        <v>3460</v>
      </c>
      <c r="M1786" s="6" t="s">
        <v>3459</v>
      </c>
      <c r="N1786" s="6" t="s">
        <v>3460</v>
      </c>
      <c r="O1786" s="6" t="s">
        <v>1358</v>
      </c>
      <c r="P1786" s="6" t="s">
        <v>3849</v>
      </c>
      <c r="Q1786" s="6" t="s">
        <v>51</v>
      </c>
      <c r="R1786" s="6" t="s">
        <v>3850</v>
      </c>
      <c r="S1786" s="6" t="s">
        <v>735</v>
      </c>
      <c r="T1786" s="6" t="s">
        <v>3507</v>
      </c>
      <c r="U1786" s="6">
        <v>80</v>
      </c>
      <c r="V1786" s="6">
        <v>1</v>
      </c>
      <c r="W1786" s="6" t="s">
        <v>1224</v>
      </c>
      <c r="X1786" s="6" t="str">
        <f>IFERROR(VLOOKUP(#REF!,[1]Hoja1!$G$2:$O$655,9,0),"")</f>
        <v/>
      </c>
      <c r="Y1786" s="6" t="s">
        <v>1224</v>
      </c>
      <c r="AB1786" s="6">
        <v>90</v>
      </c>
      <c r="AC1786" s="6">
        <v>1</v>
      </c>
    </row>
    <row r="1787" spans="1:29" x14ac:dyDescent="0.25">
      <c r="A1787" s="6">
        <v>1131</v>
      </c>
      <c r="B1787" s="6">
        <v>311240049</v>
      </c>
      <c r="C1787" s="6" t="s">
        <v>3866</v>
      </c>
      <c r="D1787" s="6">
        <v>311240049</v>
      </c>
      <c r="E1787" s="6" t="s">
        <v>22</v>
      </c>
      <c r="F1787" s="12">
        <v>45156</v>
      </c>
      <c r="G1787" s="6" t="s">
        <v>3454</v>
      </c>
      <c r="H1787" s="6" t="s">
        <v>3454</v>
      </c>
      <c r="I1787" s="6" t="s">
        <v>3867</v>
      </c>
      <c r="J1787" s="6" t="s">
        <v>3868</v>
      </c>
      <c r="K1787" s="6" t="s">
        <v>3569</v>
      </c>
      <c r="L1787" s="6" t="s">
        <v>3570</v>
      </c>
      <c r="M1787" s="6" t="s">
        <v>3459</v>
      </c>
      <c r="N1787" s="6" t="s">
        <v>3460</v>
      </c>
      <c r="O1787" s="6" t="s">
        <v>1525</v>
      </c>
      <c r="P1787" s="6" t="s">
        <v>3869</v>
      </c>
      <c r="Q1787" s="6" t="s">
        <v>51</v>
      </c>
      <c r="R1787" s="6" t="s">
        <v>3870</v>
      </c>
      <c r="S1787" s="6" t="s">
        <v>735</v>
      </c>
      <c r="T1787" s="6" t="s">
        <v>3507</v>
      </c>
      <c r="U1787" s="6">
        <v>80</v>
      </c>
      <c r="V1787" s="6">
        <v>1</v>
      </c>
      <c r="W1787" s="6" t="s">
        <v>1224</v>
      </c>
      <c r="X1787" s="6" t="str">
        <f>IFERROR(VLOOKUP(#REF!,[1]Hoja1!$G$2:$O$655,9,0),"")</f>
        <v/>
      </c>
      <c r="Y1787" s="6" t="s">
        <v>1224</v>
      </c>
      <c r="AB1787" s="6" t="s">
        <v>1224</v>
      </c>
    </row>
    <row r="1788" spans="1:29" x14ac:dyDescent="0.25">
      <c r="A1788" s="6">
        <v>1134</v>
      </c>
      <c r="B1788" s="6">
        <v>11402997</v>
      </c>
      <c r="C1788" s="6" t="s">
        <v>3876</v>
      </c>
      <c r="D1788" s="6">
        <v>11402997</v>
      </c>
      <c r="E1788" s="6" t="s">
        <v>22</v>
      </c>
      <c r="F1788" s="12">
        <v>45156</v>
      </c>
      <c r="G1788" s="6" t="s">
        <v>3454</v>
      </c>
      <c r="H1788" s="6" t="s">
        <v>3454</v>
      </c>
      <c r="I1788" s="6" t="s">
        <v>3877</v>
      </c>
      <c r="J1788" s="6" t="s">
        <v>3878</v>
      </c>
      <c r="K1788" s="6" t="s">
        <v>3457</v>
      </c>
      <c r="L1788" s="6" t="s">
        <v>3458</v>
      </c>
      <c r="M1788" s="6" t="s">
        <v>3459</v>
      </c>
      <c r="N1788" s="6" t="s">
        <v>3460</v>
      </c>
      <c r="O1788" s="6" t="s">
        <v>2305</v>
      </c>
      <c r="P1788" s="6" t="s">
        <v>3879</v>
      </c>
      <c r="Q1788" s="6" t="s">
        <v>51</v>
      </c>
      <c r="R1788" s="6" t="s">
        <v>3880</v>
      </c>
      <c r="S1788" s="6" t="s">
        <v>735</v>
      </c>
      <c r="T1788" s="6" t="s">
        <v>3507</v>
      </c>
      <c r="U1788" s="6">
        <v>80</v>
      </c>
      <c r="V1788" s="6">
        <v>1</v>
      </c>
      <c r="W1788" s="6" t="s">
        <v>1224</v>
      </c>
      <c r="X1788" s="6" t="str">
        <f>IFERROR(VLOOKUP(#REF!,[1]Hoja1!$G$2:$O$655,9,0),"")</f>
        <v/>
      </c>
      <c r="Y1788" s="6" t="s">
        <v>1224</v>
      </c>
      <c r="AB1788" s="6">
        <v>80</v>
      </c>
      <c r="AC1788" s="6">
        <v>1</v>
      </c>
    </row>
    <row r="1789" spans="1:29" x14ac:dyDescent="0.25">
      <c r="A1789" s="6">
        <v>1139</v>
      </c>
      <c r="B1789" s="6">
        <v>97055473</v>
      </c>
      <c r="C1789" s="6" t="s">
        <v>3881</v>
      </c>
      <c r="D1789" s="6">
        <v>97055473</v>
      </c>
      <c r="E1789" s="6" t="s">
        <v>22</v>
      </c>
      <c r="F1789" s="12">
        <v>45156</v>
      </c>
      <c r="G1789" s="6" t="s">
        <v>3454</v>
      </c>
      <c r="H1789" s="6" t="s">
        <v>3454</v>
      </c>
      <c r="I1789" s="6" t="s">
        <v>3882</v>
      </c>
      <c r="J1789" s="6" t="s">
        <v>3883</v>
      </c>
      <c r="K1789" s="6" t="s">
        <v>3485</v>
      </c>
      <c r="L1789" s="6" t="s">
        <v>1924</v>
      </c>
      <c r="M1789" s="6" t="s">
        <v>3486</v>
      </c>
      <c r="N1789" s="6" t="s">
        <v>3487</v>
      </c>
      <c r="O1789" s="6" t="s">
        <v>36</v>
      </c>
      <c r="P1789" s="6" t="s">
        <v>3884</v>
      </c>
      <c r="Q1789" s="6" t="s">
        <v>38</v>
      </c>
      <c r="R1789" s="6" t="s">
        <v>3885</v>
      </c>
      <c r="S1789" s="6" t="s">
        <v>735</v>
      </c>
      <c r="T1789" s="6" t="s">
        <v>3507</v>
      </c>
      <c r="U1789" s="6">
        <v>80</v>
      </c>
      <c r="V1789" s="6">
        <v>1</v>
      </c>
      <c r="W1789" s="6" t="s">
        <v>1224</v>
      </c>
      <c r="X1789" s="6" t="str">
        <f>IFERROR(VLOOKUP(#REF!,[1]Hoja1!$G$2:$O$655,9,0),"")</f>
        <v/>
      </c>
      <c r="Y1789" s="6" t="s">
        <v>1224</v>
      </c>
      <c r="AB1789" s="6" t="s">
        <v>1224</v>
      </c>
    </row>
    <row r="1790" spans="1:29" x14ac:dyDescent="0.25">
      <c r="A1790" s="6">
        <v>1143</v>
      </c>
      <c r="B1790" s="6">
        <v>311240179</v>
      </c>
      <c r="C1790" s="6" t="s">
        <v>3886</v>
      </c>
      <c r="D1790" s="6">
        <v>311240179</v>
      </c>
      <c r="E1790" s="6" t="s">
        <v>22</v>
      </c>
      <c r="F1790" s="12">
        <v>45156</v>
      </c>
      <c r="G1790" s="6" t="s">
        <v>3454</v>
      </c>
      <c r="H1790" s="6" t="s">
        <v>3454</v>
      </c>
      <c r="I1790" s="6" t="s">
        <v>3887</v>
      </c>
      <c r="J1790" s="6" t="s">
        <v>3888</v>
      </c>
      <c r="K1790" s="6" t="s">
        <v>3662</v>
      </c>
      <c r="L1790" s="6" t="s">
        <v>3663</v>
      </c>
      <c r="M1790" s="6" t="s">
        <v>3459</v>
      </c>
      <c r="N1790" s="6" t="s">
        <v>3460</v>
      </c>
      <c r="O1790" s="6" t="s">
        <v>1785</v>
      </c>
      <c r="P1790" s="6" t="s">
        <v>3889</v>
      </c>
      <c r="Q1790" s="6" t="s">
        <v>38</v>
      </c>
      <c r="R1790" s="6" t="s">
        <v>3890</v>
      </c>
      <c r="S1790" s="6" t="s">
        <v>735</v>
      </c>
      <c r="T1790" s="6" t="s">
        <v>3507</v>
      </c>
      <c r="U1790" s="6">
        <v>80</v>
      </c>
      <c r="V1790" s="6">
        <v>1</v>
      </c>
      <c r="W1790" s="6" t="s">
        <v>1224</v>
      </c>
      <c r="X1790" s="6" t="str">
        <f>IFERROR(VLOOKUP(#REF!,[1]Hoja1!$G$2:$O$655,9,0),"")</f>
        <v/>
      </c>
      <c r="Y1790" s="6" t="s">
        <v>1224</v>
      </c>
      <c r="AB1790" s="6" t="s">
        <v>1224</v>
      </c>
    </row>
    <row r="1791" spans="1:29" x14ac:dyDescent="0.25">
      <c r="A1791" s="6">
        <v>1148</v>
      </c>
      <c r="B1791" s="6">
        <v>311392128</v>
      </c>
      <c r="C1791" s="6" t="s">
        <v>3900</v>
      </c>
      <c r="D1791" s="6">
        <v>311392128</v>
      </c>
      <c r="E1791" s="6" t="s">
        <v>22</v>
      </c>
      <c r="F1791" s="12">
        <v>45156</v>
      </c>
      <c r="G1791" s="6" t="s">
        <v>3454</v>
      </c>
      <c r="H1791" s="6" t="s">
        <v>3454</v>
      </c>
      <c r="I1791" s="6" t="s">
        <v>3901</v>
      </c>
      <c r="J1791" s="6" t="s">
        <v>3902</v>
      </c>
      <c r="K1791" s="6">
        <v>30831201</v>
      </c>
      <c r="L1791" s="6" t="s">
        <v>3903</v>
      </c>
      <c r="M1791" s="6">
        <v>0</v>
      </c>
      <c r="N1791" s="6">
        <v>0</v>
      </c>
      <c r="O1791" s="6" t="s">
        <v>1315</v>
      </c>
      <c r="P1791" s="6" t="s">
        <v>3904</v>
      </c>
      <c r="Q1791" s="6" t="s">
        <v>38</v>
      </c>
      <c r="R1791" s="6" t="s">
        <v>3905</v>
      </c>
      <c r="S1791" s="6" t="s">
        <v>735</v>
      </c>
      <c r="T1791" s="6" t="s">
        <v>3507</v>
      </c>
      <c r="U1791" s="6">
        <v>80</v>
      </c>
      <c r="V1791" s="6">
        <v>1</v>
      </c>
      <c r="W1791" s="6" t="s">
        <v>1224</v>
      </c>
      <c r="X1791" s="6" t="str">
        <f>IFERROR(VLOOKUP(#REF!,[1]Hoja1!$G$2:$O$655,9,0),"")</f>
        <v/>
      </c>
      <c r="Y1791" s="6" t="s">
        <v>1224</v>
      </c>
      <c r="AB1791" s="6" t="s">
        <v>1224</v>
      </c>
    </row>
    <row r="1792" spans="1:29" x14ac:dyDescent="0.25">
      <c r="A1792" s="6">
        <v>1159</v>
      </c>
      <c r="B1792" s="6">
        <v>99241432</v>
      </c>
      <c r="C1792" s="6" t="s">
        <v>3931</v>
      </c>
      <c r="D1792" s="6">
        <v>99241432</v>
      </c>
      <c r="E1792" s="6" t="s">
        <v>22</v>
      </c>
      <c r="F1792" s="12">
        <v>45156</v>
      </c>
      <c r="G1792" s="6" t="s">
        <v>3454</v>
      </c>
      <c r="H1792" s="6" t="s">
        <v>3454</v>
      </c>
      <c r="I1792" s="6" t="s">
        <v>3932</v>
      </c>
      <c r="J1792" s="6" t="s">
        <v>3933</v>
      </c>
      <c r="K1792" s="6" t="s">
        <v>3502</v>
      </c>
      <c r="L1792" s="6" t="s">
        <v>1884</v>
      </c>
      <c r="M1792" s="6" t="s">
        <v>3486</v>
      </c>
      <c r="N1792" s="6" t="s">
        <v>3487</v>
      </c>
      <c r="O1792" s="6" t="s">
        <v>1333</v>
      </c>
      <c r="P1792" s="6" t="s">
        <v>3934</v>
      </c>
      <c r="Q1792" s="6" t="s">
        <v>38</v>
      </c>
      <c r="R1792" s="6" t="s">
        <v>3935</v>
      </c>
      <c r="S1792" s="6" t="s">
        <v>735</v>
      </c>
      <c r="T1792" s="6" t="s">
        <v>3507</v>
      </c>
      <c r="U1792" s="6">
        <v>80</v>
      </c>
      <c r="V1792" s="6">
        <v>1</v>
      </c>
      <c r="W1792" s="6" t="s">
        <v>1224</v>
      </c>
      <c r="X1792" s="6" t="str">
        <f>IFERROR(VLOOKUP(#REF!,[1]Hoja1!$G$2:$O$655,9,0),"")</f>
        <v/>
      </c>
      <c r="Y1792" s="6" t="s">
        <v>1224</v>
      </c>
      <c r="AB1792" s="6" t="s">
        <v>1224</v>
      </c>
    </row>
    <row r="1793" spans="1:30" x14ac:dyDescent="0.25">
      <c r="A1793" s="6">
        <v>1162</v>
      </c>
      <c r="B1793" s="6">
        <v>99243235</v>
      </c>
      <c r="C1793" s="6" t="s">
        <v>3936</v>
      </c>
      <c r="D1793" s="6">
        <v>99243235</v>
      </c>
      <c r="E1793" s="6" t="s">
        <v>22</v>
      </c>
      <c r="F1793" s="12">
        <v>45156</v>
      </c>
      <c r="G1793" s="6" t="s">
        <v>3454</v>
      </c>
      <c r="H1793" s="6" t="s">
        <v>3454</v>
      </c>
      <c r="I1793" s="6" t="s">
        <v>3937</v>
      </c>
      <c r="J1793" s="6" t="s">
        <v>3938</v>
      </c>
      <c r="K1793" s="6" t="s">
        <v>3457</v>
      </c>
      <c r="L1793" s="6" t="s">
        <v>3458</v>
      </c>
      <c r="M1793" s="6" t="s">
        <v>3459</v>
      </c>
      <c r="N1793" s="6" t="s">
        <v>3460</v>
      </c>
      <c r="O1793" s="6" t="s">
        <v>3939</v>
      </c>
      <c r="P1793" s="6" t="s">
        <v>3940</v>
      </c>
      <c r="Q1793" s="6" t="s">
        <v>51</v>
      </c>
      <c r="R1793" s="6" t="s">
        <v>3941</v>
      </c>
      <c r="S1793" s="6" t="s">
        <v>735</v>
      </c>
      <c r="T1793" s="6" t="s">
        <v>3507</v>
      </c>
      <c r="U1793" s="6">
        <v>80</v>
      </c>
      <c r="V1793" s="6">
        <v>1</v>
      </c>
      <c r="W1793" s="6" t="s">
        <v>1224</v>
      </c>
      <c r="X1793" s="6" t="str">
        <f>IFERROR(VLOOKUP(#REF!,[1]Hoja1!$G$2:$O$655,9,0),"")</f>
        <v/>
      </c>
      <c r="Y1793" s="6" t="s">
        <v>1224</v>
      </c>
      <c r="AB1793" s="6" t="s">
        <v>1224</v>
      </c>
    </row>
    <row r="1794" spans="1:30" x14ac:dyDescent="0.25">
      <c r="A1794" s="6">
        <v>1166</v>
      </c>
      <c r="B1794" s="6">
        <v>99241196</v>
      </c>
      <c r="C1794" s="6" t="s">
        <v>3942</v>
      </c>
      <c r="D1794" s="6">
        <v>99241196</v>
      </c>
      <c r="E1794" s="6" t="s">
        <v>22</v>
      </c>
      <c r="F1794" s="12">
        <v>45156</v>
      </c>
      <c r="G1794" s="6" t="s">
        <v>3454</v>
      </c>
      <c r="H1794" s="6" t="s">
        <v>3454</v>
      </c>
      <c r="I1794" s="6" t="s">
        <v>3943</v>
      </c>
      <c r="J1794" s="6" t="s">
        <v>3541</v>
      </c>
      <c r="K1794" s="6" t="s">
        <v>3502</v>
      </c>
      <c r="L1794" s="6" t="s">
        <v>1884</v>
      </c>
      <c r="M1794" s="6" t="s">
        <v>3486</v>
      </c>
      <c r="N1794" s="6" t="s">
        <v>3487</v>
      </c>
      <c r="O1794" s="6" t="s">
        <v>1769</v>
      </c>
      <c r="P1794" s="6" t="s">
        <v>3944</v>
      </c>
      <c r="Q1794" s="6" t="s">
        <v>51</v>
      </c>
      <c r="R1794" s="6" t="s">
        <v>3945</v>
      </c>
      <c r="S1794" s="6" t="s">
        <v>735</v>
      </c>
      <c r="T1794" s="6" t="s">
        <v>3507</v>
      </c>
      <c r="U1794" s="6">
        <v>80</v>
      </c>
      <c r="V1794" s="6">
        <v>1</v>
      </c>
      <c r="W1794" s="6" t="s">
        <v>1224</v>
      </c>
      <c r="X1794" s="6" t="str">
        <f>IFERROR(VLOOKUP(#REF!,[1]Hoja1!$G$2:$O$655,9,0),"")</f>
        <v/>
      </c>
      <c r="Y1794" s="6" t="s">
        <v>1224</v>
      </c>
      <c r="AB1794" s="6" t="s">
        <v>1224</v>
      </c>
    </row>
    <row r="1795" spans="1:30" x14ac:dyDescent="0.25">
      <c r="A1795" s="6">
        <v>1170</v>
      </c>
      <c r="B1795" s="6">
        <v>99244031</v>
      </c>
      <c r="C1795" s="6" t="s">
        <v>3946</v>
      </c>
      <c r="D1795" s="6">
        <v>99244031</v>
      </c>
      <c r="E1795" s="6" t="s">
        <v>22</v>
      </c>
      <c r="F1795" s="12">
        <v>45156</v>
      </c>
      <c r="G1795" s="6" t="s">
        <v>3454</v>
      </c>
      <c r="H1795" s="6" t="s">
        <v>3454</v>
      </c>
      <c r="I1795" s="6" t="s">
        <v>3947</v>
      </c>
      <c r="J1795" s="6" t="s">
        <v>3948</v>
      </c>
      <c r="K1795" s="6" t="s">
        <v>3502</v>
      </c>
      <c r="L1795" s="6" t="s">
        <v>1884</v>
      </c>
      <c r="M1795" s="6" t="s">
        <v>3486</v>
      </c>
      <c r="N1795" s="6" t="s">
        <v>3487</v>
      </c>
      <c r="O1795" s="6" t="s">
        <v>1358</v>
      </c>
      <c r="P1795" s="6" t="s">
        <v>3949</v>
      </c>
      <c r="Q1795" s="6" t="s">
        <v>51</v>
      </c>
      <c r="R1795" s="6" t="s">
        <v>3950</v>
      </c>
      <c r="S1795" s="6" t="s">
        <v>735</v>
      </c>
      <c r="T1795" s="6" t="s">
        <v>3507</v>
      </c>
      <c r="U1795" s="6">
        <v>80</v>
      </c>
      <c r="V1795" s="6">
        <v>1</v>
      </c>
      <c r="W1795" s="6" t="s">
        <v>1224</v>
      </c>
      <c r="X1795" s="6" t="str">
        <f>IFERROR(VLOOKUP(#REF!,[1]Hoja1!$G$2:$O$655,9,0),"")</f>
        <v/>
      </c>
      <c r="Y1795" s="6" t="s">
        <v>1224</v>
      </c>
      <c r="AB1795" s="6" t="s">
        <v>1224</v>
      </c>
    </row>
    <row r="1796" spans="1:30" x14ac:dyDescent="0.25">
      <c r="A1796" s="6">
        <v>1174</v>
      </c>
      <c r="B1796" s="6">
        <v>10075437</v>
      </c>
      <c r="C1796" s="6" t="s">
        <v>3951</v>
      </c>
      <c r="D1796" s="6">
        <v>10075437</v>
      </c>
      <c r="E1796" s="6" t="s">
        <v>22</v>
      </c>
      <c r="F1796" s="12">
        <v>45156</v>
      </c>
      <c r="G1796" s="6" t="s">
        <v>3454</v>
      </c>
      <c r="H1796" s="6" t="s">
        <v>3454</v>
      </c>
      <c r="I1796" s="6" t="s">
        <v>3952</v>
      </c>
      <c r="J1796" s="6" t="s">
        <v>3953</v>
      </c>
      <c r="K1796" s="6" t="s">
        <v>3536</v>
      </c>
      <c r="L1796" s="6" t="s">
        <v>1897</v>
      </c>
      <c r="M1796" s="6" t="s">
        <v>3486</v>
      </c>
      <c r="N1796" s="6" t="s">
        <v>3487</v>
      </c>
      <c r="O1796" s="6" t="s">
        <v>1358</v>
      </c>
      <c r="P1796" s="6" t="s">
        <v>3954</v>
      </c>
      <c r="Q1796" s="6" t="s">
        <v>38</v>
      </c>
      <c r="R1796" s="6" t="s">
        <v>3955</v>
      </c>
      <c r="S1796" s="6" t="s">
        <v>735</v>
      </c>
      <c r="T1796" s="6" t="s">
        <v>3507</v>
      </c>
      <c r="U1796" s="6">
        <v>80</v>
      </c>
      <c r="V1796" s="6">
        <v>1</v>
      </c>
      <c r="W1796" s="6" t="s">
        <v>1224</v>
      </c>
      <c r="X1796" s="6" t="str">
        <f>IFERROR(VLOOKUP(#REF!,[1]Hoja1!$G$2:$O$655,9,0),"")</f>
        <v/>
      </c>
      <c r="Y1796" s="6" t="s">
        <v>1224</v>
      </c>
      <c r="AB1796" s="6" t="s">
        <v>1224</v>
      </c>
    </row>
    <row r="1797" spans="1:30" x14ac:dyDescent="0.25">
      <c r="A1797" s="6">
        <v>1815</v>
      </c>
      <c r="B1797" s="6">
        <v>10460764</v>
      </c>
      <c r="C1797" s="6" t="s">
        <v>4846</v>
      </c>
      <c r="D1797" s="6">
        <v>10460764</v>
      </c>
      <c r="E1797" s="6" t="s">
        <v>23</v>
      </c>
      <c r="F1797" s="12">
        <v>45177</v>
      </c>
      <c r="G1797" s="6" t="s">
        <v>4769</v>
      </c>
      <c r="H1797" s="6" t="s">
        <v>4770</v>
      </c>
      <c r="I1797" s="6" t="s">
        <v>4847</v>
      </c>
      <c r="J1797" s="6" t="s">
        <v>2795</v>
      </c>
      <c r="K1797" s="6" t="s">
        <v>4779</v>
      </c>
      <c r="L1797" s="6" t="s">
        <v>322</v>
      </c>
      <c r="M1797" s="6" t="s">
        <v>4773</v>
      </c>
      <c r="N1797" s="6" t="s">
        <v>4774</v>
      </c>
      <c r="O1797" s="6" t="s">
        <v>325</v>
      </c>
      <c r="P1797" s="6" t="s">
        <v>4848</v>
      </c>
      <c r="Q1797" s="6" t="s">
        <v>51</v>
      </c>
      <c r="R1797" s="6" t="s">
        <v>4849</v>
      </c>
      <c r="S1797" s="6" t="s">
        <v>735</v>
      </c>
      <c r="T1797" s="6" t="s">
        <v>3507</v>
      </c>
      <c r="U1797" s="6">
        <v>80</v>
      </c>
      <c r="V1797" s="6">
        <v>1</v>
      </c>
      <c r="W1797" s="6" t="s">
        <v>1224</v>
      </c>
      <c r="X1797" s="6" t="str">
        <f>IFERROR(VLOOKUP(#REF!,[1]Hoja1!$G$2:$O$655,9,0),"")</f>
        <v/>
      </c>
      <c r="Y1797" s="6" t="s">
        <v>1224</v>
      </c>
      <c r="AB1797" s="6">
        <v>90</v>
      </c>
      <c r="AC1797" s="6">
        <v>1</v>
      </c>
    </row>
    <row r="1798" spans="1:30" x14ac:dyDescent="0.25">
      <c r="A1798" s="6">
        <v>1834</v>
      </c>
      <c r="B1798" s="6">
        <v>311140052</v>
      </c>
      <c r="C1798" s="6" t="s">
        <v>4868</v>
      </c>
      <c r="D1798" s="6">
        <v>311140052</v>
      </c>
      <c r="E1798" s="6" t="s">
        <v>23</v>
      </c>
      <c r="F1798" s="12">
        <v>45177</v>
      </c>
      <c r="G1798" s="6" t="s">
        <v>4769</v>
      </c>
      <c r="H1798" s="6" t="s">
        <v>4770</v>
      </c>
      <c r="I1798" s="6" t="s">
        <v>4869</v>
      </c>
      <c r="J1798" s="6" t="s">
        <v>4870</v>
      </c>
      <c r="K1798" s="6" t="s">
        <v>4871</v>
      </c>
      <c r="L1798" s="6" t="s">
        <v>741</v>
      </c>
      <c r="M1798" s="6" t="s">
        <v>4773</v>
      </c>
      <c r="N1798" s="6" t="s">
        <v>4774</v>
      </c>
      <c r="O1798" s="6" t="s">
        <v>756</v>
      </c>
      <c r="P1798" s="6" t="s">
        <v>4872</v>
      </c>
      <c r="Q1798" s="6" t="s">
        <v>51</v>
      </c>
      <c r="R1798" s="6" t="s">
        <v>4873</v>
      </c>
      <c r="S1798" s="6" t="s">
        <v>735</v>
      </c>
      <c r="T1798" s="6" t="s">
        <v>3507</v>
      </c>
      <c r="U1798" s="6">
        <v>80</v>
      </c>
      <c r="V1798" s="6">
        <v>1</v>
      </c>
      <c r="W1798" s="6" t="s">
        <v>1224</v>
      </c>
      <c r="X1798" s="6" t="str">
        <f>IFERROR(VLOOKUP(#REF!,[1]Hoja1!$G$2:$O$655,9,0),"")</f>
        <v/>
      </c>
      <c r="Y1798" s="6" t="s">
        <v>1224</v>
      </c>
      <c r="AB1798" s="6">
        <v>90</v>
      </c>
      <c r="AC1798" s="6">
        <v>1</v>
      </c>
    </row>
    <row r="1799" spans="1:30" x14ac:dyDescent="0.25">
      <c r="A1799" s="6">
        <v>1845</v>
      </c>
      <c r="B1799" s="6">
        <v>9348425</v>
      </c>
      <c r="C1799" s="6" t="s">
        <v>5084</v>
      </c>
      <c r="D1799" s="6">
        <v>9348425</v>
      </c>
      <c r="E1799" s="6" t="s">
        <v>23</v>
      </c>
      <c r="F1799" s="12">
        <v>45180</v>
      </c>
      <c r="G1799" s="6" t="s">
        <v>4736</v>
      </c>
      <c r="H1799" s="6" t="s">
        <v>4736</v>
      </c>
      <c r="I1799" s="6" t="s">
        <v>5085</v>
      </c>
      <c r="J1799" s="6" t="s">
        <v>5086</v>
      </c>
      <c r="K1799" s="6" t="s">
        <v>5087</v>
      </c>
      <c r="L1799" s="6" t="s">
        <v>5088</v>
      </c>
      <c r="M1799" s="6" t="s">
        <v>5087</v>
      </c>
      <c r="N1799" s="6" t="s">
        <v>4505</v>
      </c>
      <c r="O1799" s="6" t="s">
        <v>5089</v>
      </c>
      <c r="P1799" s="6" t="s">
        <v>5090</v>
      </c>
      <c r="Q1799" s="6" t="s">
        <v>51</v>
      </c>
      <c r="R1799" s="6" t="s">
        <v>5091</v>
      </c>
      <c r="S1799" s="6" t="s">
        <v>735</v>
      </c>
      <c r="T1799" s="6" t="s">
        <v>3507</v>
      </c>
      <c r="U1799" s="6">
        <v>80</v>
      </c>
      <c r="V1799" s="6">
        <v>1</v>
      </c>
      <c r="W1799" s="6" t="s">
        <v>1224</v>
      </c>
      <c r="X1799" s="6" t="str">
        <f>IFERROR(VLOOKUP(#REF!,[1]Hoja1!$G$2:$O$655,9,0),"")</f>
        <v/>
      </c>
      <c r="Y1799" s="6" t="s">
        <v>1224</v>
      </c>
      <c r="AB1799" s="6" t="s">
        <v>1224</v>
      </c>
    </row>
    <row r="1800" spans="1:30" x14ac:dyDescent="0.25">
      <c r="A1800" s="6">
        <v>1894</v>
      </c>
      <c r="B1800" s="6">
        <v>97311474</v>
      </c>
      <c r="C1800" s="6" t="s">
        <v>5251</v>
      </c>
      <c r="D1800" s="6">
        <v>97311474</v>
      </c>
      <c r="E1800" s="6" t="s">
        <v>23</v>
      </c>
      <c r="F1800" s="12">
        <v>45180</v>
      </c>
      <c r="G1800" s="6" t="s">
        <v>4736</v>
      </c>
      <c r="H1800" s="6" t="s">
        <v>4736</v>
      </c>
      <c r="I1800" s="6" t="s">
        <v>5252</v>
      </c>
      <c r="J1800" s="6" t="s">
        <v>5253</v>
      </c>
      <c r="K1800" s="6" t="s">
        <v>5227</v>
      </c>
      <c r="L1800" s="6" t="s">
        <v>1168</v>
      </c>
      <c r="M1800" s="6" t="s">
        <v>5228</v>
      </c>
      <c r="N1800" s="6" t="s">
        <v>5229</v>
      </c>
      <c r="O1800" s="6" t="s">
        <v>1183</v>
      </c>
      <c r="P1800" s="6" t="s">
        <v>5254</v>
      </c>
      <c r="Q1800" s="6" t="s">
        <v>38</v>
      </c>
      <c r="R1800" s="6" t="s">
        <v>5255</v>
      </c>
      <c r="S1800" s="6" t="s">
        <v>735</v>
      </c>
      <c r="T1800" s="6" t="s">
        <v>3507</v>
      </c>
      <c r="U1800" s="6">
        <v>80</v>
      </c>
      <c r="V1800" s="6">
        <v>1</v>
      </c>
      <c r="W1800" s="6" t="s">
        <v>1224</v>
      </c>
      <c r="X1800" s="6" t="str">
        <f>IFERROR(VLOOKUP(#REF!,[1]Hoja1!$G$2:$O$655,9,0),"")</f>
        <v/>
      </c>
      <c r="Y1800" s="6" t="s">
        <v>1224</v>
      </c>
      <c r="AB1800" s="6" t="s">
        <v>1224</v>
      </c>
    </row>
    <row r="1801" spans="1:30" x14ac:dyDescent="0.25">
      <c r="A1801" s="6">
        <v>1904</v>
      </c>
      <c r="B1801" s="6">
        <v>97312000</v>
      </c>
      <c r="C1801" s="6" t="s">
        <v>5276</v>
      </c>
      <c r="D1801" s="6">
        <v>97312000</v>
      </c>
      <c r="E1801" s="6" t="s">
        <v>23</v>
      </c>
      <c r="F1801" s="12">
        <v>45180</v>
      </c>
      <c r="G1801" s="6" t="s">
        <v>4736</v>
      </c>
      <c r="H1801" s="6" t="s">
        <v>4736</v>
      </c>
      <c r="I1801" s="6" t="s">
        <v>5277</v>
      </c>
      <c r="J1801" s="6" t="s">
        <v>5278</v>
      </c>
      <c r="K1801" s="6" t="s">
        <v>4806</v>
      </c>
      <c r="L1801" s="6" t="s">
        <v>1924</v>
      </c>
      <c r="M1801" s="6" t="s">
        <v>4741</v>
      </c>
      <c r="N1801" s="6" t="s">
        <v>4742</v>
      </c>
      <c r="O1801" s="6" t="s">
        <v>5279</v>
      </c>
      <c r="P1801" s="6" t="s">
        <v>5280</v>
      </c>
      <c r="Q1801" s="6" t="s">
        <v>38</v>
      </c>
      <c r="R1801" s="6" t="s">
        <v>5281</v>
      </c>
      <c r="S1801" s="6" t="s">
        <v>735</v>
      </c>
      <c r="T1801" s="6" t="s">
        <v>3507</v>
      </c>
      <c r="U1801" s="6">
        <v>80</v>
      </c>
      <c r="V1801" s="6">
        <v>1</v>
      </c>
      <c r="W1801" s="6" t="s">
        <v>1224</v>
      </c>
      <c r="X1801" s="6" t="str">
        <f>IFERROR(VLOOKUP(#REF!,[1]Hoja1!$G$2:$O$655,9,0),"")</f>
        <v/>
      </c>
      <c r="Y1801" s="6" t="s">
        <v>1224</v>
      </c>
      <c r="AB1801" s="6" t="s">
        <v>1224</v>
      </c>
    </row>
    <row r="1802" spans="1:30" x14ac:dyDescent="0.25">
      <c r="A1802" s="6">
        <v>1912</v>
      </c>
      <c r="B1802" s="6">
        <v>97312496</v>
      </c>
      <c r="C1802" s="6" t="s">
        <v>5295</v>
      </c>
      <c r="D1802" s="6">
        <v>97312496</v>
      </c>
      <c r="E1802" s="6" t="s">
        <v>23</v>
      </c>
      <c r="F1802" s="12">
        <v>45180</v>
      </c>
      <c r="G1802" s="6" t="s">
        <v>4736</v>
      </c>
      <c r="H1802" s="6" t="s">
        <v>4736</v>
      </c>
      <c r="I1802" s="6" t="s">
        <v>5296</v>
      </c>
      <c r="J1802" s="6" t="s">
        <v>5297</v>
      </c>
      <c r="K1802" s="6" t="s">
        <v>4837</v>
      </c>
      <c r="L1802" s="6" t="s">
        <v>3202</v>
      </c>
      <c r="M1802" s="6" t="s">
        <v>4741</v>
      </c>
      <c r="N1802" s="6" t="s">
        <v>4742</v>
      </c>
      <c r="O1802" s="6" t="s">
        <v>36</v>
      </c>
      <c r="P1802" s="6" t="s">
        <v>5298</v>
      </c>
      <c r="Q1802" s="6" t="s">
        <v>38</v>
      </c>
      <c r="R1802" s="6" t="s">
        <v>5299</v>
      </c>
      <c r="S1802" s="6" t="s">
        <v>735</v>
      </c>
      <c r="T1802" s="6" t="s">
        <v>3507</v>
      </c>
      <c r="U1802" s="6">
        <v>80</v>
      </c>
      <c r="V1802" s="6">
        <v>1</v>
      </c>
      <c r="W1802" s="6" t="s">
        <v>1224</v>
      </c>
      <c r="X1802" s="6" t="str">
        <f>IFERROR(VLOOKUP(#REF!,[1]Hoja1!$G$2:$O$655,9,0),"")</f>
        <v/>
      </c>
      <c r="Y1802" s="6" t="s">
        <v>1224</v>
      </c>
      <c r="AB1802" s="6">
        <v>90</v>
      </c>
      <c r="AC1802" s="6">
        <v>1</v>
      </c>
    </row>
    <row r="1803" spans="1:30" x14ac:dyDescent="0.25">
      <c r="A1803" s="6">
        <v>1915</v>
      </c>
      <c r="B1803" s="6">
        <v>97312809</v>
      </c>
      <c r="C1803" s="6" t="s">
        <v>5305</v>
      </c>
      <c r="D1803" s="6">
        <v>97312809</v>
      </c>
      <c r="E1803" s="6" t="s">
        <v>23</v>
      </c>
      <c r="F1803" s="12">
        <v>45180</v>
      </c>
      <c r="G1803" s="6" t="s">
        <v>4736</v>
      </c>
      <c r="H1803" s="6" t="s">
        <v>4736</v>
      </c>
      <c r="I1803" s="6" t="s">
        <v>5306</v>
      </c>
      <c r="J1803" s="6" t="s">
        <v>5307</v>
      </c>
      <c r="K1803" s="6" t="s">
        <v>5227</v>
      </c>
      <c r="L1803" s="6" t="s">
        <v>1168</v>
      </c>
      <c r="M1803" s="6" t="s">
        <v>5228</v>
      </c>
      <c r="N1803" s="6" t="s">
        <v>5229</v>
      </c>
      <c r="O1803" s="6" t="s">
        <v>36</v>
      </c>
      <c r="P1803" s="6" t="s">
        <v>5308</v>
      </c>
      <c r="Q1803" s="6" t="s">
        <v>38</v>
      </c>
      <c r="R1803" s="6" t="s">
        <v>5309</v>
      </c>
      <c r="S1803" s="6" t="s">
        <v>735</v>
      </c>
      <c r="T1803" s="6" t="s">
        <v>3507</v>
      </c>
      <c r="U1803" s="6">
        <v>80</v>
      </c>
      <c r="V1803" s="6">
        <v>1</v>
      </c>
      <c r="W1803" s="6" t="s">
        <v>1224</v>
      </c>
      <c r="X1803" s="6" t="str">
        <f>IFERROR(VLOOKUP(#REF!,[1]Hoja1!$G$2:$O$655,9,0),"")</f>
        <v/>
      </c>
      <c r="Y1803" s="6" t="s">
        <v>1224</v>
      </c>
      <c r="AB1803" s="6" t="s">
        <v>1224</v>
      </c>
    </row>
    <row r="1804" spans="1:30" x14ac:dyDescent="0.25">
      <c r="A1804" s="6">
        <v>1922</v>
      </c>
      <c r="B1804" s="6">
        <v>97314087</v>
      </c>
      <c r="C1804" s="6" t="s">
        <v>5316</v>
      </c>
      <c r="D1804" s="6">
        <v>97314087</v>
      </c>
      <c r="E1804" s="6" t="s">
        <v>23</v>
      </c>
      <c r="F1804" s="12">
        <v>45180</v>
      </c>
      <c r="G1804" s="6" t="s">
        <v>4736</v>
      </c>
      <c r="H1804" s="6" t="s">
        <v>4736</v>
      </c>
      <c r="I1804" s="6" t="s">
        <v>5317</v>
      </c>
      <c r="J1804" s="6" t="s">
        <v>5318</v>
      </c>
      <c r="K1804" s="6" t="s">
        <v>4806</v>
      </c>
      <c r="L1804" s="6" t="s">
        <v>1924</v>
      </c>
      <c r="M1804" s="6" t="s">
        <v>4741</v>
      </c>
      <c r="N1804" s="6" t="s">
        <v>4742</v>
      </c>
      <c r="O1804" s="6" t="s">
        <v>36</v>
      </c>
      <c r="P1804" s="6" t="s">
        <v>5319</v>
      </c>
      <c r="Q1804" s="6" t="s">
        <v>38</v>
      </c>
      <c r="R1804" s="6" t="s">
        <v>5320</v>
      </c>
      <c r="S1804" s="6" t="s">
        <v>735</v>
      </c>
      <c r="T1804" s="6" t="s">
        <v>3507</v>
      </c>
      <c r="U1804" s="6">
        <v>80</v>
      </c>
      <c r="V1804" s="6">
        <v>1</v>
      </c>
      <c r="W1804" s="6" t="s">
        <v>1224</v>
      </c>
      <c r="X1804" s="6" t="str">
        <f>IFERROR(VLOOKUP(#REF!,[1]Hoja1!$G$2:$O$655,9,0),"")</f>
        <v/>
      </c>
      <c r="Y1804" s="6" t="s">
        <v>1224</v>
      </c>
      <c r="AB1804" s="6" t="s">
        <v>1224</v>
      </c>
    </row>
    <row r="1805" spans="1:30" x14ac:dyDescent="0.25">
      <c r="A1805" s="6">
        <v>1935</v>
      </c>
      <c r="B1805" s="6">
        <v>98310506</v>
      </c>
      <c r="C1805" s="6" t="s">
        <v>4735</v>
      </c>
      <c r="D1805" s="6">
        <v>98310506</v>
      </c>
      <c r="E1805" s="6" t="s">
        <v>23</v>
      </c>
      <c r="F1805" s="12">
        <v>45180</v>
      </c>
      <c r="G1805" s="6" t="s">
        <v>4736</v>
      </c>
      <c r="H1805" s="6" t="s">
        <v>4736</v>
      </c>
      <c r="I1805" s="6" t="s">
        <v>4737</v>
      </c>
      <c r="J1805" s="6" t="s">
        <v>4738</v>
      </c>
      <c r="K1805" s="6" t="s">
        <v>4739</v>
      </c>
      <c r="L1805" s="6" t="s">
        <v>4740</v>
      </c>
      <c r="M1805" s="6" t="s">
        <v>4741</v>
      </c>
      <c r="N1805" s="6" t="s">
        <v>4742</v>
      </c>
      <c r="O1805" s="6" t="s">
        <v>36</v>
      </c>
      <c r="P1805" s="6" t="s">
        <v>4743</v>
      </c>
      <c r="Q1805" s="6" t="s">
        <v>51</v>
      </c>
      <c r="R1805" s="6" t="s">
        <v>4744</v>
      </c>
      <c r="S1805" s="6" t="s">
        <v>735</v>
      </c>
      <c r="T1805" s="6" t="s">
        <v>3507</v>
      </c>
      <c r="U1805" s="6">
        <v>80</v>
      </c>
      <c r="V1805" s="6">
        <v>1</v>
      </c>
      <c r="W1805" s="6" t="s">
        <v>1224</v>
      </c>
      <c r="X1805" s="6" t="s">
        <v>1224</v>
      </c>
      <c r="Y1805" s="6" t="s">
        <v>1224</v>
      </c>
      <c r="Z1805" s="6">
        <v>60</v>
      </c>
      <c r="AB1805" s="6">
        <v>60</v>
      </c>
      <c r="AD1805" s="6">
        <v>1</v>
      </c>
    </row>
    <row r="1806" spans="1:30" x14ac:dyDescent="0.25">
      <c r="A1806" s="6">
        <v>1939</v>
      </c>
      <c r="B1806" s="6">
        <v>98310511</v>
      </c>
      <c r="C1806" s="6" t="s">
        <v>5339</v>
      </c>
      <c r="D1806" s="6">
        <v>98310511</v>
      </c>
      <c r="E1806" s="6" t="s">
        <v>23</v>
      </c>
      <c r="F1806" s="12">
        <v>45180</v>
      </c>
      <c r="G1806" s="6" t="s">
        <v>4736</v>
      </c>
      <c r="H1806" s="6" t="s">
        <v>4736</v>
      </c>
      <c r="I1806" s="6" t="s">
        <v>5340</v>
      </c>
      <c r="J1806" s="6" t="s">
        <v>5341</v>
      </c>
      <c r="K1806" s="6" t="s">
        <v>5342</v>
      </c>
      <c r="L1806" s="6" t="s">
        <v>1939</v>
      </c>
      <c r="M1806" s="6" t="s">
        <v>4741</v>
      </c>
      <c r="N1806" s="6" t="s">
        <v>4742</v>
      </c>
      <c r="O1806" s="6" t="s">
        <v>36</v>
      </c>
      <c r="P1806" s="6" t="s">
        <v>5343</v>
      </c>
      <c r="Q1806" s="6" t="s">
        <v>51</v>
      </c>
      <c r="R1806" s="6" t="s">
        <v>5344</v>
      </c>
      <c r="S1806" s="6" t="s">
        <v>735</v>
      </c>
      <c r="T1806" s="6" t="s">
        <v>3507</v>
      </c>
      <c r="U1806" s="6">
        <v>80</v>
      </c>
      <c r="V1806" s="6">
        <v>1</v>
      </c>
      <c r="W1806" s="6" t="s">
        <v>1224</v>
      </c>
      <c r="X1806" s="6" t="str">
        <f>IFERROR(VLOOKUP(#REF!,[1]Hoja1!$G$2:$O$655,9,0),"")</f>
        <v/>
      </c>
      <c r="Y1806" s="6" t="s">
        <v>1224</v>
      </c>
      <c r="AB1806" s="6" t="s">
        <v>1224</v>
      </c>
    </row>
    <row r="1807" spans="1:30" x14ac:dyDescent="0.25">
      <c r="A1807" s="6">
        <v>1951</v>
      </c>
      <c r="B1807" s="6">
        <v>98310616</v>
      </c>
      <c r="C1807" s="6" t="s">
        <v>5357</v>
      </c>
      <c r="D1807" s="6">
        <v>98310616</v>
      </c>
      <c r="E1807" s="6" t="s">
        <v>23</v>
      </c>
      <c r="F1807" s="12">
        <v>45180</v>
      </c>
      <c r="G1807" s="6" t="s">
        <v>4736</v>
      </c>
      <c r="H1807" s="6" t="s">
        <v>4736</v>
      </c>
      <c r="I1807" s="6" t="s">
        <v>5358</v>
      </c>
      <c r="J1807" s="6" t="s">
        <v>5359</v>
      </c>
      <c r="K1807" s="6" t="s">
        <v>4765</v>
      </c>
      <c r="L1807" s="6" t="s">
        <v>1435</v>
      </c>
      <c r="M1807" s="6" t="s">
        <v>4741</v>
      </c>
      <c r="N1807" s="6" t="s">
        <v>4742</v>
      </c>
      <c r="O1807" s="6" t="s">
        <v>1344</v>
      </c>
      <c r="P1807" s="6" t="s">
        <v>5360</v>
      </c>
      <c r="Q1807" s="6" t="s">
        <v>38</v>
      </c>
      <c r="R1807" s="6" t="s">
        <v>5361</v>
      </c>
      <c r="S1807" s="6" t="s">
        <v>735</v>
      </c>
      <c r="T1807" s="6" t="s">
        <v>3507</v>
      </c>
      <c r="U1807" s="6">
        <v>80</v>
      </c>
      <c r="V1807" s="6">
        <v>1</v>
      </c>
      <c r="W1807" s="6" t="s">
        <v>1224</v>
      </c>
      <c r="X1807" s="6" t="str">
        <f>IFERROR(VLOOKUP(#REF!,[1]Hoja1!$G$2:$O$655,9,0),"")</f>
        <v/>
      </c>
      <c r="Y1807" s="6" t="s">
        <v>1224</v>
      </c>
      <c r="AB1807" s="6">
        <v>100</v>
      </c>
      <c r="AC1807" s="6">
        <v>1</v>
      </c>
    </row>
    <row r="1808" spans="1:30" x14ac:dyDescent="0.25">
      <c r="A1808" s="6">
        <v>1956</v>
      </c>
      <c r="B1808" s="6">
        <v>98310721</v>
      </c>
      <c r="C1808" s="6" t="s">
        <v>5380</v>
      </c>
      <c r="D1808" s="6">
        <v>98310721</v>
      </c>
      <c r="E1808" s="6" t="s">
        <v>23</v>
      </c>
      <c r="F1808" s="12">
        <v>45180</v>
      </c>
      <c r="G1808" s="6" t="s">
        <v>4736</v>
      </c>
      <c r="H1808" s="6" t="s">
        <v>4736</v>
      </c>
      <c r="I1808" s="6" t="s">
        <v>5381</v>
      </c>
      <c r="J1808" s="6" t="s">
        <v>5382</v>
      </c>
      <c r="K1808" s="6" t="s">
        <v>4893</v>
      </c>
      <c r="L1808" s="6" t="s">
        <v>1168</v>
      </c>
      <c r="M1808" s="6" t="s">
        <v>4894</v>
      </c>
      <c r="N1808" s="6" t="s">
        <v>4895</v>
      </c>
      <c r="O1808" s="6" t="s">
        <v>1199</v>
      </c>
      <c r="P1808" s="6" t="s">
        <v>5383</v>
      </c>
      <c r="Q1808" s="6" t="s">
        <v>51</v>
      </c>
      <c r="R1808" s="6" t="s">
        <v>5384</v>
      </c>
      <c r="S1808" s="6" t="s">
        <v>735</v>
      </c>
      <c r="T1808" s="6" t="s">
        <v>3507</v>
      </c>
      <c r="U1808" s="6">
        <v>80</v>
      </c>
      <c r="V1808" s="6">
        <v>1</v>
      </c>
      <c r="W1808" s="6" t="s">
        <v>1224</v>
      </c>
      <c r="X1808" s="6" t="str">
        <f>IFERROR(VLOOKUP(#REF!,[1]Hoja1!$G$2:$O$655,9,0),"")</f>
        <v/>
      </c>
      <c r="Y1808" s="6" t="s">
        <v>1224</v>
      </c>
      <c r="AB1808" s="6" t="s">
        <v>1224</v>
      </c>
    </row>
    <row r="1809" spans="1:30" x14ac:dyDescent="0.25">
      <c r="A1809" s="6">
        <v>1971</v>
      </c>
      <c r="B1809" s="6">
        <v>98312123</v>
      </c>
      <c r="C1809" s="6" t="s">
        <v>5403</v>
      </c>
      <c r="D1809" s="6">
        <v>98312123</v>
      </c>
      <c r="E1809" s="6" t="s">
        <v>23</v>
      </c>
      <c r="F1809" s="12">
        <v>45180</v>
      </c>
      <c r="G1809" s="6" t="s">
        <v>4736</v>
      </c>
      <c r="H1809" s="6" t="s">
        <v>4736</v>
      </c>
      <c r="I1809" s="6" t="s">
        <v>5404</v>
      </c>
      <c r="J1809" s="6" t="s">
        <v>5405</v>
      </c>
      <c r="K1809" s="6" t="s">
        <v>4824</v>
      </c>
      <c r="L1809" s="6" t="s">
        <v>140</v>
      </c>
      <c r="M1809" s="6" t="s">
        <v>4741</v>
      </c>
      <c r="N1809" s="6" t="s">
        <v>4742</v>
      </c>
      <c r="O1809" s="6" t="s">
        <v>36</v>
      </c>
      <c r="P1809" s="6" t="s">
        <v>5406</v>
      </c>
      <c r="Q1809" s="6" t="s">
        <v>51</v>
      </c>
      <c r="R1809" s="6" t="s">
        <v>5407</v>
      </c>
      <c r="S1809" s="6" t="s">
        <v>735</v>
      </c>
      <c r="T1809" s="6" t="s">
        <v>3507</v>
      </c>
      <c r="U1809" s="6">
        <v>80</v>
      </c>
      <c r="V1809" s="6">
        <v>1</v>
      </c>
      <c r="W1809" s="6" t="s">
        <v>1224</v>
      </c>
      <c r="X1809" s="6" t="str">
        <f>IFERROR(VLOOKUP(#REF!,[1]Hoja1!$G$2:$O$655,9,0),"")</f>
        <v/>
      </c>
      <c r="Y1809" s="6" t="s">
        <v>1224</v>
      </c>
      <c r="AB1809" s="6" t="s">
        <v>1224</v>
      </c>
    </row>
    <row r="1810" spans="1:30" x14ac:dyDescent="0.25">
      <c r="A1810" s="6">
        <v>1986</v>
      </c>
      <c r="B1810" s="6">
        <v>98312815</v>
      </c>
      <c r="C1810" s="6" t="s">
        <v>4782</v>
      </c>
      <c r="D1810" s="6">
        <v>98312815</v>
      </c>
      <c r="E1810" s="6" t="s">
        <v>23</v>
      </c>
      <c r="F1810" s="12">
        <v>45180</v>
      </c>
      <c r="G1810" s="6" t="s">
        <v>4736</v>
      </c>
      <c r="H1810" s="6" t="s">
        <v>4736</v>
      </c>
      <c r="I1810" s="6" t="s">
        <v>4783</v>
      </c>
      <c r="J1810" s="6" t="s">
        <v>4784</v>
      </c>
      <c r="K1810" s="6" t="s">
        <v>4765</v>
      </c>
      <c r="L1810" s="6" t="s">
        <v>1435</v>
      </c>
      <c r="M1810" s="6" t="s">
        <v>4741</v>
      </c>
      <c r="N1810" s="6" t="s">
        <v>4742</v>
      </c>
      <c r="O1810" s="6" t="s">
        <v>36</v>
      </c>
      <c r="P1810" s="6" t="s">
        <v>4785</v>
      </c>
      <c r="Q1810" s="6" t="s">
        <v>51</v>
      </c>
      <c r="R1810" s="6" t="s">
        <v>4786</v>
      </c>
      <c r="S1810" s="6" t="s">
        <v>735</v>
      </c>
      <c r="T1810" s="6" t="s">
        <v>3507</v>
      </c>
      <c r="U1810" s="6">
        <v>80</v>
      </c>
      <c r="V1810" s="6">
        <v>1</v>
      </c>
      <c r="W1810" s="6" t="s">
        <v>1224</v>
      </c>
      <c r="X1810" s="6" t="str">
        <f>IFERROR(VLOOKUP(#REF!,[1]Hoja1!$G$2:$O$655,9,0),"")</f>
        <v/>
      </c>
      <c r="Y1810" s="6" t="s">
        <v>1224</v>
      </c>
      <c r="AB1810" s="6">
        <v>80</v>
      </c>
      <c r="AC1810" s="6">
        <v>1</v>
      </c>
    </row>
    <row r="1811" spans="1:30" x14ac:dyDescent="0.25">
      <c r="A1811" s="6">
        <v>1990</v>
      </c>
      <c r="B1811" s="6">
        <v>98313399</v>
      </c>
      <c r="C1811" s="6" t="s">
        <v>4890</v>
      </c>
      <c r="D1811" s="6">
        <v>98313399</v>
      </c>
      <c r="E1811" s="6" t="s">
        <v>23</v>
      </c>
      <c r="F1811" s="12">
        <v>45180</v>
      </c>
      <c r="G1811" s="6" t="s">
        <v>4736</v>
      </c>
      <c r="H1811" s="6" t="s">
        <v>4736</v>
      </c>
      <c r="I1811" s="6" t="s">
        <v>4891</v>
      </c>
      <c r="J1811" s="6" t="s">
        <v>4892</v>
      </c>
      <c r="K1811" s="6" t="s">
        <v>4893</v>
      </c>
      <c r="L1811" s="6" t="s">
        <v>1168</v>
      </c>
      <c r="M1811" s="6" t="s">
        <v>4894</v>
      </c>
      <c r="N1811" s="6" t="s">
        <v>4895</v>
      </c>
      <c r="O1811" s="6" t="s">
        <v>1199</v>
      </c>
      <c r="P1811" s="6" t="s">
        <v>4896</v>
      </c>
      <c r="Q1811" s="6" t="s">
        <v>51</v>
      </c>
      <c r="R1811" s="6" t="s">
        <v>4897</v>
      </c>
      <c r="S1811" s="6" t="s">
        <v>735</v>
      </c>
      <c r="T1811" s="6" t="s">
        <v>3507</v>
      </c>
      <c r="U1811" s="6">
        <v>80</v>
      </c>
      <c r="V1811" s="6">
        <v>1</v>
      </c>
      <c r="W1811" s="6" t="s">
        <v>1224</v>
      </c>
      <c r="X1811" s="6" t="str">
        <f>IFERROR(VLOOKUP(#REF!,[1]Hoja1!$G$2:$O$655,9,0),"")</f>
        <v/>
      </c>
      <c r="Y1811" s="6" t="s">
        <v>1224</v>
      </c>
      <c r="AB1811" s="6">
        <v>90</v>
      </c>
      <c r="AC1811" s="6">
        <v>1</v>
      </c>
    </row>
    <row r="1812" spans="1:30" x14ac:dyDescent="0.25">
      <c r="A1812" s="6">
        <v>1996</v>
      </c>
      <c r="B1812" s="6">
        <v>98313513</v>
      </c>
      <c r="C1812" s="6" t="s">
        <v>5435</v>
      </c>
      <c r="D1812" s="6">
        <v>98313513</v>
      </c>
      <c r="E1812" s="6" t="s">
        <v>23</v>
      </c>
      <c r="F1812" s="12">
        <v>45180</v>
      </c>
      <c r="G1812" s="6" t="s">
        <v>4736</v>
      </c>
      <c r="H1812" s="6" t="s">
        <v>4736</v>
      </c>
      <c r="I1812" s="6" t="s">
        <v>5436</v>
      </c>
      <c r="J1812" s="6" t="s">
        <v>5437</v>
      </c>
      <c r="K1812" s="6" t="s">
        <v>4818</v>
      </c>
      <c r="L1812" s="6" t="s">
        <v>1932</v>
      </c>
      <c r="M1812" s="6" t="s">
        <v>4741</v>
      </c>
      <c r="N1812" s="6" t="s">
        <v>4742</v>
      </c>
      <c r="O1812" s="6" t="s">
        <v>5279</v>
      </c>
      <c r="P1812" s="6" t="s">
        <v>5438</v>
      </c>
      <c r="Q1812" s="6" t="s">
        <v>51</v>
      </c>
      <c r="R1812" s="6" t="s">
        <v>5439</v>
      </c>
      <c r="S1812" s="6" t="s">
        <v>735</v>
      </c>
      <c r="T1812" s="6" t="s">
        <v>3507</v>
      </c>
      <c r="U1812" s="6">
        <v>80</v>
      </c>
      <c r="V1812" s="6">
        <v>1</v>
      </c>
      <c r="W1812" s="6" t="s">
        <v>1224</v>
      </c>
      <c r="X1812" s="6" t="str">
        <f>IFERROR(VLOOKUP(#REF!,[1]Hoja1!$G$2:$O$655,9,0),"")</f>
        <v/>
      </c>
      <c r="Y1812" s="6" t="s">
        <v>1224</v>
      </c>
      <c r="AB1812" s="6">
        <v>100</v>
      </c>
      <c r="AC1812" s="6">
        <v>1</v>
      </c>
    </row>
    <row r="1813" spans="1:30" x14ac:dyDescent="0.25">
      <c r="A1813" s="6">
        <v>1998</v>
      </c>
      <c r="B1813" s="6">
        <v>98313719</v>
      </c>
      <c r="C1813" s="6" t="s">
        <v>5440</v>
      </c>
      <c r="D1813" s="6">
        <v>98313719</v>
      </c>
      <c r="E1813" s="6" t="s">
        <v>23</v>
      </c>
      <c r="F1813" s="12">
        <v>45180</v>
      </c>
      <c r="G1813" s="6" t="s">
        <v>4736</v>
      </c>
      <c r="H1813" s="6" t="s">
        <v>4736</v>
      </c>
      <c r="I1813" s="6" t="s">
        <v>5441</v>
      </c>
      <c r="J1813" s="6" t="s">
        <v>2001</v>
      </c>
      <c r="K1813" s="6" t="s">
        <v>4765</v>
      </c>
      <c r="L1813" s="6" t="s">
        <v>1435</v>
      </c>
      <c r="M1813" s="6" t="s">
        <v>4741</v>
      </c>
      <c r="N1813" s="6" t="s">
        <v>4742</v>
      </c>
      <c r="O1813" s="6" t="s">
        <v>36</v>
      </c>
      <c r="P1813" s="6" t="s">
        <v>5442</v>
      </c>
      <c r="Q1813" s="6" t="s">
        <v>51</v>
      </c>
      <c r="R1813" s="6" t="s">
        <v>5443</v>
      </c>
      <c r="S1813" s="6" t="s">
        <v>735</v>
      </c>
      <c r="T1813" s="6" t="s">
        <v>3507</v>
      </c>
      <c r="U1813" s="6">
        <v>80</v>
      </c>
      <c r="V1813" s="6">
        <v>1</v>
      </c>
      <c r="W1813" s="6" t="s">
        <v>1224</v>
      </c>
      <c r="X1813" s="6" t="str">
        <f>IFERROR(VLOOKUP(#REF!,[1]Hoja1!$G$2:$O$655,9,0),"")</f>
        <v/>
      </c>
      <c r="Y1813" s="6" t="s">
        <v>1224</v>
      </c>
      <c r="AB1813" s="6" t="s">
        <v>1224</v>
      </c>
    </row>
    <row r="1814" spans="1:30" x14ac:dyDescent="0.25">
      <c r="A1814" s="6">
        <v>2013</v>
      </c>
      <c r="B1814" s="6">
        <v>99123378</v>
      </c>
      <c r="C1814" s="6" t="s">
        <v>5486</v>
      </c>
      <c r="D1814" s="6">
        <v>99123378</v>
      </c>
      <c r="E1814" s="6" t="s">
        <v>23</v>
      </c>
      <c r="F1814" s="12">
        <v>45180</v>
      </c>
      <c r="G1814" s="6" t="s">
        <v>4736</v>
      </c>
      <c r="H1814" s="6" t="s">
        <v>4736</v>
      </c>
      <c r="I1814" s="6" t="s">
        <v>5487</v>
      </c>
      <c r="J1814" s="6" t="s">
        <v>5488</v>
      </c>
      <c r="K1814" s="6" t="s">
        <v>5489</v>
      </c>
      <c r="L1814" s="6" t="s">
        <v>3245</v>
      </c>
      <c r="M1814" s="6" t="s">
        <v>4741</v>
      </c>
      <c r="N1814" s="6" t="s">
        <v>4742</v>
      </c>
      <c r="O1814" s="6" t="s">
        <v>36</v>
      </c>
      <c r="P1814" s="6" t="s">
        <v>5490</v>
      </c>
      <c r="Q1814" s="6" t="s">
        <v>38</v>
      </c>
      <c r="R1814" s="6" t="s">
        <v>5491</v>
      </c>
      <c r="S1814" s="6" t="s">
        <v>735</v>
      </c>
      <c r="T1814" s="6" t="s">
        <v>3507</v>
      </c>
      <c r="U1814" s="6">
        <v>80</v>
      </c>
      <c r="V1814" s="6">
        <v>1</v>
      </c>
      <c r="W1814" s="6" t="s">
        <v>1224</v>
      </c>
      <c r="X1814" s="6" t="str">
        <f>IFERROR(VLOOKUP(#REF!,[1]Hoja1!$G$2:$O$655,9,0),"")</f>
        <v/>
      </c>
      <c r="Y1814" s="6" t="s">
        <v>1224</v>
      </c>
      <c r="AB1814" s="6" t="s">
        <v>1224</v>
      </c>
    </row>
    <row r="1815" spans="1:30" x14ac:dyDescent="0.25">
      <c r="A1815" s="6">
        <v>2018</v>
      </c>
      <c r="B1815" s="6">
        <v>99283040</v>
      </c>
      <c r="C1815" s="6" t="s">
        <v>5511</v>
      </c>
      <c r="D1815" s="6">
        <v>99283040</v>
      </c>
      <c r="E1815" s="6" t="s">
        <v>23</v>
      </c>
      <c r="F1815" s="12">
        <v>45180</v>
      </c>
      <c r="G1815" s="6" t="s">
        <v>4736</v>
      </c>
      <c r="H1815" s="6" t="s">
        <v>4736</v>
      </c>
      <c r="I1815" s="6" t="s">
        <v>5512</v>
      </c>
      <c r="J1815" s="6" t="s">
        <v>5513</v>
      </c>
      <c r="K1815" s="6" t="s">
        <v>5227</v>
      </c>
      <c r="L1815" s="6" t="s">
        <v>1168</v>
      </c>
      <c r="M1815" s="6" t="s">
        <v>5228</v>
      </c>
      <c r="N1815" s="6" t="s">
        <v>5229</v>
      </c>
      <c r="O1815" s="6" t="s">
        <v>1183</v>
      </c>
      <c r="P1815" s="6" t="s">
        <v>5514</v>
      </c>
      <c r="Q1815" s="6" t="s">
        <v>51</v>
      </c>
      <c r="R1815" s="6" t="s">
        <v>5515</v>
      </c>
      <c r="S1815" s="6" t="s">
        <v>735</v>
      </c>
      <c r="T1815" s="6" t="s">
        <v>3507</v>
      </c>
      <c r="U1815" s="6">
        <v>80</v>
      </c>
      <c r="V1815" s="6">
        <v>1</v>
      </c>
      <c r="W1815" s="6" t="s">
        <v>1224</v>
      </c>
      <c r="X1815" s="6" t="str">
        <f>IFERROR(VLOOKUP(#REF!,[1]Hoja1!$G$2:$O$655,9,0),"")</f>
        <v/>
      </c>
      <c r="Y1815" s="6" t="s">
        <v>1224</v>
      </c>
      <c r="AB1815" s="6" t="s">
        <v>1224</v>
      </c>
    </row>
    <row r="1816" spans="1:30" x14ac:dyDescent="0.25">
      <c r="A1816" s="6">
        <v>2031</v>
      </c>
      <c r="B1816" s="6">
        <v>99310523</v>
      </c>
      <c r="C1816" s="6" t="s">
        <v>5531</v>
      </c>
      <c r="D1816" s="6">
        <v>99310523</v>
      </c>
      <c r="E1816" s="6" t="s">
        <v>23</v>
      </c>
      <c r="F1816" s="12">
        <v>45180</v>
      </c>
      <c r="G1816" s="6" t="s">
        <v>4736</v>
      </c>
      <c r="H1816" s="6" t="s">
        <v>4736</v>
      </c>
      <c r="I1816" s="6" t="s">
        <v>5532</v>
      </c>
      <c r="J1816" s="6" t="s">
        <v>5533</v>
      </c>
      <c r="K1816" s="6">
        <v>40823202</v>
      </c>
      <c r="L1816" s="6" t="s">
        <v>2797</v>
      </c>
      <c r="M1816" s="6">
        <v>0</v>
      </c>
      <c r="N1816" s="6">
        <v>0</v>
      </c>
      <c r="O1816" s="6" t="s">
        <v>2639</v>
      </c>
      <c r="P1816" s="6" t="s">
        <v>5534</v>
      </c>
      <c r="Q1816" s="6" t="s">
        <v>38</v>
      </c>
      <c r="R1816" s="6" t="s">
        <v>5535</v>
      </c>
      <c r="S1816" s="6" t="s">
        <v>735</v>
      </c>
      <c r="T1816" s="6" t="s">
        <v>3507</v>
      </c>
      <c r="U1816" s="6">
        <v>80</v>
      </c>
      <c r="V1816" s="6">
        <v>1</v>
      </c>
      <c r="W1816" s="6" t="s">
        <v>1224</v>
      </c>
      <c r="X1816" s="6" t="str">
        <f>IFERROR(VLOOKUP(#REF!,[1]Hoja1!$G$2:$O$655,9,0),"")</f>
        <v/>
      </c>
      <c r="Y1816" s="6" t="s">
        <v>1224</v>
      </c>
      <c r="AB1816" s="6" t="s">
        <v>1224</v>
      </c>
    </row>
    <row r="1817" spans="1:30" x14ac:dyDescent="0.25">
      <c r="A1817" s="6">
        <v>2072</v>
      </c>
      <c r="B1817" s="6">
        <v>99312541</v>
      </c>
      <c r="C1817" s="6" t="s">
        <v>5633</v>
      </c>
      <c r="D1817" s="6">
        <v>99312541</v>
      </c>
      <c r="E1817" s="6" t="s">
        <v>23</v>
      </c>
      <c r="F1817" s="12">
        <v>45180</v>
      </c>
      <c r="G1817" s="6" t="s">
        <v>4736</v>
      </c>
      <c r="H1817" s="6" t="s">
        <v>4736</v>
      </c>
      <c r="I1817" s="6" t="s">
        <v>5634</v>
      </c>
      <c r="J1817" s="6" t="s">
        <v>5635</v>
      </c>
      <c r="K1817" s="6" t="s">
        <v>5087</v>
      </c>
      <c r="L1817" s="6" t="s">
        <v>5088</v>
      </c>
      <c r="M1817" s="6" t="s">
        <v>5087</v>
      </c>
      <c r="N1817" s="6" t="s">
        <v>4505</v>
      </c>
      <c r="O1817" s="6" t="s">
        <v>5089</v>
      </c>
      <c r="P1817" s="6" t="s">
        <v>5636</v>
      </c>
      <c r="Q1817" s="6" t="s">
        <v>38</v>
      </c>
      <c r="R1817" s="6" t="s">
        <v>5637</v>
      </c>
      <c r="S1817" s="6" t="s">
        <v>735</v>
      </c>
      <c r="T1817" s="6" t="s">
        <v>3507</v>
      </c>
      <c r="U1817" s="6">
        <v>80</v>
      </c>
      <c r="V1817" s="6">
        <v>1</v>
      </c>
      <c r="W1817" s="6" t="s">
        <v>1224</v>
      </c>
      <c r="X1817" s="6" t="str">
        <f>IFERROR(VLOOKUP(#REF!,[1]Hoja1!$G$2:$O$655,9,0),"")</f>
        <v/>
      </c>
      <c r="Y1817" s="6" t="s">
        <v>1224</v>
      </c>
      <c r="AB1817" s="6" t="s">
        <v>1224</v>
      </c>
    </row>
    <row r="1818" spans="1:30" x14ac:dyDescent="0.25">
      <c r="A1818" s="6">
        <v>2081</v>
      </c>
      <c r="B1818" s="6">
        <v>99313792</v>
      </c>
      <c r="C1818" s="6" t="s">
        <v>5654</v>
      </c>
      <c r="D1818" s="6">
        <v>99313792</v>
      </c>
      <c r="E1818" s="6" t="s">
        <v>23</v>
      </c>
      <c r="F1818" s="12">
        <v>45180</v>
      </c>
      <c r="G1818" s="6" t="s">
        <v>4736</v>
      </c>
      <c r="H1818" s="6" t="s">
        <v>4736</v>
      </c>
      <c r="I1818" s="6" t="s">
        <v>5655</v>
      </c>
      <c r="J1818" s="6" t="s">
        <v>5656</v>
      </c>
      <c r="K1818" s="6" t="s">
        <v>4837</v>
      </c>
      <c r="L1818" s="6" t="s">
        <v>3202</v>
      </c>
      <c r="M1818" s="6" t="s">
        <v>4741</v>
      </c>
      <c r="N1818" s="6" t="s">
        <v>4742</v>
      </c>
      <c r="O1818" s="6" t="s">
        <v>36</v>
      </c>
      <c r="P1818" s="6" t="s">
        <v>5657</v>
      </c>
      <c r="Q1818" s="6" t="s">
        <v>51</v>
      </c>
      <c r="R1818" s="6" t="s">
        <v>5658</v>
      </c>
      <c r="S1818" s="6" t="s">
        <v>735</v>
      </c>
      <c r="T1818" s="6" t="s">
        <v>3507</v>
      </c>
      <c r="U1818" s="6">
        <v>80</v>
      </c>
      <c r="V1818" s="6">
        <v>1</v>
      </c>
      <c r="W1818" s="6" t="s">
        <v>1224</v>
      </c>
      <c r="X1818" s="6" t="str">
        <f>IFERROR(VLOOKUP(#REF!,[1]Hoja1!$G$2:$O$655,9,0),"")</f>
        <v/>
      </c>
      <c r="Y1818" s="6" t="s">
        <v>1224</v>
      </c>
      <c r="AB1818" s="6">
        <v>100</v>
      </c>
      <c r="AC1818" s="6">
        <v>1</v>
      </c>
    </row>
    <row r="1819" spans="1:30" x14ac:dyDescent="0.25">
      <c r="A1819" s="6">
        <v>2085</v>
      </c>
      <c r="B1819" s="6">
        <v>99313929</v>
      </c>
      <c r="C1819" s="6" t="s">
        <v>4757</v>
      </c>
      <c r="D1819" s="6">
        <v>99313929</v>
      </c>
      <c r="E1819" s="6" t="s">
        <v>23</v>
      </c>
      <c r="F1819" s="12">
        <v>45180</v>
      </c>
      <c r="G1819" s="6" t="s">
        <v>4736</v>
      </c>
      <c r="H1819" s="6" t="s">
        <v>4736</v>
      </c>
      <c r="I1819" s="6" t="s">
        <v>4758</v>
      </c>
      <c r="J1819" s="6" t="s">
        <v>4759</v>
      </c>
      <c r="K1819" s="6">
        <v>40823202</v>
      </c>
      <c r="L1819" s="6" t="s">
        <v>2612</v>
      </c>
      <c r="M1819" s="6">
        <v>0</v>
      </c>
      <c r="N1819" s="6">
        <v>0</v>
      </c>
      <c r="O1819" s="6" t="s">
        <v>2639</v>
      </c>
      <c r="P1819" s="6" t="s">
        <v>4760</v>
      </c>
      <c r="Q1819" s="6" t="s">
        <v>38</v>
      </c>
      <c r="R1819" s="6" t="s">
        <v>4761</v>
      </c>
      <c r="S1819" s="6" t="s">
        <v>735</v>
      </c>
      <c r="T1819" s="6" t="s">
        <v>3507</v>
      </c>
      <c r="U1819" s="6">
        <v>80</v>
      </c>
      <c r="V1819" s="6">
        <v>1</v>
      </c>
      <c r="W1819" s="6" t="s">
        <v>1224</v>
      </c>
      <c r="X1819" s="6" t="str">
        <f>IFERROR(VLOOKUP(#REF!,[1]Hoja1!$G$2:$O$655,9,0),"")</f>
        <v/>
      </c>
      <c r="Y1819" s="6" t="s">
        <v>1224</v>
      </c>
      <c r="AB1819" s="6" t="s">
        <v>1224</v>
      </c>
    </row>
    <row r="1820" spans="1:30" x14ac:dyDescent="0.25">
      <c r="A1820" s="6">
        <v>2125</v>
      </c>
      <c r="B1820" s="6">
        <v>99316206</v>
      </c>
      <c r="C1820" s="6" t="s">
        <v>4762</v>
      </c>
      <c r="D1820" s="6">
        <v>99316206</v>
      </c>
      <c r="E1820" s="6" t="s">
        <v>23</v>
      </c>
      <c r="F1820" s="12">
        <v>45180</v>
      </c>
      <c r="G1820" s="6" t="s">
        <v>4736</v>
      </c>
      <c r="H1820" s="6" t="s">
        <v>4736</v>
      </c>
      <c r="I1820" s="6" t="s">
        <v>4763</v>
      </c>
      <c r="J1820" s="6" t="s">
        <v>4764</v>
      </c>
      <c r="K1820" s="6" t="s">
        <v>4765</v>
      </c>
      <c r="L1820" s="6" t="s">
        <v>1435</v>
      </c>
      <c r="M1820" s="6" t="s">
        <v>4741</v>
      </c>
      <c r="N1820" s="6" t="s">
        <v>4742</v>
      </c>
      <c r="O1820" s="6" t="s">
        <v>4371</v>
      </c>
      <c r="P1820" s="6" t="s">
        <v>4766</v>
      </c>
      <c r="Q1820" s="6" t="s">
        <v>38</v>
      </c>
      <c r="R1820" s="6" t="s">
        <v>4767</v>
      </c>
      <c r="S1820" s="6" t="s">
        <v>735</v>
      </c>
      <c r="T1820" s="6" t="s">
        <v>3507</v>
      </c>
      <c r="U1820" s="6">
        <v>80</v>
      </c>
      <c r="V1820" s="6">
        <v>1</v>
      </c>
      <c r="W1820" s="6" t="s">
        <v>1224</v>
      </c>
      <c r="X1820" s="6" t="s">
        <v>1224</v>
      </c>
      <c r="Y1820" s="6" t="s">
        <v>1224</v>
      </c>
      <c r="Z1820" s="6">
        <v>70</v>
      </c>
      <c r="AB1820" s="6">
        <v>70</v>
      </c>
      <c r="AD1820" s="6">
        <v>1</v>
      </c>
    </row>
    <row r="1821" spans="1:30" x14ac:dyDescent="0.25">
      <c r="A1821" s="6">
        <v>2134</v>
      </c>
      <c r="B1821" s="6">
        <v>99316828</v>
      </c>
      <c r="C1821" s="6" t="s">
        <v>5749</v>
      </c>
      <c r="D1821" s="6">
        <v>99316828</v>
      </c>
      <c r="E1821" s="6" t="s">
        <v>23</v>
      </c>
      <c r="F1821" s="12">
        <v>45180</v>
      </c>
      <c r="G1821" s="6" t="s">
        <v>4736</v>
      </c>
      <c r="H1821" s="6" t="s">
        <v>4736</v>
      </c>
      <c r="I1821" s="6" t="s">
        <v>5750</v>
      </c>
      <c r="J1821" s="6" t="s">
        <v>2827</v>
      </c>
      <c r="K1821" s="6">
        <v>40823202</v>
      </c>
      <c r="L1821" s="6" t="s">
        <v>1160</v>
      </c>
      <c r="M1821" s="6">
        <v>0</v>
      </c>
      <c r="N1821" s="6">
        <v>0</v>
      </c>
      <c r="O1821" s="6" t="s">
        <v>2639</v>
      </c>
      <c r="P1821" s="6" t="s">
        <v>5751</v>
      </c>
      <c r="Q1821" s="6" t="s">
        <v>38</v>
      </c>
      <c r="R1821" s="6" t="s">
        <v>5752</v>
      </c>
      <c r="S1821" s="6" t="s">
        <v>735</v>
      </c>
      <c r="T1821" s="6" t="s">
        <v>3507</v>
      </c>
      <c r="U1821" s="6">
        <v>80</v>
      </c>
      <c r="V1821" s="6">
        <v>1</v>
      </c>
      <c r="W1821" s="6" t="s">
        <v>1224</v>
      </c>
      <c r="X1821" s="6" t="str">
        <f>IFERROR(VLOOKUP(#REF!,[1]Hoja1!$G$2:$O$655,9,0),"")</f>
        <v/>
      </c>
      <c r="Y1821" s="6" t="s">
        <v>1224</v>
      </c>
      <c r="AB1821" s="6" t="s">
        <v>1224</v>
      </c>
    </row>
    <row r="1822" spans="1:30" x14ac:dyDescent="0.25">
      <c r="A1822" s="6">
        <v>2166</v>
      </c>
      <c r="B1822" s="6">
        <v>99319755</v>
      </c>
      <c r="C1822" s="6" t="s">
        <v>4938</v>
      </c>
      <c r="D1822" s="6">
        <v>99319755</v>
      </c>
      <c r="E1822" s="6" t="s">
        <v>23</v>
      </c>
      <c r="F1822" s="12">
        <v>45180</v>
      </c>
      <c r="G1822" s="6" t="s">
        <v>4736</v>
      </c>
      <c r="H1822" s="6" t="s">
        <v>4736</v>
      </c>
      <c r="I1822" s="6" t="s">
        <v>4939</v>
      </c>
      <c r="J1822" s="6" t="s">
        <v>4940</v>
      </c>
      <c r="K1822" s="6" t="s">
        <v>4765</v>
      </c>
      <c r="L1822" s="6" t="s">
        <v>1435</v>
      </c>
      <c r="M1822" s="6" t="s">
        <v>4741</v>
      </c>
      <c r="N1822" s="6" t="s">
        <v>4742</v>
      </c>
      <c r="O1822" s="6" t="s">
        <v>1350</v>
      </c>
      <c r="P1822" s="6" t="s">
        <v>4941</v>
      </c>
      <c r="Q1822" s="6" t="s">
        <v>38</v>
      </c>
      <c r="R1822" s="6" t="s">
        <v>4942</v>
      </c>
      <c r="S1822" s="6" t="s">
        <v>735</v>
      </c>
      <c r="T1822" s="6" t="s">
        <v>3507</v>
      </c>
      <c r="U1822" s="6">
        <v>80</v>
      </c>
      <c r="V1822" s="6">
        <v>1</v>
      </c>
      <c r="W1822" s="6" t="s">
        <v>1224</v>
      </c>
      <c r="X1822" s="6" t="str">
        <f>IFERROR(VLOOKUP(#REF!,[1]Hoja1!$G$2:$O$655,9,0),"")</f>
        <v/>
      </c>
      <c r="Y1822" s="6" t="s">
        <v>1224</v>
      </c>
      <c r="AB1822" s="6">
        <v>90</v>
      </c>
      <c r="AC1822" s="6">
        <v>1</v>
      </c>
    </row>
    <row r="1823" spans="1:30" x14ac:dyDescent="0.25">
      <c r="A1823" s="6">
        <v>2192</v>
      </c>
      <c r="B1823" s="6">
        <v>311310016</v>
      </c>
      <c r="C1823" s="6" t="s">
        <v>5822</v>
      </c>
      <c r="D1823" s="6">
        <v>311310016</v>
      </c>
      <c r="E1823" s="6" t="s">
        <v>23</v>
      </c>
      <c r="F1823" s="12">
        <v>45180</v>
      </c>
      <c r="G1823" s="6" t="s">
        <v>4736</v>
      </c>
      <c r="H1823" s="6" t="s">
        <v>4736</v>
      </c>
      <c r="I1823" s="6" t="s">
        <v>5823</v>
      </c>
      <c r="J1823" s="6" t="s">
        <v>5824</v>
      </c>
      <c r="K1823" s="6" t="s">
        <v>5079</v>
      </c>
      <c r="L1823" s="6" t="s">
        <v>2936</v>
      </c>
      <c r="M1823" s="6" t="s">
        <v>4741</v>
      </c>
      <c r="N1823" s="6" t="s">
        <v>4742</v>
      </c>
      <c r="O1823" s="6" t="s">
        <v>5825</v>
      </c>
      <c r="P1823" s="6" t="s">
        <v>5826</v>
      </c>
      <c r="Q1823" s="6" t="s">
        <v>38</v>
      </c>
      <c r="R1823" s="6" t="s">
        <v>5827</v>
      </c>
      <c r="S1823" s="6" t="s">
        <v>735</v>
      </c>
      <c r="T1823" s="6" t="s">
        <v>3507</v>
      </c>
      <c r="U1823" s="6">
        <v>80</v>
      </c>
      <c r="V1823" s="6">
        <v>1</v>
      </c>
      <c r="W1823" s="6" t="s">
        <v>1224</v>
      </c>
      <c r="X1823" s="6" t="s">
        <v>1224</v>
      </c>
      <c r="Y1823" s="6" t="s">
        <v>1224</v>
      </c>
      <c r="Z1823" s="6">
        <v>50</v>
      </c>
      <c r="AB1823" s="6">
        <v>50</v>
      </c>
      <c r="AD1823" s="6">
        <v>1</v>
      </c>
    </row>
    <row r="1824" spans="1:30" x14ac:dyDescent="0.25">
      <c r="A1824" s="6">
        <v>2199</v>
      </c>
      <c r="B1824" s="6">
        <v>311310049</v>
      </c>
      <c r="C1824" s="6" t="s">
        <v>5839</v>
      </c>
      <c r="D1824" s="6">
        <v>311310049</v>
      </c>
      <c r="E1824" s="6" t="s">
        <v>23</v>
      </c>
      <c r="F1824" s="12">
        <v>45180</v>
      </c>
      <c r="G1824" s="6" t="s">
        <v>4736</v>
      </c>
      <c r="H1824" s="6" t="s">
        <v>4736</v>
      </c>
      <c r="I1824" s="6" t="s">
        <v>5840</v>
      </c>
      <c r="J1824" s="6" t="s">
        <v>5841</v>
      </c>
      <c r="K1824" s="6">
        <v>30823202</v>
      </c>
      <c r="L1824" s="6" t="s">
        <v>2677</v>
      </c>
      <c r="M1824" s="6">
        <v>0</v>
      </c>
      <c r="N1824" s="6">
        <v>0</v>
      </c>
      <c r="O1824" s="6" t="s">
        <v>2639</v>
      </c>
      <c r="P1824" s="6" t="s">
        <v>5842</v>
      </c>
      <c r="Q1824" s="6" t="s">
        <v>51</v>
      </c>
      <c r="R1824" s="6" t="s">
        <v>5843</v>
      </c>
      <c r="S1824" s="6" t="s">
        <v>735</v>
      </c>
      <c r="T1824" s="6" t="s">
        <v>3507</v>
      </c>
      <c r="U1824" s="6">
        <v>80</v>
      </c>
      <c r="V1824" s="6">
        <v>1</v>
      </c>
      <c r="W1824" s="6" t="s">
        <v>1224</v>
      </c>
      <c r="X1824" s="6" t="s">
        <v>1224</v>
      </c>
      <c r="Y1824" s="6">
        <v>90</v>
      </c>
      <c r="AB1824" s="6">
        <v>90</v>
      </c>
      <c r="AC1824" s="6">
        <v>1</v>
      </c>
    </row>
    <row r="1825" spans="1:30" x14ac:dyDescent="0.25">
      <c r="A1825" s="6">
        <v>2210</v>
      </c>
      <c r="B1825" s="6">
        <v>311310105</v>
      </c>
      <c r="C1825" s="6" t="s">
        <v>5858</v>
      </c>
      <c r="D1825" s="6">
        <v>311310105</v>
      </c>
      <c r="E1825" s="6" t="s">
        <v>23</v>
      </c>
      <c r="F1825" s="12">
        <v>45180</v>
      </c>
      <c r="G1825" s="6" t="s">
        <v>4736</v>
      </c>
      <c r="H1825" s="6" t="s">
        <v>4736</v>
      </c>
      <c r="I1825" s="6" t="s">
        <v>5859</v>
      </c>
      <c r="J1825" s="6" t="s">
        <v>2182</v>
      </c>
      <c r="K1825" s="6">
        <v>30721205</v>
      </c>
      <c r="L1825" s="6" t="s">
        <v>5860</v>
      </c>
      <c r="M1825" s="6">
        <v>0</v>
      </c>
      <c r="N1825" s="6">
        <v>0</v>
      </c>
      <c r="O1825" s="6" t="s">
        <v>5861</v>
      </c>
      <c r="P1825" s="6" t="s">
        <v>5862</v>
      </c>
      <c r="Q1825" s="6" t="s">
        <v>51</v>
      </c>
      <c r="R1825" s="6" t="s">
        <v>5863</v>
      </c>
      <c r="S1825" s="6" t="s">
        <v>735</v>
      </c>
      <c r="T1825" s="6" t="s">
        <v>3507</v>
      </c>
      <c r="U1825" s="6">
        <v>80</v>
      </c>
      <c r="V1825" s="6">
        <v>1</v>
      </c>
      <c r="W1825" s="6" t="s">
        <v>1224</v>
      </c>
      <c r="X1825" s="6" t="str">
        <f>IFERROR(VLOOKUP(#REF!,[1]Hoja1!$G$2:$O$655,9,0),"")</f>
        <v/>
      </c>
      <c r="Y1825" s="6" t="s">
        <v>1224</v>
      </c>
      <c r="AB1825" s="6" t="s">
        <v>1224</v>
      </c>
    </row>
    <row r="1826" spans="1:30" x14ac:dyDescent="0.25">
      <c r="A1826" s="6">
        <v>2214</v>
      </c>
      <c r="B1826" s="6">
        <v>311310143</v>
      </c>
      <c r="C1826" s="6" t="s">
        <v>5864</v>
      </c>
      <c r="D1826" s="6">
        <v>311310143</v>
      </c>
      <c r="E1826" s="6" t="s">
        <v>23</v>
      </c>
      <c r="F1826" s="12">
        <v>45180</v>
      </c>
      <c r="G1826" s="6" t="s">
        <v>4736</v>
      </c>
      <c r="H1826" s="6" t="s">
        <v>4736</v>
      </c>
      <c r="I1826" s="6" t="s">
        <v>5865</v>
      </c>
      <c r="J1826" s="6" t="s">
        <v>2442</v>
      </c>
      <c r="K1826" s="6" t="s">
        <v>5087</v>
      </c>
      <c r="L1826" s="6" t="s">
        <v>5088</v>
      </c>
      <c r="M1826" s="6" t="s">
        <v>5087</v>
      </c>
      <c r="N1826" s="6" t="s">
        <v>4505</v>
      </c>
      <c r="O1826" s="6" t="s">
        <v>5866</v>
      </c>
      <c r="P1826" s="6" t="s">
        <v>5867</v>
      </c>
      <c r="Q1826" s="6" t="s">
        <v>38</v>
      </c>
      <c r="R1826" s="6" t="s">
        <v>5868</v>
      </c>
      <c r="S1826" s="6" t="s">
        <v>735</v>
      </c>
      <c r="T1826" s="6" t="s">
        <v>3507</v>
      </c>
      <c r="U1826" s="6">
        <v>80</v>
      </c>
      <c r="V1826" s="6">
        <v>1</v>
      </c>
      <c r="W1826" s="6" t="s">
        <v>1224</v>
      </c>
      <c r="X1826" s="6" t="str">
        <f>IFERROR(VLOOKUP(#REF!,[1]Hoja1!$G$2:$O$655,9,0),"")</f>
        <v/>
      </c>
      <c r="Y1826" s="6" t="s">
        <v>1224</v>
      </c>
      <c r="AB1826" s="6" t="s">
        <v>1224</v>
      </c>
    </row>
    <row r="1827" spans="1:30" x14ac:dyDescent="0.25">
      <c r="A1827" s="6">
        <v>2222</v>
      </c>
      <c r="B1827" s="6">
        <v>311310231</v>
      </c>
      <c r="C1827" s="6" t="s">
        <v>5885</v>
      </c>
      <c r="D1827" s="6">
        <v>311310231</v>
      </c>
      <c r="E1827" s="6" t="s">
        <v>23</v>
      </c>
      <c r="F1827" s="12">
        <v>45180</v>
      </c>
      <c r="G1827" s="6" t="s">
        <v>4736</v>
      </c>
      <c r="H1827" s="6" t="s">
        <v>4736</v>
      </c>
      <c r="I1827" s="6" t="s">
        <v>5886</v>
      </c>
      <c r="J1827" s="6" t="s">
        <v>5887</v>
      </c>
      <c r="K1827" s="6" t="s">
        <v>5888</v>
      </c>
      <c r="L1827" s="6" t="s">
        <v>5889</v>
      </c>
      <c r="M1827" s="6" t="s">
        <v>4741</v>
      </c>
      <c r="N1827" s="6" t="s">
        <v>4742</v>
      </c>
      <c r="O1827" s="6" t="s">
        <v>4112</v>
      </c>
      <c r="P1827" s="6" t="s">
        <v>5890</v>
      </c>
      <c r="Q1827" s="6" t="s">
        <v>38</v>
      </c>
      <c r="R1827" s="6" t="s">
        <v>5891</v>
      </c>
      <c r="S1827" s="6" t="s">
        <v>735</v>
      </c>
      <c r="T1827" s="6" t="s">
        <v>3507</v>
      </c>
      <c r="U1827" s="6">
        <v>80</v>
      </c>
      <c r="V1827" s="6">
        <v>1</v>
      </c>
      <c r="W1827" s="6" t="s">
        <v>1224</v>
      </c>
      <c r="X1827" s="6" t="str">
        <f>IFERROR(VLOOKUP(#REF!,[1]Hoja1!$G$2:$O$655,9,0),"")</f>
        <v/>
      </c>
      <c r="Y1827" s="6" t="s">
        <v>1224</v>
      </c>
      <c r="AB1827" s="6" t="s">
        <v>1224</v>
      </c>
    </row>
    <row r="1828" spans="1:30" x14ac:dyDescent="0.25">
      <c r="A1828" s="6">
        <v>2240</v>
      </c>
      <c r="B1828" s="6">
        <v>311310333</v>
      </c>
      <c r="C1828" s="6" t="s">
        <v>5913</v>
      </c>
      <c r="D1828" s="6">
        <v>311310333</v>
      </c>
      <c r="E1828" s="6" t="s">
        <v>23</v>
      </c>
      <c r="F1828" s="12">
        <v>45180</v>
      </c>
      <c r="G1828" s="6" t="s">
        <v>4736</v>
      </c>
      <c r="H1828" s="6" t="s">
        <v>4736</v>
      </c>
      <c r="I1828" s="6" t="s">
        <v>5914</v>
      </c>
      <c r="J1828" s="6" t="s">
        <v>5915</v>
      </c>
      <c r="K1828" s="6" t="s">
        <v>5087</v>
      </c>
      <c r="L1828" s="6" t="s">
        <v>5088</v>
      </c>
      <c r="M1828" s="6" t="s">
        <v>5087</v>
      </c>
      <c r="N1828" s="6" t="s">
        <v>4505</v>
      </c>
      <c r="O1828" s="6" t="s">
        <v>5910</v>
      </c>
      <c r="P1828" s="6" t="s">
        <v>5916</v>
      </c>
      <c r="Q1828" s="6" t="s">
        <v>51</v>
      </c>
      <c r="R1828" s="6" t="s">
        <v>5917</v>
      </c>
      <c r="S1828" s="6" t="s">
        <v>735</v>
      </c>
      <c r="T1828" s="6" t="s">
        <v>3507</v>
      </c>
      <c r="U1828" s="6">
        <v>80</v>
      </c>
      <c r="V1828" s="6">
        <v>1</v>
      </c>
      <c r="W1828" s="6" t="s">
        <v>1224</v>
      </c>
      <c r="X1828" s="6" t="str">
        <f>IFERROR(VLOOKUP(#REF!,[1]Hoja1!$G$2:$O$655,9,0),"")</f>
        <v/>
      </c>
      <c r="Y1828" s="6" t="s">
        <v>1224</v>
      </c>
      <c r="AB1828" s="6">
        <v>90</v>
      </c>
      <c r="AC1828" s="6">
        <v>1</v>
      </c>
    </row>
    <row r="1829" spans="1:30" x14ac:dyDescent="0.25">
      <c r="A1829" s="6">
        <v>2263</v>
      </c>
      <c r="B1829" s="6">
        <v>311310454</v>
      </c>
      <c r="C1829" s="6" t="s">
        <v>5940</v>
      </c>
      <c r="D1829" s="6">
        <v>311310454</v>
      </c>
      <c r="E1829" s="6" t="s">
        <v>23</v>
      </c>
      <c r="F1829" s="12">
        <v>45180</v>
      </c>
      <c r="G1829" s="6" t="s">
        <v>4736</v>
      </c>
      <c r="H1829" s="6" t="s">
        <v>4736</v>
      </c>
      <c r="I1829" s="6" t="s">
        <v>5941</v>
      </c>
      <c r="J1829" s="6" t="s">
        <v>5942</v>
      </c>
      <c r="K1829" s="6" t="s">
        <v>5087</v>
      </c>
      <c r="L1829" s="6" t="s">
        <v>5088</v>
      </c>
      <c r="M1829" s="6" t="s">
        <v>5087</v>
      </c>
      <c r="N1829" s="6" t="s">
        <v>4505</v>
      </c>
      <c r="O1829" s="6" t="s">
        <v>5910</v>
      </c>
      <c r="P1829" s="6" t="s">
        <v>5943</v>
      </c>
      <c r="Q1829" s="6" t="s">
        <v>51</v>
      </c>
      <c r="R1829" s="6" t="s">
        <v>5944</v>
      </c>
      <c r="S1829" s="6" t="s">
        <v>735</v>
      </c>
      <c r="T1829" s="6" t="s">
        <v>3507</v>
      </c>
      <c r="U1829" s="6">
        <v>80</v>
      </c>
      <c r="V1829" s="6">
        <v>1</v>
      </c>
      <c r="W1829" s="6" t="s">
        <v>1224</v>
      </c>
      <c r="X1829" s="6" t="str">
        <f>IFERROR(VLOOKUP(#REF!,[1]Hoja1!$G$2:$O$655,9,0),"")</f>
        <v/>
      </c>
      <c r="Y1829" s="6" t="s">
        <v>1224</v>
      </c>
      <c r="AB1829" s="6" t="s">
        <v>1224</v>
      </c>
    </row>
    <row r="1830" spans="1:30" x14ac:dyDescent="0.25">
      <c r="A1830" s="6">
        <v>2268</v>
      </c>
      <c r="B1830" s="6">
        <v>311310537</v>
      </c>
      <c r="C1830" s="6" t="s">
        <v>5953</v>
      </c>
      <c r="D1830" s="6">
        <v>311310537</v>
      </c>
      <c r="E1830" s="6" t="s">
        <v>23</v>
      </c>
      <c r="F1830" s="12">
        <v>45180</v>
      </c>
      <c r="G1830" s="6" t="s">
        <v>4736</v>
      </c>
      <c r="H1830" s="6" t="s">
        <v>4736</v>
      </c>
      <c r="I1830" s="6" t="s">
        <v>5954</v>
      </c>
      <c r="J1830" s="6" t="s">
        <v>5955</v>
      </c>
      <c r="K1830" s="6" t="s">
        <v>5956</v>
      </c>
      <c r="L1830" s="6" t="s">
        <v>5957</v>
      </c>
      <c r="M1830" s="6" t="s">
        <v>5956</v>
      </c>
      <c r="N1830" s="6" t="s">
        <v>4505</v>
      </c>
      <c r="O1830" s="6" t="s">
        <v>5910</v>
      </c>
      <c r="P1830" s="6" t="s">
        <v>5958</v>
      </c>
      <c r="Q1830" s="6" t="s">
        <v>51</v>
      </c>
      <c r="R1830" s="6" t="s">
        <v>5959</v>
      </c>
      <c r="S1830" s="6" t="s">
        <v>735</v>
      </c>
      <c r="T1830" s="6" t="s">
        <v>3507</v>
      </c>
      <c r="U1830" s="6">
        <v>80</v>
      </c>
      <c r="V1830" s="6">
        <v>1</v>
      </c>
      <c r="W1830" s="6" t="s">
        <v>1224</v>
      </c>
      <c r="X1830" s="6" t="str">
        <f>IFERROR(VLOOKUP(#REF!,[1]Hoja1!$G$2:$O$655,9,0),"")</f>
        <v/>
      </c>
      <c r="Y1830" s="6" t="s">
        <v>1224</v>
      </c>
      <c r="AB1830" s="6">
        <v>90</v>
      </c>
      <c r="AC1830" s="6">
        <v>1</v>
      </c>
    </row>
    <row r="1831" spans="1:30" x14ac:dyDescent="0.25">
      <c r="A1831" s="6">
        <v>2298</v>
      </c>
      <c r="B1831" s="6" t="s">
        <v>5990</v>
      </c>
      <c r="C1831" s="6" t="s">
        <v>5991</v>
      </c>
      <c r="D1831" s="6" t="s">
        <v>5990</v>
      </c>
      <c r="E1831" s="6" t="s">
        <v>23</v>
      </c>
      <c r="F1831" s="12">
        <v>45180</v>
      </c>
      <c r="G1831" s="6" t="s">
        <v>4736</v>
      </c>
      <c r="H1831" s="6" t="s">
        <v>4736</v>
      </c>
      <c r="I1831" s="6" t="s">
        <v>5992</v>
      </c>
      <c r="J1831" s="6" t="s">
        <v>5993</v>
      </c>
      <c r="K1831" s="6" t="s">
        <v>1224</v>
      </c>
      <c r="L1831" s="6" t="s">
        <v>1224</v>
      </c>
      <c r="M1831" s="6" t="s">
        <v>1224</v>
      </c>
      <c r="N1831" s="6" t="s">
        <v>1224</v>
      </c>
      <c r="O1831" s="6" t="s">
        <v>1224</v>
      </c>
      <c r="P1831" s="6" t="s">
        <v>5990</v>
      </c>
      <c r="Q1831" s="6" t="s">
        <v>38</v>
      </c>
      <c r="R1831" s="6" t="s">
        <v>5994</v>
      </c>
      <c r="S1831" s="6" t="s">
        <v>735</v>
      </c>
      <c r="T1831" s="6" t="s">
        <v>3507</v>
      </c>
      <c r="U1831" s="6">
        <v>80</v>
      </c>
      <c r="V1831" s="6">
        <v>1</v>
      </c>
      <c r="W1831" s="6" t="s">
        <v>1224</v>
      </c>
      <c r="X1831" s="6" t="str">
        <f>IFERROR(VLOOKUP(#REF!,[1]Hoja1!$G$2:$O$655,9,0),"")</f>
        <v/>
      </c>
      <c r="Y1831" s="6" t="s">
        <v>1224</v>
      </c>
      <c r="AB1831" s="6">
        <v>100</v>
      </c>
      <c r="AC1831" s="6">
        <v>1</v>
      </c>
    </row>
    <row r="1832" spans="1:30" x14ac:dyDescent="0.25">
      <c r="A1832" s="6">
        <v>2299</v>
      </c>
      <c r="B1832" s="6" t="s">
        <v>5995</v>
      </c>
      <c r="C1832" s="6" t="s">
        <v>5996</v>
      </c>
      <c r="D1832" s="6" t="s">
        <v>5995</v>
      </c>
      <c r="E1832" s="6" t="s">
        <v>23</v>
      </c>
      <c r="F1832" s="12">
        <v>45180</v>
      </c>
      <c r="G1832" s="6" t="s">
        <v>4736</v>
      </c>
      <c r="H1832" s="6" t="s">
        <v>4736</v>
      </c>
      <c r="I1832" s="6" t="s">
        <v>5997</v>
      </c>
      <c r="J1832" s="6" t="s">
        <v>5998</v>
      </c>
      <c r="K1832" s="6" t="s">
        <v>1224</v>
      </c>
      <c r="L1832" s="6" t="s">
        <v>1224</v>
      </c>
      <c r="M1832" s="6" t="s">
        <v>1224</v>
      </c>
      <c r="N1832" s="6" t="s">
        <v>1224</v>
      </c>
      <c r="O1832" s="6" t="s">
        <v>1224</v>
      </c>
      <c r="P1832" s="6" t="s">
        <v>5995</v>
      </c>
      <c r="Q1832" s="6" t="s">
        <v>38</v>
      </c>
      <c r="R1832" s="6" t="s">
        <v>5999</v>
      </c>
      <c r="S1832" s="6" t="s">
        <v>735</v>
      </c>
      <c r="T1832" s="6" t="s">
        <v>3507</v>
      </c>
      <c r="U1832" s="6">
        <v>80</v>
      </c>
      <c r="V1832" s="6">
        <v>1</v>
      </c>
      <c r="W1832" s="6" t="s">
        <v>1224</v>
      </c>
      <c r="X1832" s="6" t="str">
        <f>IFERROR(VLOOKUP(#REF!,[1]Hoja1!$G$2:$O$655,9,0),"")</f>
        <v/>
      </c>
      <c r="Y1832" s="6" t="s">
        <v>1224</v>
      </c>
      <c r="AB1832" s="6" t="s">
        <v>1224</v>
      </c>
    </row>
    <row r="1833" spans="1:30" x14ac:dyDescent="0.25">
      <c r="A1833" s="6">
        <v>2300</v>
      </c>
      <c r="B1833" s="6" t="s">
        <v>6000</v>
      </c>
      <c r="C1833" s="6" t="s">
        <v>6001</v>
      </c>
      <c r="D1833" s="6" t="s">
        <v>6000</v>
      </c>
      <c r="E1833" s="6" t="s">
        <v>23</v>
      </c>
      <c r="F1833" s="12">
        <v>45180</v>
      </c>
      <c r="G1833" s="6" t="s">
        <v>4736</v>
      </c>
      <c r="H1833" s="6" t="s">
        <v>4736</v>
      </c>
      <c r="I1833" s="6" t="s">
        <v>6002</v>
      </c>
      <c r="J1833" s="6" t="s">
        <v>2955</v>
      </c>
      <c r="K1833" s="6" t="s">
        <v>1224</v>
      </c>
      <c r="L1833" s="6" t="s">
        <v>1224</v>
      </c>
      <c r="M1833" s="6" t="s">
        <v>1224</v>
      </c>
      <c r="N1833" s="6" t="s">
        <v>1224</v>
      </c>
      <c r="O1833" s="6" t="s">
        <v>1224</v>
      </c>
      <c r="P1833" s="6" t="s">
        <v>6000</v>
      </c>
      <c r="Q1833" s="6" t="s">
        <v>38</v>
      </c>
      <c r="R1833" s="6" t="s">
        <v>6003</v>
      </c>
      <c r="S1833" s="6" t="s">
        <v>735</v>
      </c>
      <c r="T1833" s="6" t="s">
        <v>3507</v>
      </c>
      <c r="U1833" s="6">
        <v>80</v>
      </c>
      <c r="V1833" s="6">
        <v>1</v>
      </c>
      <c r="W1833" s="6" t="s">
        <v>1224</v>
      </c>
      <c r="X1833" s="6" t="str">
        <f>IFERROR(VLOOKUP(#REF!,[1]Hoja1!$G$2:$O$655,9,0),"")</f>
        <v/>
      </c>
      <c r="Y1833" s="6" t="s">
        <v>1224</v>
      </c>
      <c r="AB1833" s="6" t="s">
        <v>1224</v>
      </c>
    </row>
    <row r="1834" spans="1:30" x14ac:dyDescent="0.25">
      <c r="A1834" s="6">
        <v>2302</v>
      </c>
      <c r="B1834" s="6" t="s">
        <v>6009</v>
      </c>
      <c r="C1834" s="6" t="s">
        <v>6010</v>
      </c>
      <c r="D1834" s="6" t="s">
        <v>6009</v>
      </c>
      <c r="E1834" s="6" t="s">
        <v>23</v>
      </c>
      <c r="F1834" s="12">
        <v>45180</v>
      </c>
      <c r="G1834" s="6" t="s">
        <v>4736</v>
      </c>
      <c r="H1834" s="6" t="s">
        <v>4736</v>
      </c>
      <c r="I1834" s="6" t="s">
        <v>6011</v>
      </c>
      <c r="J1834" s="6" t="s">
        <v>6012</v>
      </c>
      <c r="K1834" s="6" t="s">
        <v>1224</v>
      </c>
      <c r="L1834" s="6" t="s">
        <v>1224</v>
      </c>
      <c r="M1834" s="6" t="s">
        <v>1224</v>
      </c>
      <c r="N1834" s="6" t="s">
        <v>1224</v>
      </c>
      <c r="O1834" s="6" t="s">
        <v>1224</v>
      </c>
      <c r="P1834" s="6" t="s">
        <v>6009</v>
      </c>
      <c r="Q1834" s="6" t="s">
        <v>51</v>
      </c>
      <c r="R1834" s="6" t="s">
        <v>6013</v>
      </c>
      <c r="S1834" s="6" t="s">
        <v>735</v>
      </c>
      <c r="T1834" s="6" t="s">
        <v>3507</v>
      </c>
      <c r="U1834" s="6">
        <v>80</v>
      </c>
      <c r="V1834" s="6">
        <v>1</v>
      </c>
      <c r="W1834" s="6" t="s">
        <v>1224</v>
      </c>
      <c r="X1834" s="6" t="str">
        <f>IFERROR(VLOOKUP(#REF!,[1]Hoja1!$G$2:$O$655,9,0),"")</f>
        <v/>
      </c>
      <c r="Y1834" s="6" t="s">
        <v>1224</v>
      </c>
      <c r="AB1834" s="6" t="s">
        <v>1224</v>
      </c>
    </row>
    <row r="1835" spans="1:30" x14ac:dyDescent="0.25">
      <c r="A1835" s="6">
        <v>2304</v>
      </c>
      <c r="B1835" s="6" t="s">
        <v>4752</v>
      </c>
      <c r="C1835" s="6" t="s">
        <v>4753</v>
      </c>
      <c r="D1835" s="6" t="s">
        <v>4752</v>
      </c>
      <c r="E1835" s="6" t="s">
        <v>23</v>
      </c>
      <c r="F1835" s="12">
        <v>45180</v>
      </c>
      <c r="G1835" s="6" t="s">
        <v>4736</v>
      </c>
      <c r="H1835" s="6" t="s">
        <v>4736</v>
      </c>
      <c r="I1835" s="6" t="s">
        <v>4754</v>
      </c>
      <c r="J1835" s="6" t="s">
        <v>4755</v>
      </c>
      <c r="K1835" s="6" t="s">
        <v>1224</v>
      </c>
      <c r="L1835" s="6" t="s">
        <v>1224</v>
      </c>
      <c r="M1835" s="6" t="s">
        <v>1224</v>
      </c>
      <c r="N1835" s="6" t="s">
        <v>1224</v>
      </c>
      <c r="O1835" s="6" t="s">
        <v>1224</v>
      </c>
      <c r="P1835" s="6" t="s">
        <v>4752</v>
      </c>
      <c r="Q1835" s="6" t="s">
        <v>38</v>
      </c>
      <c r="R1835" s="6" t="s">
        <v>4756</v>
      </c>
      <c r="S1835" s="6" t="s">
        <v>735</v>
      </c>
      <c r="T1835" s="6" t="s">
        <v>3507</v>
      </c>
      <c r="U1835" s="6">
        <v>80</v>
      </c>
      <c r="V1835" s="6">
        <v>1</v>
      </c>
      <c r="W1835" s="6" t="s">
        <v>1224</v>
      </c>
      <c r="X1835" s="6" t="s">
        <v>1224</v>
      </c>
      <c r="Y1835" s="6" t="s">
        <v>1224</v>
      </c>
      <c r="Z1835" s="6">
        <v>60</v>
      </c>
      <c r="AB1835" s="6">
        <v>60</v>
      </c>
      <c r="AD1835" s="6">
        <v>1</v>
      </c>
    </row>
    <row r="1836" spans="1:30" x14ac:dyDescent="0.25">
      <c r="A1836" s="6">
        <v>2305</v>
      </c>
      <c r="B1836" s="6" t="s">
        <v>6023</v>
      </c>
      <c r="C1836" s="6" t="s">
        <v>6024</v>
      </c>
      <c r="D1836" s="6" t="s">
        <v>6023</v>
      </c>
      <c r="E1836" s="6" t="s">
        <v>23</v>
      </c>
      <c r="F1836" s="12">
        <v>45180</v>
      </c>
      <c r="G1836" s="6" t="s">
        <v>4736</v>
      </c>
      <c r="H1836" s="6" t="s">
        <v>4736</v>
      </c>
      <c r="I1836" s="6" t="s">
        <v>6025</v>
      </c>
      <c r="J1836" s="6" t="s">
        <v>6026</v>
      </c>
      <c r="K1836" s="6" t="s">
        <v>1224</v>
      </c>
      <c r="L1836" s="6" t="s">
        <v>1224</v>
      </c>
      <c r="M1836" s="6" t="s">
        <v>1224</v>
      </c>
      <c r="N1836" s="6" t="s">
        <v>1224</v>
      </c>
      <c r="O1836" s="6" t="s">
        <v>1224</v>
      </c>
      <c r="P1836" s="6" t="s">
        <v>6023</v>
      </c>
      <c r="Q1836" s="6" t="s">
        <v>38</v>
      </c>
      <c r="R1836" s="6" t="s">
        <v>6027</v>
      </c>
      <c r="S1836" s="6" t="s">
        <v>735</v>
      </c>
      <c r="T1836" s="6" t="s">
        <v>3507</v>
      </c>
      <c r="U1836" s="6">
        <v>80</v>
      </c>
      <c r="V1836" s="6">
        <v>1</v>
      </c>
      <c r="W1836" s="6" t="s">
        <v>1224</v>
      </c>
      <c r="X1836" s="6" t="str">
        <f>IFERROR(VLOOKUP(#REF!,[1]Hoja1!$G$2:$O$655,9,0),"")</f>
        <v/>
      </c>
      <c r="Y1836" s="6" t="s">
        <v>1224</v>
      </c>
      <c r="AB1836" s="6" t="s">
        <v>1224</v>
      </c>
    </row>
    <row r="1837" spans="1:30" x14ac:dyDescent="0.25">
      <c r="A1837" s="6">
        <v>2306</v>
      </c>
      <c r="B1837" s="6" t="s">
        <v>6028</v>
      </c>
      <c r="C1837" s="6" t="s">
        <v>6029</v>
      </c>
      <c r="D1837" s="6" t="s">
        <v>6028</v>
      </c>
      <c r="E1837" s="6" t="s">
        <v>23</v>
      </c>
      <c r="F1837" s="12">
        <v>45180</v>
      </c>
      <c r="G1837" s="6" t="s">
        <v>4736</v>
      </c>
      <c r="H1837" s="6" t="s">
        <v>4736</v>
      </c>
      <c r="I1837" s="6" t="s">
        <v>6030</v>
      </c>
      <c r="J1837" s="6" t="s">
        <v>6031</v>
      </c>
      <c r="K1837" s="6" t="s">
        <v>1224</v>
      </c>
      <c r="L1837" s="6" t="s">
        <v>1224</v>
      </c>
      <c r="M1837" s="6" t="s">
        <v>1224</v>
      </c>
      <c r="N1837" s="6" t="s">
        <v>1224</v>
      </c>
      <c r="O1837" s="6" t="s">
        <v>1224</v>
      </c>
      <c r="P1837" s="6" t="s">
        <v>6028</v>
      </c>
      <c r="Q1837" s="6" t="s">
        <v>51</v>
      </c>
      <c r="R1837" s="6" t="s">
        <v>6032</v>
      </c>
      <c r="S1837" s="6" t="s">
        <v>735</v>
      </c>
      <c r="T1837" s="6" t="s">
        <v>3507</v>
      </c>
      <c r="U1837" s="6">
        <v>80</v>
      </c>
      <c r="V1837" s="6">
        <v>1</v>
      </c>
      <c r="W1837" s="6" t="s">
        <v>1224</v>
      </c>
      <c r="X1837" s="6" t="str">
        <f>IFERROR(VLOOKUP(#REF!,[1]Hoja1!$G$2:$O$655,9,0),"")</f>
        <v/>
      </c>
      <c r="Y1837" s="6" t="s">
        <v>1224</v>
      </c>
      <c r="AB1837" s="6" t="s">
        <v>1224</v>
      </c>
    </row>
    <row r="1838" spans="1:30" x14ac:dyDescent="0.25">
      <c r="A1838" s="6">
        <v>2307</v>
      </c>
      <c r="B1838" s="6" t="s">
        <v>6033</v>
      </c>
      <c r="C1838" s="6" t="s">
        <v>6034</v>
      </c>
      <c r="D1838" s="6" t="s">
        <v>6033</v>
      </c>
      <c r="E1838" s="6" t="s">
        <v>23</v>
      </c>
      <c r="F1838" s="12">
        <v>45180</v>
      </c>
      <c r="G1838" s="6" t="s">
        <v>4736</v>
      </c>
      <c r="H1838" s="6" t="s">
        <v>4736</v>
      </c>
      <c r="I1838" s="6" t="s">
        <v>6035</v>
      </c>
      <c r="J1838" s="6" t="s">
        <v>6036</v>
      </c>
      <c r="K1838" s="6" t="s">
        <v>1224</v>
      </c>
      <c r="L1838" s="6" t="s">
        <v>1224</v>
      </c>
      <c r="M1838" s="6" t="s">
        <v>1224</v>
      </c>
      <c r="N1838" s="6" t="s">
        <v>1224</v>
      </c>
      <c r="O1838" s="6" t="s">
        <v>1224</v>
      </c>
      <c r="P1838" s="6" t="s">
        <v>6033</v>
      </c>
      <c r="Q1838" s="6" t="s">
        <v>51</v>
      </c>
      <c r="R1838" s="6" t="s">
        <v>6037</v>
      </c>
      <c r="S1838" s="6" t="s">
        <v>735</v>
      </c>
      <c r="T1838" s="6" t="s">
        <v>3507</v>
      </c>
      <c r="U1838" s="6">
        <v>80</v>
      </c>
      <c r="V1838" s="6">
        <v>1</v>
      </c>
      <c r="W1838" s="6" t="s">
        <v>1224</v>
      </c>
      <c r="X1838" s="6" t="str">
        <f>IFERROR(VLOOKUP(#REF!,[1]Hoja1!$G$2:$O$655,9,0),"")</f>
        <v/>
      </c>
      <c r="Y1838" s="6" t="s">
        <v>1224</v>
      </c>
      <c r="AB1838" s="6" t="s">
        <v>1224</v>
      </c>
    </row>
    <row r="1839" spans="1:30" x14ac:dyDescent="0.25">
      <c r="A1839" s="6">
        <v>2308</v>
      </c>
      <c r="B1839" s="6" t="s">
        <v>6038</v>
      </c>
      <c r="C1839" s="6" t="s">
        <v>6039</v>
      </c>
      <c r="D1839" s="6" t="s">
        <v>6038</v>
      </c>
      <c r="E1839" s="6" t="s">
        <v>23</v>
      </c>
      <c r="F1839" s="12">
        <v>45180</v>
      </c>
      <c r="G1839" s="6" t="s">
        <v>4736</v>
      </c>
      <c r="H1839" s="6" t="s">
        <v>4736</v>
      </c>
      <c r="I1839" s="6" t="s">
        <v>6040</v>
      </c>
      <c r="J1839" s="6" t="s">
        <v>6041</v>
      </c>
      <c r="K1839" s="6" t="s">
        <v>1224</v>
      </c>
      <c r="L1839" s="6" t="s">
        <v>1224</v>
      </c>
      <c r="M1839" s="6" t="s">
        <v>1224</v>
      </c>
      <c r="N1839" s="6" t="s">
        <v>1224</v>
      </c>
      <c r="O1839" s="6" t="s">
        <v>1224</v>
      </c>
      <c r="P1839" s="6" t="s">
        <v>6038</v>
      </c>
      <c r="Q1839" s="6" t="s">
        <v>38</v>
      </c>
      <c r="R1839" s="6" t="s">
        <v>6042</v>
      </c>
      <c r="S1839" s="6" t="s">
        <v>735</v>
      </c>
      <c r="T1839" s="6" t="s">
        <v>3507</v>
      </c>
      <c r="U1839" s="6">
        <v>80</v>
      </c>
      <c r="V1839" s="6">
        <v>1</v>
      </c>
      <c r="W1839" s="6" t="s">
        <v>1224</v>
      </c>
      <c r="X1839" s="6" t="str">
        <f>IFERROR(VLOOKUP(#REF!,[1]Hoja1!$G$2:$O$655,9,0),"")</f>
        <v/>
      </c>
      <c r="Y1839" s="6" t="s">
        <v>1224</v>
      </c>
      <c r="AB1839" s="6" t="s">
        <v>1224</v>
      </c>
    </row>
    <row r="1840" spans="1:30" x14ac:dyDescent="0.25">
      <c r="A1840" s="6">
        <v>2309</v>
      </c>
      <c r="B1840" s="6" t="s">
        <v>6043</v>
      </c>
      <c r="C1840" s="6" t="s">
        <v>6044</v>
      </c>
      <c r="D1840" s="6" t="s">
        <v>6043</v>
      </c>
      <c r="E1840" s="6" t="s">
        <v>23</v>
      </c>
      <c r="F1840" s="12">
        <v>45180</v>
      </c>
      <c r="G1840" s="6" t="s">
        <v>4736</v>
      </c>
      <c r="H1840" s="6" t="s">
        <v>4736</v>
      </c>
      <c r="I1840" s="6" t="s">
        <v>6045</v>
      </c>
      <c r="J1840" s="6" t="s">
        <v>6046</v>
      </c>
      <c r="K1840" s="6" t="s">
        <v>1224</v>
      </c>
      <c r="L1840" s="6" t="s">
        <v>1224</v>
      </c>
      <c r="M1840" s="6" t="s">
        <v>1224</v>
      </c>
      <c r="N1840" s="6" t="s">
        <v>1224</v>
      </c>
      <c r="O1840" s="6" t="s">
        <v>1224</v>
      </c>
      <c r="P1840" s="6" t="s">
        <v>6043</v>
      </c>
      <c r="Q1840" s="6" t="s">
        <v>51</v>
      </c>
      <c r="R1840" s="6" t="s">
        <v>6047</v>
      </c>
      <c r="S1840" s="6" t="s">
        <v>735</v>
      </c>
      <c r="T1840" s="6" t="s">
        <v>3507</v>
      </c>
      <c r="U1840" s="6">
        <v>80</v>
      </c>
      <c r="V1840" s="6">
        <v>1</v>
      </c>
      <c r="W1840" s="6" t="s">
        <v>1224</v>
      </c>
      <c r="X1840" s="6" t="str">
        <f>IFERROR(VLOOKUP(#REF!,[1]Hoja1!$G$2:$O$655,9,0),"")</f>
        <v/>
      </c>
      <c r="Y1840" s="6" t="s">
        <v>1224</v>
      </c>
      <c r="AB1840" s="6" t="s">
        <v>1224</v>
      </c>
    </row>
    <row r="1841" spans="1:29" x14ac:dyDescent="0.25">
      <c r="A1841" s="6">
        <v>2312</v>
      </c>
      <c r="B1841" s="6" t="s">
        <v>6048</v>
      </c>
      <c r="C1841" s="6" t="s">
        <v>6049</v>
      </c>
      <c r="D1841" s="6" t="s">
        <v>6048</v>
      </c>
      <c r="E1841" s="6" t="s">
        <v>23</v>
      </c>
      <c r="F1841" s="12">
        <v>45180</v>
      </c>
      <c r="G1841" s="6" t="s">
        <v>4736</v>
      </c>
      <c r="H1841" s="6" t="s">
        <v>4736</v>
      </c>
      <c r="I1841" s="6" t="s">
        <v>6050</v>
      </c>
      <c r="J1841" s="6" t="s">
        <v>6051</v>
      </c>
      <c r="K1841" s="6" t="s">
        <v>1224</v>
      </c>
      <c r="L1841" s="6" t="s">
        <v>1224</v>
      </c>
      <c r="M1841" s="6" t="s">
        <v>1224</v>
      </c>
      <c r="N1841" s="6" t="s">
        <v>1224</v>
      </c>
      <c r="O1841" s="6" t="s">
        <v>1224</v>
      </c>
      <c r="P1841" s="6" t="s">
        <v>6048</v>
      </c>
      <c r="Q1841" s="6" t="s">
        <v>51</v>
      </c>
      <c r="R1841" s="6" t="s">
        <v>6052</v>
      </c>
      <c r="S1841" s="6" t="s">
        <v>735</v>
      </c>
      <c r="T1841" s="6" t="s">
        <v>3507</v>
      </c>
      <c r="U1841" s="6">
        <v>80</v>
      </c>
      <c r="V1841" s="6">
        <v>1</v>
      </c>
      <c r="W1841" s="6" t="s">
        <v>1224</v>
      </c>
      <c r="X1841" s="6" t="str">
        <f>IFERROR(VLOOKUP(#REF!,[1]Hoja1!$G$2:$O$655,9,0),"")</f>
        <v/>
      </c>
      <c r="Y1841" s="6" t="s">
        <v>1224</v>
      </c>
      <c r="AB1841" s="6">
        <v>90</v>
      </c>
      <c r="AC1841" s="6">
        <v>1</v>
      </c>
    </row>
    <row r="1842" spans="1:29" x14ac:dyDescent="0.25">
      <c r="A1842" s="6">
        <v>2313</v>
      </c>
      <c r="B1842" s="6" t="s">
        <v>6053</v>
      </c>
      <c r="C1842" s="6" t="s">
        <v>6054</v>
      </c>
      <c r="D1842" s="6" t="s">
        <v>6053</v>
      </c>
      <c r="E1842" s="6" t="s">
        <v>23</v>
      </c>
      <c r="F1842" s="12">
        <v>45180</v>
      </c>
      <c r="G1842" s="6" t="s">
        <v>4736</v>
      </c>
      <c r="H1842" s="6" t="s">
        <v>4736</v>
      </c>
      <c r="I1842" s="6" t="s">
        <v>3243</v>
      </c>
      <c r="J1842" s="6" t="s">
        <v>6055</v>
      </c>
      <c r="K1842" s="6" t="s">
        <v>1224</v>
      </c>
      <c r="L1842" s="6" t="s">
        <v>1224</v>
      </c>
      <c r="M1842" s="6" t="s">
        <v>1224</v>
      </c>
      <c r="N1842" s="6" t="s">
        <v>1224</v>
      </c>
      <c r="O1842" s="6" t="s">
        <v>1224</v>
      </c>
      <c r="P1842" s="6" t="s">
        <v>6053</v>
      </c>
      <c r="Q1842" s="6" t="s">
        <v>38</v>
      </c>
      <c r="R1842" s="6" t="s">
        <v>6056</v>
      </c>
      <c r="S1842" s="6" t="s">
        <v>735</v>
      </c>
      <c r="T1842" s="6" t="s">
        <v>3507</v>
      </c>
      <c r="U1842" s="6">
        <v>80</v>
      </c>
      <c r="V1842" s="6">
        <v>1</v>
      </c>
      <c r="W1842" s="6" t="s">
        <v>1224</v>
      </c>
      <c r="X1842" s="6" t="str">
        <f>IFERROR(VLOOKUP(#REF!,[1]Hoja1!$G$2:$O$655,9,0),"")</f>
        <v/>
      </c>
      <c r="Y1842" s="6" t="s">
        <v>1224</v>
      </c>
      <c r="AB1842" s="6" t="s">
        <v>1224</v>
      </c>
    </row>
    <row r="1843" spans="1:29" x14ac:dyDescent="0.25">
      <c r="A1843" s="6">
        <v>2315</v>
      </c>
      <c r="B1843" s="6" t="s">
        <v>6062</v>
      </c>
      <c r="C1843" s="6" t="s">
        <v>6063</v>
      </c>
      <c r="D1843" s="6" t="s">
        <v>6062</v>
      </c>
      <c r="E1843" s="6" t="s">
        <v>23</v>
      </c>
      <c r="F1843" s="12">
        <v>45180</v>
      </c>
      <c r="G1843" s="6" t="s">
        <v>4736</v>
      </c>
      <c r="H1843" s="6" t="s">
        <v>4736</v>
      </c>
      <c r="I1843" s="6" t="s">
        <v>6064</v>
      </c>
      <c r="J1843" s="6" t="s">
        <v>6065</v>
      </c>
      <c r="K1843" s="6" t="s">
        <v>1224</v>
      </c>
      <c r="L1843" s="6" t="s">
        <v>1224</v>
      </c>
      <c r="M1843" s="6" t="s">
        <v>1224</v>
      </c>
      <c r="N1843" s="6" t="s">
        <v>1224</v>
      </c>
      <c r="O1843" s="6" t="s">
        <v>1224</v>
      </c>
      <c r="P1843" s="6" t="s">
        <v>6062</v>
      </c>
      <c r="Q1843" s="6" t="s">
        <v>38</v>
      </c>
      <c r="R1843" s="6" t="s">
        <v>6066</v>
      </c>
      <c r="S1843" s="6" t="s">
        <v>735</v>
      </c>
      <c r="T1843" s="6" t="s">
        <v>3507</v>
      </c>
      <c r="U1843" s="6">
        <v>80</v>
      </c>
      <c r="V1843" s="6">
        <v>1</v>
      </c>
      <c r="W1843" s="6" t="s">
        <v>1224</v>
      </c>
      <c r="X1843" s="6" t="str">
        <f>IFERROR(VLOOKUP(#REF!,[1]Hoja1!$G$2:$O$655,9,0),"")</f>
        <v/>
      </c>
      <c r="Y1843" s="6" t="s">
        <v>1224</v>
      </c>
      <c r="AB1843" s="6" t="s">
        <v>1224</v>
      </c>
    </row>
    <row r="1844" spans="1:29" x14ac:dyDescent="0.25">
      <c r="A1844" s="6">
        <v>2316</v>
      </c>
      <c r="B1844" s="6" t="s">
        <v>6067</v>
      </c>
      <c r="C1844" s="6" t="s">
        <v>6068</v>
      </c>
      <c r="D1844" s="6" t="s">
        <v>6067</v>
      </c>
      <c r="E1844" s="6" t="s">
        <v>23</v>
      </c>
      <c r="F1844" s="12">
        <v>45180</v>
      </c>
      <c r="G1844" s="6" t="s">
        <v>4736</v>
      </c>
      <c r="H1844" s="6" t="s">
        <v>4736</v>
      </c>
      <c r="I1844" s="6" t="s">
        <v>6069</v>
      </c>
      <c r="J1844" s="6" t="s">
        <v>2195</v>
      </c>
      <c r="K1844" s="6" t="s">
        <v>1224</v>
      </c>
      <c r="L1844" s="6" t="s">
        <v>1224</v>
      </c>
      <c r="M1844" s="6" t="s">
        <v>1224</v>
      </c>
      <c r="N1844" s="6" t="s">
        <v>1224</v>
      </c>
      <c r="O1844" s="6" t="s">
        <v>1224</v>
      </c>
      <c r="P1844" s="6" t="s">
        <v>6067</v>
      </c>
      <c r="Q1844" s="6" t="s">
        <v>51</v>
      </c>
      <c r="R1844" s="6" t="s">
        <v>6070</v>
      </c>
      <c r="S1844" s="6" t="s">
        <v>735</v>
      </c>
      <c r="T1844" s="6" t="s">
        <v>3507</v>
      </c>
      <c r="U1844" s="6">
        <v>80</v>
      </c>
      <c r="V1844" s="6">
        <v>1</v>
      </c>
      <c r="W1844" s="6" t="s">
        <v>1224</v>
      </c>
      <c r="X1844" s="6" t="str">
        <f>IFERROR(VLOOKUP(#REF!,[1]Hoja1!$G$2:$O$655,9,0),"")</f>
        <v/>
      </c>
      <c r="Y1844" s="6" t="s">
        <v>1224</v>
      </c>
      <c r="AB1844" s="6" t="s">
        <v>1224</v>
      </c>
    </row>
    <row r="1845" spans="1:29" x14ac:dyDescent="0.25">
      <c r="A1845" s="6">
        <v>1310</v>
      </c>
      <c r="B1845" s="6">
        <v>6957528</v>
      </c>
      <c r="C1845" s="6" t="s">
        <v>2687</v>
      </c>
      <c r="D1845" s="6">
        <v>6957528</v>
      </c>
      <c r="E1845" s="6" t="s">
        <v>23</v>
      </c>
      <c r="F1845" s="12">
        <v>45175</v>
      </c>
      <c r="G1845" s="6" t="s">
        <v>2027</v>
      </c>
      <c r="H1845" s="6" t="s">
        <v>2027</v>
      </c>
      <c r="I1845" s="6" t="s">
        <v>2688</v>
      </c>
      <c r="J1845" s="6" t="s">
        <v>618</v>
      </c>
      <c r="K1845" s="6" t="s">
        <v>2683</v>
      </c>
      <c r="L1845" s="6" t="s">
        <v>1168</v>
      </c>
      <c r="M1845" s="6" t="s">
        <v>2594</v>
      </c>
      <c r="N1845" s="6" t="s">
        <v>2595</v>
      </c>
      <c r="O1845" s="6" t="s">
        <v>2601</v>
      </c>
      <c r="P1845" s="6" t="s">
        <v>2689</v>
      </c>
      <c r="Q1845" s="6" t="s">
        <v>38</v>
      </c>
      <c r="R1845" s="6" t="s">
        <v>2690</v>
      </c>
      <c r="S1845" s="6" t="s">
        <v>4844</v>
      </c>
      <c r="T1845" s="6" t="s">
        <v>4845</v>
      </c>
      <c r="U1845" s="6">
        <v>80</v>
      </c>
      <c r="V1845" s="6">
        <v>1</v>
      </c>
      <c r="W1845" s="6" t="s">
        <v>1224</v>
      </c>
      <c r="X1845" s="6" t="str">
        <f>IFERROR(VLOOKUP(#REF!,[1]Hoja1!$G$2:$O$655,9,0),"")</f>
        <v/>
      </c>
      <c r="Y1845" s="6" t="s">
        <v>1224</v>
      </c>
      <c r="AB1845" s="6" t="s">
        <v>1224</v>
      </c>
    </row>
    <row r="1846" spans="1:29" x14ac:dyDescent="0.25">
      <c r="A1846" s="6">
        <v>1312</v>
      </c>
      <c r="B1846" s="6">
        <v>8615985</v>
      </c>
      <c r="C1846" s="6" t="s">
        <v>2055</v>
      </c>
      <c r="D1846" s="6">
        <v>8615985</v>
      </c>
      <c r="E1846" s="6" t="s">
        <v>23</v>
      </c>
      <c r="F1846" s="12">
        <v>45175</v>
      </c>
      <c r="G1846" s="6" t="s">
        <v>2027</v>
      </c>
      <c r="H1846" s="6" t="s">
        <v>2027</v>
      </c>
      <c r="I1846" s="6" t="s">
        <v>2057</v>
      </c>
      <c r="J1846" s="6" t="s">
        <v>2056</v>
      </c>
      <c r="K1846" s="6" t="s">
        <v>2050</v>
      </c>
      <c r="L1846" s="6" t="s">
        <v>2051</v>
      </c>
      <c r="M1846" s="6" t="s">
        <v>2050</v>
      </c>
      <c r="N1846" s="6" t="s">
        <v>2051</v>
      </c>
      <c r="O1846" s="6" t="s">
        <v>2058</v>
      </c>
      <c r="P1846" s="6" t="s">
        <v>2059</v>
      </c>
      <c r="Q1846" s="6" t="s">
        <v>51</v>
      </c>
      <c r="R1846" s="6" t="s">
        <v>2060</v>
      </c>
      <c r="S1846" s="6" t="s">
        <v>4844</v>
      </c>
      <c r="T1846" s="6" t="s">
        <v>4845</v>
      </c>
      <c r="U1846" s="6">
        <v>80</v>
      </c>
      <c r="V1846" s="6">
        <v>1</v>
      </c>
      <c r="W1846" s="6" t="s">
        <v>1224</v>
      </c>
      <c r="X1846" s="6" t="str">
        <f>IFERROR(VLOOKUP(#REF!,[1]Hoja1!$G$2:$O$655,9,0),"")</f>
        <v/>
      </c>
      <c r="Y1846" s="6" t="s">
        <v>1224</v>
      </c>
      <c r="AB1846" s="6" t="s">
        <v>1224</v>
      </c>
    </row>
    <row r="1847" spans="1:29" x14ac:dyDescent="0.25">
      <c r="A1847" s="6">
        <v>1314</v>
      </c>
      <c r="B1847" s="6">
        <v>9398546</v>
      </c>
      <c r="C1847" s="6" t="s">
        <v>2134</v>
      </c>
      <c r="D1847" s="6">
        <v>9398546</v>
      </c>
      <c r="E1847" s="6" t="s">
        <v>23</v>
      </c>
      <c r="F1847" s="12">
        <v>45175</v>
      </c>
      <c r="G1847" s="6" t="s">
        <v>2027</v>
      </c>
      <c r="H1847" s="6" t="s">
        <v>2027</v>
      </c>
      <c r="I1847" s="6" t="s">
        <v>2136</v>
      </c>
      <c r="J1847" s="6" t="s">
        <v>2135</v>
      </c>
      <c r="K1847" s="6" t="s">
        <v>2104</v>
      </c>
      <c r="L1847" s="6" t="s">
        <v>2105</v>
      </c>
      <c r="M1847" s="6" t="s">
        <v>2104</v>
      </c>
      <c r="N1847" s="6" t="s">
        <v>2105</v>
      </c>
      <c r="O1847" s="6" t="s">
        <v>1040</v>
      </c>
      <c r="P1847" s="6" t="s">
        <v>2137</v>
      </c>
      <c r="Q1847" s="6" t="s">
        <v>51</v>
      </c>
      <c r="R1847" s="6" t="s">
        <v>2138</v>
      </c>
      <c r="S1847" s="6" t="s">
        <v>4844</v>
      </c>
      <c r="T1847" s="6" t="s">
        <v>4845</v>
      </c>
      <c r="U1847" s="6">
        <v>80</v>
      </c>
      <c r="V1847" s="6">
        <v>1</v>
      </c>
      <c r="W1847" s="6" t="s">
        <v>1224</v>
      </c>
      <c r="X1847" s="6" t="str">
        <f>IFERROR(VLOOKUP(#REF!,[1]Hoja1!$G$2:$O$655,9,0),"")</f>
        <v/>
      </c>
      <c r="Y1847" s="6" t="s">
        <v>1224</v>
      </c>
      <c r="AB1847" s="6" t="s">
        <v>1224</v>
      </c>
    </row>
    <row r="1848" spans="1:29" x14ac:dyDescent="0.25">
      <c r="A1848" s="6">
        <v>1316</v>
      </c>
      <c r="B1848" s="6">
        <v>9401008</v>
      </c>
      <c r="C1848" s="6" t="s">
        <v>2780</v>
      </c>
      <c r="D1848" s="6">
        <v>9401008</v>
      </c>
      <c r="E1848" s="6" t="s">
        <v>23</v>
      </c>
      <c r="F1848" s="12">
        <v>45175</v>
      </c>
      <c r="G1848" s="6" t="s">
        <v>2027</v>
      </c>
      <c r="H1848" s="6" t="s">
        <v>2027</v>
      </c>
      <c r="I1848" s="6" t="s">
        <v>2782</v>
      </c>
      <c r="J1848" s="6" t="s">
        <v>2781</v>
      </c>
      <c r="K1848" s="6" t="s">
        <v>2783</v>
      </c>
      <c r="L1848" s="6" t="s">
        <v>312</v>
      </c>
      <c r="M1848" s="6" t="s">
        <v>2358</v>
      </c>
      <c r="N1848" s="6" t="s">
        <v>2359</v>
      </c>
      <c r="O1848" s="6" t="s">
        <v>2784</v>
      </c>
      <c r="P1848" s="6" t="s">
        <v>2785</v>
      </c>
      <c r="Q1848" s="6" t="s">
        <v>38</v>
      </c>
      <c r="R1848" s="6" t="s">
        <v>2786</v>
      </c>
      <c r="S1848" s="6" t="s">
        <v>4844</v>
      </c>
      <c r="T1848" s="6" t="s">
        <v>4845</v>
      </c>
      <c r="U1848" s="6">
        <v>80</v>
      </c>
      <c r="V1848" s="6">
        <v>1</v>
      </c>
      <c r="W1848" s="6" t="s">
        <v>1224</v>
      </c>
      <c r="X1848" s="6" t="str">
        <f>IFERROR(VLOOKUP(#REF!,[1]Hoja1!$G$2:$O$655,9,0),"")</f>
        <v/>
      </c>
      <c r="Y1848" s="6" t="s">
        <v>1224</v>
      </c>
      <c r="AB1848" s="6" t="s">
        <v>1224</v>
      </c>
    </row>
    <row r="1849" spans="1:29" x14ac:dyDescent="0.25">
      <c r="A1849" s="6">
        <v>1318</v>
      </c>
      <c r="B1849" s="6">
        <v>9402152</v>
      </c>
      <c r="C1849" s="6" t="s">
        <v>2343</v>
      </c>
      <c r="D1849" s="6">
        <v>9402152</v>
      </c>
      <c r="E1849" s="6" t="s">
        <v>23</v>
      </c>
      <c r="F1849" s="12">
        <v>45175</v>
      </c>
      <c r="G1849" s="6" t="s">
        <v>2027</v>
      </c>
      <c r="H1849" s="6" t="s">
        <v>2027</v>
      </c>
      <c r="I1849" s="6" t="s">
        <v>2345</v>
      </c>
      <c r="J1849" s="6" t="s">
        <v>2344</v>
      </c>
      <c r="K1849" s="6" t="s">
        <v>2339</v>
      </c>
      <c r="L1849" s="6" t="s">
        <v>2340</v>
      </c>
      <c r="M1849" s="6" t="s">
        <v>2162</v>
      </c>
      <c r="N1849" s="6" t="s">
        <v>2163</v>
      </c>
      <c r="O1849" s="6" t="s">
        <v>1405</v>
      </c>
      <c r="P1849" s="6" t="s">
        <v>2346</v>
      </c>
      <c r="Q1849" s="6" t="s">
        <v>51</v>
      </c>
      <c r="R1849" s="6" t="s">
        <v>2347</v>
      </c>
      <c r="S1849" s="6" t="s">
        <v>4844</v>
      </c>
      <c r="T1849" s="6" t="s">
        <v>4845</v>
      </c>
      <c r="U1849" s="6">
        <v>80</v>
      </c>
      <c r="V1849" s="6">
        <v>1</v>
      </c>
      <c r="W1849" s="6" t="s">
        <v>1224</v>
      </c>
      <c r="X1849" s="6" t="str">
        <f>IFERROR(VLOOKUP(#REF!,[1]Hoja1!$G$2:$O$655,9,0),"")</f>
        <v/>
      </c>
      <c r="Y1849" s="6" t="s">
        <v>1224</v>
      </c>
      <c r="AB1849" s="6" t="s">
        <v>1224</v>
      </c>
    </row>
    <row r="1850" spans="1:29" x14ac:dyDescent="0.25">
      <c r="A1850" s="6">
        <v>1320</v>
      </c>
      <c r="B1850" s="6">
        <v>9403264</v>
      </c>
      <c r="C1850" s="6" t="s">
        <v>2102</v>
      </c>
      <c r="D1850" s="6">
        <v>9403264</v>
      </c>
      <c r="E1850" s="6" t="s">
        <v>23</v>
      </c>
      <c r="F1850" s="12">
        <v>45175</v>
      </c>
      <c r="G1850" s="6" t="s">
        <v>2027</v>
      </c>
      <c r="H1850" s="6" t="s">
        <v>2027</v>
      </c>
      <c r="I1850" s="6" t="s">
        <v>2103</v>
      </c>
      <c r="J1850" s="6" t="s">
        <v>347</v>
      </c>
      <c r="K1850" s="6" t="s">
        <v>2104</v>
      </c>
      <c r="L1850" s="6" t="s">
        <v>2105</v>
      </c>
      <c r="M1850" s="6" t="s">
        <v>2104</v>
      </c>
      <c r="N1850" s="6" t="s">
        <v>2105</v>
      </c>
      <c r="O1850" s="6" t="s">
        <v>1925</v>
      </c>
      <c r="P1850" s="6" t="s">
        <v>2106</v>
      </c>
      <c r="Q1850" s="6" t="s">
        <v>51</v>
      </c>
      <c r="R1850" s="6" t="s">
        <v>2107</v>
      </c>
      <c r="S1850" s="6" t="s">
        <v>4844</v>
      </c>
      <c r="T1850" s="6" t="s">
        <v>4845</v>
      </c>
      <c r="U1850" s="6">
        <v>80</v>
      </c>
      <c r="V1850" s="6">
        <v>1</v>
      </c>
      <c r="W1850" s="6" t="s">
        <v>1224</v>
      </c>
      <c r="X1850" s="6" t="str">
        <f>IFERROR(VLOOKUP(#REF!,[1]Hoja1!$G$2:$O$655,9,0),"")</f>
        <v/>
      </c>
      <c r="Y1850" s="6" t="s">
        <v>1224</v>
      </c>
      <c r="AB1850" s="6" t="s">
        <v>1224</v>
      </c>
    </row>
    <row r="1851" spans="1:29" x14ac:dyDescent="0.25">
      <c r="A1851" s="6">
        <v>1322</v>
      </c>
      <c r="B1851" s="6">
        <v>9405798</v>
      </c>
      <c r="C1851" s="6" t="s">
        <v>2558</v>
      </c>
      <c r="D1851" s="6">
        <v>9405798</v>
      </c>
      <c r="E1851" s="6" t="s">
        <v>23</v>
      </c>
      <c r="F1851" s="12">
        <v>45175</v>
      </c>
      <c r="G1851" s="6" t="s">
        <v>2027</v>
      </c>
      <c r="H1851" s="6" t="s">
        <v>2027</v>
      </c>
      <c r="I1851" s="6" t="s">
        <v>2560</v>
      </c>
      <c r="J1851" s="6" t="s">
        <v>2559</v>
      </c>
      <c r="K1851" s="6" t="s">
        <v>2549</v>
      </c>
      <c r="L1851" s="6" t="s">
        <v>1710</v>
      </c>
      <c r="M1851" s="6" t="s">
        <v>2162</v>
      </c>
      <c r="N1851" s="6" t="s">
        <v>2163</v>
      </c>
      <c r="O1851" s="6" t="s">
        <v>2561</v>
      </c>
      <c r="P1851" s="6" t="s">
        <v>2562</v>
      </c>
      <c r="Q1851" s="6" t="s">
        <v>38</v>
      </c>
      <c r="R1851" s="6" t="s">
        <v>2563</v>
      </c>
      <c r="S1851" s="6" t="s">
        <v>4844</v>
      </c>
      <c r="T1851" s="6" t="s">
        <v>4845</v>
      </c>
      <c r="U1851" s="6">
        <v>80</v>
      </c>
      <c r="V1851" s="6">
        <v>1</v>
      </c>
      <c r="W1851" s="6" t="s">
        <v>1224</v>
      </c>
      <c r="X1851" s="6" t="str">
        <f>IFERROR(VLOOKUP(#REF!,[1]Hoja1!$G$2:$O$655,9,0),"")</f>
        <v/>
      </c>
      <c r="Y1851" s="6" t="s">
        <v>1224</v>
      </c>
      <c r="AB1851" s="6" t="s">
        <v>1224</v>
      </c>
    </row>
    <row r="1852" spans="1:29" x14ac:dyDescent="0.25">
      <c r="A1852" s="6">
        <v>1324</v>
      </c>
      <c r="B1852" s="6">
        <v>10202331</v>
      </c>
      <c r="C1852" s="6" t="s">
        <v>2227</v>
      </c>
      <c r="D1852" s="6">
        <v>10202331</v>
      </c>
      <c r="E1852" s="6" t="s">
        <v>23</v>
      </c>
      <c r="F1852" s="12">
        <v>45175</v>
      </c>
      <c r="G1852" s="6" t="s">
        <v>2027</v>
      </c>
      <c r="H1852" s="6" t="s">
        <v>2027</v>
      </c>
      <c r="I1852" s="6" t="s">
        <v>2229</v>
      </c>
      <c r="J1852" s="6" t="s">
        <v>2228</v>
      </c>
      <c r="K1852" s="6" t="s">
        <v>2224</v>
      </c>
      <c r="L1852" s="6" t="s">
        <v>1139</v>
      </c>
      <c r="M1852" s="6" t="s">
        <v>2162</v>
      </c>
      <c r="N1852" s="6" t="s">
        <v>2163</v>
      </c>
      <c r="O1852" s="6" t="s">
        <v>2230</v>
      </c>
      <c r="P1852" s="6" t="s">
        <v>2231</v>
      </c>
      <c r="Q1852" s="6" t="s">
        <v>51</v>
      </c>
      <c r="R1852" s="6" t="s">
        <v>2232</v>
      </c>
      <c r="S1852" s="6" t="s">
        <v>4844</v>
      </c>
      <c r="T1852" s="6" t="s">
        <v>4845</v>
      </c>
      <c r="U1852" s="6">
        <v>80</v>
      </c>
      <c r="V1852" s="6">
        <v>1</v>
      </c>
      <c r="W1852" s="6" t="s">
        <v>1224</v>
      </c>
      <c r="X1852" s="6" t="str">
        <f>IFERROR(VLOOKUP(#REF!,[1]Hoja1!$G$2:$O$655,9,0),"")</f>
        <v/>
      </c>
      <c r="Y1852" s="6" t="s">
        <v>1224</v>
      </c>
      <c r="AB1852" s="6" t="s">
        <v>1224</v>
      </c>
    </row>
    <row r="1853" spans="1:29" x14ac:dyDescent="0.25">
      <c r="A1853" s="6">
        <v>1326</v>
      </c>
      <c r="B1853" s="6">
        <v>10205276</v>
      </c>
      <c r="C1853" s="6" t="s">
        <v>2290</v>
      </c>
      <c r="D1853" s="6">
        <v>10205276</v>
      </c>
      <c r="E1853" s="6" t="s">
        <v>23</v>
      </c>
      <c r="F1853" s="12">
        <v>45175</v>
      </c>
      <c r="G1853" s="6" t="s">
        <v>2027</v>
      </c>
      <c r="H1853" s="6" t="s">
        <v>2027</v>
      </c>
      <c r="I1853" s="6" t="s">
        <v>2292</v>
      </c>
      <c r="J1853" s="6" t="s">
        <v>2291</v>
      </c>
      <c r="K1853" s="6" t="s">
        <v>2241</v>
      </c>
      <c r="L1853" s="6" t="s">
        <v>2242</v>
      </c>
      <c r="M1853" s="6" t="s">
        <v>2162</v>
      </c>
      <c r="N1853" s="6" t="s">
        <v>2163</v>
      </c>
      <c r="O1853" s="6" t="s">
        <v>2293</v>
      </c>
      <c r="P1853" s="6" t="s">
        <v>2294</v>
      </c>
      <c r="Q1853" s="6" t="s">
        <v>38</v>
      </c>
      <c r="R1853" s="6" t="s">
        <v>2295</v>
      </c>
      <c r="S1853" s="6" t="s">
        <v>4844</v>
      </c>
      <c r="T1853" s="6" t="s">
        <v>4845</v>
      </c>
      <c r="U1853" s="6">
        <v>80</v>
      </c>
      <c r="V1853" s="6">
        <v>1</v>
      </c>
      <c r="W1853" s="6" t="s">
        <v>1224</v>
      </c>
      <c r="X1853" s="6" t="str">
        <f>IFERROR(VLOOKUP(#REF!,[1]Hoja1!$G$2:$O$655,9,0),"")</f>
        <v/>
      </c>
      <c r="Y1853" s="6" t="s">
        <v>1224</v>
      </c>
      <c r="AB1853" s="6" t="s">
        <v>1224</v>
      </c>
    </row>
    <row r="1854" spans="1:29" x14ac:dyDescent="0.25">
      <c r="A1854" s="6">
        <v>1328</v>
      </c>
      <c r="B1854" s="6">
        <v>10207406</v>
      </c>
      <c r="C1854" s="6" t="s">
        <v>2576</v>
      </c>
      <c r="D1854" s="6">
        <v>10207406</v>
      </c>
      <c r="E1854" s="6" t="s">
        <v>23</v>
      </c>
      <c r="F1854" s="12">
        <v>45175</v>
      </c>
      <c r="G1854" s="6" t="s">
        <v>2027</v>
      </c>
      <c r="H1854" s="6" t="s">
        <v>2027</v>
      </c>
      <c r="I1854" s="6" t="s">
        <v>2578</v>
      </c>
      <c r="J1854" s="6" t="s">
        <v>2577</v>
      </c>
      <c r="K1854" s="6" t="s">
        <v>2579</v>
      </c>
      <c r="L1854" s="6" t="s">
        <v>304</v>
      </c>
      <c r="M1854" s="6" t="s">
        <v>2451</v>
      </c>
      <c r="N1854" s="6" t="s">
        <v>2452</v>
      </c>
      <c r="O1854" s="6" t="s">
        <v>2580</v>
      </c>
      <c r="P1854" s="6" t="s">
        <v>2581</v>
      </c>
      <c r="Q1854" s="6" t="s">
        <v>51</v>
      </c>
      <c r="R1854" s="6" t="s">
        <v>2582</v>
      </c>
      <c r="S1854" s="6" t="s">
        <v>4844</v>
      </c>
      <c r="T1854" s="6" t="s">
        <v>4845</v>
      </c>
      <c r="U1854" s="6">
        <v>80</v>
      </c>
      <c r="V1854" s="6">
        <v>1</v>
      </c>
      <c r="W1854" s="6" t="s">
        <v>1224</v>
      </c>
      <c r="X1854" s="6" t="str">
        <f>IFERROR(VLOOKUP(#REF!,[1]Hoja1!$G$2:$O$655,9,0),"")</f>
        <v/>
      </c>
      <c r="Y1854" s="6" t="s">
        <v>1224</v>
      </c>
      <c r="AB1854" s="6" t="s">
        <v>1224</v>
      </c>
    </row>
    <row r="1855" spans="1:29" x14ac:dyDescent="0.25">
      <c r="A1855" s="6">
        <v>1330</v>
      </c>
      <c r="B1855" s="6">
        <v>10209174</v>
      </c>
      <c r="C1855" s="6" t="s">
        <v>2095</v>
      </c>
      <c r="D1855" s="6">
        <v>10209174</v>
      </c>
      <c r="E1855" s="6" t="s">
        <v>23</v>
      </c>
      <c r="F1855" s="12">
        <v>45175</v>
      </c>
      <c r="G1855" s="6" t="s">
        <v>2027</v>
      </c>
      <c r="H1855" s="6" t="s">
        <v>2027</v>
      </c>
      <c r="I1855" s="6" t="s">
        <v>2097</v>
      </c>
      <c r="J1855" s="6" t="s">
        <v>2096</v>
      </c>
      <c r="K1855" s="6" t="s">
        <v>2098</v>
      </c>
      <c r="L1855" s="6" t="s">
        <v>2099</v>
      </c>
      <c r="M1855" s="6" t="s">
        <v>2098</v>
      </c>
      <c r="N1855" s="6" t="s">
        <v>2099</v>
      </c>
      <c r="O1855" s="6" t="s">
        <v>1655</v>
      </c>
      <c r="P1855" s="6" t="s">
        <v>2100</v>
      </c>
      <c r="Q1855" s="6" t="s">
        <v>51</v>
      </c>
      <c r="R1855" s="6" t="s">
        <v>2101</v>
      </c>
      <c r="S1855" s="6" t="s">
        <v>4844</v>
      </c>
      <c r="T1855" s="6" t="s">
        <v>4845</v>
      </c>
      <c r="U1855" s="6">
        <v>80</v>
      </c>
      <c r="V1855" s="6">
        <v>1</v>
      </c>
      <c r="W1855" s="6" t="s">
        <v>1224</v>
      </c>
      <c r="X1855" s="6" t="str">
        <f>IFERROR(VLOOKUP(#REF!,[1]Hoja1!$G$2:$O$655,9,0),"")</f>
        <v/>
      </c>
      <c r="Y1855" s="6" t="s">
        <v>1224</v>
      </c>
      <c r="AB1855" s="6" t="s">
        <v>1224</v>
      </c>
    </row>
    <row r="1856" spans="1:29" x14ac:dyDescent="0.25">
      <c r="A1856" s="6">
        <v>1332</v>
      </c>
      <c r="B1856" s="6">
        <v>10211152</v>
      </c>
      <c r="C1856" s="6" t="s">
        <v>2047</v>
      </c>
      <c r="D1856" s="6">
        <v>10211152</v>
      </c>
      <c r="E1856" s="6" t="s">
        <v>23</v>
      </c>
      <c r="F1856" s="12">
        <v>45175</v>
      </c>
      <c r="G1856" s="6" t="s">
        <v>2027</v>
      </c>
      <c r="H1856" s="6" t="s">
        <v>2027</v>
      </c>
      <c r="I1856" s="6" t="s">
        <v>2049</v>
      </c>
      <c r="J1856" s="6" t="s">
        <v>2048</v>
      </c>
      <c r="K1856" s="6" t="s">
        <v>2050</v>
      </c>
      <c r="L1856" s="6" t="s">
        <v>2051</v>
      </c>
      <c r="M1856" s="6" t="s">
        <v>2050</v>
      </c>
      <c r="N1856" s="6" t="s">
        <v>2051</v>
      </c>
      <c r="O1856" s="6" t="s">
        <v>2052</v>
      </c>
      <c r="P1856" s="6" t="s">
        <v>2053</v>
      </c>
      <c r="Q1856" s="6" t="s">
        <v>51</v>
      </c>
      <c r="R1856" s="6" t="s">
        <v>2054</v>
      </c>
      <c r="S1856" s="6" t="s">
        <v>4844</v>
      </c>
      <c r="T1856" s="6" t="s">
        <v>4845</v>
      </c>
      <c r="U1856" s="6">
        <v>80</v>
      </c>
      <c r="V1856" s="6">
        <v>1</v>
      </c>
      <c r="W1856" s="6" t="s">
        <v>1224</v>
      </c>
      <c r="X1856" s="6" t="str">
        <f>IFERROR(VLOOKUP(#REF!,[1]Hoja1!$G$2:$O$655,9,0),"")</f>
        <v/>
      </c>
      <c r="Y1856" s="6" t="s">
        <v>1224</v>
      </c>
      <c r="AB1856" s="6" t="s">
        <v>1224</v>
      </c>
    </row>
    <row r="1857" spans="1:28" x14ac:dyDescent="0.25">
      <c r="A1857" s="6">
        <v>1334</v>
      </c>
      <c r="B1857" s="6">
        <v>10981381</v>
      </c>
      <c r="C1857" s="6" t="s">
        <v>2284</v>
      </c>
      <c r="D1857" s="6">
        <v>10981381</v>
      </c>
      <c r="E1857" s="6" t="s">
        <v>23</v>
      </c>
      <c r="F1857" s="12">
        <v>45175</v>
      </c>
      <c r="G1857" s="6" t="s">
        <v>2027</v>
      </c>
      <c r="H1857" s="6" t="s">
        <v>2027</v>
      </c>
      <c r="I1857" s="6" t="s">
        <v>2286</v>
      </c>
      <c r="J1857" s="6" t="s">
        <v>2285</v>
      </c>
      <c r="K1857" s="6" t="s">
        <v>2241</v>
      </c>
      <c r="L1857" s="6" t="s">
        <v>2242</v>
      </c>
      <c r="M1857" s="6" t="s">
        <v>2162</v>
      </c>
      <c r="N1857" s="6" t="s">
        <v>2163</v>
      </c>
      <c r="O1857" s="6" t="s">
        <v>2287</v>
      </c>
      <c r="P1857" s="6" t="s">
        <v>2288</v>
      </c>
      <c r="Q1857" s="6" t="s">
        <v>38</v>
      </c>
      <c r="R1857" s="6" t="s">
        <v>2289</v>
      </c>
      <c r="S1857" s="6" t="s">
        <v>4844</v>
      </c>
      <c r="T1857" s="6" t="s">
        <v>4845</v>
      </c>
      <c r="U1857" s="6">
        <v>80</v>
      </c>
      <c r="V1857" s="6">
        <v>1</v>
      </c>
      <c r="W1857" s="6" t="s">
        <v>1224</v>
      </c>
      <c r="X1857" s="6" t="str">
        <f>IFERROR(VLOOKUP(#REF!,[1]Hoja1!$G$2:$O$655,9,0),"")</f>
        <v/>
      </c>
      <c r="Y1857" s="6" t="s">
        <v>1224</v>
      </c>
      <c r="AB1857" s="6" t="s">
        <v>1224</v>
      </c>
    </row>
    <row r="1858" spans="1:28" x14ac:dyDescent="0.25">
      <c r="A1858" s="6">
        <v>1336</v>
      </c>
      <c r="B1858" s="6">
        <v>11009993</v>
      </c>
      <c r="C1858" s="6" t="s">
        <v>3241</v>
      </c>
      <c r="D1858" s="6">
        <v>11009993</v>
      </c>
      <c r="E1858" s="6" t="s">
        <v>23</v>
      </c>
      <c r="F1858" s="12">
        <v>45175</v>
      </c>
      <c r="G1858" s="6" t="s">
        <v>2027</v>
      </c>
      <c r="H1858" s="6" t="s">
        <v>2027</v>
      </c>
      <c r="I1858" s="6" t="s">
        <v>3243</v>
      </c>
      <c r="J1858" s="6" t="s">
        <v>3242</v>
      </c>
      <c r="K1858" s="6" t="s">
        <v>3244</v>
      </c>
      <c r="L1858" s="6" t="s">
        <v>3245</v>
      </c>
      <c r="M1858" s="6" t="s">
        <v>2162</v>
      </c>
      <c r="N1858" s="6" t="s">
        <v>2163</v>
      </c>
      <c r="O1858" s="6" t="s">
        <v>1925</v>
      </c>
      <c r="P1858" s="6" t="s">
        <v>3246</v>
      </c>
      <c r="Q1858" s="6" t="s">
        <v>38</v>
      </c>
      <c r="R1858" s="6" t="s">
        <v>3247</v>
      </c>
      <c r="S1858" s="6" t="s">
        <v>4844</v>
      </c>
      <c r="T1858" s="6" t="s">
        <v>4845</v>
      </c>
      <c r="U1858" s="6">
        <v>80</v>
      </c>
      <c r="V1858" s="6">
        <v>1</v>
      </c>
      <c r="W1858" s="6" t="s">
        <v>1224</v>
      </c>
      <c r="X1858" s="6" t="str">
        <f>IFERROR(VLOOKUP(#REF!,[1]Hoja1!$G$2:$O$655,9,0),"")</f>
        <v/>
      </c>
      <c r="Y1858" s="6" t="s">
        <v>1224</v>
      </c>
      <c r="AB1858" s="6" t="s">
        <v>1224</v>
      </c>
    </row>
    <row r="1859" spans="1:28" x14ac:dyDescent="0.25">
      <c r="A1859" s="6">
        <v>1338</v>
      </c>
      <c r="B1859" s="6">
        <v>11010029</v>
      </c>
      <c r="C1859" s="6" t="s">
        <v>2674</v>
      </c>
      <c r="D1859" s="6">
        <v>11010029</v>
      </c>
      <c r="E1859" s="6" t="s">
        <v>23</v>
      </c>
      <c r="F1859" s="12">
        <v>45175</v>
      </c>
      <c r="G1859" s="6" t="s">
        <v>2027</v>
      </c>
      <c r="H1859" s="6" t="s">
        <v>2027</v>
      </c>
      <c r="I1859" s="6" t="s">
        <v>2676</v>
      </c>
      <c r="J1859" s="6" t="s">
        <v>2675</v>
      </c>
      <c r="K1859" s="6">
        <v>40823202</v>
      </c>
      <c r="L1859" s="6" t="s">
        <v>2677</v>
      </c>
      <c r="M1859" s="6">
        <v>0</v>
      </c>
      <c r="N1859" s="6">
        <v>0</v>
      </c>
      <c r="O1859" s="6" t="s">
        <v>2639</v>
      </c>
      <c r="P1859" s="6" t="s">
        <v>2678</v>
      </c>
      <c r="Q1859" s="6" t="s">
        <v>38</v>
      </c>
      <c r="R1859" s="6" t="s">
        <v>2679</v>
      </c>
      <c r="S1859" s="6" t="s">
        <v>4844</v>
      </c>
      <c r="T1859" s="6" t="s">
        <v>4845</v>
      </c>
      <c r="U1859" s="6">
        <v>80</v>
      </c>
      <c r="V1859" s="6">
        <v>1</v>
      </c>
      <c r="W1859" s="6" t="s">
        <v>1224</v>
      </c>
      <c r="X1859" s="6" t="str">
        <f>IFERROR(VLOOKUP(#REF!,[1]Hoja1!$G$2:$O$655,9,0),"")</f>
        <v/>
      </c>
      <c r="Y1859" s="6" t="s">
        <v>1224</v>
      </c>
      <c r="AB1859" s="6" t="s">
        <v>1224</v>
      </c>
    </row>
    <row r="1860" spans="1:28" x14ac:dyDescent="0.25">
      <c r="A1860" s="6">
        <v>1340</v>
      </c>
      <c r="B1860" s="6">
        <v>11010207</v>
      </c>
      <c r="C1860" s="6" t="s">
        <v>2245</v>
      </c>
      <c r="D1860" s="6">
        <v>11010207</v>
      </c>
      <c r="E1860" s="6" t="s">
        <v>23</v>
      </c>
      <c r="F1860" s="12">
        <v>45175</v>
      </c>
      <c r="G1860" s="6" t="s">
        <v>2027</v>
      </c>
      <c r="H1860" s="6" t="s">
        <v>2027</v>
      </c>
      <c r="I1860" s="6" t="s">
        <v>2247</v>
      </c>
      <c r="J1860" s="6" t="s">
        <v>2246</v>
      </c>
      <c r="K1860" s="6" t="s">
        <v>2241</v>
      </c>
      <c r="L1860" s="6" t="s">
        <v>2242</v>
      </c>
      <c r="M1860" s="6" t="s">
        <v>2162</v>
      </c>
      <c r="N1860" s="6" t="s">
        <v>2163</v>
      </c>
      <c r="O1860" s="6" t="s">
        <v>2248</v>
      </c>
      <c r="P1860" s="6" t="s">
        <v>2249</v>
      </c>
      <c r="Q1860" s="6" t="s">
        <v>51</v>
      </c>
      <c r="R1860" s="6" t="s">
        <v>2250</v>
      </c>
      <c r="S1860" s="6" t="s">
        <v>4844</v>
      </c>
      <c r="T1860" s="6" t="s">
        <v>4845</v>
      </c>
      <c r="U1860" s="6">
        <v>80</v>
      </c>
      <c r="V1860" s="6">
        <v>1</v>
      </c>
      <c r="W1860" s="6" t="s">
        <v>1224</v>
      </c>
      <c r="X1860" s="6" t="str">
        <f>IFERROR(VLOOKUP(#REF!,[1]Hoja1!$G$2:$O$655,9,0),"")</f>
        <v/>
      </c>
      <c r="Y1860" s="6" t="s">
        <v>1224</v>
      </c>
      <c r="AB1860" s="6" t="s">
        <v>1224</v>
      </c>
    </row>
    <row r="1861" spans="1:28" x14ac:dyDescent="0.25">
      <c r="A1861" s="6">
        <v>1342</v>
      </c>
      <c r="B1861" s="6">
        <v>11010835</v>
      </c>
      <c r="C1861" s="6" t="s">
        <v>3340</v>
      </c>
      <c r="D1861" s="6">
        <v>11010835</v>
      </c>
      <c r="E1861" s="6" t="s">
        <v>23</v>
      </c>
      <c r="F1861" s="12">
        <v>45175</v>
      </c>
      <c r="G1861" s="6" t="s">
        <v>2027</v>
      </c>
      <c r="H1861" s="6" t="s">
        <v>2027</v>
      </c>
      <c r="I1861" s="6" t="s">
        <v>3342</v>
      </c>
      <c r="J1861" s="6" t="s">
        <v>3341</v>
      </c>
      <c r="K1861" s="6" t="s">
        <v>3335</v>
      </c>
      <c r="L1861" s="6" t="s">
        <v>3336</v>
      </c>
      <c r="M1861" s="6" t="s">
        <v>3335</v>
      </c>
      <c r="N1861" s="6" t="s">
        <v>3336</v>
      </c>
      <c r="O1861" s="6" t="s">
        <v>3343</v>
      </c>
      <c r="P1861" s="6" t="s">
        <v>3344</v>
      </c>
      <c r="Q1861" s="6" t="s">
        <v>51</v>
      </c>
      <c r="R1861" s="6" t="s">
        <v>3345</v>
      </c>
      <c r="S1861" s="6" t="s">
        <v>4844</v>
      </c>
      <c r="T1861" s="6" t="s">
        <v>4845</v>
      </c>
      <c r="U1861" s="6">
        <v>80</v>
      </c>
      <c r="V1861" s="6">
        <v>1</v>
      </c>
      <c r="W1861" s="6" t="s">
        <v>1224</v>
      </c>
      <c r="X1861" s="6" t="str">
        <f>IFERROR(VLOOKUP(#REF!,[1]Hoja1!$G$2:$O$655,9,0),"")</f>
        <v/>
      </c>
      <c r="Y1861" s="6" t="s">
        <v>1224</v>
      </c>
      <c r="AB1861" s="6" t="s">
        <v>1224</v>
      </c>
    </row>
    <row r="1862" spans="1:28" x14ac:dyDescent="0.25">
      <c r="A1862" s="6">
        <v>1344</v>
      </c>
      <c r="B1862" s="6">
        <v>11012277</v>
      </c>
      <c r="C1862" s="6" t="s">
        <v>2880</v>
      </c>
      <c r="D1862" s="6">
        <v>11012277</v>
      </c>
      <c r="E1862" s="6" t="s">
        <v>23</v>
      </c>
      <c r="F1862" s="12">
        <v>45175</v>
      </c>
      <c r="G1862" s="6" t="s">
        <v>2027</v>
      </c>
      <c r="H1862" s="6" t="s">
        <v>2027</v>
      </c>
      <c r="I1862" s="6" t="s">
        <v>2882</v>
      </c>
      <c r="J1862" s="6" t="s">
        <v>2881</v>
      </c>
      <c r="K1862" s="6" t="s">
        <v>2876</v>
      </c>
      <c r="L1862" s="6" t="s">
        <v>2877</v>
      </c>
      <c r="M1862" s="6" t="s">
        <v>2162</v>
      </c>
      <c r="N1862" s="6" t="s">
        <v>2163</v>
      </c>
      <c r="O1862" s="6" t="s">
        <v>1457</v>
      </c>
      <c r="P1862" s="6" t="s">
        <v>2883</v>
      </c>
      <c r="Q1862" s="6" t="s">
        <v>38</v>
      </c>
      <c r="R1862" s="6" t="s">
        <v>2884</v>
      </c>
      <c r="S1862" s="6" t="s">
        <v>4844</v>
      </c>
      <c r="T1862" s="6" t="s">
        <v>4845</v>
      </c>
      <c r="U1862" s="6">
        <v>80</v>
      </c>
      <c r="V1862" s="6">
        <v>1</v>
      </c>
      <c r="W1862" s="6" t="s">
        <v>1224</v>
      </c>
      <c r="X1862" s="6" t="str">
        <f>IFERROR(VLOOKUP(#REF!,[1]Hoja1!$G$2:$O$655,9,0),"")</f>
        <v/>
      </c>
      <c r="Y1862" s="6" t="s">
        <v>1224</v>
      </c>
      <c r="AB1862" s="6" t="s">
        <v>1224</v>
      </c>
    </row>
    <row r="1863" spans="1:28" x14ac:dyDescent="0.25">
      <c r="A1863" s="6">
        <v>1346</v>
      </c>
      <c r="B1863" s="6">
        <v>11012757</v>
      </c>
      <c r="C1863" s="6" t="s">
        <v>3296</v>
      </c>
      <c r="D1863" s="6">
        <v>11012757</v>
      </c>
      <c r="E1863" s="6" t="s">
        <v>23</v>
      </c>
      <c r="F1863" s="12">
        <v>45175</v>
      </c>
      <c r="G1863" s="6" t="s">
        <v>2027</v>
      </c>
      <c r="H1863" s="6" t="s">
        <v>2027</v>
      </c>
      <c r="I1863" s="6" t="s">
        <v>3298</v>
      </c>
      <c r="J1863" s="6" t="s">
        <v>3297</v>
      </c>
      <c r="K1863" s="6" t="s">
        <v>3299</v>
      </c>
      <c r="L1863" s="6" t="s">
        <v>297</v>
      </c>
      <c r="M1863" s="6" t="s">
        <v>2411</v>
      </c>
      <c r="N1863" s="6" t="s">
        <v>2412</v>
      </c>
      <c r="O1863" s="6" t="s">
        <v>3167</v>
      </c>
      <c r="P1863" s="6" t="s">
        <v>3300</v>
      </c>
      <c r="Q1863" s="6" t="s">
        <v>51</v>
      </c>
      <c r="R1863" s="6" t="s">
        <v>3301</v>
      </c>
      <c r="S1863" s="6" t="s">
        <v>4844</v>
      </c>
      <c r="T1863" s="6" t="s">
        <v>4845</v>
      </c>
      <c r="U1863" s="6">
        <v>80</v>
      </c>
      <c r="V1863" s="6">
        <v>1</v>
      </c>
      <c r="W1863" s="6" t="s">
        <v>1224</v>
      </c>
      <c r="X1863" s="6" t="str">
        <f>IFERROR(VLOOKUP(#REF!,[1]Hoja1!$G$2:$O$655,9,0),"")</f>
        <v/>
      </c>
      <c r="Y1863" s="6" t="s">
        <v>1224</v>
      </c>
      <c r="AB1863" s="6" t="s">
        <v>1224</v>
      </c>
    </row>
    <row r="1864" spans="1:28" x14ac:dyDescent="0.25">
      <c r="A1864" s="6">
        <v>1348</v>
      </c>
      <c r="B1864" s="6">
        <v>11012919</v>
      </c>
      <c r="C1864" s="6" t="s">
        <v>2108</v>
      </c>
      <c r="D1864" s="6">
        <v>11012919</v>
      </c>
      <c r="E1864" s="6" t="s">
        <v>23</v>
      </c>
      <c r="F1864" s="12">
        <v>45175</v>
      </c>
      <c r="G1864" s="6" t="s">
        <v>2027</v>
      </c>
      <c r="H1864" s="6" t="s">
        <v>2027</v>
      </c>
      <c r="I1864" s="6" t="s">
        <v>2110</v>
      </c>
      <c r="J1864" s="6" t="s">
        <v>2109</v>
      </c>
      <c r="K1864" s="6" t="s">
        <v>2104</v>
      </c>
      <c r="L1864" s="6" t="s">
        <v>2105</v>
      </c>
      <c r="M1864" s="6" t="s">
        <v>2104</v>
      </c>
      <c r="N1864" s="6" t="s">
        <v>2105</v>
      </c>
      <c r="O1864" s="6" t="s">
        <v>1925</v>
      </c>
      <c r="P1864" s="6" t="s">
        <v>2111</v>
      </c>
      <c r="Q1864" s="6" t="s">
        <v>38</v>
      </c>
      <c r="R1864" s="6" t="s">
        <v>2112</v>
      </c>
      <c r="S1864" s="6" t="s">
        <v>4844</v>
      </c>
      <c r="T1864" s="6" t="s">
        <v>4845</v>
      </c>
      <c r="U1864" s="6">
        <v>80</v>
      </c>
      <c r="V1864" s="6">
        <v>1</v>
      </c>
      <c r="W1864" s="6" t="s">
        <v>1224</v>
      </c>
      <c r="X1864" s="6" t="str">
        <f>IFERROR(VLOOKUP(#REF!,[1]Hoja1!$G$2:$O$655,9,0),"")</f>
        <v/>
      </c>
      <c r="Y1864" s="6" t="s">
        <v>1224</v>
      </c>
      <c r="AB1864" s="6" t="s">
        <v>1224</v>
      </c>
    </row>
    <row r="1865" spans="1:28" x14ac:dyDescent="0.25">
      <c r="A1865" s="6">
        <v>1350</v>
      </c>
      <c r="B1865" s="6">
        <v>11013052</v>
      </c>
      <c r="C1865" s="6" t="s">
        <v>3146</v>
      </c>
      <c r="D1865" s="6">
        <v>11013052</v>
      </c>
      <c r="E1865" s="6" t="s">
        <v>23</v>
      </c>
      <c r="F1865" s="12">
        <v>45175</v>
      </c>
      <c r="G1865" s="6" t="s">
        <v>2027</v>
      </c>
      <c r="H1865" s="6" t="s">
        <v>2027</v>
      </c>
      <c r="I1865" s="6" t="s">
        <v>3147</v>
      </c>
      <c r="J1865" s="6" t="s">
        <v>2448</v>
      </c>
      <c r="K1865" s="6" t="s">
        <v>3148</v>
      </c>
      <c r="L1865" s="6" t="s">
        <v>3149</v>
      </c>
      <c r="M1865" s="6" t="s">
        <v>2162</v>
      </c>
      <c r="N1865" s="6" t="s">
        <v>2163</v>
      </c>
      <c r="O1865" s="6" t="s">
        <v>3150</v>
      </c>
      <c r="P1865" s="6" t="s">
        <v>3151</v>
      </c>
      <c r="Q1865" s="6" t="s">
        <v>38</v>
      </c>
      <c r="R1865" s="6" t="s">
        <v>3152</v>
      </c>
      <c r="S1865" s="6" t="s">
        <v>4844</v>
      </c>
      <c r="T1865" s="6" t="s">
        <v>4845</v>
      </c>
      <c r="U1865" s="6">
        <v>80</v>
      </c>
      <c r="V1865" s="6">
        <v>1</v>
      </c>
      <c r="W1865" s="6" t="s">
        <v>1224</v>
      </c>
      <c r="X1865" s="6" t="str">
        <f>IFERROR(VLOOKUP(#REF!,[1]Hoja1!$G$2:$O$655,9,0),"")</f>
        <v/>
      </c>
      <c r="Y1865" s="6" t="s">
        <v>1224</v>
      </c>
      <c r="AB1865" s="6" t="s">
        <v>1224</v>
      </c>
    </row>
    <row r="1866" spans="1:28" x14ac:dyDescent="0.25">
      <c r="A1866" s="6">
        <v>1352</v>
      </c>
      <c r="B1866" s="6">
        <v>11013753</v>
      </c>
      <c r="C1866" s="6" t="s">
        <v>2113</v>
      </c>
      <c r="D1866" s="6">
        <v>11013753</v>
      </c>
      <c r="E1866" s="6" t="s">
        <v>23</v>
      </c>
      <c r="F1866" s="12">
        <v>45175</v>
      </c>
      <c r="G1866" s="6" t="s">
        <v>2027</v>
      </c>
      <c r="H1866" s="6" t="s">
        <v>2027</v>
      </c>
      <c r="I1866" s="6" t="s">
        <v>2115</v>
      </c>
      <c r="J1866" s="6" t="s">
        <v>2114</v>
      </c>
      <c r="K1866" s="6" t="s">
        <v>2104</v>
      </c>
      <c r="L1866" s="6" t="s">
        <v>2105</v>
      </c>
      <c r="M1866" s="6" t="s">
        <v>2104</v>
      </c>
      <c r="N1866" s="6" t="s">
        <v>2105</v>
      </c>
      <c r="O1866" s="6" t="s">
        <v>1925</v>
      </c>
      <c r="P1866" s="6" t="s">
        <v>2116</v>
      </c>
      <c r="Q1866" s="6" t="s">
        <v>51</v>
      </c>
      <c r="R1866" s="6" t="s">
        <v>2117</v>
      </c>
      <c r="S1866" s="6" t="s">
        <v>4844</v>
      </c>
      <c r="T1866" s="6" t="s">
        <v>4845</v>
      </c>
      <c r="U1866" s="6">
        <v>80</v>
      </c>
      <c r="V1866" s="6">
        <v>1</v>
      </c>
      <c r="W1866" s="6" t="s">
        <v>1224</v>
      </c>
      <c r="X1866" s="6" t="str">
        <f>IFERROR(VLOOKUP(#REF!,[1]Hoja1!$G$2:$O$655,9,0),"")</f>
        <v/>
      </c>
      <c r="Y1866" s="6" t="s">
        <v>1224</v>
      </c>
      <c r="AB1866" s="6" t="s">
        <v>1224</v>
      </c>
    </row>
    <row r="1867" spans="1:28" x14ac:dyDescent="0.25">
      <c r="A1867" s="6">
        <v>1354</v>
      </c>
      <c r="B1867" s="6">
        <v>11014393</v>
      </c>
      <c r="C1867" s="6" t="s">
        <v>3418</v>
      </c>
      <c r="D1867" s="6">
        <v>11014393</v>
      </c>
      <c r="E1867" s="6" t="s">
        <v>23</v>
      </c>
      <c r="F1867" s="12">
        <v>45175</v>
      </c>
      <c r="G1867" s="6" t="s">
        <v>2027</v>
      </c>
      <c r="H1867" s="6" t="s">
        <v>2027</v>
      </c>
      <c r="I1867" s="6" t="s">
        <v>3420</v>
      </c>
      <c r="J1867" s="6" t="s">
        <v>3419</v>
      </c>
      <c r="K1867" s="6" t="s">
        <v>3421</v>
      </c>
      <c r="L1867" s="6" t="s">
        <v>3422</v>
      </c>
      <c r="M1867" s="6" t="s">
        <v>3421</v>
      </c>
      <c r="N1867" s="6" t="s">
        <v>3422</v>
      </c>
      <c r="O1867" s="6" t="s">
        <v>3173</v>
      </c>
      <c r="P1867" s="6" t="s">
        <v>3423</v>
      </c>
      <c r="Q1867" s="6" t="s">
        <v>38</v>
      </c>
      <c r="R1867" s="6" t="s">
        <v>3424</v>
      </c>
      <c r="S1867" s="6" t="s">
        <v>4844</v>
      </c>
      <c r="T1867" s="6" t="s">
        <v>4845</v>
      </c>
      <c r="U1867" s="6">
        <v>80</v>
      </c>
      <c r="V1867" s="6">
        <v>1</v>
      </c>
      <c r="W1867" s="6" t="s">
        <v>1224</v>
      </c>
      <c r="X1867" s="6" t="str">
        <f>IFERROR(VLOOKUP(#REF!,[1]Hoja1!$G$2:$O$655,9,0),"")</f>
        <v/>
      </c>
      <c r="Y1867" s="6" t="s">
        <v>1224</v>
      </c>
      <c r="AB1867" s="6" t="s">
        <v>1224</v>
      </c>
    </row>
    <row r="1868" spans="1:28" x14ac:dyDescent="0.25">
      <c r="A1868" s="6">
        <v>1356</v>
      </c>
      <c r="B1868" s="6">
        <v>11014938</v>
      </c>
      <c r="C1868" s="6" t="s">
        <v>2082</v>
      </c>
      <c r="D1868" s="6">
        <v>11014938</v>
      </c>
      <c r="E1868" s="6" t="s">
        <v>23</v>
      </c>
      <c r="F1868" s="12">
        <v>45175</v>
      </c>
      <c r="G1868" s="6" t="s">
        <v>2027</v>
      </c>
      <c r="H1868" s="6" t="s">
        <v>2027</v>
      </c>
      <c r="I1868" s="6" t="s">
        <v>2084</v>
      </c>
      <c r="J1868" s="6" t="s">
        <v>2083</v>
      </c>
      <c r="K1868" s="6" t="s">
        <v>2050</v>
      </c>
      <c r="L1868" s="6" t="s">
        <v>2051</v>
      </c>
      <c r="M1868" s="6" t="s">
        <v>2050</v>
      </c>
      <c r="N1868" s="6" t="s">
        <v>2051</v>
      </c>
      <c r="O1868" s="6" t="s">
        <v>2085</v>
      </c>
      <c r="P1868" s="6" t="s">
        <v>2086</v>
      </c>
      <c r="Q1868" s="6" t="s">
        <v>38</v>
      </c>
      <c r="R1868" s="6" t="s">
        <v>2087</v>
      </c>
      <c r="S1868" s="6" t="s">
        <v>4844</v>
      </c>
      <c r="T1868" s="6" t="s">
        <v>4845</v>
      </c>
      <c r="U1868" s="6">
        <v>80</v>
      </c>
      <c r="V1868" s="6">
        <v>1</v>
      </c>
      <c r="W1868" s="6" t="s">
        <v>1224</v>
      </c>
      <c r="X1868" s="6" t="str">
        <f>IFERROR(VLOOKUP(#REF!,[1]Hoja1!$G$2:$O$655,9,0),"")</f>
        <v/>
      </c>
      <c r="Y1868" s="6" t="s">
        <v>1224</v>
      </c>
      <c r="AB1868" s="6" t="s">
        <v>1224</v>
      </c>
    </row>
    <row r="1869" spans="1:28" x14ac:dyDescent="0.25">
      <c r="A1869" s="6">
        <v>1358</v>
      </c>
      <c r="B1869" s="6">
        <v>11015845</v>
      </c>
      <c r="C1869" s="6" t="s">
        <v>3445</v>
      </c>
      <c r="D1869" s="6">
        <v>11015845</v>
      </c>
      <c r="E1869" s="6" t="s">
        <v>23</v>
      </c>
      <c r="F1869" s="12">
        <v>45175</v>
      </c>
      <c r="G1869" s="6" t="s">
        <v>2027</v>
      </c>
      <c r="H1869" s="6" t="s">
        <v>2027</v>
      </c>
      <c r="I1869" s="6" t="s">
        <v>3446</v>
      </c>
      <c r="J1869" s="6" t="s">
        <v>2735</v>
      </c>
      <c r="K1869" s="6" t="s">
        <v>3447</v>
      </c>
      <c r="L1869" s="6" t="s">
        <v>3448</v>
      </c>
      <c r="M1869" s="6" t="s">
        <v>3447</v>
      </c>
      <c r="N1869" s="6" t="s">
        <v>3448</v>
      </c>
      <c r="O1869" s="6" t="s">
        <v>3365</v>
      </c>
      <c r="P1869" s="6" t="s">
        <v>3449</v>
      </c>
      <c r="Q1869" s="6" t="s">
        <v>51</v>
      </c>
      <c r="R1869" s="6" t="s">
        <v>3450</v>
      </c>
      <c r="S1869" s="6" t="s">
        <v>4844</v>
      </c>
      <c r="T1869" s="6" t="s">
        <v>4845</v>
      </c>
      <c r="U1869" s="6">
        <v>80</v>
      </c>
      <c r="V1869" s="6">
        <v>1</v>
      </c>
      <c r="W1869" s="6" t="s">
        <v>1224</v>
      </c>
      <c r="X1869" s="6" t="str">
        <f>IFERROR(VLOOKUP(#REF!,[1]Hoja1!$G$2:$O$655,9,0),"")</f>
        <v/>
      </c>
      <c r="Y1869" s="6" t="s">
        <v>1224</v>
      </c>
      <c r="AB1869" s="6" t="s">
        <v>1224</v>
      </c>
    </row>
    <row r="1870" spans="1:28" x14ac:dyDescent="0.25">
      <c r="A1870" s="6">
        <v>1360</v>
      </c>
      <c r="B1870" s="6">
        <v>11016078</v>
      </c>
      <c r="C1870" s="6" t="s">
        <v>3198</v>
      </c>
      <c r="D1870" s="6">
        <v>11016078</v>
      </c>
      <c r="E1870" s="6" t="s">
        <v>23</v>
      </c>
      <c r="F1870" s="12">
        <v>45175</v>
      </c>
      <c r="G1870" s="6" t="s">
        <v>2027</v>
      </c>
      <c r="H1870" s="6" t="s">
        <v>2027</v>
      </c>
      <c r="I1870" s="6" t="s">
        <v>3200</v>
      </c>
      <c r="J1870" s="6" t="s">
        <v>3199</v>
      </c>
      <c r="K1870" s="6" t="s">
        <v>3201</v>
      </c>
      <c r="L1870" s="6" t="s">
        <v>3202</v>
      </c>
      <c r="M1870" s="6" t="s">
        <v>2162</v>
      </c>
      <c r="N1870" s="6" t="s">
        <v>2163</v>
      </c>
      <c r="O1870" s="6" t="s">
        <v>1925</v>
      </c>
      <c r="P1870" s="6" t="s">
        <v>3203</v>
      </c>
      <c r="Q1870" s="6" t="s">
        <v>38</v>
      </c>
      <c r="R1870" s="6" t="s">
        <v>3204</v>
      </c>
      <c r="S1870" s="6" t="s">
        <v>4844</v>
      </c>
      <c r="T1870" s="6" t="s">
        <v>4845</v>
      </c>
      <c r="U1870" s="6">
        <v>80</v>
      </c>
      <c r="V1870" s="6">
        <v>1</v>
      </c>
      <c r="W1870" s="6" t="s">
        <v>1224</v>
      </c>
      <c r="X1870" s="6" t="str">
        <f>IFERROR(VLOOKUP(#REF!,[1]Hoja1!$G$2:$O$655,9,0),"")</f>
        <v/>
      </c>
      <c r="Y1870" s="6" t="s">
        <v>1224</v>
      </c>
      <c r="AB1870" s="6" t="s">
        <v>1224</v>
      </c>
    </row>
    <row r="1871" spans="1:28" x14ac:dyDescent="0.25">
      <c r="A1871" s="6">
        <v>1362</v>
      </c>
      <c r="B1871" s="6">
        <v>11016248</v>
      </c>
      <c r="C1871" s="6" t="s">
        <v>2537</v>
      </c>
      <c r="D1871" s="6">
        <v>11016248</v>
      </c>
      <c r="E1871" s="6" t="s">
        <v>23</v>
      </c>
      <c r="F1871" s="12">
        <v>45175</v>
      </c>
      <c r="G1871" s="6" t="s">
        <v>2027</v>
      </c>
      <c r="H1871" s="6" t="s">
        <v>2027</v>
      </c>
      <c r="I1871" s="6" t="s">
        <v>2539</v>
      </c>
      <c r="J1871" s="6" t="s">
        <v>2538</v>
      </c>
      <c r="K1871" s="6" t="s">
        <v>2527</v>
      </c>
      <c r="L1871" s="6" t="s">
        <v>2528</v>
      </c>
      <c r="M1871" s="6" t="s">
        <v>2162</v>
      </c>
      <c r="N1871" s="6" t="s">
        <v>2163</v>
      </c>
      <c r="O1871" s="6" t="s">
        <v>1457</v>
      </c>
      <c r="P1871" s="6" t="s">
        <v>2540</v>
      </c>
      <c r="Q1871" s="6" t="s">
        <v>51</v>
      </c>
      <c r="R1871" s="6" t="s">
        <v>2541</v>
      </c>
      <c r="S1871" s="6" t="s">
        <v>4844</v>
      </c>
      <c r="T1871" s="6" t="s">
        <v>4845</v>
      </c>
      <c r="U1871" s="6">
        <v>80</v>
      </c>
      <c r="V1871" s="6">
        <v>1</v>
      </c>
      <c r="W1871" s="6" t="s">
        <v>1224</v>
      </c>
      <c r="X1871" s="6" t="str">
        <f>IFERROR(VLOOKUP(#REF!,[1]Hoja1!$G$2:$O$655,9,0),"")</f>
        <v/>
      </c>
      <c r="Y1871" s="6" t="s">
        <v>1224</v>
      </c>
      <c r="AB1871" s="6" t="s">
        <v>1224</v>
      </c>
    </row>
    <row r="1872" spans="1:28" x14ac:dyDescent="0.25">
      <c r="A1872" s="6">
        <v>1364</v>
      </c>
      <c r="B1872" s="6">
        <v>11016418</v>
      </c>
      <c r="C1872" s="6" t="s">
        <v>2076</v>
      </c>
      <c r="D1872" s="6">
        <v>11016418</v>
      </c>
      <c r="E1872" s="6" t="s">
        <v>23</v>
      </c>
      <c r="F1872" s="12">
        <v>45175</v>
      </c>
      <c r="G1872" s="6" t="s">
        <v>2027</v>
      </c>
      <c r="H1872" s="6" t="s">
        <v>2027</v>
      </c>
      <c r="I1872" s="6" t="s">
        <v>2078</v>
      </c>
      <c r="J1872" s="6" t="s">
        <v>2077</v>
      </c>
      <c r="K1872" s="6" t="s">
        <v>2050</v>
      </c>
      <c r="L1872" s="6" t="s">
        <v>2051</v>
      </c>
      <c r="M1872" s="6" t="s">
        <v>2050</v>
      </c>
      <c r="N1872" s="6" t="s">
        <v>2051</v>
      </c>
      <c r="O1872" s="6" t="s">
        <v>2079</v>
      </c>
      <c r="P1872" s="6" t="s">
        <v>2080</v>
      </c>
      <c r="Q1872" s="6" t="s">
        <v>38</v>
      </c>
      <c r="R1872" s="6" t="s">
        <v>2081</v>
      </c>
      <c r="S1872" s="6" t="s">
        <v>4844</v>
      </c>
      <c r="T1872" s="6" t="s">
        <v>4845</v>
      </c>
      <c r="U1872" s="6">
        <v>80</v>
      </c>
      <c r="V1872" s="6">
        <v>1</v>
      </c>
      <c r="W1872" s="6" t="s">
        <v>1224</v>
      </c>
      <c r="X1872" s="6" t="str">
        <f>IFERROR(VLOOKUP(#REF!,[1]Hoja1!$G$2:$O$655,9,0),"")</f>
        <v/>
      </c>
      <c r="Y1872" s="6" t="s">
        <v>1224</v>
      </c>
      <c r="AB1872" s="6" t="s">
        <v>1224</v>
      </c>
    </row>
    <row r="1873" spans="1:29" x14ac:dyDescent="0.25">
      <c r="A1873" s="6">
        <v>1366</v>
      </c>
      <c r="B1873" s="6">
        <v>11017066</v>
      </c>
      <c r="C1873" s="6" t="s">
        <v>2391</v>
      </c>
      <c r="D1873" s="6">
        <v>11017066</v>
      </c>
      <c r="E1873" s="6" t="s">
        <v>23</v>
      </c>
      <c r="F1873" s="12">
        <v>45175</v>
      </c>
      <c r="G1873" s="6" t="s">
        <v>2027</v>
      </c>
      <c r="H1873" s="6" t="s">
        <v>2027</v>
      </c>
      <c r="I1873" s="6" t="s">
        <v>2393</v>
      </c>
      <c r="J1873" s="6" t="s">
        <v>2392</v>
      </c>
      <c r="K1873" s="6" t="s">
        <v>2394</v>
      </c>
      <c r="L1873" s="6" t="s">
        <v>2395</v>
      </c>
      <c r="M1873" s="6" t="s">
        <v>2358</v>
      </c>
      <c r="N1873" s="6" t="s">
        <v>2359</v>
      </c>
      <c r="O1873" s="6" t="s">
        <v>2373</v>
      </c>
      <c r="P1873" s="6" t="s">
        <v>2396</v>
      </c>
      <c r="Q1873" s="6" t="s">
        <v>51</v>
      </c>
      <c r="R1873" s="6" t="s">
        <v>2397</v>
      </c>
      <c r="S1873" s="6" t="s">
        <v>4844</v>
      </c>
      <c r="T1873" s="6" t="s">
        <v>4845</v>
      </c>
      <c r="U1873" s="6">
        <v>80</v>
      </c>
      <c r="V1873" s="6">
        <v>1</v>
      </c>
      <c r="W1873" s="6" t="s">
        <v>1224</v>
      </c>
      <c r="X1873" s="6" t="str">
        <f>IFERROR(VLOOKUP(#REF!,[1]Hoja1!$G$2:$O$655,9,0),"")</f>
        <v/>
      </c>
      <c r="Y1873" s="6" t="s">
        <v>1224</v>
      </c>
      <c r="AB1873" s="6" t="s">
        <v>1224</v>
      </c>
    </row>
    <row r="1874" spans="1:29" x14ac:dyDescent="0.25">
      <c r="A1874" s="6">
        <v>1368</v>
      </c>
      <c r="B1874" s="6">
        <v>11017813</v>
      </c>
      <c r="C1874" s="6" t="s">
        <v>2441</v>
      </c>
      <c r="D1874" s="6">
        <v>11017813</v>
      </c>
      <c r="E1874" s="6" t="s">
        <v>23</v>
      </c>
      <c r="F1874" s="12">
        <v>45175</v>
      </c>
      <c r="G1874" s="6" t="s">
        <v>2027</v>
      </c>
      <c r="H1874" s="6" t="s">
        <v>2027</v>
      </c>
      <c r="I1874" s="6" t="s">
        <v>2443</v>
      </c>
      <c r="J1874" s="6" t="s">
        <v>2442</v>
      </c>
      <c r="K1874" s="6" t="s">
        <v>2444</v>
      </c>
      <c r="L1874" s="6" t="s">
        <v>2431</v>
      </c>
      <c r="M1874" s="6" t="s">
        <v>2411</v>
      </c>
      <c r="N1874" s="6" t="s">
        <v>2412</v>
      </c>
      <c r="O1874" s="6" t="s">
        <v>2373</v>
      </c>
      <c r="P1874" s="6" t="s">
        <v>2445</v>
      </c>
      <c r="Q1874" s="6" t="s">
        <v>38</v>
      </c>
      <c r="R1874" s="6" t="s">
        <v>2446</v>
      </c>
      <c r="S1874" s="6" t="s">
        <v>4844</v>
      </c>
      <c r="T1874" s="6" t="s">
        <v>4845</v>
      </c>
      <c r="U1874" s="6">
        <v>80</v>
      </c>
      <c r="V1874" s="6">
        <v>1</v>
      </c>
      <c r="W1874" s="6" t="s">
        <v>1224</v>
      </c>
      <c r="X1874" s="6" t="str">
        <f>IFERROR(VLOOKUP(#REF!,[1]Hoja1!$G$2:$O$655,9,0),"")</f>
        <v/>
      </c>
      <c r="Y1874" s="6" t="s">
        <v>1224</v>
      </c>
      <c r="AB1874" s="6" t="s">
        <v>1224</v>
      </c>
    </row>
    <row r="1875" spans="1:29" x14ac:dyDescent="0.25">
      <c r="A1875" s="6">
        <v>1370</v>
      </c>
      <c r="B1875" s="6">
        <v>11018283</v>
      </c>
      <c r="C1875" s="6" t="s">
        <v>3020</v>
      </c>
      <c r="D1875" s="6">
        <v>11018283</v>
      </c>
      <c r="E1875" s="6" t="s">
        <v>23</v>
      </c>
      <c r="F1875" s="12">
        <v>45175</v>
      </c>
      <c r="G1875" s="6" t="s">
        <v>2027</v>
      </c>
      <c r="H1875" s="6" t="s">
        <v>2027</v>
      </c>
      <c r="I1875" s="6" t="s">
        <v>3021</v>
      </c>
      <c r="J1875" s="6" t="s">
        <v>644</v>
      </c>
      <c r="K1875" s="6">
        <v>40831201</v>
      </c>
      <c r="L1875" s="6" t="s">
        <v>3022</v>
      </c>
      <c r="M1875" s="6">
        <v>0</v>
      </c>
      <c r="N1875" s="6">
        <v>0</v>
      </c>
      <c r="O1875" s="6" t="s">
        <v>1315</v>
      </c>
      <c r="P1875" s="6" t="s">
        <v>3023</v>
      </c>
      <c r="Q1875" s="6" t="s">
        <v>51</v>
      </c>
      <c r="R1875" s="6" t="s">
        <v>3024</v>
      </c>
      <c r="S1875" s="6" t="s">
        <v>4844</v>
      </c>
      <c r="T1875" s="6" t="s">
        <v>4845</v>
      </c>
      <c r="U1875" s="6">
        <v>80</v>
      </c>
      <c r="V1875" s="6">
        <v>1</v>
      </c>
      <c r="W1875" s="6" t="s">
        <v>1224</v>
      </c>
      <c r="X1875" s="6" t="str">
        <f>IFERROR(VLOOKUP(#REF!,[1]Hoja1!$G$2:$O$655,9,0),"")</f>
        <v/>
      </c>
      <c r="Y1875" s="6" t="s">
        <v>1224</v>
      </c>
      <c r="AB1875" s="6">
        <v>100</v>
      </c>
      <c r="AC1875" s="6">
        <v>1</v>
      </c>
    </row>
    <row r="1876" spans="1:29" x14ac:dyDescent="0.25">
      <c r="A1876" s="6">
        <v>1372</v>
      </c>
      <c r="B1876" s="6">
        <v>11018496</v>
      </c>
      <c r="C1876" s="6" t="s">
        <v>3170</v>
      </c>
      <c r="D1876" s="6">
        <v>11018496</v>
      </c>
      <c r="E1876" s="6" t="s">
        <v>23</v>
      </c>
      <c r="F1876" s="12">
        <v>45175</v>
      </c>
      <c r="G1876" s="6" t="s">
        <v>2027</v>
      </c>
      <c r="H1876" s="6" t="s">
        <v>2027</v>
      </c>
      <c r="I1876" s="6" t="s">
        <v>3172</v>
      </c>
      <c r="J1876" s="6" t="s">
        <v>3171</v>
      </c>
      <c r="K1876" s="6" t="s">
        <v>3166</v>
      </c>
      <c r="L1876" s="6" t="s">
        <v>773</v>
      </c>
      <c r="M1876" s="6" t="s">
        <v>2032</v>
      </c>
      <c r="N1876" s="6" t="s">
        <v>2033</v>
      </c>
      <c r="O1876" s="6" t="s">
        <v>3173</v>
      </c>
      <c r="P1876" s="6" t="s">
        <v>3174</v>
      </c>
      <c r="Q1876" s="6" t="s">
        <v>51</v>
      </c>
      <c r="R1876" s="6" t="s">
        <v>3175</v>
      </c>
      <c r="S1876" s="6" t="s">
        <v>4844</v>
      </c>
      <c r="T1876" s="6" t="s">
        <v>4845</v>
      </c>
      <c r="U1876" s="6">
        <v>80</v>
      </c>
      <c r="V1876" s="6">
        <v>1</v>
      </c>
      <c r="W1876" s="6" t="s">
        <v>1224</v>
      </c>
      <c r="X1876" s="6" t="str">
        <f>IFERROR(VLOOKUP(#REF!,[1]Hoja1!$G$2:$O$655,9,0),"")</f>
        <v/>
      </c>
      <c r="Y1876" s="6" t="s">
        <v>1224</v>
      </c>
      <c r="AB1876" s="6" t="s">
        <v>1224</v>
      </c>
    </row>
    <row r="1877" spans="1:29" x14ac:dyDescent="0.25">
      <c r="A1877" s="6">
        <v>1374</v>
      </c>
      <c r="B1877" s="6">
        <v>11018534</v>
      </c>
      <c r="C1877" s="6" t="s">
        <v>2118</v>
      </c>
      <c r="D1877" s="6">
        <v>11018534</v>
      </c>
      <c r="E1877" s="6" t="s">
        <v>23</v>
      </c>
      <c r="F1877" s="12">
        <v>45175</v>
      </c>
      <c r="G1877" s="6" t="s">
        <v>2027</v>
      </c>
      <c r="H1877" s="6" t="s">
        <v>2027</v>
      </c>
      <c r="I1877" s="6" t="s">
        <v>2120</v>
      </c>
      <c r="J1877" s="6" t="s">
        <v>2119</v>
      </c>
      <c r="K1877" s="6" t="s">
        <v>2104</v>
      </c>
      <c r="L1877" s="6" t="s">
        <v>2105</v>
      </c>
      <c r="M1877" s="6" t="s">
        <v>2104</v>
      </c>
      <c r="N1877" s="6" t="s">
        <v>2105</v>
      </c>
      <c r="O1877" s="6" t="s">
        <v>1925</v>
      </c>
      <c r="P1877" s="6" t="s">
        <v>2121</v>
      </c>
      <c r="Q1877" s="6" t="s">
        <v>38</v>
      </c>
      <c r="R1877" s="6" t="s">
        <v>2122</v>
      </c>
      <c r="S1877" s="6" t="s">
        <v>4844</v>
      </c>
      <c r="T1877" s="6" t="s">
        <v>4845</v>
      </c>
      <c r="U1877" s="6">
        <v>80</v>
      </c>
      <c r="V1877" s="6">
        <v>1</v>
      </c>
      <c r="W1877" s="6" t="s">
        <v>1224</v>
      </c>
      <c r="X1877" s="6" t="str">
        <f>IFERROR(VLOOKUP(#REF!,[1]Hoja1!$G$2:$O$655,9,0),"")</f>
        <v/>
      </c>
      <c r="Y1877" s="6" t="s">
        <v>1224</v>
      </c>
      <c r="AB1877" s="6" t="s">
        <v>1224</v>
      </c>
    </row>
    <row r="1878" spans="1:29" x14ac:dyDescent="0.25">
      <c r="A1878" s="6">
        <v>1376</v>
      </c>
      <c r="B1878" s="6">
        <v>11018593</v>
      </c>
      <c r="C1878" s="6" t="s">
        <v>3236</v>
      </c>
      <c r="D1878" s="6">
        <v>11018593</v>
      </c>
      <c r="E1878" s="6" t="s">
        <v>23</v>
      </c>
      <c r="F1878" s="12">
        <v>45175</v>
      </c>
      <c r="G1878" s="6" t="s">
        <v>2027</v>
      </c>
      <c r="H1878" s="6" t="s">
        <v>2027</v>
      </c>
      <c r="I1878" s="6" t="s">
        <v>3237</v>
      </c>
      <c r="J1878" s="6" t="s">
        <v>1300</v>
      </c>
      <c r="K1878" s="6" t="s">
        <v>3238</v>
      </c>
      <c r="L1878" s="6" t="s">
        <v>1932</v>
      </c>
      <c r="M1878" s="6" t="s">
        <v>2162</v>
      </c>
      <c r="N1878" s="6" t="s">
        <v>2163</v>
      </c>
      <c r="O1878" s="6" t="s">
        <v>1925</v>
      </c>
      <c r="P1878" s="6" t="s">
        <v>3239</v>
      </c>
      <c r="Q1878" s="6" t="s">
        <v>38</v>
      </c>
      <c r="R1878" s="6" t="s">
        <v>3240</v>
      </c>
      <c r="S1878" s="6" t="s">
        <v>4844</v>
      </c>
      <c r="T1878" s="6" t="s">
        <v>4845</v>
      </c>
      <c r="U1878" s="6">
        <v>80</v>
      </c>
      <c r="V1878" s="6">
        <v>1</v>
      </c>
      <c r="W1878" s="6" t="s">
        <v>1224</v>
      </c>
      <c r="X1878" s="6" t="str">
        <f>IFERROR(VLOOKUP(#REF!,[1]Hoja1!$G$2:$O$655,9,0),"")</f>
        <v/>
      </c>
      <c r="Y1878" s="6" t="s">
        <v>1224</v>
      </c>
      <c r="AB1878" s="6" t="s">
        <v>1224</v>
      </c>
    </row>
    <row r="1879" spans="1:29" x14ac:dyDescent="0.25">
      <c r="A1879" s="6">
        <v>1378</v>
      </c>
      <c r="B1879" s="6">
        <v>11018801</v>
      </c>
      <c r="C1879" s="6" t="s">
        <v>2070</v>
      </c>
      <c r="D1879" s="6">
        <v>11018801</v>
      </c>
      <c r="E1879" s="6" t="s">
        <v>23</v>
      </c>
      <c r="F1879" s="12">
        <v>45175</v>
      </c>
      <c r="G1879" s="6" t="s">
        <v>2027</v>
      </c>
      <c r="H1879" s="6" t="s">
        <v>2027</v>
      </c>
      <c r="I1879" s="6" t="s">
        <v>2072</v>
      </c>
      <c r="J1879" s="6" t="s">
        <v>2071</v>
      </c>
      <c r="K1879" s="6" t="s">
        <v>2050</v>
      </c>
      <c r="L1879" s="6" t="s">
        <v>2051</v>
      </c>
      <c r="M1879" s="6" t="s">
        <v>2050</v>
      </c>
      <c r="N1879" s="6" t="s">
        <v>2051</v>
      </c>
      <c r="O1879" s="6" t="s">
        <v>2073</v>
      </c>
      <c r="P1879" s="6" t="s">
        <v>2074</v>
      </c>
      <c r="Q1879" s="6" t="s">
        <v>51</v>
      </c>
      <c r="R1879" s="6" t="s">
        <v>2075</v>
      </c>
      <c r="S1879" s="6" t="s">
        <v>4844</v>
      </c>
      <c r="T1879" s="6" t="s">
        <v>4845</v>
      </c>
      <c r="U1879" s="6">
        <v>80</v>
      </c>
      <c r="V1879" s="6">
        <v>1</v>
      </c>
      <c r="W1879" s="6" t="s">
        <v>1224</v>
      </c>
      <c r="X1879" s="6" t="str">
        <f>IFERROR(VLOOKUP(#REF!,[1]Hoja1!$G$2:$O$655,9,0),"")</f>
        <v/>
      </c>
      <c r="Y1879" s="6" t="s">
        <v>1224</v>
      </c>
      <c r="AB1879" s="6" t="s">
        <v>1224</v>
      </c>
    </row>
    <row r="1880" spans="1:29" x14ac:dyDescent="0.25">
      <c r="A1880" s="6">
        <v>1380</v>
      </c>
      <c r="B1880" s="6">
        <v>11018836</v>
      </c>
      <c r="C1880" s="6" t="s">
        <v>2181</v>
      </c>
      <c r="D1880" s="6">
        <v>11018836</v>
      </c>
      <c r="E1880" s="6" t="s">
        <v>23</v>
      </c>
      <c r="F1880" s="12">
        <v>45175</v>
      </c>
      <c r="G1880" s="6" t="s">
        <v>2027</v>
      </c>
      <c r="H1880" s="6" t="s">
        <v>2027</v>
      </c>
      <c r="I1880" s="6" t="s">
        <v>2183</v>
      </c>
      <c r="J1880" s="6" t="s">
        <v>2182</v>
      </c>
      <c r="K1880" s="6" t="s">
        <v>2176</v>
      </c>
      <c r="L1880" s="6" t="s">
        <v>2177</v>
      </c>
      <c r="M1880" s="6" t="s">
        <v>2162</v>
      </c>
      <c r="N1880" s="6" t="s">
        <v>2163</v>
      </c>
      <c r="O1880" s="6" t="s">
        <v>2184</v>
      </c>
      <c r="P1880" s="6" t="s">
        <v>2185</v>
      </c>
      <c r="Q1880" s="6" t="s">
        <v>51</v>
      </c>
      <c r="R1880" s="6" t="s">
        <v>2186</v>
      </c>
      <c r="S1880" s="6" t="s">
        <v>4844</v>
      </c>
      <c r="T1880" s="6" t="s">
        <v>4845</v>
      </c>
      <c r="U1880" s="6">
        <v>80</v>
      </c>
      <c r="V1880" s="6">
        <v>1</v>
      </c>
      <c r="W1880" s="6" t="s">
        <v>1224</v>
      </c>
      <c r="X1880" s="6" t="str">
        <f>IFERROR(VLOOKUP(#REF!,[1]Hoja1!$G$2:$O$655,9,0),"")</f>
        <v/>
      </c>
      <c r="Y1880" s="6" t="s">
        <v>1224</v>
      </c>
      <c r="AB1880" s="6" t="s">
        <v>1224</v>
      </c>
    </row>
    <row r="1881" spans="1:29" x14ac:dyDescent="0.25">
      <c r="A1881" s="6">
        <v>1382</v>
      </c>
      <c r="B1881" s="6">
        <v>11018968</v>
      </c>
      <c r="C1881" s="6" t="s">
        <v>3032</v>
      </c>
      <c r="D1881" s="6">
        <v>11018968</v>
      </c>
      <c r="E1881" s="6" t="s">
        <v>23</v>
      </c>
      <c r="F1881" s="12">
        <v>45175</v>
      </c>
      <c r="G1881" s="6" t="s">
        <v>2027</v>
      </c>
      <c r="H1881" s="6" t="s">
        <v>2027</v>
      </c>
      <c r="I1881" s="6" t="s">
        <v>3034</v>
      </c>
      <c r="J1881" s="6" t="s">
        <v>3033</v>
      </c>
      <c r="K1881" s="6" t="s">
        <v>3028</v>
      </c>
      <c r="L1881" s="6" t="s">
        <v>1608</v>
      </c>
      <c r="M1881" s="6" t="s">
        <v>2162</v>
      </c>
      <c r="N1881" s="6" t="s">
        <v>2163</v>
      </c>
      <c r="O1881" s="6" t="s">
        <v>1457</v>
      </c>
      <c r="P1881" s="6" t="s">
        <v>3035</v>
      </c>
      <c r="Q1881" s="6" t="s">
        <v>38</v>
      </c>
      <c r="R1881" s="6" t="s">
        <v>3036</v>
      </c>
      <c r="S1881" s="6" t="s">
        <v>4844</v>
      </c>
      <c r="T1881" s="6" t="s">
        <v>4845</v>
      </c>
      <c r="U1881" s="6">
        <v>80</v>
      </c>
      <c r="V1881" s="6">
        <v>1</v>
      </c>
      <c r="W1881" s="6" t="s">
        <v>1224</v>
      </c>
      <c r="X1881" s="6" t="str">
        <f>IFERROR(VLOOKUP(#REF!,[1]Hoja1!$G$2:$O$655,9,0),"")</f>
        <v/>
      </c>
      <c r="Y1881" s="6" t="s">
        <v>1224</v>
      </c>
      <c r="AB1881" s="6" t="s">
        <v>1224</v>
      </c>
    </row>
    <row r="1882" spans="1:29" x14ac:dyDescent="0.25">
      <c r="A1882" s="6">
        <v>1384</v>
      </c>
      <c r="B1882" s="6">
        <v>11018976</v>
      </c>
      <c r="C1882" s="6" t="s">
        <v>2757</v>
      </c>
      <c r="D1882" s="6">
        <v>11018976</v>
      </c>
      <c r="E1882" s="6" t="s">
        <v>23</v>
      </c>
      <c r="F1882" s="12">
        <v>45175</v>
      </c>
      <c r="G1882" s="6" t="s">
        <v>2027</v>
      </c>
      <c r="H1882" s="6" t="s">
        <v>2027</v>
      </c>
      <c r="I1882" s="6" t="s">
        <v>2758</v>
      </c>
      <c r="J1882" s="6" t="s">
        <v>1306</v>
      </c>
      <c r="K1882" s="6">
        <v>40813201</v>
      </c>
      <c r="L1882" s="6" t="s">
        <v>1160</v>
      </c>
      <c r="M1882" s="6">
        <v>0</v>
      </c>
      <c r="N1882" s="6">
        <v>0</v>
      </c>
      <c r="O1882" s="6" t="s">
        <v>1161</v>
      </c>
      <c r="P1882" s="6" t="s">
        <v>2759</v>
      </c>
      <c r="Q1882" s="6" t="s">
        <v>51</v>
      </c>
      <c r="R1882" s="6" t="s">
        <v>2760</v>
      </c>
      <c r="S1882" s="6" t="s">
        <v>4844</v>
      </c>
      <c r="T1882" s="6" t="s">
        <v>4845</v>
      </c>
      <c r="U1882" s="6">
        <v>80</v>
      </c>
      <c r="V1882" s="6">
        <v>1</v>
      </c>
      <c r="W1882" s="6" t="s">
        <v>1224</v>
      </c>
      <c r="X1882" s="6" t="str">
        <f>IFERROR(VLOOKUP(#REF!,[1]Hoja1!$G$2:$O$655,9,0),"")</f>
        <v/>
      </c>
      <c r="Y1882" s="6" t="s">
        <v>1224</v>
      </c>
      <c r="AB1882" s="6" t="s">
        <v>1224</v>
      </c>
    </row>
    <row r="1883" spans="1:29" x14ac:dyDescent="0.25">
      <c r="A1883" s="6">
        <v>1386</v>
      </c>
      <c r="B1883" s="6">
        <v>11019034</v>
      </c>
      <c r="C1883" s="6" t="s">
        <v>2642</v>
      </c>
      <c r="D1883" s="6">
        <v>11019034</v>
      </c>
      <c r="E1883" s="6" t="s">
        <v>23</v>
      </c>
      <c r="F1883" s="12">
        <v>45175</v>
      </c>
      <c r="G1883" s="6" t="s">
        <v>2027</v>
      </c>
      <c r="H1883" s="6" t="s">
        <v>2027</v>
      </c>
      <c r="I1883" s="6" t="s">
        <v>2644</v>
      </c>
      <c r="J1883" s="6" t="s">
        <v>2643</v>
      </c>
      <c r="K1883" s="6" t="s">
        <v>2645</v>
      </c>
      <c r="L1883" s="6" t="s">
        <v>1282</v>
      </c>
      <c r="M1883" s="6" t="s">
        <v>2623</v>
      </c>
      <c r="N1883" s="6" t="s">
        <v>2624</v>
      </c>
      <c r="O1883" s="6" t="s">
        <v>2646</v>
      </c>
      <c r="P1883" s="6" t="s">
        <v>2647</v>
      </c>
      <c r="Q1883" s="6" t="s">
        <v>51</v>
      </c>
      <c r="R1883" s="6" t="s">
        <v>2648</v>
      </c>
      <c r="S1883" s="6" t="s">
        <v>4844</v>
      </c>
      <c r="T1883" s="6" t="s">
        <v>4845</v>
      </c>
      <c r="U1883" s="6">
        <v>80</v>
      </c>
      <c r="V1883" s="6">
        <v>1</v>
      </c>
      <c r="W1883" s="6" t="s">
        <v>1224</v>
      </c>
      <c r="X1883" s="6" t="str">
        <f>IFERROR(VLOOKUP(#REF!,[1]Hoja1!$G$2:$O$655,9,0),"")</f>
        <v/>
      </c>
      <c r="Y1883" s="6" t="s">
        <v>1224</v>
      </c>
      <c r="AB1883" s="6" t="s">
        <v>1224</v>
      </c>
    </row>
    <row r="1884" spans="1:29" x14ac:dyDescent="0.25">
      <c r="A1884" s="6">
        <v>1388</v>
      </c>
      <c r="B1884" s="6">
        <v>11019433</v>
      </c>
      <c r="C1884" s="6" t="s">
        <v>2256</v>
      </c>
      <c r="D1884" s="6">
        <v>11019433</v>
      </c>
      <c r="E1884" s="6" t="s">
        <v>23</v>
      </c>
      <c r="F1884" s="12">
        <v>45175</v>
      </c>
      <c r="G1884" s="6" t="s">
        <v>2027</v>
      </c>
      <c r="H1884" s="6" t="s">
        <v>2027</v>
      </c>
      <c r="I1884" s="6" t="s">
        <v>2257</v>
      </c>
      <c r="J1884" s="6" t="s">
        <v>1432</v>
      </c>
      <c r="K1884" s="6" t="s">
        <v>2241</v>
      </c>
      <c r="L1884" s="6" t="s">
        <v>2242</v>
      </c>
      <c r="M1884" s="6" t="s">
        <v>2162</v>
      </c>
      <c r="N1884" s="6" t="s">
        <v>2163</v>
      </c>
      <c r="O1884" s="6" t="s">
        <v>2258</v>
      </c>
      <c r="P1884" s="6" t="s">
        <v>2259</v>
      </c>
      <c r="Q1884" s="6" t="s">
        <v>51</v>
      </c>
      <c r="R1884" s="6" t="s">
        <v>2260</v>
      </c>
      <c r="S1884" s="6" t="s">
        <v>4844</v>
      </c>
      <c r="T1884" s="6" t="s">
        <v>4845</v>
      </c>
      <c r="U1884" s="6">
        <v>80</v>
      </c>
      <c r="V1884" s="6">
        <v>1</v>
      </c>
      <c r="W1884" s="6" t="s">
        <v>1224</v>
      </c>
      <c r="X1884" s="6" t="str">
        <f>IFERROR(VLOOKUP(#REF!,[1]Hoja1!$G$2:$O$655,9,0),"")</f>
        <v/>
      </c>
      <c r="Y1884" s="6" t="s">
        <v>1224</v>
      </c>
      <c r="AB1884" s="6" t="s">
        <v>1224</v>
      </c>
    </row>
    <row r="1885" spans="1:29" x14ac:dyDescent="0.25">
      <c r="A1885" s="6">
        <v>1390</v>
      </c>
      <c r="B1885" s="6">
        <v>11019522</v>
      </c>
      <c r="C1885" s="6" t="s">
        <v>2336</v>
      </c>
      <c r="D1885" s="6">
        <v>11019522</v>
      </c>
      <c r="E1885" s="6" t="s">
        <v>23</v>
      </c>
      <c r="F1885" s="12">
        <v>45175</v>
      </c>
      <c r="G1885" s="6" t="s">
        <v>2027</v>
      </c>
      <c r="H1885" s="6" t="s">
        <v>2027</v>
      </c>
      <c r="I1885" s="6" t="s">
        <v>2338</v>
      </c>
      <c r="J1885" s="6" t="s">
        <v>2337</v>
      </c>
      <c r="K1885" s="6" t="s">
        <v>2339</v>
      </c>
      <c r="L1885" s="6" t="s">
        <v>2340</v>
      </c>
      <c r="M1885" s="6" t="s">
        <v>2162</v>
      </c>
      <c r="N1885" s="6" t="s">
        <v>2163</v>
      </c>
      <c r="O1885" s="6" t="s">
        <v>1422</v>
      </c>
      <c r="P1885" s="6" t="s">
        <v>2341</v>
      </c>
      <c r="Q1885" s="6" t="s">
        <v>38</v>
      </c>
      <c r="R1885" s="6" t="s">
        <v>2342</v>
      </c>
      <c r="S1885" s="6" t="s">
        <v>4844</v>
      </c>
      <c r="T1885" s="6" t="s">
        <v>4845</v>
      </c>
      <c r="U1885" s="6">
        <v>80</v>
      </c>
      <c r="V1885" s="6">
        <v>1</v>
      </c>
      <c r="W1885" s="6" t="s">
        <v>1224</v>
      </c>
      <c r="X1885" s="6" t="str">
        <f>IFERROR(VLOOKUP(#REF!,[1]Hoja1!$G$2:$O$655,9,0),"")</f>
        <v/>
      </c>
      <c r="Y1885" s="6" t="s">
        <v>1224</v>
      </c>
      <c r="AB1885" s="6" t="s">
        <v>1224</v>
      </c>
    </row>
    <row r="1886" spans="1:29" x14ac:dyDescent="0.25">
      <c r="A1886" s="6">
        <v>1392</v>
      </c>
      <c r="B1886" s="6">
        <v>11020288</v>
      </c>
      <c r="C1886" s="6" t="s">
        <v>2619</v>
      </c>
      <c r="D1886" s="6">
        <v>11020288</v>
      </c>
      <c r="E1886" s="6" t="s">
        <v>23</v>
      </c>
      <c r="F1886" s="12">
        <v>45175</v>
      </c>
      <c r="G1886" s="6" t="s">
        <v>2027</v>
      </c>
      <c r="H1886" s="6" t="s">
        <v>2027</v>
      </c>
      <c r="I1886" s="6" t="s">
        <v>2621</v>
      </c>
      <c r="J1886" s="6" t="s">
        <v>2620</v>
      </c>
      <c r="K1886" s="6" t="s">
        <v>2622</v>
      </c>
      <c r="L1886" s="6" t="s">
        <v>2593</v>
      </c>
      <c r="M1886" s="6" t="s">
        <v>2623</v>
      </c>
      <c r="N1886" s="6" t="s">
        <v>2624</v>
      </c>
      <c r="O1886" s="6" t="s">
        <v>1302</v>
      </c>
      <c r="P1886" s="6" t="s">
        <v>2625</v>
      </c>
      <c r="Q1886" s="6" t="s">
        <v>51</v>
      </c>
      <c r="R1886" s="6" t="s">
        <v>2626</v>
      </c>
      <c r="S1886" s="6" t="s">
        <v>4844</v>
      </c>
      <c r="T1886" s="6" t="s">
        <v>4845</v>
      </c>
      <c r="U1886" s="6">
        <v>80</v>
      </c>
      <c r="V1886" s="6">
        <v>1</v>
      </c>
      <c r="W1886" s="6" t="s">
        <v>1224</v>
      </c>
      <c r="X1886" s="6" t="str">
        <f>IFERROR(VLOOKUP(#REF!,[1]Hoja1!$G$2:$O$655,9,0),"")</f>
        <v/>
      </c>
      <c r="Y1886" s="6" t="s">
        <v>1224</v>
      </c>
      <c r="AB1886" s="6" t="s">
        <v>1224</v>
      </c>
    </row>
    <row r="1887" spans="1:29" x14ac:dyDescent="0.25">
      <c r="A1887" s="6">
        <v>1394</v>
      </c>
      <c r="B1887" s="6">
        <v>11020296</v>
      </c>
      <c r="C1887" s="6" t="s">
        <v>2765</v>
      </c>
      <c r="D1887" s="6">
        <v>11020296</v>
      </c>
      <c r="E1887" s="6" t="s">
        <v>23</v>
      </c>
      <c r="F1887" s="12">
        <v>45175</v>
      </c>
      <c r="G1887" s="6" t="s">
        <v>2027</v>
      </c>
      <c r="H1887" s="6" t="s">
        <v>2027</v>
      </c>
      <c r="I1887" s="6" t="s">
        <v>2767</v>
      </c>
      <c r="J1887" s="6" t="s">
        <v>2766</v>
      </c>
      <c r="K1887" s="6" t="s">
        <v>2720</v>
      </c>
      <c r="L1887" s="6" t="s">
        <v>1168</v>
      </c>
      <c r="M1887" s="6" t="s">
        <v>2623</v>
      </c>
      <c r="N1887" s="6" t="s">
        <v>2624</v>
      </c>
      <c r="O1887" s="6" t="s">
        <v>1302</v>
      </c>
      <c r="P1887" s="6" t="s">
        <v>2768</v>
      </c>
      <c r="Q1887" s="6" t="s">
        <v>51</v>
      </c>
      <c r="R1887" s="6" t="s">
        <v>2769</v>
      </c>
      <c r="S1887" s="6" t="s">
        <v>4844</v>
      </c>
      <c r="T1887" s="6" t="s">
        <v>4845</v>
      </c>
      <c r="U1887" s="6">
        <v>80</v>
      </c>
      <c r="V1887" s="6">
        <v>1</v>
      </c>
      <c r="W1887" s="6" t="s">
        <v>1224</v>
      </c>
      <c r="X1887" s="6" t="str">
        <f>IFERROR(VLOOKUP(#REF!,[1]Hoja1!$G$2:$O$655,9,0),"")</f>
        <v/>
      </c>
      <c r="Y1887" s="6" t="s">
        <v>1224</v>
      </c>
      <c r="AB1887" s="6" t="s">
        <v>1224</v>
      </c>
    </row>
    <row r="1888" spans="1:29" x14ac:dyDescent="0.25">
      <c r="A1888" s="6">
        <v>1396</v>
      </c>
      <c r="B1888" s="6">
        <v>11020385</v>
      </c>
      <c r="C1888" s="6" t="s">
        <v>2805</v>
      </c>
      <c r="D1888" s="6">
        <v>11020385</v>
      </c>
      <c r="E1888" s="6" t="s">
        <v>23</v>
      </c>
      <c r="F1888" s="12">
        <v>45175</v>
      </c>
      <c r="G1888" s="6" t="s">
        <v>2027</v>
      </c>
      <c r="H1888" s="6" t="s">
        <v>2027</v>
      </c>
      <c r="I1888" s="6" t="s">
        <v>2807</v>
      </c>
      <c r="J1888" s="6" t="s">
        <v>2806</v>
      </c>
      <c r="K1888" s="6">
        <v>40823202</v>
      </c>
      <c r="L1888" s="6" t="s">
        <v>2797</v>
      </c>
      <c r="M1888" s="6">
        <v>0</v>
      </c>
      <c r="N1888" s="6">
        <v>0</v>
      </c>
      <c r="O1888" s="6" t="s">
        <v>2639</v>
      </c>
      <c r="P1888" s="6" t="s">
        <v>2808</v>
      </c>
      <c r="Q1888" s="6" t="s">
        <v>38</v>
      </c>
      <c r="R1888" s="6" t="s">
        <v>2809</v>
      </c>
      <c r="S1888" s="6" t="s">
        <v>4844</v>
      </c>
      <c r="T1888" s="6" t="s">
        <v>4845</v>
      </c>
      <c r="U1888" s="6">
        <v>80</v>
      </c>
      <c r="V1888" s="6">
        <v>1</v>
      </c>
      <c r="W1888" s="6" t="s">
        <v>1224</v>
      </c>
      <c r="X1888" s="6" t="str">
        <f>IFERROR(VLOOKUP(#REF!,[1]Hoja1!$G$2:$O$655,9,0),"")</f>
        <v/>
      </c>
      <c r="Y1888" s="6" t="s">
        <v>1224</v>
      </c>
      <c r="AB1888" s="6" t="s">
        <v>1224</v>
      </c>
    </row>
    <row r="1889" spans="1:28" x14ac:dyDescent="0.25">
      <c r="A1889" s="6">
        <v>1398</v>
      </c>
      <c r="B1889" s="6">
        <v>11020458</v>
      </c>
      <c r="C1889" s="6" t="s">
        <v>2542</v>
      </c>
      <c r="D1889" s="6">
        <v>11020458</v>
      </c>
      <c r="E1889" s="6" t="s">
        <v>23</v>
      </c>
      <c r="F1889" s="12">
        <v>45175</v>
      </c>
      <c r="G1889" s="6" t="s">
        <v>2027</v>
      </c>
      <c r="H1889" s="6" t="s">
        <v>2027</v>
      </c>
      <c r="I1889" s="6" t="s">
        <v>2544</v>
      </c>
      <c r="J1889" s="6" t="s">
        <v>2543</v>
      </c>
      <c r="K1889" s="6" t="s">
        <v>2527</v>
      </c>
      <c r="L1889" s="6" t="s">
        <v>2528</v>
      </c>
      <c r="M1889" s="6" t="s">
        <v>2162</v>
      </c>
      <c r="N1889" s="6" t="s">
        <v>2163</v>
      </c>
      <c r="O1889" s="6" t="s">
        <v>1457</v>
      </c>
      <c r="P1889" s="6" t="s">
        <v>2545</v>
      </c>
      <c r="Q1889" s="6" t="s">
        <v>38</v>
      </c>
      <c r="R1889" s="6" t="s">
        <v>2546</v>
      </c>
      <c r="S1889" s="6" t="s">
        <v>4844</v>
      </c>
      <c r="T1889" s="6" t="s">
        <v>4845</v>
      </c>
      <c r="U1889" s="6">
        <v>80</v>
      </c>
      <c r="V1889" s="6">
        <v>1</v>
      </c>
      <c r="W1889" s="6" t="s">
        <v>1224</v>
      </c>
      <c r="X1889" s="6" t="str">
        <f>IFERROR(VLOOKUP(#REF!,[1]Hoja1!$G$2:$O$655,9,0),"")</f>
        <v/>
      </c>
      <c r="Y1889" s="6" t="s">
        <v>1224</v>
      </c>
      <c r="AB1889" s="6" t="s">
        <v>1224</v>
      </c>
    </row>
    <row r="1890" spans="1:28" x14ac:dyDescent="0.25">
      <c r="A1890" s="6">
        <v>1400</v>
      </c>
      <c r="B1890" s="6">
        <v>11020539</v>
      </c>
      <c r="C1890" s="6" t="s">
        <v>2932</v>
      </c>
      <c r="D1890" s="6">
        <v>11020539</v>
      </c>
      <c r="E1890" s="6" t="s">
        <v>23</v>
      </c>
      <c r="F1890" s="12">
        <v>45175</v>
      </c>
      <c r="G1890" s="6" t="s">
        <v>2027</v>
      </c>
      <c r="H1890" s="6" t="s">
        <v>2027</v>
      </c>
      <c r="I1890" s="6" t="s">
        <v>2934</v>
      </c>
      <c r="J1890" s="6" t="s">
        <v>2933</v>
      </c>
      <c r="K1890" s="6" t="s">
        <v>2935</v>
      </c>
      <c r="L1890" s="6" t="s">
        <v>2936</v>
      </c>
      <c r="M1890" s="6" t="s">
        <v>2162</v>
      </c>
      <c r="N1890" s="6" t="s">
        <v>2163</v>
      </c>
      <c r="O1890" s="6" t="s">
        <v>1457</v>
      </c>
      <c r="P1890" s="6" t="s">
        <v>2937</v>
      </c>
      <c r="Q1890" s="6" t="s">
        <v>38</v>
      </c>
      <c r="R1890" s="6" t="s">
        <v>2938</v>
      </c>
      <c r="S1890" s="6" t="s">
        <v>4844</v>
      </c>
      <c r="T1890" s="6" t="s">
        <v>4845</v>
      </c>
      <c r="U1890" s="6">
        <v>80</v>
      </c>
      <c r="V1890" s="6">
        <v>1</v>
      </c>
      <c r="W1890" s="6" t="s">
        <v>1224</v>
      </c>
      <c r="X1890" s="6" t="str">
        <f>IFERROR(VLOOKUP(#REF!,[1]Hoja1!$G$2:$O$655,9,0),"")</f>
        <v/>
      </c>
      <c r="Y1890" s="6" t="s">
        <v>1224</v>
      </c>
      <c r="AB1890" s="6" t="s">
        <v>1224</v>
      </c>
    </row>
    <row r="1891" spans="1:28" x14ac:dyDescent="0.25">
      <c r="A1891" s="6">
        <v>1402</v>
      </c>
      <c r="B1891" s="6">
        <v>11023775</v>
      </c>
      <c r="C1891" s="6" t="s">
        <v>2266</v>
      </c>
      <c r="D1891" s="6">
        <v>11023775</v>
      </c>
      <c r="E1891" s="6" t="s">
        <v>23</v>
      </c>
      <c r="F1891" s="12">
        <v>45175</v>
      </c>
      <c r="G1891" s="6" t="s">
        <v>2027</v>
      </c>
      <c r="H1891" s="6" t="s">
        <v>2027</v>
      </c>
      <c r="I1891" s="6" t="s">
        <v>2268</v>
      </c>
      <c r="J1891" s="6" t="s">
        <v>2267</v>
      </c>
      <c r="K1891" s="6" t="s">
        <v>2241</v>
      </c>
      <c r="L1891" s="6" t="s">
        <v>2242</v>
      </c>
      <c r="M1891" s="6" t="s">
        <v>2162</v>
      </c>
      <c r="N1891" s="6" t="s">
        <v>2163</v>
      </c>
      <c r="O1891" s="6" t="s">
        <v>2269</v>
      </c>
      <c r="P1891" s="6" t="s">
        <v>2270</v>
      </c>
      <c r="Q1891" s="6" t="s">
        <v>51</v>
      </c>
      <c r="R1891" s="6" t="s">
        <v>2271</v>
      </c>
      <c r="S1891" s="6" t="s">
        <v>4844</v>
      </c>
      <c r="T1891" s="6" t="s">
        <v>4845</v>
      </c>
      <c r="U1891" s="6">
        <v>80</v>
      </c>
      <c r="V1891" s="6">
        <v>1</v>
      </c>
      <c r="W1891" s="6" t="s">
        <v>1224</v>
      </c>
      <c r="X1891" s="6" t="str">
        <f>IFERROR(VLOOKUP(#REF!,[1]Hoja1!$G$2:$O$655,9,0),"")</f>
        <v/>
      </c>
      <c r="Y1891" s="6" t="s">
        <v>1224</v>
      </c>
      <c r="AB1891" s="6" t="s">
        <v>1224</v>
      </c>
    </row>
    <row r="1892" spans="1:28" x14ac:dyDescent="0.25">
      <c r="A1892" s="6">
        <v>1404</v>
      </c>
      <c r="B1892" s="6">
        <v>11056711</v>
      </c>
      <c r="C1892" s="6" t="s">
        <v>2216</v>
      </c>
      <c r="D1892" s="6">
        <v>11056711</v>
      </c>
      <c r="E1892" s="6" t="s">
        <v>23</v>
      </c>
      <c r="F1892" s="12">
        <v>45175</v>
      </c>
      <c r="G1892" s="6" t="s">
        <v>2027</v>
      </c>
      <c r="H1892" s="6" t="s">
        <v>2027</v>
      </c>
      <c r="I1892" s="6" t="s">
        <v>2218</v>
      </c>
      <c r="J1892" s="6" t="s">
        <v>2217</v>
      </c>
      <c r="K1892" s="6" t="s">
        <v>2213</v>
      </c>
      <c r="L1892" s="6" t="s">
        <v>1095</v>
      </c>
      <c r="M1892" s="6" t="s">
        <v>2162</v>
      </c>
      <c r="N1892" s="6" t="s">
        <v>2163</v>
      </c>
      <c r="O1892" s="6" t="s">
        <v>1098</v>
      </c>
      <c r="P1892" s="6" t="s">
        <v>2219</v>
      </c>
      <c r="Q1892" s="6" t="s">
        <v>38</v>
      </c>
      <c r="R1892" s="6" t="s">
        <v>2220</v>
      </c>
      <c r="S1892" s="6" t="s">
        <v>4844</v>
      </c>
      <c r="T1892" s="6" t="s">
        <v>4845</v>
      </c>
      <c r="U1892" s="6">
        <v>80</v>
      </c>
      <c r="V1892" s="6">
        <v>1</v>
      </c>
      <c r="W1892" s="6" t="s">
        <v>1224</v>
      </c>
      <c r="X1892" s="6" t="str">
        <f>IFERROR(VLOOKUP(#REF!,[1]Hoja1!$G$2:$O$655,9,0),"")</f>
        <v/>
      </c>
      <c r="Y1892" s="6" t="s">
        <v>1224</v>
      </c>
      <c r="AB1892" s="6" t="s">
        <v>1224</v>
      </c>
    </row>
    <row r="1893" spans="1:28" x14ac:dyDescent="0.25">
      <c r="A1893" s="6">
        <v>1406</v>
      </c>
      <c r="B1893" s="6">
        <v>11108738</v>
      </c>
      <c r="C1893" s="6" t="s">
        <v>2564</v>
      </c>
      <c r="D1893" s="6">
        <v>11108738</v>
      </c>
      <c r="E1893" s="6" t="s">
        <v>23</v>
      </c>
      <c r="F1893" s="12">
        <v>45175</v>
      </c>
      <c r="G1893" s="6" t="s">
        <v>2027</v>
      </c>
      <c r="H1893" s="6" t="s">
        <v>2027</v>
      </c>
      <c r="I1893" s="6" t="s">
        <v>2566</v>
      </c>
      <c r="J1893" s="6" t="s">
        <v>2565</v>
      </c>
      <c r="K1893" s="6" t="s">
        <v>2549</v>
      </c>
      <c r="L1893" s="6" t="s">
        <v>1710</v>
      </c>
      <c r="M1893" s="6" t="s">
        <v>2162</v>
      </c>
      <c r="N1893" s="6" t="s">
        <v>2163</v>
      </c>
      <c r="O1893" s="6" t="s">
        <v>2567</v>
      </c>
      <c r="P1893" s="6" t="s">
        <v>2568</v>
      </c>
      <c r="Q1893" s="6" t="s">
        <v>51</v>
      </c>
      <c r="R1893" s="6" t="s">
        <v>2569</v>
      </c>
      <c r="S1893" s="6" t="s">
        <v>4844</v>
      </c>
      <c r="T1893" s="6" t="s">
        <v>4845</v>
      </c>
      <c r="U1893" s="6">
        <v>80</v>
      </c>
      <c r="V1893" s="6">
        <v>1</v>
      </c>
      <c r="W1893" s="6" t="s">
        <v>1224</v>
      </c>
      <c r="X1893" s="6" t="str">
        <f>IFERROR(VLOOKUP(#REF!,[1]Hoja1!$G$2:$O$655,9,0),"")</f>
        <v/>
      </c>
      <c r="Y1893" s="6" t="s">
        <v>1224</v>
      </c>
      <c r="AB1893" s="6" t="s">
        <v>1224</v>
      </c>
    </row>
    <row r="1894" spans="1:28" x14ac:dyDescent="0.25">
      <c r="A1894" s="6">
        <v>1408</v>
      </c>
      <c r="B1894" s="6">
        <v>11111542</v>
      </c>
      <c r="C1894" s="6" t="s">
        <v>2963</v>
      </c>
      <c r="D1894" s="6">
        <v>11111542</v>
      </c>
      <c r="E1894" s="6" t="s">
        <v>23</v>
      </c>
      <c r="F1894" s="12">
        <v>45175</v>
      </c>
      <c r="G1894" s="6" t="s">
        <v>2027</v>
      </c>
      <c r="H1894" s="6" t="s">
        <v>2027</v>
      </c>
      <c r="I1894" s="6" t="s">
        <v>2965</v>
      </c>
      <c r="J1894" s="6" t="s">
        <v>2964</v>
      </c>
      <c r="K1894" s="6" t="s">
        <v>2935</v>
      </c>
      <c r="L1894" s="6" t="s">
        <v>2936</v>
      </c>
      <c r="M1894" s="6" t="s">
        <v>2162</v>
      </c>
      <c r="N1894" s="6" t="s">
        <v>2163</v>
      </c>
      <c r="O1894" s="6" t="s">
        <v>2966</v>
      </c>
      <c r="P1894" s="6" t="s">
        <v>2967</v>
      </c>
      <c r="Q1894" s="6" t="s">
        <v>38</v>
      </c>
      <c r="R1894" s="6" t="s">
        <v>2968</v>
      </c>
      <c r="S1894" s="6" t="s">
        <v>4844</v>
      </c>
      <c r="T1894" s="6" t="s">
        <v>4845</v>
      </c>
      <c r="U1894" s="6">
        <v>80</v>
      </c>
      <c r="V1894" s="6">
        <v>1</v>
      </c>
      <c r="W1894" s="6" t="s">
        <v>1224</v>
      </c>
      <c r="X1894" s="6" t="str">
        <f>IFERROR(VLOOKUP(#REF!,[1]Hoja1!$G$2:$O$655,9,0),"")</f>
        <v/>
      </c>
      <c r="Y1894" s="6" t="s">
        <v>1224</v>
      </c>
      <c r="AB1894" s="6" t="s">
        <v>1224</v>
      </c>
    </row>
    <row r="1895" spans="1:28" x14ac:dyDescent="0.25">
      <c r="A1895" s="6">
        <v>1410</v>
      </c>
      <c r="B1895" s="6">
        <v>11377577</v>
      </c>
      <c r="C1895" s="6" t="s">
        <v>2474</v>
      </c>
      <c r="D1895" s="6">
        <v>11377577</v>
      </c>
      <c r="E1895" s="6" t="s">
        <v>23</v>
      </c>
      <c r="F1895" s="12">
        <v>45175</v>
      </c>
      <c r="G1895" s="6" t="s">
        <v>2027</v>
      </c>
      <c r="H1895" s="6" t="s">
        <v>2027</v>
      </c>
      <c r="I1895" s="6" t="s">
        <v>2476</v>
      </c>
      <c r="J1895" s="6" t="s">
        <v>2475</v>
      </c>
      <c r="K1895" s="6" t="s">
        <v>2477</v>
      </c>
      <c r="L1895" s="6" t="s">
        <v>2478</v>
      </c>
      <c r="M1895" s="6" t="s">
        <v>2358</v>
      </c>
      <c r="N1895" s="6" t="s">
        <v>2359</v>
      </c>
      <c r="O1895" s="6" t="s">
        <v>2388</v>
      </c>
      <c r="P1895" s="6" t="s">
        <v>2479</v>
      </c>
      <c r="Q1895" s="6" t="s">
        <v>38</v>
      </c>
      <c r="R1895" s="6" t="s">
        <v>2480</v>
      </c>
      <c r="S1895" s="6" t="s">
        <v>4844</v>
      </c>
      <c r="T1895" s="6" t="s">
        <v>4845</v>
      </c>
      <c r="U1895" s="6">
        <v>80</v>
      </c>
      <c r="V1895" s="6">
        <v>1</v>
      </c>
      <c r="W1895" s="6" t="s">
        <v>1224</v>
      </c>
      <c r="X1895" s="6" t="str">
        <f>IFERROR(VLOOKUP(#REF!,[1]Hoja1!$G$2:$O$655,9,0),"")</f>
        <v/>
      </c>
      <c r="Y1895" s="6" t="s">
        <v>1224</v>
      </c>
      <c r="AB1895" s="6" t="s">
        <v>1224</v>
      </c>
    </row>
    <row r="1896" spans="1:28" x14ac:dyDescent="0.25">
      <c r="A1896" s="6">
        <v>1412</v>
      </c>
      <c r="B1896" s="6">
        <v>11516038</v>
      </c>
      <c r="C1896" s="6" t="s">
        <v>2039</v>
      </c>
      <c r="D1896" s="6">
        <v>11516038</v>
      </c>
      <c r="E1896" s="6" t="s">
        <v>23</v>
      </c>
      <c r="F1896" s="12">
        <v>45175</v>
      </c>
      <c r="G1896" s="6" t="s">
        <v>2027</v>
      </c>
      <c r="H1896" s="6" t="s">
        <v>2027</v>
      </c>
      <c r="I1896" s="6" t="s">
        <v>2041</v>
      </c>
      <c r="J1896" s="6" t="s">
        <v>2040</v>
      </c>
      <c r="K1896" s="6" t="s">
        <v>2042</v>
      </c>
      <c r="L1896" s="6" t="s">
        <v>2043</v>
      </c>
      <c r="M1896" s="6" t="s">
        <v>2042</v>
      </c>
      <c r="N1896" s="6" t="s">
        <v>2043</v>
      </c>
      <c r="O1896" s="6" t="s">
        <v>2044</v>
      </c>
      <c r="P1896" s="6" t="s">
        <v>2045</v>
      </c>
      <c r="Q1896" s="6" t="s">
        <v>51</v>
      </c>
      <c r="R1896" s="6" t="s">
        <v>2046</v>
      </c>
      <c r="S1896" s="6" t="s">
        <v>4844</v>
      </c>
      <c r="T1896" s="6" t="s">
        <v>4845</v>
      </c>
      <c r="U1896" s="6">
        <v>80</v>
      </c>
      <c r="V1896" s="6">
        <v>1</v>
      </c>
      <c r="W1896" s="6" t="s">
        <v>1224</v>
      </c>
      <c r="X1896" s="6" t="str">
        <f>IFERROR(VLOOKUP(#REF!,[1]Hoja1!$G$2:$O$655,9,0),"")</f>
        <v/>
      </c>
      <c r="Y1896" s="6" t="s">
        <v>1224</v>
      </c>
      <c r="AB1896" s="6" t="s">
        <v>1224</v>
      </c>
    </row>
    <row r="1897" spans="1:28" x14ac:dyDescent="0.25">
      <c r="A1897" s="6">
        <v>1414</v>
      </c>
      <c r="B1897" s="6">
        <v>11580011</v>
      </c>
      <c r="C1897" s="6" t="s">
        <v>2221</v>
      </c>
      <c r="D1897" s="6">
        <v>11580011</v>
      </c>
      <c r="E1897" s="6" t="s">
        <v>23</v>
      </c>
      <c r="F1897" s="12">
        <v>45175</v>
      </c>
      <c r="G1897" s="6" t="s">
        <v>2027</v>
      </c>
      <c r="H1897" s="6" t="s">
        <v>2027</v>
      </c>
      <c r="I1897" s="6" t="s">
        <v>2223</v>
      </c>
      <c r="J1897" s="6" t="s">
        <v>2222</v>
      </c>
      <c r="K1897" s="6" t="s">
        <v>2224</v>
      </c>
      <c r="L1897" s="6" t="s">
        <v>1139</v>
      </c>
      <c r="M1897" s="6" t="s">
        <v>2162</v>
      </c>
      <c r="N1897" s="6" t="s">
        <v>2163</v>
      </c>
      <c r="O1897" s="6" t="s">
        <v>1154</v>
      </c>
      <c r="P1897" s="6" t="s">
        <v>2225</v>
      </c>
      <c r="Q1897" s="6" t="s">
        <v>51</v>
      </c>
      <c r="R1897" s="6" t="s">
        <v>2226</v>
      </c>
      <c r="S1897" s="6" t="s">
        <v>4844</v>
      </c>
      <c r="T1897" s="6" t="s">
        <v>4845</v>
      </c>
      <c r="U1897" s="6">
        <v>80</v>
      </c>
      <c r="V1897" s="6">
        <v>1</v>
      </c>
      <c r="W1897" s="6" t="s">
        <v>1224</v>
      </c>
      <c r="X1897" s="6" t="str">
        <f>IFERROR(VLOOKUP(#REF!,[1]Hoja1!$G$2:$O$655,9,0),"")</f>
        <v/>
      </c>
      <c r="Y1897" s="6" t="s">
        <v>1224</v>
      </c>
      <c r="AB1897" s="6" t="s">
        <v>1224</v>
      </c>
    </row>
    <row r="1898" spans="1:28" x14ac:dyDescent="0.25">
      <c r="A1898" s="6">
        <v>1416</v>
      </c>
      <c r="B1898" s="6">
        <v>11846704</v>
      </c>
      <c r="C1898" s="6" t="s">
        <v>2194</v>
      </c>
      <c r="D1898" s="6">
        <v>11846704</v>
      </c>
      <c r="E1898" s="6" t="s">
        <v>23</v>
      </c>
      <c r="F1898" s="12">
        <v>45175</v>
      </c>
      <c r="G1898" s="6" t="s">
        <v>2027</v>
      </c>
      <c r="H1898" s="6" t="s">
        <v>2027</v>
      </c>
      <c r="I1898" s="6" t="s">
        <v>2196</v>
      </c>
      <c r="J1898" s="6" t="s">
        <v>2195</v>
      </c>
      <c r="K1898" s="6" t="s">
        <v>2197</v>
      </c>
      <c r="L1898" s="6" t="s">
        <v>1939</v>
      </c>
      <c r="M1898" s="6" t="s">
        <v>2162</v>
      </c>
      <c r="N1898" s="6" t="s">
        <v>2163</v>
      </c>
      <c r="O1898" s="6" t="s">
        <v>1925</v>
      </c>
      <c r="P1898" s="6" t="s">
        <v>2198</v>
      </c>
      <c r="Q1898" s="6" t="s">
        <v>51</v>
      </c>
      <c r="R1898" s="6" t="s">
        <v>2199</v>
      </c>
      <c r="S1898" s="6" t="s">
        <v>4844</v>
      </c>
      <c r="T1898" s="6" t="s">
        <v>4845</v>
      </c>
      <c r="U1898" s="6">
        <v>80</v>
      </c>
      <c r="V1898" s="6">
        <v>1</v>
      </c>
      <c r="W1898" s="6" t="s">
        <v>1224</v>
      </c>
      <c r="X1898" s="6" t="str">
        <f>IFERROR(VLOOKUP(#REF!,[1]Hoja1!$G$2:$O$655,9,0),"")</f>
        <v/>
      </c>
      <c r="Y1898" s="6" t="s">
        <v>1224</v>
      </c>
      <c r="AB1898" s="6" t="s">
        <v>1224</v>
      </c>
    </row>
    <row r="1899" spans="1:28" x14ac:dyDescent="0.25">
      <c r="A1899" s="6">
        <v>1418</v>
      </c>
      <c r="B1899" s="6">
        <v>11846941</v>
      </c>
      <c r="C1899" s="6" t="s">
        <v>2233</v>
      </c>
      <c r="D1899" s="6">
        <v>11846941</v>
      </c>
      <c r="E1899" s="6" t="s">
        <v>23</v>
      </c>
      <c r="F1899" s="12">
        <v>45175</v>
      </c>
      <c r="G1899" s="6" t="s">
        <v>2027</v>
      </c>
      <c r="H1899" s="6" t="s">
        <v>2027</v>
      </c>
      <c r="I1899" s="6" t="s">
        <v>2235</v>
      </c>
      <c r="J1899" s="6" t="s">
        <v>2234</v>
      </c>
      <c r="K1899" s="6" t="s">
        <v>2224</v>
      </c>
      <c r="L1899" s="6" t="s">
        <v>1139</v>
      </c>
      <c r="M1899" s="6" t="s">
        <v>2162</v>
      </c>
      <c r="N1899" s="6" t="s">
        <v>2163</v>
      </c>
      <c r="O1899" s="6" t="s">
        <v>1140</v>
      </c>
      <c r="P1899" s="6" t="s">
        <v>2236</v>
      </c>
      <c r="Q1899" s="6" t="s">
        <v>51</v>
      </c>
      <c r="R1899" s="6" t="s">
        <v>2237</v>
      </c>
      <c r="S1899" s="6" t="s">
        <v>4844</v>
      </c>
      <c r="T1899" s="6" t="s">
        <v>4845</v>
      </c>
      <c r="U1899" s="6">
        <v>80</v>
      </c>
      <c r="V1899" s="6">
        <v>1</v>
      </c>
      <c r="W1899" s="6" t="s">
        <v>1224</v>
      </c>
      <c r="X1899" s="6" t="str">
        <f>IFERROR(VLOOKUP(#REF!,[1]Hoja1!$G$2:$O$655,9,0),"")</f>
        <v/>
      </c>
      <c r="Y1899" s="6" t="s">
        <v>1224</v>
      </c>
      <c r="AB1899" s="6" t="s">
        <v>1224</v>
      </c>
    </row>
    <row r="1900" spans="1:28" x14ac:dyDescent="0.25">
      <c r="A1900" s="6">
        <v>1420</v>
      </c>
      <c r="B1900" s="6">
        <v>11848049</v>
      </c>
      <c r="C1900" s="6" t="s">
        <v>2238</v>
      </c>
      <c r="D1900" s="6">
        <v>11848049</v>
      </c>
      <c r="E1900" s="6" t="s">
        <v>23</v>
      </c>
      <c r="F1900" s="12">
        <v>45175</v>
      </c>
      <c r="G1900" s="6" t="s">
        <v>2027</v>
      </c>
      <c r="H1900" s="6" t="s">
        <v>2027</v>
      </c>
      <c r="I1900" s="6" t="s">
        <v>2240</v>
      </c>
      <c r="J1900" s="6" t="s">
        <v>2239</v>
      </c>
      <c r="K1900" s="6" t="s">
        <v>2241</v>
      </c>
      <c r="L1900" s="6" t="s">
        <v>2242</v>
      </c>
      <c r="M1900" s="6" t="s">
        <v>2162</v>
      </c>
      <c r="N1900" s="6" t="s">
        <v>2163</v>
      </c>
      <c r="O1900" s="6" t="s">
        <v>1308</v>
      </c>
      <c r="P1900" s="6" t="s">
        <v>2243</v>
      </c>
      <c r="Q1900" s="6" t="s">
        <v>51</v>
      </c>
      <c r="R1900" s="6" t="s">
        <v>2244</v>
      </c>
      <c r="S1900" s="6" t="s">
        <v>4844</v>
      </c>
      <c r="T1900" s="6" t="s">
        <v>4845</v>
      </c>
      <c r="U1900" s="6">
        <v>80</v>
      </c>
      <c r="V1900" s="6">
        <v>1</v>
      </c>
      <c r="W1900" s="6" t="s">
        <v>1224</v>
      </c>
      <c r="X1900" s="6" t="str">
        <f>IFERROR(VLOOKUP(#REF!,[1]Hoja1!$G$2:$O$655,9,0),"")</f>
        <v/>
      </c>
      <c r="Y1900" s="6" t="s">
        <v>1224</v>
      </c>
      <c r="AB1900" s="6" t="s">
        <v>1224</v>
      </c>
    </row>
    <row r="1901" spans="1:28" x14ac:dyDescent="0.25">
      <c r="A1901" s="6">
        <v>1422</v>
      </c>
      <c r="B1901" s="6">
        <v>11848472</v>
      </c>
      <c r="C1901" s="6" t="s">
        <v>2123</v>
      </c>
      <c r="D1901" s="6">
        <v>11848472</v>
      </c>
      <c r="E1901" s="6" t="s">
        <v>23</v>
      </c>
      <c r="F1901" s="12">
        <v>45175</v>
      </c>
      <c r="G1901" s="6" t="s">
        <v>2027</v>
      </c>
      <c r="H1901" s="6" t="s">
        <v>2027</v>
      </c>
      <c r="I1901" s="6" t="s">
        <v>2125</v>
      </c>
      <c r="J1901" s="6" t="s">
        <v>2124</v>
      </c>
      <c r="K1901" s="6" t="s">
        <v>2104</v>
      </c>
      <c r="L1901" s="6" t="s">
        <v>2105</v>
      </c>
      <c r="M1901" s="6" t="s">
        <v>2104</v>
      </c>
      <c r="N1901" s="6" t="s">
        <v>2105</v>
      </c>
      <c r="O1901" s="6" t="s">
        <v>1925</v>
      </c>
      <c r="P1901" s="6" t="s">
        <v>2126</v>
      </c>
      <c r="Q1901" s="6" t="s">
        <v>38</v>
      </c>
      <c r="R1901" s="6" t="s">
        <v>2127</v>
      </c>
      <c r="S1901" s="6" t="s">
        <v>4844</v>
      </c>
      <c r="T1901" s="6" t="s">
        <v>4845</v>
      </c>
      <c r="U1901" s="6">
        <v>80</v>
      </c>
      <c r="V1901" s="6">
        <v>1</v>
      </c>
      <c r="W1901" s="6" t="s">
        <v>1224</v>
      </c>
      <c r="X1901" s="6" t="str">
        <f>IFERROR(VLOOKUP(#REF!,[1]Hoja1!$G$2:$O$655,9,0),"")</f>
        <v/>
      </c>
      <c r="Y1901" s="6" t="s">
        <v>1224</v>
      </c>
      <c r="AB1901" s="6" t="s">
        <v>1224</v>
      </c>
    </row>
    <row r="1902" spans="1:28" x14ac:dyDescent="0.25">
      <c r="A1902" s="6">
        <v>1424</v>
      </c>
      <c r="B1902" s="6">
        <v>11848707</v>
      </c>
      <c r="C1902" s="6" t="s">
        <v>2583</v>
      </c>
      <c r="D1902" s="6">
        <v>11848707</v>
      </c>
      <c r="E1902" s="6" t="s">
        <v>23</v>
      </c>
      <c r="F1902" s="12">
        <v>45175</v>
      </c>
      <c r="G1902" s="6" t="s">
        <v>2027</v>
      </c>
      <c r="H1902" s="6" t="s">
        <v>2027</v>
      </c>
      <c r="I1902" s="6" t="s">
        <v>2585</v>
      </c>
      <c r="J1902" s="6" t="s">
        <v>2584</v>
      </c>
      <c r="K1902" s="6" t="s">
        <v>2586</v>
      </c>
      <c r="L1902" s="6" t="s">
        <v>304</v>
      </c>
      <c r="M1902" s="6" t="s">
        <v>2358</v>
      </c>
      <c r="N1902" s="6" t="s">
        <v>2359</v>
      </c>
      <c r="O1902" s="6" t="s">
        <v>2587</v>
      </c>
      <c r="P1902" s="6" t="s">
        <v>2588</v>
      </c>
      <c r="Q1902" s="6" t="s">
        <v>38</v>
      </c>
      <c r="R1902" s="6" t="s">
        <v>2589</v>
      </c>
      <c r="S1902" s="6" t="s">
        <v>4844</v>
      </c>
      <c r="T1902" s="6" t="s">
        <v>4845</v>
      </c>
      <c r="U1902" s="6">
        <v>80</v>
      </c>
      <c r="V1902" s="6">
        <v>1</v>
      </c>
      <c r="W1902" s="6" t="s">
        <v>1224</v>
      </c>
      <c r="X1902" s="6" t="str">
        <f>IFERROR(VLOOKUP(#REF!,[1]Hoja1!$G$2:$O$655,9,0),"")</f>
        <v/>
      </c>
      <c r="Y1902" s="6" t="s">
        <v>1224</v>
      </c>
      <c r="AB1902" s="6" t="s">
        <v>1224</v>
      </c>
    </row>
    <row r="1903" spans="1:28" x14ac:dyDescent="0.25">
      <c r="A1903" s="6">
        <v>1426</v>
      </c>
      <c r="B1903" s="6">
        <v>11849789</v>
      </c>
      <c r="C1903" s="6" t="s">
        <v>2939</v>
      </c>
      <c r="D1903" s="6">
        <v>11849789</v>
      </c>
      <c r="E1903" s="6" t="s">
        <v>23</v>
      </c>
      <c r="F1903" s="12">
        <v>45175</v>
      </c>
      <c r="G1903" s="6" t="s">
        <v>2027</v>
      </c>
      <c r="H1903" s="6" t="s">
        <v>2027</v>
      </c>
      <c r="I1903" s="6" t="s">
        <v>2941</v>
      </c>
      <c r="J1903" s="6" t="s">
        <v>2940</v>
      </c>
      <c r="K1903" s="6" t="s">
        <v>2935</v>
      </c>
      <c r="L1903" s="6" t="s">
        <v>2936</v>
      </c>
      <c r="M1903" s="6" t="s">
        <v>2162</v>
      </c>
      <c r="N1903" s="6" t="s">
        <v>2163</v>
      </c>
      <c r="O1903" s="6" t="s">
        <v>1457</v>
      </c>
      <c r="P1903" s="6" t="s">
        <v>2942</v>
      </c>
      <c r="Q1903" s="6" t="s">
        <v>38</v>
      </c>
      <c r="R1903" s="6" t="s">
        <v>2943</v>
      </c>
      <c r="S1903" s="6" t="s">
        <v>4844</v>
      </c>
      <c r="T1903" s="6" t="s">
        <v>4845</v>
      </c>
      <c r="U1903" s="6">
        <v>80</v>
      </c>
      <c r="V1903" s="6">
        <v>1</v>
      </c>
      <c r="W1903" s="6" t="s">
        <v>1224</v>
      </c>
      <c r="X1903" s="6" t="str">
        <f>IFERROR(VLOOKUP(#REF!,[1]Hoja1!$G$2:$O$655,9,0),"")</f>
        <v/>
      </c>
      <c r="Y1903" s="6" t="s">
        <v>1224</v>
      </c>
      <c r="AB1903" s="6" t="s">
        <v>1224</v>
      </c>
    </row>
    <row r="1904" spans="1:28" x14ac:dyDescent="0.25">
      <c r="A1904" s="6">
        <v>1428</v>
      </c>
      <c r="B1904" s="6">
        <v>11850523</v>
      </c>
      <c r="C1904" s="6" t="s">
        <v>3258</v>
      </c>
      <c r="D1904" s="6">
        <v>11850523</v>
      </c>
      <c r="E1904" s="6" t="s">
        <v>23</v>
      </c>
      <c r="F1904" s="12">
        <v>45175</v>
      </c>
      <c r="G1904" s="6" t="s">
        <v>2027</v>
      </c>
      <c r="H1904" s="6" t="s">
        <v>2027</v>
      </c>
      <c r="I1904" s="6" t="s">
        <v>3259</v>
      </c>
      <c r="J1904" s="6" t="s">
        <v>2109</v>
      </c>
      <c r="K1904" s="6" t="s">
        <v>3260</v>
      </c>
      <c r="L1904" s="6" t="s">
        <v>3261</v>
      </c>
      <c r="M1904" s="6" t="s">
        <v>2411</v>
      </c>
      <c r="N1904" s="6" t="s">
        <v>2412</v>
      </c>
      <c r="O1904" s="6" t="s">
        <v>3262</v>
      </c>
      <c r="P1904" s="6" t="s">
        <v>3263</v>
      </c>
      <c r="Q1904" s="6" t="s">
        <v>38</v>
      </c>
      <c r="R1904" s="6" t="s">
        <v>3264</v>
      </c>
      <c r="S1904" s="6" t="s">
        <v>4844</v>
      </c>
      <c r="T1904" s="6" t="s">
        <v>4845</v>
      </c>
      <c r="U1904" s="6">
        <v>80</v>
      </c>
      <c r="V1904" s="6">
        <v>1</v>
      </c>
      <c r="W1904" s="6" t="s">
        <v>1224</v>
      </c>
      <c r="X1904" s="6" t="str">
        <f>IFERROR(VLOOKUP(#REF!,[1]Hoja1!$G$2:$O$655,9,0),"")</f>
        <v/>
      </c>
      <c r="Y1904" s="6" t="s">
        <v>1224</v>
      </c>
      <c r="AB1904" s="6" t="s">
        <v>1224</v>
      </c>
    </row>
    <row r="1905" spans="1:28" x14ac:dyDescent="0.25">
      <c r="A1905" s="6">
        <v>1430</v>
      </c>
      <c r="B1905" s="6">
        <v>11850906</v>
      </c>
      <c r="C1905" s="6" t="s">
        <v>2794</v>
      </c>
      <c r="D1905" s="6">
        <v>11850906</v>
      </c>
      <c r="E1905" s="6" t="s">
        <v>23</v>
      </c>
      <c r="F1905" s="12">
        <v>45175</v>
      </c>
      <c r="G1905" s="6" t="s">
        <v>2027</v>
      </c>
      <c r="H1905" s="6" t="s">
        <v>2027</v>
      </c>
      <c r="I1905" s="6" t="s">
        <v>2796</v>
      </c>
      <c r="J1905" s="6" t="s">
        <v>2795</v>
      </c>
      <c r="K1905" s="6">
        <v>40813201</v>
      </c>
      <c r="L1905" s="6" t="s">
        <v>2797</v>
      </c>
      <c r="M1905" s="6">
        <v>0</v>
      </c>
      <c r="N1905" s="6">
        <v>0</v>
      </c>
      <c r="O1905" s="6" t="s">
        <v>1161</v>
      </c>
      <c r="P1905" s="6" t="s">
        <v>2798</v>
      </c>
      <c r="Q1905" s="6" t="s">
        <v>51</v>
      </c>
      <c r="R1905" s="6" t="s">
        <v>2799</v>
      </c>
      <c r="S1905" s="6" t="s">
        <v>4844</v>
      </c>
      <c r="T1905" s="6" t="s">
        <v>4845</v>
      </c>
      <c r="U1905" s="6">
        <v>80</v>
      </c>
      <c r="V1905" s="6">
        <v>1</v>
      </c>
      <c r="W1905" s="6" t="s">
        <v>1224</v>
      </c>
      <c r="X1905" s="6" t="str">
        <f>IFERROR(VLOOKUP(#REF!,[1]Hoja1!$G$2:$O$655,9,0),"")</f>
        <v/>
      </c>
      <c r="Y1905" s="6" t="s">
        <v>1224</v>
      </c>
      <c r="AB1905" s="6" t="s">
        <v>1224</v>
      </c>
    </row>
    <row r="1906" spans="1:28" x14ac:dyDescent="0.25">
      <c r="A1906" s="6">
        <v>1432</v>
      </c>
      <c r="B1906" s="6">
        <v>12141895</v>
      </c>
      <c r="C1906" s="6" t="s">
        <v>2637</v>
      </c>
      <c r="D1906" s="6">
        <v>12141895</v>
      </c>
      <c r="E1906" s="6" t="s">
        <v>23</v>
      </c>
      <c r="F1906" s="12">
        <v>45175</v>
      </c>
      <c r="G1906" s="6" t="s">
        <v>2027</v>
      </c>
      <c r="H1906" s="6" t="s">
        <v>2027</v>
      </c>
      <c r="I1906" s="6" t="s">
        <v>2638</v>
      </c>
      <c r="J1906" s="6" t="s">
        <v>403</v>
      </c>
      <c r="K1906" s="6">
        <v>40823202</v>
      </c>
      <c r="L1906" s="6" t="s">
        <v>2612</v>
      </c>
      <c r="M1906" s="6">
        <v>0</v>
      </c>
      <c r="N1906" s="6">
        <v>0</v>
      </c>
      <c r="O1906" s="6" t="s">
        <v>2639</v>
      </c>
      <c r="P1906" s="6" t="s">
        <v>2640</v>
      </c>
      <c r="Q1906" s="6" t="s">
        <v>38</v>
      </c>
      <c r="R1906" s="6" t="s">
        <v>2641</v>
      </c>
      <c r="S1906" s="6" t="s">
        <v>4844</v>
      </c>
      <c r="T1906" s="6" t="s">
        <v>4845</v>
      </c>
      <c r="U1906" s="6">
        <v>80</v>
      </c>
      <c r="V1906" s="6">
        <v>1</v>
      </c>
      <c r="W1906" s="6" t="s">
        <v>1224</v>
      </c>
      <c r="X1906" s="6" t="str">
        <f>IFERROR(VLOOKUP(#REF!,[1]Hoja1!$G$2:$O$655,9,0),"")</f>
        <v/>
      </c>
      <c r="Y1906" s="6" t="s">
        <v>1224</v>
      </c>
      <c r="AB1906" s="6" t="s">
        <v>1224</v>
      </c>
    </row>
    <row r="1907" spans="1:28" x14ac:dyDescent="0.25">
      <c r="A1907" s="6">
        <v>1434</v>
      </c>
      <c r="B1907" s="6">
        <v>97220076</v>
      </c>
      <c r="C1907" s="6" t="s">
        <v>3104</v>
      </c>
      <c r="D1907" s="6">
        <v>97220076</v>
      </c>
      <c r="E1907" s="6" t="s">
        <v>23</v>
      </c>
      <c r="F1907" s="12">
        <v>45175</v>
      </c>
      <c r="G1907" s="6" t="s">
        <v>2027</v>
      </c>
      <c r="H1907" s="6" t="s">
        <v>2027</v>
      </c>
      <c r="I1907" s="6" t="s">
        <v>3106</v>
      </c>
      <c r="J1907" s="6" t="s">
        <v>3105</v>
      </c>
      <c r="K1907" s="6" t="s">
        <v>2411</v>
      </c>
      <c r="L1907" s="6" t="s">
        <v>2412</v>
      </c>
      <c r="M1907" s="6" t="s">
        <v>2411</v>
      </c>
      <c r="N1907" s="6" t="s">
        <v>2412</v>
      </c>
      <c r="O1907" s="6" t="s">
        <v>2486</v>
      </c>
      <c r="P1907" s="6" t="s">
        <v>3107</v>
      </c>
      <c r="Q1907" s="6" t="s">
        <v>38</v>
      </c>
      <c r="R1907" s="6" t="s">
        <v>3108</v>
      </c>
      <c r="S1907" s="6" t="s">
        <v>4844</v>
      </c>
      <c r="T1907" s="6" t="s">
        <v>4845</v>
      </c>
      <c r="U1907" s="6">
        <v>80</v>
      </c>
      <c r="V1907" s="6">
        <v>1</v>
      </c>
      <c r="W1907" s="6" t="s">
        <v>1224</v>
      </c>
      <c r="X1907" s="6" t="str">
        <f>IFERROR(VLOOKUP(#REF!,[1]Hoja1!$G$2:$O$655,9,0),"")</f>
        <v/>
      </c>
      <c r="Y1907" s="6" t="s">
        <v>1224</v>
      </c>
      <c r="AB1907" s="6" t="s">
        <v>1224</v>
      </c>
    </row>
    <row r="1908" spans="1:28" x14ac:dyDescent="0.25">
      <c r="A1908" s="6">
        <v>1436</v>
      </c>
      <c r="B1908" s="6">
        <v>98118772</v>
      </c>
      <c r="C1908" s="6" t="s">
        <v>3079</v>
      </c>
      <c r="D1908" s="6">
        <v>98118772</v>
      </c>
      <c r="E1908" s="6" t="s">
        <v>23</v>
      </c>
      <c r="F1908" s="12">
        <v>45175</v>
      </c>
      <c r="G1908" s="6" t="s">
        <v>2027</v>
      </c>
      <c r="H1908" s="6" t="s">
        <v>2027</v>
      </c>
      <c r="I1908" s="6" t="s">
        <v>3081</v>
      </c>
      <c r="J1908" s="6" t="s">
        <v>3080</v>
      </c>
      <c r="K1908" s="6" t="s">
        <v>2358</v>
      </c>
      <c r="L1908" s="6" t="s">
        <v>2359</v>
      </c>
      <c r="M1908" s="6" t="s">
        <v>2358</v>
      </c>
      <c r="N1908" s="6" t="s">
        <v>2359</v>
      </c>
      <c r="O1908" s="6" t="s">
        <v>2373</v>
      </c>
      <c r="P1908" s="6" t="s">
        <v>3082</v>
      </c>
      <c r="Q1908" s="6" t="s">
        <v>51</v>
      </c>
      <c r="R1908" s="6" t="s">
        <v>3083</v>
      </c>
      <c r="S1908" s="6" t="s">
        <v>4844</v>
      </c>
      <c r="T1908" s="6" t="s">
        <v>4845</v>
      </c>
      <c r="U1908" s="6">
        <v>80</v>
      </c>
      <c r="V1908" s="6">
        <v>1</v>
      </c>
      <c r="W1908" s="6" t="s">
        <v>1224</v>
      </c>
      <c r="X1908" s="6" t="str">
        <f>IFERROR(VLOOKUP(#REF!,[1]Hoja1!$G$2:$O$655,9,0),"")</f>
        <v/>
      </c>
      <c r="Y1908" s="6" t="s">
        <v>1224</v>
      </c>
      <c r="AB1908" s="6" t="s">
        <v>1224</v>
      </c>
    </row>
    <row r="1909" spans="1:28" x14ac:dyDescent="0.25">
      <c r="A1909" s="6">
        <v>1438</v>
      </c>
      <c r="B1909" s="6">
        <v>98157046</v>
      </c>
      <c r="C1909" s="6" t="s">
        <v>2427</v>
      </c>
      <c r="D1909" s="6">
        <v>98157046</v>
      </c>
      <c r="E1909" s="6" t="s">
        <v>23</v>
      </c>
      <c r="F1909" s="12">
        <v>45175</v>
      </c>
      <c r="G1909" s="6" t="s">
        <v>2027</v>
      </c>
      <c r="H1909" s="6" t="s">
        <v>2027</v>
      </c>
      <c r="I1909" s="6" t="s">
        <v>2429</v>
      </c>
      <c r="J1909" s="6" t="s">
        <v>2428</v>
      </c>
      <c r="K1909" s="6" t="s">
        <v>2430</v>
      </c>
      <c r="L1909" s="6" t="s">
        <v>2431</v>
      </c>
      <c r="M1909" s="6" t="s">
        <v>2358</v>
      </c>
      <c r="N1909" s="6" t="s">
        <v>2359</v>
      </c>
      <c r="O1909" s="6" t="s">
        <v>2432</v>
      </c>
      <c r="P1909" s="6" t="s">
        <v>2433</v>
      </c>
      <c r="Q1909" s="6" t="s">
        <v>51</v>
      </c>
      <c r="R1909" s="6" t="s">
        <v>2434</v>
      </c>
      <c r="S1909" s="6" t="s">
        <v>4844</v>
      </c>
      <c r="T1909" s="6" t="s">
        <v>4845</v>
      </c>
      <c r="U1909" s="6">
        <v>80</v>
      </c>
      <c r="V1909" s="6">
        <v>1</v>
      </c>
      <c r="W1909" s="6" t="s">
        <v>1224</v>
      </c>
      <c r="X1909" s="6" t="str">
        <f>IFERROR(VLOOKUP(#REF!,[1]Hoja1!$G$2:$O$655,9,0),"")</f>
        <v/>
      </c>
      <c r="Y1909" s="6" t="s">
        <v>1224</v>
      </c>
      <c r="AB1909" s="6" t="s">
        <v>1224</v>
      </c>
    </row>
    <row r="1910" spans="1:28" x14ac:dyDescent="0.25">
      <c r="A1910" s="6">
        <v>1440</v>
      </c>
      <c r="B1910" s="6">
        <v>98159906</v>
      </c>
      <c r="C1910" s="6" t="s">
        <v>2296</v>
      </c>
      <c r="D1910" s="6">
        <v>98159906</v>
      </c>
      <c r="E1910" s="6" t="s">
        <v>23</v>
      </c>
      <c r="F1910" s="12">
        <v>45175</v>
      </c>
      <c r="G1910" s="6" t="s">
        <v>2027</v>
      </c>
      <c r="H1910" s="6" t="s">
        <v>2027</v>
      </c>
      <c r="I1910" s="6" t="s">
        <v>2298</v>
      </c>
      <c r="J1910" s="6" t="s">
        <v>2297</v>
      </c>
      <c r="K1910" s="6" t="s">
        <v>2241</v>
      </c>
      <c r="L1910" s="6" t="s">
        <v>2242</v>
      </c>
      <c r="M1910" s="6" t="s">
        <v>2162</v>
      </c>
      <c r="N1910" s="6" t="s">
        <v>2163</v>
      </c>
      <c r="O1910" s="6" t="s">
        <v>2299</v>
      </c>
      <c r="P1910" s="6" t="s">
        <v>2300</v>
      </c>
      <c r="Q1910" s="6" t="s">
        <v>51</v>
      </c>
      <c r="R1910" s="6" t="s">
        <v>2301</v>
      </c>
      <c r="S1910" s="6" t="s">
        <v>4844</v>
      </c>
      <c r="T1910" s="6" t="s">
        <v>4845</v>
      </c>
      <c r="U1910" s="6">
        <v>80</v>
      </c>
      <c r="V1910" s="6">
        <v>1</v>
      </c>
      <c r="W1910" s="6" t="s">
        <v>1224</v>
      </c>
      <c r="X1910" s="6" t="str">
        <f>IFERROR(VLOOKUP(#REF!,[1]Hoja1!$G$2:$O$655,9,0),"")</f>
        <v/>
      </c>
      <c r="Y1910" s="6" t="s">
        <v>1224</v>
      </c>
      <c r="AB1910" s="6" t="s">
        <v>1224</v>
      </c>
    </row>
    <row r="1911" spans="1:28" x14ac:dyDescent="0.25">
      <c r="A1911" s="6">
        <v>1442</v>
      </c>
      <c r="B1911" s="6">
        <v>98162532</v>
      </c>
      <c r="C1911" s="6" t="s">
        <v>3109</v>
      </c>
      <c r="D1911" s="6">
        <v>98162532</v>
      </c>
      <c r="E1911" s="6" t="s">
        <v>23</v>
      </c>
      <c r="F1911" s="12">
        <v>45175</v>
      </c>
      <c r="G1911" s="6" t="s">
        <v>2027</v>
      </c>
      <c r="H1911" s="6" t="s">
        <v>2027</v>
      </c>
      <c r="I1911" s="6" t="s">
        <v>3111</v>
      </c>
      <c r="J1911" s="6" t="s">
        <v>3110</v>
      </c>
      <c r="K1911" s="6" t="s">
        <v>2411</v>
      </c>
      <c r="L1911" s="6" t="s">
        <v>2412</v>
      </c>
      <c r="M1911" s="6" t="s">
        <v>2411</v>
      </c>
      <c r="N1911" s="6" t="s">
        <v>2412</v>
      </c>
      <c r="O1911" s="6" t="s">
        <v>2486</v>
      </c>
      <c r="P1911" s="6" t="s">
        <v>3112</v>
      </c>
      <c r="Q1911" s="6" t="s">
        <v>38</v>
      </c>
      <c r="R1911" s="6" t="s">
        <v>3113</v>
      </c>
      <c r="S1911" s="6" t="s">
        <v>4844</v>
      </c>
      <c r="T1911" s="6" t="s">
        <v>4845</v>
      </c>
      <c r="U1911" s="6">
        <v>80</v>
      </c>
      <c r="V1911" s="6">
        <v>1</v>
      </c>
      <c r="W1911" s="6" t="s">
        <v>1224</v>
      </c>
      <c r="X1911" s="6" t="str">
        <f>IFERROR(VLOOKUP(#REF!,[1]Hoja1!$G$2:$O$655,9,0),"")</f>
        <v/>
      </c>
      <c r="Y1911" s="6" t="s">
        <v>1224</v>
      </c>
      <c r="AB1911" s="6" t="s">
        <v>1224</v>
      </c>
    </row>
    <row r="1912" spans="1:28" x14ac:dyDescent="0.25">
      <c r="A1912" s="6">
        <v>1444</v>
      </c>
      <c r="B1912" s="6">
        <v>98206747</v>
      </c>
      <c r="C1912" s="6" t="s">
        <v>3176</v>
      </c>
      <c r="D1912" s="6">
        <v>98206747</v>
      </c>
      <c r="E1912" s="6" t="s">
        <v>23</v>
      </c>
      <c r="F1912" s="12">
        <v>45175</v>
      </c>
      <c r="G1912" s="6" t="s">
        <v>2027</v>
      </c>
      <c r="H1912" s="6" t="s">
        <v>2027</v>
      </c>
      <c r="I1912" s="6" t="s">
        <v>3178</v>
      </c>
      <c r="J1912" s="6" t="s">
        <v>3177</v>
      </c>
      <c r="K1912" s="6" t="s">
        <v>3166</v>
      </c>
      <c r="L1912" s="6" t="s">
        <v>773</v>
      </c>
      <c r="M1912" s="6" t="s">
        <v>2032</v>
      </c>
      <c r="N1912" s="6" t="s">
        <v>2033</v>
      </c>
      <c r="O1912" s="6" t="s">
        <v>3173</v>
      </c>
      <c r="P1912" s="6" t="s">
        <v>3179</v>
      </c>
      <c r="Q1912" s="6" t="s">
        <v>51</v>
      </c>
      <c r="R1912" s="6" t="s">
        <v>3180</v>
      </c>
      <c r="S1912" s="6" t="s">
        <v>4844</v>
      </c>
      <c r="T1912" s="6" t="s">
        <v>4845</v>
      </c>
      <c r="U1912" s="6">
        <v>80</v>
      </c>
      <c r="V1912" s="6">
        <v>1</v>
      </c>
      <c r="W1912" s="6" t="s">
        <v>1224</v>
      </c>
      <c r="X1912" s="6" t="str">
        <f>IFERROR(VLOOKUP(#REF!,[1]Hoja1!$G$2:$O$655,9,0),"")</f>
        <v/>
      </c>
      <c r="Y1912" s="6" t="s">
        <v>1224</v>
      </c>
      <c r="AB1912" s="6" t="s">
        <v>1224</v>
      </c>
    </row>
    <row r="1913" spans="1:28" x14ac:dyDescent="0.25">
      <c r="A1913" s="6">
        <v>1446</v>
      </c>
      <c r="B1913" s="6">
        <v>98220562</v>
      </c>
      <c r="C1913" s="6" t="s">
        <v>2481</v>
      </c>
      <c r="D1913" s="6">
        <v>98220562</v>
      </c>
      <c r="E1913" s="6" t="s">
        <v>23</v>
      </c>
      <c r="F1913" s="12">
        <v>45175</v>
      </c>
      <c r="G1913" s="6" t="s">
        <v>2027</v>
      </c>
      <c r="H1913" s="6" t="s">
        <v>2027</v>
      </c>
      <c r="I1913" s="6" t="s">
        <v>2483</v>
      </c>
      <c r="J1913" s="6" t="s">
        <v>2482</v>
      </c>
      <c r="K1913" s="6" t="s">
        <v>2484</v>
      </c>
      <c r="L1913" s="6" t="s">
        <v>2485</v>
      </c>
      <c r="M1913" s="6" t="s">
        <v>2451</v>
      </c>
      <c r="N1913" s="6" t="s">
        <v>2452</v>
      </c>
      <c r="O1913" s="6" t="s">
        <v>2486</v>
      </c>
      <c r="P1913" s="6" t="s">
        <v>2487</v>
      </c>
      <c r="Q1913" s="6" t="s">
        <v>51</v>
      </c>
      <c r="R1913" s="6" t="s">
        <v>2488</v>
      </c>
      <c r="S1913" s="6" t="s">
        <v>4844</v>
      </c>
      <c r="T1913" s="6" t="s">
        <v>4845</v>
      </c>
      <c r="U1913" s="6">
        <v>80</v>
      </c>
      <c r="V1913" s="6">
        <v>1</v>
      </c>
      <c r="W1913" s="6" t="s">
        <v>1224</v>
      </c>
      <c r="X1913" s="6" t="str">
        <f>IFERROR(VLOOKUP(#REF!,[1]Hoja1!$G$2:$O$655,9,0),"")</f>
        <v/>
      </c>
      <c r="Y1913" s="6" t="s">
        <v>1224</v>
      </c>
      <c r="AB1913" s="6" t="s">
        <v>1224</v>
      </c>
    </row>
    <row r="1914" spans="1:28" x14ac:dyDescent="0.25">
      <c r="A1914" s="6">
        <v>1448</v>
      </c>
      <c r="B1914" s="6">
        <v>98250509</v>
      </c>
      <c r="C1914" s="6" t="s">
        <v>3430</v>
      </c>
      <c r="D1914" s="6">
        <v>98250509</v>
      </c>
      <c r="E1914" s="6" t="s">
        <v>23</v>
      </c>
      <c r="F1914" s="12">
        <v>45175</v>
      </c>
      <c r="G1914" s="6" t="s">
        <v>2027</v>
      </c>
      <c r="H1914" s="6" t="s">
        <v>2027</v>
      </c>
      <c r="I1914" s="6" t="s">
        <v>3432</v>
      </c>
      <c r="J1914" s="6" t="s">
        <v>3431</v>
      </c>
      <c r="K1914" s="6" t="s">
        <v>3433</v>
      </c>
      <c r="L1914" s="6" t="s">
        <v>3434</v>
      </c>
      <c r="M1914" s="6" t="s">
        <v>3433</v>
      </c>
      <c r="N1914" s="6" t="s">
        <v>3434</v>
      </c>
      <c r="O1914" s="6" t="s">
        <v>3365</v>
      </c>
      <c r="P1914" s="6" t="s">
        <v>3435</v>
      </c>
      <c r="Q1914" s="6" t="s">
        <v>51</v>
      </c>
      <c r="R1914" s="6" t="s">
        <v>3436</v>
      </c>
      <c r="S1914" s="6" t="s">
        <v>4844</v>
      </c>
      <c r="T1914" s="6" t="s">
        <v>4845</v>
      </c>
      <c r="U1914" s="6">
        <v>80</v>
      </c>
      <c r="V1914" s="6">
        <v>1</v>
      </c>
      <c r="W1914" s="6" t="s">
        <v>1224</v>
      </c>
      <c r="X1914" s="6" t="str">
        <f>IFERROR(VLOOKUP(#REF!,[1]Hoja1!$G$2:$O$655,9,0),"")</f>
        <v/>
      </c>
      <c r="Y1914" s="6" t="s">
        <v>1224</v>
      </c>
      <c r="AB1914" s="6" t="s">
        <v>1224</v>
      </c>
    </row>
    <row r="1915" spans="1:28" x14ac:dyDescent="0.25">
      <c r="A1915" s="6">
        <v>1450</v>
      </c>
      <c r="B1915" s="6">
        <v>98294567</v>
      </c>
      <c r="C1915" s="6" t="s">
        <v>3084</v>
      </c>
      <c r="D1915" s="6">
        <v>98294567</v>
      </c>
      <c r="E1915" s="6" t="s">
        <v>23</v>
      </c>
      <c r="F1915" s="12">
        <v>45175</v>
      </c>
      <c r="G1915" s="6" t="s">
        <v>2027</v>
      </c>
      <c r="H1915" s="6" t="s">
        <v>2027</v>
      </c>
      <c r="I1915" s="6" t="s">
        <v>3086</v>
      </c>
      <c r="J1915" s="6" t="s">
        <v>3085</v>
      </c>
      <c r="K1915" s="6" t="s">
        <v>2430</v>
      </c>
      <c r="L1915" s="6" t="s">
        <v>2431</v>
      </c>
      <c r="M1915" s="6" t="s">
        <v>2358</v>
      </c>
      <c r="N1915" s="6" t="s">
        <v>2359</v>
      </c>
      <c r="O1915" s="6" t="s">
        <v>4175</v>
      </c>
      <c r="P1915" s="6" t="s">
        <v>3087</v>
      </c>
      <c r="Q1915" s="6" t="s">
        <v>51</v>
      </c>
      <c r="R1915" s="6" t="s">
        <v>3088</v>
      </c>
      <c r="S1915" s="6" t="s">
        <v>4844</v>
      </c>
      <c r="T1915" s="6" t="s">
        <v>4845</v>
      </c>
      <c r="U1915" s="6">
        <v>80</v>
      </c>
      <c r="V1915" s="6">
        <v>1</v>
      </c>
      <c r="W1915" s="6" t="s">
        <v>1224</v>
      </c>
      <c r="X1915" s="6" t="str">
        <f>IFERROR(VLOOKUP(#REF!,[1]Hoja1!$G$2:$O$655,9,0),"")</f>
        <v/>
      </c>
      <c r="Y1915" s="6" t="s">
        <v>1224</v>
      </c>
      <c r="AB1915" s="6" t="s">
        <v>1224</v>
      </c>
    </row>
    <row r="1916" spans="1:28" x14ac:dyDescent="0.25">
      <c r="A1916" s="6">
        <v>1452</v>
      </c>
      <c r="B1916" s="6">
        <v>98314829</v>
      </c>
      <c r="C1916" s="6" t="s">
        <v>2447</v>
      </c>
      <c r="D1916" s="6">
        <v>98314829</v>
      </c>
      <c r="E1916" s="6" t="s">
        <v>23</v>
      </c>
      <c r="F1916" s="12">
        <v>45175</v>
      </c>
      <c r="G1916" s="6" t="s">
        <v>2027</v>
      </c>
      <c r="H1916" s="6" t="s">
        <v>2027</v>
      </c>
      <c r="I1916" s="6" t="s">
        <v>2449</v>
      </c>
      <c r="J1916" s="6" t="s">
        <v>2448</v>
      </c>
      <c r="K1916" s="6" t="s">
        <v>2450</v>
      </c>
      <c r="L1916" s="6" t="s">
        <v>2431</v>
      </c>
      <c r="M1916" s="6" t="s">
        <v>2451</v>
      </c>
      <c r="N1916" s="6" t="s">
        <v>2452</v>
      </c>
      <c r="O1916" s="6" t="s">
        <v>2373</v>
      </c>
      <c r="P1916" s="6" t="s">
        <v>2453</v>
      </c>
      <c r="Q1916" s="6" t="s">
        <v>38</v>
      </c>
      <c r="R1916" s="6" t="s">
        <v>2454</v>
      </c>
      <c r="S1916" s="6" t="s">
        <v>4844</v>
      </c>
      <c r="T1916" s="6" t="s">
        <v>4845</v>
      </c>
      <c r="U1916" s="6">
        <v>80</v>
      </c>
      <c r="V1916" s="6">
        <v>1</v>
      </c>
      <c r="W1916" s="6" t="s">
        <v>1224</v>
      </c>
      <c r="X1916" s="6" t="str">
        <f>IFERROR(VLOOKUP(#REF!,[1]Hoja1!$G$2:$O$655,9,0),"")</f>
        <v/>
      </c>
      <c r="Y1916" s="6" t="s">
        <v>1224</v>
      </c>
      <c r="AB1916" s="6" t="s">
        <v>1224</v>
      </c>
    </row>
    <row r="1917" spans="1:28" x14ac:dyDescent="0.25">
      <c r="A1917" s="6">
        <v>1454</v>
      </c>
      <c r="B1917" s="6">
        <v>98320865</v>
      </c>
      <c r="C1917" s="6" t="s">
        <v>3352</v>
      </c>
      <c r="D1917" s="6">
        <v>98320865</v>
      </c>
      <c r="E1917" s="6" t="s">
        <v>23</v>
      </c>
      <c r="F1917" s="12">
        <v>45175</v>
      </c>
      <c r="G1917" s="6" t="s">
        <v>2027</v>
      </c>
      <c r="H1917" s="6" t="s">
        <v>2027</v>
      </c>
      <c r="I1917" s="6" t="s">
        <v>3354</v>
      </c>
      <c r="J1917" s="6" t="s">
        <v>3353</v>
      </c>
      <c r="K1917" s="6" t="s">
        <v>3355</v>
      </c>
      <c r="L1917" s="6" t="s">
        <v>3356</v>
      </c>
      <c r="M1917" s="6" t="s">
        <v>3355</v>
      </c>
      <c r="N1917" s="6" t="s">
        <v>3356</v>
      </c>
      <c r="O1917" s="6" t="s">
        <v>3357</v>
      </c>
      <c r="P1917" s="6" t="s">
        <v>3358</v>
      </c>
      <c r="Q1917" s="6" t="s">
        <v>51</v>
      </c>
      <c r="R1917" s="6" t="s">
        <v>3359</v>
      </c>
      <c r="S1917" s="6" t="s">
        <v>4844</v>
      </c>
      <c r="T1917" s="6" t="s">
        <v>4845</v>
      </c>
      <c r="U1917" s="6">
        <v>80</v>
      </c>
      <c r="V1917" s="6">
        <v>1</v>
      </c>
      <c r="W1917" s="6" t="s">
        <v>1224</v>
      </c>
      <c r="X1917" s="6" t="str">
        <f>IFERROR(VLOOKUP(#REF!,[1]Hoja1!$G$2:$O$655,9,0),"")</f>
        <v/>
      </c>
      <c r="Y1917" s="6" t="s">
        <v>1224</v>
      </c>
      <c r="AB1917" s="6" t="s">
        <v>1224</v>
      </c>
    </row>
    <row r="1918" spans="1:28" x14ac:dyDescent="0.25">
      <c r="A1918" s="6">
        <v>1456</v>
      </c>
      <c r="B1918" s="6">
        <v>98362522</v>
      </c>
      <c r="C1918" s="6" t="s">
        <v>2369</v>
      </c>
      <c r="D1918" s="6">
        <v>98362522</v>
      </c>
      <c r="E1918" s="6" t="s">
        <v>23</v>
      </c>
      <c r="F1918" s="12">
        <v>45175</v>
      </c>
      <c r="G1918" s="6" t="s">
        <v>2027</v>
      </c>
      <c r="H1918" s="6" t="s">
        <v>2027</v>
      </c>
      <c r="I1918" s="6" t="s">
        <v>2371</v>
      </c>
      <c r="J1918" s="6" t="s">
        <v>2370</v>
      </c>
      <c r="K1918" s="6" t="s">
        <v>2372</v>
      </c>
      <c r="L1918" s="6" t="s">
        <v>783</v>
      </c>
      <c r="M1918" s="6" t="s">
        <v>2358</v>
      </c>
      <c r="N1918" s="6" t="s">
        <v>2359</v>
      </c>
      <c r="O1918" s="6" t="s">
        <v>2373</v>
      </c>
      <c r="P1918" s="6" t="s">
        <v>2374</v>
      </c>
      <c r="Q1918" s="6" t="s">
        <v>51</v>
      </c>
      <c r="R1918" s="6" t="s">
        <v>2375</v>
      </c>
      <c r="S1918" s="6" t="s">
        <v>4844</v>
      </c>
      <c r="T1918" s="6" t="s">
        <v>4845</v>
      </c>
      <c r="U1918" s="6">
        <v>80</v>
      </c>
      <c r="V1918" s="6">
        <v>1</v>
      </c>
      <c r="W1918" s="6" t="s">
        <v>1224</v>
      </c>
      <c r="X1918" s="6" t="str">
        <f>IFERROR(VLOOKUP(#REF!,[1]Hoja1!$G$2:$O$655,9,0),"")</f>
        <v/>
      </c>
      <c r="Y1918" s="6" t="s">
        <v>1224</v>
      </c>
      <c r="AB1918" s="6" t="s">
        <v>1224</v>
      </c>
    </row>
    <row r="1919" spans="1:28" x14ac:dyDescent="0.25">
      <c r="A1919" s="6">
        <v>1458</v>
      </c>
      <c r="B1919" s="6">
        <v>98370114</v>
      </c>
      <c r="C1919" s="6" t="s">
        <v>2324</v>
      </c>
      <c r="D1919" s="6">
        <v>98370114</v>
      </c>
      <c r="E1919" s="6" t="s">
        <v>23</v>
      </c>
      <c r="F1919" s="12">
        <v>45175</v>
      </c>
      <c r="G1919" s="6" t="s">
        <v>2027</v>
      </c>
      <c r="H1919" s="6" t="s">
        <v>2027</v>
      </c>
      <c r="I1919" s="6" t="s">
        <v>2326</v>
      </c>
      <c r="J1919" s="6" t="s">
        <v>2325</v>
      </c>
      <c r="K1919" s="6" t="s">
        <v>2241</v>
      </c>
      <c r="L1919" s="6" t="s">
        <v>2242</v>
      </c>
      <c r="M1919" s="6" t="s">
        <v>2162</v>
      </c>
      <c r="N1919" s="6" t="s">
        <v>2163</v>
      </c>
      <c r="O1919" s="6" t="s">
        <v>2327</v>
      </c>
      <c r="P1919" s="6" t="s">
        <v>2328</v>
      </c>
      <c r="Q1919" s="6" t="s">
        <v>38</v>
      </c>
      <c r="R1919" s="6" t="s">
        <v>2329</v>
      </c>
      <c r="S1919" s="6" t="s">
        <v>4844</v>
      </c>
      <c r="T1919" s="6" t="s">
        <v>4845</v>
      </c>
      <c r="U1919" s="6">
        <v>80</v>
      </c>
      <c r="V1919" s="6">
        <v>1</v>
      </c>
      <c r="W1919" s="6" t="s">
        <v>1224</v>
      </c>
      <c r="X1919" s="6" t="str">
        <f>IFERROR(VLOOKUP(#REF!,[1]Hoja1!$G$2:$O$655,9,0),"")</f>
        <v/>
      </c>
      <c r="Y1919" s="6" t="s">
        <v>1224</v>
      </c>
      <c r="AB1919" s="6" t="s">
        <v>1224</v>
      </c>
    </row>
    <row r="1920" spans="1:28" x14ac:dyDescent="0.25">
      <c r="A1920" s="6">
        <v>1460</v>
      </c>
      <c r="B1920" s="6">
        <v>98372103</v>
      </c>
      <c r="C1920" s="6" t="s">
        <v>3248</v>
      </c>
      <c r="D1920" s="6">
        <v>98372103</v>
      </c>
      <c r="E1920" s="6" t="s">
        <v>23</v>
      </c>
      <c r="F1920" s="12">
        <v>45175</v>
      </c>
      <c r="G1920" s="6" t="s">
        <v>2027</v>
      </c>
      <c r="H1920" s="6" t="s">
        <v>2027</v>
      </c>
      <c r="I1920" s="6" t="s">
        <v>3250</v>
      </c>
      <c r="J1920" s="6" t="s">
        <v>3249</v>
      </c>
      <c r="K1920" s="6" t="s">
        <v>2594</v>
      </c>
      <c r="L1920" s="6" t="s">
        <v>2595</v>
      </c>
      <c r="M1920" s="6" t="s">
        <v>2594</v>
      </c>
      <c r="N1920" s="6" t="s">
        <v>2595</v>
      </c>
      <c r="O1920" s="6" t="s">
        <v>3251</v>
      </c>
      <c r="P1920" s="6" t="s">
        <v>3252</v>
      </c>
      <c r="Q1920" s="6" t="s">
        <v>38</v>
      </c>
      <c r="R1920" s="6" t="s">
        <v>3253</v>
      </c>
      <c r="S1920" s="6" t="s">
        <v>4844</v>
      </c>
      <c r="T1920" s="6" t="s">
        <v>4845</v>
      </c>
      <c r="U1920" s="6">
        <v>80</v>
      </c>
      <c r="V1920" s="6">
        <v>1</v>
      </c>
      <c r="W1920" s="6" t="s">
        <v>1224</v>
      </c>
      <c r="X1920" s="6" t="str">
        <f>IFERROR(VLOOKUP(#REF!,[1]Hoja1!$G$2:$O$655,9,0),"")</f>
        <v/>
      </c>
      <c r="Y1920" s="6" t="s">
        <v>1224</v>
      </c>
      <c r="AB1920" s="6" t="s">
        <v>1224</v>
      </c>
    </row>
    <row r="1921" spans="1:28" x14ac:dyDescent="0.25">
      <c r="A1921" s="6">
        <v>1462</v>
      </c>
      <c r="B1921" s="6">
        <v>98373190</v>
      </c>
      <c r="C1921" s="6" t="s">
        <v>2398</v>
      </c>
      <c r="D1921" s="6">
        <v>98373190</v>
      </c>
      <c r="E1921" s="6" t="s">
        <v>23</v>
      </c>
      <c r="F1921" s="12">
        <v>45175</v>
      </c>
      <c r="G1921" s="6" t="s">
        <v>2027</v>
      </c>
      <c r="H1921" s="6" t="s">
        <v>2027</v>
      </c>
      <c r="I1921" s="6" t="s">
        <v>2400</v>
      </c>
      <c r="J1921" s="6" t="s">
        <v>2399</v>
      </c>
      <c r="K1921" s="6" t="s">
        <v>2394</v>
      </c>
      <c r="L1921" s="6" t="s">
        <v>2395</v>
      </c>
      <c r="M1921" s="6" t="s">
        <v>2358</v>
      </c>
      <c r="N1921" s="6" t="s">
        <v>2359</v>
      </c>
      <c r="O1921" s="6" t="s">
        <v>2373</v>
      </c>
      <c r="P1921" s="6" t="s">
        <v>2401</v>
      </c>
      <c r="Q1921" s="6" t="s">
        <v>51</v>
      </c>
      <c r="R1921" s="6" t="s">
        <v>2402</v>
      </c>
      <c r="S1921" s="6" t="s">
        <v>4844</v>
      </c>
      <c r="T1921" s="6" t="s">
        <v>4845</v>
      </c>
      <c r="U1921" s="6">
        <v>80</v>
      </c>
      <c r="V1921" s="6">
        <v>1</v>
      </c>
      <c r="W1921" s="6" t="s">
        <v>1224</v>
      </c>
      <c r="X1921" s="6" t="str">
        <f>IFERROR(VLOOKUP(#REF!,[1]Hoja1!$G$2:$O$655,9,0),"")</f>
        <v/>
      </c>
      <c r="Y1921" s="6" t="s">
        <v>1224</v>
      </c>
      <c r="AB1921" s="6" t="s">
        <v>1224</v>
      </c>
    </row>
    <row r="1922" spans="1:28" x14ac:dyDescent="0.25">
      <c r="A1922" s="6">
        <v>1464</v>
      </c>
      <c r="B1922" s="6">
        <v>98374610</v>
      </c>
      <c r="C1922" s="6" t="s">
        <v>3128</v>
      </c>
      <c r="D1922" s="6">
        <v>98374610</v>
      </c>
      <c r="E1922" s="6" t="s">
        <v>23</v>
      </c>
      <c r="F1922" s="12">
        <v>45175</v>
      </c>
      <c r="G1922" s="6" t="s">
        <v>2027</v>
      </c>
      <c r="H1922" s="6" t="s">
        <v>2027</v>
      </c>
      <c r="I1922" s="6" t="s">
        <v>3130</v>
      </c>
      <c r="J1922" s="6" t="s">
        <v>3129</v>
      </c>
      <c r="K1922" s="6" t="s">
        <v>2451</v>
      </c>
      <c r="L1922" s="6" t="s">
        <v>2452</v>
      </c>
      <c r="M1922" s="6" t="s">
        <v>2451</v>
      </c>
      <c r="N1922" s="6" t="s">
        <v>2452</v>
      </c>
      <c r="O1922" s="6" t="s">
        <v>2373</v>
      </c>
      <c r="P1922" s="6" t="s">
        <v>3131</v>
      </c>
      <c r="Q1922" s="6" t="s">
        <v>51</v>
      </c>
      <c r="R1922" s="6" t="s">
        <v>3132</v>
      </c>
      <c r="S1922" s="6" t="s">
        <v>4844</v>
      </c>
      <c r="T1922" s="6" t="s">
        <v>4845</v>
      </c>
      <c r="U1922" s="6">
        <v>80</v>
      </c>
      <c r="V1922" s="6">
        <v>1</v>
      </c>
      <c r="W1922" s="6" t="s">
        <v>1224</v>
      </c>
      <c r="X1922" s="6" t="str">
        <f>IFERROR(VLOOKUP(#REF!,[1]Hoja1!$G$2:$O$655,9,0),"")</f>
        <v/>
      </c>
      <c r="Y1922" s="6" t="s">
        <v>1224</v>
      </c>
      <c r="AB1922" s="6" t="s">
        <v>1224</v>
      </c>
    </row>
    <row r="1923" spans="1:28" x14ac:dyDescent="0.25">
      <c r="A1923" s="6">
        <v>1466</v>
      </c>
      <c r="B1923" s="6">
        <v>98374633</v>
      </c>
      <c r="C1923" s="6" t="s">
        <v>2348</v>
      </c>
      <c r="D1923" s="6">
        <v>98374633</v>
      </c>
      <c r="E1923" s="6" t="s">
        <v>23</v>
      </c>
      <c r="F1923" s="12">
        <v>45175</v>
      </c>
      <c r="G1923" s="6" t="s">
        <v>2027</v>
      </c>
      <c r="H1923" s="6" t="s">
        <v>2027</v>
      </c>
      <c r="I1923" s="6" t="s">
        <v>2350</v>
      </c>
      <c r="J1923" s="6" t="s">
        <v>2349</v>
      </c>
      <c r="K1923" s="6" t="s">
        <v>2339</v>
      </c>
      <c r="L1923" s="6" t="s">
        <v>2340</v>
      </c>
      <c r="M1923" s="6" t="s">
        <v>2162</v>
      </c>
      <c r="N1923" s="6" t="s">
        <v>2163</v>
      </c>
      <c r="O1923" s="6" t="s">
        <v>1399</v>
      </c>
      <c r="P1923" s="6" t="s">
        <v>2351</v>
      </c>
      <c r="Q1923" s="6" t="s">
        <v>38</v>
      </c>
      <c r="R1923" s="6" t="s">
        <v>2352</v>
      </c>
      <c r="S1923" s="6" t="s">
        <v>4844</v>
      </c>
      <c r="T1923" s="6" t="s">
        <v>4845</v>
      </c>
      <c r="U1923" s="6">
        <v>80</v>
      </c>
      <c r="V1923" s="6">
        <v>1</v>
      </c>
      <c r="W1923" s="6" t="s">
        <v>1224</v>
      </c>
      <c r="X1923" s="6" t="str">
        <f>IFERROR(VLOOKUP(#REF!,[1]Hoja1!$G$2:$O$655,9,0),"")</f>
        <v/>
      </c>
      <c r="Y1923" s="6" t="s">
        <v>1224</v>
      </c>
      <c r="AB1923" s="6" t="s">
        <v>1224</v>
      </c>
    </row>
    <row r="1924" spans="1:28" x14ac:dyDescent="0.25">
      <c r="A1924" s="6">
        <v>1468</v>
      </c>
      <c r="B1924" s="6">
        <v>98376099</v>
      </c>
      <c r="C1924" s="6" t="s">
        <v>2312</v>
      </c>
      <c r="D1924" s="6">
        <v>98376099</v>
      </c>
      <c r="E1924" s="6" t="s">
        <v>23</v>
      </c>
      <c r="F1924" s="12">
        <v>45175</v>
      </c>
      <c r="G1924" s="6" t="s">
        <v>2027</v>
      </c>
      <c r="H1924" s="6" t="s">
        <v>2027</v>
      </c>
      <c r="I1924" s="6" t="s">
        <v>2314</v>
      </c>
      <c r="J1924" s="6" t="s">
        <v>2313</v>
      </c>
      <c r="K1924" s="6" t="s">
        <v>2241</v>
      </c>
      <c r="L1924" s="6" t="s">
        <v>2242</v>
      </c>
      <c r="M1924" s="6" t="s">
        <v>2162</v>
      </c>
      <c r="N1924" s="6" t="s">
        <v>2163</v>
      </c>
      <c r="O1924" s="6" t="s">
        <v>2315</v>
      </c>
      <c r="P1924" s="6" t="s">
        <v>2316</v>
      </c>
      <c r="Q1924" s="6" t="s">
        <v>51</v>
      </c>
      <c r="R1924" s="6" t="s">
        <v>2317</v>
      </c>
      <c r="S1924" s="6" t="s">
        <v>4844</v>
      </c>
      <c r="T1924" s="6" t="s">
        <v>4845</v>
      </c>
      <c r="U1924" s="6">
        <v>80</v>
      </c>
      <c r="V1924" s="6">
        <v>1</v>
      </c>
      <c r="W1924" s="6" t="s">
        <v>1224</v>
      </c>
      <c r="X1924" s="6" t="str">
        <f>IFERROR(VLOOKUP(#REF!,[1]Hoja1!$G$2:$O$655,9,0),"")</f>
        <v/>
      </c>
      <c r="Y1924" s="6" t="s">
        <v>1224</v>
      </c>
      <c r="AB1924" s="6" t="s">
        <v>1224</v>
      </c>
    </row>
    <row r="1925" spans="1:28" x14ac:dyDescent="0.25">
      <c r="A1925" s="6">
        <v>1470</v>
      </c>
      <c r="B1925" s="6">
        <v>98376140</v>
      </c>
      <c r="C1925" s="6" t="s">
        <v>2385</v>
      </c>
      <c r="D1925" s="6">
        <v>98376140</v>
      </c>
      <c r="E1925" s="6" t="s">
        <v>23</v>
      </c>
      <c r="F1925" s="12">
        <v>45175</v>
      </c>
      <c r="G1925" s="6" t="s">
        <v>2027</v>
      </c>
      <c r="H1925" s="6" t="s">
        <v>2027</v>
      </c>
      <c r="I1925" s="6" t="s">
        <v>2387</v>
      </c>
      <c r="J1925" s="6" t="s">
        <v>2386</v>
      </c>
      <c r="K1925" s="6" t="s">
        <v>2372</v>
      </c>
      <c r="L1925" s="6" t="s">
        <v>783</v>
      </c>
      <c r="M1925" s="6" t="s">
        <v>2358</v>
      </c>
      <c r="N1925" s="6" t="s">
        <v>2359</v>
      </c>
      <c r="O1925" s="6" t="s">
        <v>2388</v>
      </c>
      <c r="P1925" s="6" t="s">
        <v>2389</v>
      </c>
      <c r="Q1925" s="6" t="s">
        <v>51</v>
      </c>
      <c r="R1925" s="6" t="s">
        <v>2390</v>
      </c>
      <c r="S1925" s="6" t="s">
        <v>4844</v>
      </c>
      <c r="T1925" s="6" t="s">
        <v>4845</v>
      </c>
      <c r="U1925" s="6">
        <v>80</v>
      </c>
      <c r="V1925" s="6">
        <v>1</v>
      </c>
      <c r="W1925" s="6" t="s">
        <v>1224</v>
      </c>
      <c r="X1925" s="6" t="str">
        <f>IFERROR(VLOOKUP(#REF!,[1]Hoja1!$G$2:$O$655,9,0),"")</f>
        <v/>
      </c>
      <c r="Y1925" s="6" t="s">
        <v>1224</v>
      </c>
      <c r="AB1925" s="6" t="s">
        <v>1224</v>
      </c>
    </row>
    <row r="1926" spans="1:28" x14ac:dyDescent="0.25">
      <c r="A1926" s="6">
        <v>1472</v>
      </c>
      <c r="B1926" s="6">
        <v>98378301</v>
      </c>
      <c r="C1926" s="6" t="s">
        <v>3396</v>
      </c>
      <c r="D1926" s="6">
        <v>98378301</v>
      </c>
      <c r="E1926" s="6" t="s">
        <v>23</v>
      </c>
      <c r="F1926" s="12">
        <v>45175</v>
      </c>
      <c r="G1926" s="6" t="s">
        <v>2027</v>
      </c>
      <c r="H1926" s="6" t="s">
        <v>2027</v>
      </c>
      <c r="I1926" s="6" t="s">
        <v>3398</v>
      </c>
      <c r="J1926" s="6" t="s">
        <v>3397</v>
      </c>
      <c r="K1926" s="6" t="s">
        <v>3392</v>
      </c>
      <c r="L1926" s="6" t="s">
        <v>3393</v>
      </c>
      <c r="M1926" s="6" t="s">
        <v>3392</v>
      </c>
      <c r="N1926" s="6" t="s">
        <v>3393</v>
      </c>
      <c r="O1926" s="6" t="s">
        <v>3399</v>
      </c>
      <c r="P1926" s="6" t="s">
        <v>3400</v>
      </c>
      <c r="Q1926" s="6" t="s">
        <v>51</v>
      </c>
      <c r="R1926" s="6" t="s">
        <v>3401</v>
      </c>
      <c r="S1926" s="6" t="s">
        <v>4844</v>
      </c>
      <c r="T1926" s="6" t="s">
        <v>4845</v>
      </c>
      <c r="U1926" s="6">
        <v>80</v>
      </c>
      <c r="V1926" s="6">
        <v>1</v>
      </c>
      <c r="W1926" s="6" t="s">
        <v>1224</v>
      </c>
      <c r="X1926" s="6" t="str">
        <f>IFERROR(VLOOKUP(#REF!,[1]Hoja1!$G$2:$O$655,9,0),"")</f>
        <v/>
      </c>
      <c r="Y1926" s="6" t="s">
        <v>1224</v>
      </c>
      <c r="AB1926" s="6" t="s">
        <v>1224</v>
      </c>
    </row>
    <row r="1927" spans="1:28" x14ac:dyDescent="0.25">
      <c r="A1927" s="6">
        <v>1474</v>
      </c>
      <c r="B1927" s="6">
        <v>98385274</v>
      </c>
      <c r="C1927" s="6" t="s">
        <v>2570</v>
      </c>
      <c r="D1927" s="6">
        <v>98385274</v>
      </c>
      <c r="E1927" s="6" t="s">
        <v>23</v>
      </c>
      <c r="F1927" s="12">
        <v>45175</v>
      </c>
      <c r="G1927" s="6" t="s">
        <v>2027</v>
      </c>
      <c r="H1927" s="6" t="s">
        <v>2027</v>
      </c>
      <c r="I1927" s="6" t="s">
        <v>2572</v>
      </c>
      <c r="J1927" s="6" t="s">
        <v>2571</v>
      </c>
      <c r="K1927" s="6" t="s">
        <v>2573</v>
      </c>
      <c r="L1927" s="6" t="s">
        <v>1132</v>
      </c>
      <c r="M1927" s="6" t="s">
        <v>2162</v>
      </c>
      <c r="N1927" s="6" t="s">
        <v>2163</v>
      </c>
      <c r="O1927" s="6" t="s">
        <v>1457</v>
      </c>
      <c r="P1927" s="6" t="s">
        <v>2574</v>
      </c>
      <c r="Q1927" s="6" t="s">
        <v>38</v>
      </c>
      <c r="R1927" s="6" t="s">
        <v>2575</v>
      </c>
      <c r="S1927" s="6" t="s">
        <v>4844</v>
      </c>
      <c r="T1927" s="6" t="s">
        <v>4845</v>
      </c>
      <c r="U1927" s="6">
        <v>80</v>
      </c>
      <c r="V1927" s="6">
        <v>1</v>
      </c>
      <c r="W1927" s="6" t="s">
        <v>1224</v>
      </c>
      <c r="X1927" s="6" t="str">
        <f>IFERROR(VLOOKUP(#REF!,[1]Hoja1!$G$2:$O$655,9,0),"")</f>
        <v/>
      </c>
      <c r="Y1927" s="6" t="s">
        <v>1224</v>
      </c>
      <c r="AB1927" s="6" t="s">
        <v>1224</v>
      </c>
    </row>
    <row r="1928" spans="1:28" x14ac:dyDescent="0.25">
      <c r="A1928" s="6">
        <v>1476</v>
      </c>
      <c r="B1928" s="6">
        <v>98385571</v>
      </c>
      <c r="C1928" s="6" t="s">
        <v>3378</v>
      </c>
      <c r="D1928" s="6">
        <v>98385571</v>
      </c>
      <c r="E1928" s="6" t="s">
        <v>23</v>
      </c>
      <c r="F1928" s="12">
        <v>45175</v>
      </c>
      <c r="G1928" s="6" t="s">
        <v>2027</v>
      </c>
      <c r="H1928" s="6" t="s">
        <v>2027</v>
      </c>
      <c r="I1928" s="6" t="s">
        <v>3380</v>
      </c>
      <c r="J1928" s="6" t="s">
        <v>3379</v>
      </c>
      <c r="K1928" s="6" t="s">
        <v>2032</v>
      </c>
      <c r="L1928" s="6" t="s">
        <v>2033</v>
      </c>
      <c r="M1928" s="6" t="s">
        <v>2032</v>
      </c>
      <c r="N1928" s="6" t="s">
        <v>2033</v>
      </c>
      <c r="O1928" s="6" t="s">
        <v>3381</v>
      </c>
      <c r="P1928" s="6" t="s">
        <v>3382</v>
      </c>
      <c r="Q1928" s="6" t="s">
        <v>38</v>
      </c>
      <c r="R1928" s="6" t="s">
        <v>3383</v>
      </c>
      <c r="S1928" s="6" t="s">
        <v>4844</v>
      </c>
      <c r="T1928" s="6" t="s">
        <v>4845</v>
      </c>
      <c r="U1928" s="6">
        <v>80</v>
      </c>
      <c r="V1928" s="6">
        <v>1</v>
      </c>
      <c r="W1928" s="6" t="s">
        <v>1224</v>
      </c>
      <c r="X1928" s="6" t="str">
        <f>IFERROR(VLOOKUP(#REF!,[1]Hoja1!$G$2:$O$655,9,0),"")</f>
        <v/>
      </c>
      <c r="Y1928" s="6" t="s">
        <v>1224</v>
      </c>
      <c r="AB1928" s="6" t="s">
        <v>1224</v>
      </c>
    </row>
    <row r="1929" spans="1:28" x14ac:dyDescent="0.25">
      <c r="A1929" s="6">
        <v>1478</v>
      </c>
      <c r="B1929" s="6">
        <v>99073122</v>
      </c>
      <c r="C1929" s="6" t="s">
        <v>3181</v>
      </c>
      <c r="D1929" s="6">
        <v>99073122</v>
      </c>
      <c r="E1929" s="6" t="s">
        <v>23</v>
      </c>
      <c r="F1929" s="12">
        <v>45175</v>
      </c>
      <c r="G1929" s="6" t="s">
        <v>2027</v>
      </c>
      <c r="H1929" s="6" t="s">
        <v>2027</v>
      </c>
      <c r="I1929" s="6" t="s">
        <v>3183</v>
      </c>
      <c r="J1929" s="6" t="s">
        <v>3182</v>
      </c>
      <c r="K1929" s="6" t="s">
        <v>3166</v>
      </c>
      <c r="L1929" s="6" t="s">
        <v>773</v>
      </c>
      <c r="M1929" s="6" t="s">
        <v>2032</v>
      </c>
      <c r="N1929" s="6" t="s">
        <v>2033</v>
      </c>
      <c r="O1929" s="6" t="s">
        <v>3173</v>
      </c>
      <c r="P1929" s="6" t="s">
        <v>3184</v>
      </c>
      <c r="Q1929" s="6" t="s">
        <v>38</v>
      </c>
      <c r="R1929" s="6" t="s">
        <v>3185</v>
      </c>
      <c r="S1929" s="6" t="s">
        <v>4844</v>
      </c>
      <c r="T1929" s="6" t="s">
        <v>4845</v>
      </c>
      <c r="U1929" s="6">
        <v>80</v>
      </c>
      <c r="V1929" s="6">
        <v>1</v>
      </c>
      <c r="W1929" s="6" t="s">
        <v>1224</v>
      </c>
      <c r="X1929" s="6" t="str">
        <f>IFERROR(VLOOKUP(#REF!,[1]Hoja1!$G$2:$O$655,9,0),"")</f>
        <v/>
      </c>
      <c r="Y1929" s="6" t="s">
        <v>1224</v>
      </c>
      <c r="AB1929" s="6" t="s">
        <v>1224</v>
      </c>
    </row>
    <row r="1930" spans="1:28" x14ac:dyDescent="0.25">
      <c r="A1930" s="6">
        <v>1480</v>
      </c>
      <c r="B1930" s="6">
        <v>99091219</v>
      </c>
      <c r="C1930" s="6" t="s">
        <v>3332</v>
      </c>
      <c r="D1930" s="6">
        <v>99091219</v>
      </c>
      <c r="E1930" s="6" t="s">
        <v>23</v>
      </c>
      <c r="F1930" s="12">
        <v>45175</v>
      </c>
      <c r="G1930" s="6" t="s">
        <v>2027</v>
      </c>
      <c r="H1930" s="6" t="s">
        <v>2027</v>
      </c>
      <c r="I1930" s="6" t="s">
        <v>3334</v>
      </c>
      <c r="J1930" s="6" t="s">
        <v>3333</v>
      </c>
      <c r="K1930" s="6" t="s">
        <v>3335</v>
      </c>
      <c r="L1930" s="6" t="s">
        <v>3336</v>
      </c>
      <c r="M1930" s="6" t="s">
        <v>3335</v>
      </c>
      <c r="N1930" s="6" t="s">
        <v>3336</v>
      </c>
      <c r="O1930" s="6" t="s">
        <v>3337</v>
      </c>
      <c r="P1930" s="6" t="s">
        <v>3338</v>
      </c>
      <c r="Q1930" s="6" t="s">
        <v>51</v>
      </c>
      <c r="R1930" s="6" t="s">
        <v>3339</v>
      </c>
      <c r="S1930" s="6" t="s">
        <v>4844</v>
      </c>
      <c r="T1930" s="6" t="s">
        <v>4845</v>
      </c>
      <c r="U1930" s="6">
        <v>80</v>
      </c>
      <c r="V1930" s="6">
        <v>1</v>
      </c>
      <c r="W1930" s="6" t="s">
        <v>1224</v>
      </c>
      <c r="X1930" s="6" t="str">
        <f>IFERROR(VLOOKUP(#REF!,[1]Hoja1!$G$2:$O$655,9,0),"")</f>
        <v/>
      </c>
      <c r="Y1930" s="6" t="s">
        <v>1224</v>
      </c>
      <c r="AB1930" s="6" t="s">
        <v>1224</v>
      </c>
    </row>
    <row r="1931" spans="1:28" x14ac:dyDescent="0.25">
      <c r="A1931" s="6">
        <v>1482</v>
      </c>
      <c r="B1931" s="6">
        <v>99091222</v>
      </c>
      <c r="C1931" s="6" t="s">
        <v>2787</v>
      </c>
      <c r="D1931" s="6">
        <v>99091222</v>
      </c>
      <c r="E1931" s="6" t="s">
        <v>23</v>
      </c>
      <c r="F1931" s="12">
        <v>45175</v>
      </c>
      <c r="G1931" s="6" t="s">
        <v>2027</v>
      </c>
      <c r="H1931" s="6" t="s">
        <v>2027</v>
      </c>
      <c r="I1931" s="6" t="s">
        <v>2789</v>
      </c>
      <c r="J1931" s="6" t="s">
        <v>2788</v>
      </c>
      <c r="K1931" s="6" t="s">
        <v>2790</v>
      </c>
      <c r="L1931" s="6" t="s">
        <v>2791</v>
      </c>
      <c r="M1931" s="6" t="s">
        <v>2358</v>
      </c>
      <c r="N1931" s="6" t="s">
        <v>2359</v>
      </c>
      <c r="O1931" s="6" t="s">
        <v>1925</v>
      </c>
      <c r="P1931" s="6" t="s">
        <v>2792</v>
      </c>
      <c r="Q1931" s="6" t="s">
        <v>51</v>
      </c>
      <c r="R1931" s="6" t="s">
        <v>2793</v>
      </c>
      <c r="S1931" s="6" t="s">
        <v>4844</v>
      </c>
      <c r="T1931" s="6" t="s">
        <v>4845</v>
      </c>
      <c r="U1931" s="6">
        <v>80</v>
      </c>
      <c r="V1931" s="6">
        <v>1</v>
      </c>
      <c r="W1931" s="6" t="s">
        <v>1224</v>
      </c>
      <c r="X1931" s="6" t="str">
        <f>IFERROR(VLOOKUP(#REF!,[1]Hoja1!$G$2:$O$655,9,0),"")</f>
        <v/>
      </c>
      <c r="Y1931" s="6" t="s">
        <v>1224</v>
      </c>
      <c r="AB1931" s="6" t="s">
        <v>1224</v>
      </c>
    </row>
    <row r="1932" spans="1:28" x14ac:dyDescent="0.25">
      <c r="A1932" s="6">
        <v>1484</v>
      </c>
      <c r="B1932" s="6">
        <v>99094049</v>
      </c>
      <c r="C1932" s="6" t="s">
        <v>2278</v>
      </c>
      <c r="D1932" s="6">
        <v>99094049</v>
      </c>
      <c r="E1932" s="6" t="s">
        <v>23</v>
      </c>
      <c r="F1932" s="12">
        <v>45175</v>
      </c>
      <c r="G1932" s="6" t="s">
        <v>2027</v>
      </c>
      <c r="H1932" s="6" t="s">
        <v>2027</v>
      </c>
      <c r="I1932" s="6" t="s">
        <v>2280</v>
      </c>
      <c r="J1932" s="6" t="s">
        <v>2279</v>
      </c>
      <c r="K1932" s="6" t="s">
        <v>2241</v>
      </c>
      <c r="L1932" s="6" t="s">
        <v>2242</v>
      </c>
      <c r="M1932" s="6" t="s">
        <v>2162</v>
      </c>
      <c r="N1932" s="6" t="s">
        <v>2163</v>
      </c>
      <c r="O1932" s="6" t="s">
        <v>2281</v>
      </c>
      <c r="P1932" s="6" t="s">
        <v>2282</v>
      </c>
      <c r="Q1932" s="6" t="s">
        <v>38</v>
      </c>
      <c r="R1932" s="6" t="s">
        <v>2283</v>
      </c>
      <c r="S1932" s="6" t="s">
        <v>4844</v>
      </c>
      <c r="T1932" s="6" t="s">
        <v>4845</v>
      </c>
      <c r="U1932" s="6">
        <v>80</v>
      </c>
      <c r="V1932" s="6">
        <v>1</v>
      </c>
      <c r="W1932" s="6" t="s">
        <v>1224</v>
      </c>
      <c r="X1932" s="6" t="str">
        <f>IFERROR(VLOOKUP(#REF!,[1]Hoja1!$G$2:$O$655,9,0),"")</f>
        <v/>
      </c>
      <c r="Y1932" s="6" t="s">
        <v>1224</v>
      </c>
      <c r="AB1932" s="6" t="s">
        <v>1224</v>
      </c>
    </row>
    <row r="1933" spans="1:28" x14ac:dyDescent="0.25">
      <c r="A1933" s="6">
        <v>1486</v>
      </c>
      <c r="B1933" s="6">
        <v>99113722</v>
      </c>
      <c r="C1933" s="6" t="s">
        <v>2261</v>
      </c>
      <c r="D1933" s="6">
        <v>99113722</v>
      </c>
      <c r="E1933" s="6" t="s">
        <v>23</v>
      </c>
      <c r="F1933" s="12">
        <v>45175</v>
      </c>
      <c r="G1933" s="6" t="s">
        <v>2027</v>
      </c>
      <c r="H1933" s="6" t="s">
        <v>2027</v>
      </c>
      <c r="I1933" s="6" t="s">
        <v>2262</v>
      </c>
      <c r="J1933" s="6" t="s">
        <v>634</v>
      </c>
      <c r="K1933" s="6" t="s">
        <v>2241</v>
      </c>
      <c r="L1933" s="6" t="s">
        <v>2242</v>
      </c>
      <c r="M1933" s="6" t="s">
        <v>2162</v>
      </c>
      <c r="N1933" s="6" t="s">
        <v>2163</v>
      </c>
      <c r="O1933" s="6" t="s">
        <v>2263</v>
      </c>
      <c r="P1933" s="6" t="s">
        <v>2264</v>
      </c>
      <c r="Q1933" s="6" t="s">
        <v>51</v>
      </c>
      <c r="R1933" s="6" t="s">
        <v>2265</v>
      </c>
      <c r="S1933" s="6" t="s">
        <v>4844</v>
      </c>
      <c r="T1933" s="6" t="s">
        <v>4845</v>
      </c>
      <c r="U1933" s="6">
        <v>80</v>
      </c>
      <c r="V1933" s="6">
        <v>1</v>
      </c>
      <c r="W1933" s="6" t="s">
        <v>1224</v>
      </c>
      <c r="X1933" s="6" t="str">
        <f>IFERROR(VLOOKUP(#REF!,[1]Hoja1!$G$2:$O$655,9,0),"")</f>
        <v/>
      </c>
      <c r="Y1933" s="6" t="s">
        <v>1224</v>
      </c>
      <c r="AB1933" s="6" t="s">
        <v>1224</v>
      </c>
    </row>
    <row r="1934" spans="1:28" x14ac:dyDescent="0.25">
      <c r="A1934" s="6">
        <v>1488</v>
      </c>
      <c r="B1934" s="6">
        <v>99115552</v>
      </c>
      <c r="C1934" s="6" t="s">
        <v>2302</v>
      </c>
      <c r="D1934" s="6">
        <v>99115552</v>
      </c>
      <c r="E1934" s="6" t="s">
        <v>23</v>
      </c>
      <c r="F1934" s="12">
        <v>45175</v>
      </c>
      <c r="G1934" s="6" t="s">
        <v>2027</v>
      </c>
      <c r="H1934" s="6" t="s">
        <v>2027</v>
      </c>
      <c r="I1934" s="6" t="s">
        <v>2304</v>
      </c>
      <c r="J1934" s="6" t="s">
        <v>2303</v>
      </c>
      <c r="K1934" s="6" t="s">
        <v>2241</v>
      </c>
      <c r="L1934" s="6" t="s">
        <v>2242</v>
      </c>
      <c r="M1934" s="6" t="s">
        <v>2162</v>
      </c>
      <c r="N1934" s="6" t="s">
        <v>2163</v>
      </c>
      <c r="O1934" s="6" t="s">
        <v>2305</v>
      </c>
      <c r="P1934" s="6" t="s">
        <v>2306</v>
      </c>
      <c r="Q1934" s="6" t="s">
        <v>38</v>
      </c>
      <c r="R1934" s="6" t="s">
        <v>2307</v>
      </c>
      <c r="S1934" s="6" t="s">
        <v>4844</v>
      </c>
      <c r="T1934" s="6" t="s">
        <v>4845</v>
      </c>
      <c r="U1934" s="6">
        <v>80</v>
      </c>
      <c r="V1934" s="6">
        <v>1</v>
      </c>
      <c r="W1934" s="6" t="s">
        <v>1224</v>
      </c>
      <c r="X1934" s="6" t="str">
        <f>IFERROR(VLOOKUP(#REF!,[1]Hoja1!$G$2:$O$655,9,0),"")</f>
        <v/>
      </c>
      <c r="Y1934" s="6" t="s">
        <v>1224</v>
      </c>
      <c r="AB1934" s="6" t="s">
        <v>1224</v>
      </c>
    </row>
    <row r="1935" spans="1:28" x14ac:dyDescent="0.25">
      <c r="A1935" s="6">
        <v>1490</v>
      </c>
      <c r="B1935" s="6">
        <v>99120230</v>
      </c>
      <c r="C1935" s="6" t="s">
        <v>3277</v>
      </c>
      <c r="D1935" s="6">
        <v>99120230</v>
      </c>
      <c r="E1935" s="6" t="s">
        <v>23</v>
      </c>
      <c r="F1935" s="12">
        <v>45175</v>
      </c>
      <c r="G1935" s="6" t="s">
        <v>2027</v>
      </c>
      <c r="H1935" s="6" t="s">
        <v>2027</v>
      </c>
      <c r="I1935" s="6" t="s">
        <v>3279</v>
      </c>
      <c r="J1935" s="6" t="s">
        <v>3278</v>
      </c>
      <c r="K1935" s="6" t="s">
        <v>3280</v>
      </c>
      <c r="L1935" s="6" t="s">
        <v>3281</v>
      </c>
      <c r="M1935" s="6" t="s">
        <v>2358</v>
      </c>
      <c r="N1935" s="6" t="s">
        <v>2359</v>
      </c>
      <c r="O1935" s="6" t="s">
        <v>2373</v>
      </c>
      <c r="P1935" s="6" t="s">
        <v>3282</v>
      </c>
      <c r="Q1935" s="6" t="s">
        <v>38</v>
      </c>
      <c r="R1935" s="6" t="s">
        <v>3283</v>
      </c>
      <c r="S1935" s="6" t="s">
        <v>4844</v>
      </c>
      <c r="T1935" s="6" t="s">
        <v>4845</v>
      </c>
      <c r="U1935" s="6">
        <v>80</v>
      </c>
      <c r="V1935" s="6">
        <v>1</v>
      </c>
      <c r="W1935" s="6" t="s">
        <v>1224</v>
      </c>
      <c r="X1935" s="6" t="str">
        <f>IFERROR(VLOOKUP(#REF!,[1]Hoja1!$G$2:$O$655,9,0),"")</f>
        <v/>
      </c>
      <c r="Y1935" s="6" t="s">
        <v>1224</v>
      </c>
      <c r="AB1935" s="6" t="s">
        <v>1224</v>
      </c>
    </row>
    <row r="1936" spans="1:28" x14ac:dyDescent="0.25">
      <c r="A1936" s="6">
        <v>1492</v>
      </c>
      <c r="B1936" s="6">
        <v>99120865</v>
      </c>
      <c r="C1936" s="6" t="s">
        <v>3064</v>
      </c>
      <c r="D1936" s="6">
        <v>99120865</v>
      </c>
      <c r="E1936" s="6" t="s">
        <v>23</v>
      </c>
      <c r="F1936" s="12">
        <v>45175</v>
      </c>
      <c r="G1936" s="6" t="s">
        <v>2027</v>
      </c>
      <c r="H1936" s="6" t="s">
        <v>2027</v>
      </c>
      <c r="I1936" s="6" t="s">
        <v>3066</v>
      </c>
      <c r="J1936" s="6" t="s">
        <v>3065</v>
      </c>
      <c r="K1936" s="6" t="s">
        <v>3067</v>
      </c>
      <c r="L1936" s="6" t="s">
        <v>3068</v>
      </c>
      <c r="M1936" s="6" t="s">
        <v>2358</v>
      </c>
      <c r="N1936" s="6" t="s">
        <v>2359</v>
      </c>
      <c r="O1936" s="6" t="s">
        <v>2388</v>
      </c>
      <c r="P1936" s="6" t="s">
        <v>3069</v>
      </c>
      <c r="Q1936" s="6" t="s">
        <v>38</v>
      </c>
      <c r="R1936" s="6" t="s">
        <v>3070</v>
      </c>
      <c r="S1936" s="6" t="s">
        <v>4844</v>
      </c>
      <c r="T1936" s="6" t="s">
        <v>4845</v>
      </c>
      <c r="U1936" s="6">
        <v>80</v>
      </c>
      <c r="V1936" s="6">
        <v>1</v>
      </c>
      <c r="W1936" s="6" t="s">
        <v>1224</v>
      </c>
      <c r="X1936" s="6" t="str">
        <f>IFERROR(VLOOKUP(#REF!,[1]Hoja1!$G$2:$O$655,9,0),"")</f>
        <v/>
      </c>
      <c r="Y1936" s="6" t="s">
        <v>1224</v>
      </c>
      <c r="AB1936" s="6" t="s">
        <v>1224</v>
      </c>
    </row>
    <row r="1937" spans="1:28" x14ac:dyDescent="0.25">
      <c r="A1937" s="6">
        <v>1494</v>
      </c>
      <c r="B1937" s="6">
        <v>99121572</v>
      </c>
      <c r="C1937" s="6" t="s">
        <v>2553</v>
      </c>
      <c r="D1937" s="6">
        <v>99121572</v>
      </c>
      <c r="E1937" s="6" t="s">
        <v>23</v>
      </c>
      <c r="F1937" s="12">
        <v>45175</v>
      </c>
      <c r="G1937" s="6" t="s">
        <v>2027</v>
      </c>
      <c r="H1937" s="6" t="s">
        <v>2027</v>
      </c>
      <c r="I1937" s="6" t="s">
        <v>2555</v>
      </c>
      <c r="J1937" s="6" t="s">
        <v>2554</v>
      </c>
      <c r="K1937" s="6" t="s">
        <v>2549</v>
      </c>
      <c r="L1937" s="6" t="s">
        <v>1710</v>
      </c>
      <c r="M1937" s="6" t="s">
        <v>2162</v>
      </c>
      <c r="N1937" s="6" t="s">
        <v>2163</v>
      </c>
      <c r="O1937" s="6" t="s">
        <v>1711</v>
      </c>
      <c r="P1937" s="6" t="s">
        <v>2556</v>
      </c>
      <c r="Q1937" s="6" t="s">
        <v>51</v>
      </c>
      <c r="R1937" s="6" t="s">
        <v>2557</v>
      </c>
      <c r="S1937" s="6" t="s">
        <v>4844</v>
      </c>
      <c r="T1937" s="6" t="s">
        <v>4845</v>
      </c>
      <c r="U1937" s="6">
        <v>80</v>
      </c>
      <c r="V1937" s="6">
        <v>1</v>
      </c>
      <c r="W1937" s="6" t="s">
        <v>1224</v>
      </c>
      <c r="X1937" s="6" t="str">
        <f>IFERROR(VLOOKUP(#REF!,[1]Hoja1!$G$2:$O$655,9,0),"")</f>
        <v/>
      </c>
      <c r="Y1937" s="6" t="s">
        <v>1224</v>
      </c>
      <c r="AB1937" s="6" t="s">
        <v>1224</v>
      </c>
    </row>
    <row r="1938" spans="1:28" x14ac:dyDescent="0.25">
      <c r="A1938" s="6">
        <v>1496</v>
      </c>
      <c r="B1938" s="6">
        <v>99122859</v>
      </c>
      <c r="C1938" s="6" t="s">
        <v>2318</v>
      </c>
      <c r="D1938" s="6">
        <v>99122859</v>
      </c>
      <c r="E1938" s="6" t="s">
        <v>23</v>
      </c>
      <c r="F1938" s="12">
        <v>45175</v>
      </c>
      <c r="G1938" s="6" t="s">
        <v>2027</v>
      </c>
      <c r="H1938" s="6" t="s">
        <v>2027</v>
      </c>
      <c r="I1938" s="6" t="s">
        <v>2320</v>
      </c>
      <c r="J1938" s="6" t="s">
        <v>2319</v>
      </c>
      <c r="K1938" s="6" t="s">
        <v>2241</v>
      </c>
      <c r="L1938" s="6" t="s">
        <v>2242</v>
      </c>
      <c r="M1938" s="6" t="s">
        <v>2162</v>
      </c>
      <c r="N1938" s="6" t="s">
        <v>2163</v>
      </c>
      <c r="O1938" s="6" t="s">
        <v>2321</v>
      </c>
      <c r="P1938" s="6" t="s">
        <v>2322</v>
      </c>
      <c r="Q1938" s="6" t="s">
        <v>51</v>
      </c>
      <c r="R1938" s="6" t="s">
        <v>2323</v>
      </c>
      <c r="S1938" s="6" t="s">
        <v>4844</v>
      </c>
      <c r="T1938" s="6" t="s">
        <v>4845</v>
      </c>
      <c r="U1938" s="6">
        <v>80</v>
      </c>
      <c r="V1938" s="6">
        <v>1</v>
      </c>
      <c r="W1938" s="6" t="s">
        <v>1224</v>
      </c>
      <c r="X1938" s="6" t="str">
        <f>IFERROR(VLOOKUP(#REF!,[1]Hoja1!$G$2:$O$655,9,0),"")</f>
        <v/>
      </c>
      <c r="Y1938" s="6" t="s">
        <v>1224</v>
      </c>
      <c r="AB1938" s="6" t="s">
        <v>1224</v>
      </c>
    </row>
    <row r="1939" spans="1:28" x14ac:dyDescent="0.25">
      <c r="A1939" s="6">
        <v>1498</v>
      </c>
      <c r="B1939" s="6">
        <v>99123408</v>
      </c>
      <c r="C1939" s="6" t="s">
        <v>2531</v>
      </c>
      <c r="D1939" s="6">
        <v>99123408</v>
      </c>
      <c r="E1939" s="6" t="s">
        <v>23</v>
      </c>
      <c r="F1939" s="12">
        <v>45175</v>
      </c>
      <c r="G1939" s="6" t="s">
        <v>2027</v>
      </c>
      <c r="H1939" s="6" t="s">
        <v>2027</v>
      </c>
      <c r="I1939" s="6" t="s">
        <v>2533</v>
      </c>
      <c r="J1939" s="6" t="s">
        <v>2532</v>
      </c>
      <c r="K1939" s="6" t="s">
        <v>2527</v>
      </c>
      <c r="L1939" s="6" t="s">
        <v>2528</v>
      </c>
      <c r="M1939" s="6" t="s">
        <v>2162</v>
      </c>
      <c r="N1939" s="6" t="s">
        <v>2163</v>
      </c>
      <c r="O1939" s="6" t="s">
        <v>2534</v>
      </c>
      <c r="P1939" s="6" t="s">
        <v>2535</v>
      </c>
      <c r="Q1939" s="6" t="s">
        <v>38</v>
      </c>
      <c r="R1939" s="6" t="s">
        <v>2536</v>
      </c>
      <c r="S1939" s="6" t="s">
        <v>4844</v>
      </c>
      <c r="T1939" s="6" t="s">
        <v>4845</v>
      </c>
      <c r="U1939" s="6">
        <v>80</v>
      </c>
      <c r="V1939" s="6">
        <v>1</v>
      </c>
      <c r="W1939" s="6" t="s">
        <v>1224</v>
      </c>
      <c r="X1939" s="6" t="str">
        <f>IFERROR(VLOOKUP(#REF!,[1]Hoja1!$G$2:$O$655,9,0),"")</f>
        <v/>
      </c>
      <c r="Y1939" s="6" t="s">
        <v>1224</v>
      </c>
      <c r="AB1939" s="6" t="s">
        <v>1224</v>
      </c>
    </row>
    <row r="1940" spans="1:28" x14ac:dyDescent="0.25">
      <c r="A1940" s="6">
        <v>1500</v>
      </c>
      <c r="B1940" s="6">
        <v>99123981</v>
      </c>
      <c r="C1940" s="6" t="s">
        <v>2810</v>
      </c>
      <c r="D1940" s="6">
        <v>99123981</v>
      </c>
      <c r="E1940" s="6" t="s">
        <v>23</v>
      </c>
      <c r="F1940" s="12">
        <v>45175</v>
      </c>
      <c r="G1940" s="6" t="s">
        <v>2027</v>
      </c>
      <c r="H1940" s="6" t="s">
        <v>2027</v>
      </c>
      <c r="I1940" s="6" t="s">
        <v>2812</v>
      </c>
      <c r="J1940" s="6" t="s">
        <v>2811</v>
      </c>
      <c r="K1940" s="6" t="s">
        <v>2813</v>
      </c>
      <c r="L1940" s="6" t="s">
        <v>1798</v>
      </c>
      <c r="M1940" s="6" t="s">
        <v>2162</v>
      </c>
      <c r="N1940" s="6" t="s">
        <v>2163</v>
      </c>
      <c r="O1940" s="6" t="s">
        <v>1457</v>
      </c>
      <c r="P1940" s="6" t="s">
        <v>2814</v>
      </c>
      <c r="Q1940" s="6" t="s">
        <v>51</v>
      </c>
      <c r="R1940" s="6" t="s">
        <v>2815</v>
      </c>
      <c r="S1940" s="6" t="s">
        <v>4844</v>
      </c>
      <c r="T1940" s="6" t="s">
        <v>4845</v>
      </c>
      <c r="U1940" s="6">
        <v>80</v>
      </c>
      <c r="V1940" s="6">
        <v>1</v>
      </c>
      <c r="W1940" s="6" t="s">
        <v>1224</v>
      </c>
      <c r="X1940" s="6" t="str">
        <f>IFERROR(VLOOKUP(#REF!,[1]Hoja1!$G$2:$O$655,9,0),"")</f>
        <v/>
      </c>
      <c r="Y1940" s="6" t="s">
        <v>1224</v>
      </c>
      <c r="AB1940" s="6" t="s">
        <v>1224</v>
      </c>
    </row>
    <row r="1941" spans="1:28" x14ac:dyDescent="0.25">
      <c r="A1941" s="6">
        <v>1502</v>
      </c>
      <c r="B1941" s="6">
        <v>99124325</v>
      </c>
      <c r="C1941" s="6" t="s">
        <v>2455</v>
      </c>
      <c r="D1941" s="6">
        <v>99124325</v>
      </c>
      <c r="E1941" s="6" t="s">
        <v>23</v>
      </c>
      <c r="F1941" s="12">
        <v>45175</v>
      </c>
      <c r="G1941" s="6" t="s">
        <v>2027</v>
      </c>
      <c r="H1941" s="6" t="s">
        <v>2027</v>
      </c>
      <c r="I1941" s="6" t="s">
        <v>2457</v>
      </c>
      <c r="J1941" s="6" t="s">
        <v>2456</v>
      </c>
      <c r="K1941" s="6" t="s">
        <v>2444</v>
      </c>
      <c r="L1941" s="6" t="s">
        <v>2431</v>
      </c>
      <c r="M1941" s="6" t="s">
        <v>2411</v>
      </c>
      <c r="N1941" s="6" t="s">
        <v>2412</v>
      </c>
      <c r="O1941" s="6" t="s">
        <v>2373</v>
      </c>
      <c r="P1941" s="6" t="s">
        <v>2458</v>
      </c>
      <c r="Q1941" s="6" t="s">
        <v>51</v>
      </c>
      <c r="R1941" s="6" t="s">
        <v>2459</v>
      </c>
      <c r="S1941" s="6" t="s">
        <v>4844</v>
      </c>
      <c r="T1941" s="6" t="s">
        <v>4845</v>
      </c>
      <c r="U1941" s="6">
        <v>80</v>
      </c>
      <c r="V1941" s="6">
        <v>1</v>
      </c>
      <c r="W1941" s="6" t="s">
        <v>1224</v>
      </c>
      <c r="X1941" s="6" t="str">
        <f>IFERROR(VLOOKUP(#REF!,[1]Hoja1!$G$2:$O$655,9,0),"")</f>
        <v/>
      </c>
      <c r="Y1941" s="6" t="s">
        <v>1224</v>
      </c>
      <c r="AB1941" s="6" t="s">
        <v>1224</v>
      </c>
    </row>
    <row r="1942" spans="1:28" x14ac:dyDescent="0.25">
      <c r="A1942" s="6">
        <v>1504</v>
      </c>
      <c r="B1942" s="6">
        <v>99125131</v>
      </c>
      <c r="C1942" s="6" t="s">
        <v>3099</v>
      </c>
      <c r="D1942" s="6">
        <v>99125131</v>
      </c>
      <c r="E1942" s="6" t="s">
        <v>23</v>
      </c>
      <c r="F1942" s="12">
        <v>45175</v>
      </c>
      <c r="G1942" s="6" t="s">
        <v>2027</v>
      </c>
      <c r="H1942" s="6" t="s">
        <v>2027</v>
      </c>
      <c r="I1942" s="6" t="s">
        <v>3100</v>
      </c>
      <c r="J1942" s="6" t="s">
        <v>1681</v>
      </c>
      <c r="K1942" s="6" t="s">
        <v>2358</v>
      </c>
      <c r="L1942" s="6" t="s">
        <v>2359</v>
      </c>
      <c r="M1942" s="6" t="s">
        <v>2358</v>
      </c>
      <c r="N1942" s="6" t="s">
        <v>2359</v>
      </c>
      <c r="O1942" s="6" t="s">
        <v>3101</v>
      </c>
      <c r="P1942" s="6" t="s">
        <v>3102</v>
      </c>
      <c r="Q1942" s="6" t="s">
        <v>38</v>
      </c>
      <c r="R1942" s="6" t="s">
        <v>3103</v>
      </c>
      <c r="S1942" s="6" t="s">
        <v>4844</v>
      </c>
      <c r="T1942" s="6" t="s">
        <v>4845</v>
      </c>
      <c r="U1942" s="6">
        <v>80</v>
      </c>
      <c r="V1942" s="6">
        <v>1</v>
      </c>
      <c r="W1942" s="6" t="s">
        <v>1224</v>
      </c>
      <c r="X1942" s="6" t="str">
        <f>IFERROR(VLOOKUP(#REF!,[1]Hoja1!$G$2:$O$655,9,0),"")</f>
        <v/>
      </c>
      <c r="Y1942" s="6" t="s">
        <v>1224</v>
      </c>
      <c r="AB1942" s="6" t="s">
        <v>1224</v>
      </c>
    </row>
    <row r="1943" spans="1:28" x14ac:dyDescent="0.25">
      <c r="A1943" s="6">
        <v>1506</v>
      </c>
      <c r="B1943" s="6">
        <v>99126129</v>
      </c>
      <c r="C1943" s="6" t="s">
        <v>2505</v>
      </c>
      <c r="D1943" s="6">
        <v>99126129</v>
      </c>
      <c r="E1943" s="6" t="s">
        <v>23</v>
      </c>
      <c r="F1943" s="12">
        <v>45175</v>
      </c>
      <c r="G1943" s="6" t="s">
        <v>2027</v>
      </c>
      <c r="H1943" s="6" t="s">
        <v>2027</v>
      </c>
      <c r="I1943" s="6" t="s">
        <v>2507</v>
      </c>
      <c r="J1943" s="6" t="s">
        <v>2506</v>
      </c>
      <c r="K1943" s="6" t="s">
        <v>2508</v>
      </c>
      <c r="L1943" s="6" t="s">
        <v>2509</v>
      </c>
      <c r="M1943" s="6" t="s">
        <v>2411</v>
      </c>
      <c r="N1943" s="6" t="s">
        <v>2412</v>
      </c>
      <c r="O1943" s="6" t="s">
        <v>2388</v>
      </c>
      <c r="P1943" s="6" t="s">
        <v>2510</v>
      </c>
      <c r="Q1943" s="6" t="s">
        <v>38</v>
      </c>
      <c r="R1943" s="6" t="s">
        <v>2511</v>
      </c>
      <c r="S1943" s="6" t="s">
        <v>4844</v>
      </c>
      <c r="T1943" s="6" t="s">
        <v>4845</v>
      </c>
      <c r="U1943" s="6">
        <v>80</v>
      </c>
      <c r="V1943" s="6">
        <v>1</v>
      </c>
      <c r="W1943" s="6" t="s">
        <v>1224</v>
      </c>
      <c r="X1943" s="6" t="str">
        <f>IFERROR(VLOOKUP(#REF!,[1]Hoja1!$G$2:$O$655,9,0),"")</f>
        <v/>
      </c>
      <c r="Y1943" s="6" t="s">
        <v>1224</v>
      </c>
      <c r="AB1943" s="6" t="s">
        <v>1224</v>
      </c>
    </row>
    <row r="1944" spans="1:28" x14ac:dyDescent="0.25">
      <c r="A1944" s="6">
        <v>1508</v>
      </c>
      <c r="B1944" s="6">
        <v>99132124</v>
      </c>
      <c r="C1944" s="6" t="s">
        <v>3284</v>
      </c>
      <c r="D1944" s="6">
        <v>99132124</v>
      </c>
      <c r="E1944" s="6" t="s">
        <v>23</v>
      </c>
      <c r="F1944" s="12">
        <v>45175</v>
      </c>
      <c r="G1944" s="6" t="s">
        <v>2027</v>
      </c>
      <c r="H1944" s="6" t="s">
        <v>2027</v>
      </c>
      <c r="I1944" s="6" t="s">
        <v>3285</v>
      </c>
      <c r="J1944" s="6" t="s">
        <v>2827</v>
      </c>
      <c r="K1944" s="6" t="s">
        <v>3280</v>
      </c>
      <c r="L1944" s="6" t="s">
        <v>3281</v>
      </c>
      <c r="M1944" s="6" t="s">
        <v>2358</v>
      </c>
      <c r="N1944" s="6" t="s">
        <v>2359</v>
      </c>
      <c r="O1944" s="6" t="s">
        <v>2373</v>
      </c>
      <c r="P1944" s="6" t="s">
        <v>3286</v>
      </c>
      <c r="Q1944" s="6" t="s">
        <v>38</v>
      </c>
      <c r="R1944" s="6" t="s">
        <v>3287</v>
      </c>
      <c r="S1944" s="6" t="s">
        <v>4844</v>
      </c>
      <c r="T1944" s="6" t="s">
        <v>4845</v>
      </c>
      <c r="U1944" s="6">
        <v>80</v>
      </c>
      <c r="V1944" s="6">
        <v>1</v>
      </c>
      <c r="W1944" s="6" t="s">
        <v>1224</v>
      </c>
      <c r="X1944" s="6" t="str">
        <f>IFERROR(VLOOKUP(#REF!,[1]Hoja1!$G$2:$O$655,9,0),"")</f>
        <v/>
      </c>
      <c r="Y1944" s="6" t="s">
        <v>1224</v>
      </c>
      <c r="AB1944" s="6" t="s">
        <v>1224</v>
      </c>
    </row>
    <row r="1945" spans="1:28" x14ac:dyDescent="0.25">
      <c r="A1945" s="6">
        <v>1510</v>
      </c>
      <c r="B1945" s="6">
        <v>99161189</v>
      </c>
      <c r="C1945" s="6" t="s">
        <v>2770</v>
      </c>
      <c r="D1945" s="6">
        <v>99161189</v>
      </c>
      <c r="E1945" s="6" t="s">
        <v>23</v>
      </c>
      <c r="F1945" s="12">
        <v>45175</v>
      </c>
      <c r="G1945" s="6" t="s">
        <v>2027</v>
      </c>
      <c r="H1945" s="6" t="s">
        <v>2027</v>
      </c>
      <c r="I1945" s="6" t="s">
        <v>2772</v>
      </c>
      <c r="J1945" s="6" t="s">
        <v>2771</v>
      </c>
      <c r="K1945" s="6" t="s">
        <v>2720</v>
      </c>
      <c r="L1945" s="6" t="s">
        <v>1168</v>
      </c>
      <c r="M1945" s="6" t="s">
        <v>2623</v>
      </c>
      <c r="N1945" s="6" t="s">
        <v>2624</v>
      </c>
      <c r="O1945" s="6" t="s">
        <v>1302</v>
      </c>
      <c r="P1945" s="6" t="s">
        <v>2773</v>
      </c>
      <c r="Q1945" s="6" t="s">
        <v>38</v>
      </c>
      <c r="R1945" s="6" t="s">
        <v>2774</v>
      </c>
      <c r="S1945" s="6" t="s">
        <v>4844</v>
      </c>
      <c r="T1945" s="6" t="s">
        <v>4845</v>
      </c>
      <c r="U1945" s="6">
        <v>80</v>
      </c>
      <c r="V1945" s="6">
        <v>1</v>
      </c>
      <c r="W1945" s="6" t="s">
        <v>1224</v>
      </c>
      <c r="X1945" s="6" t="str">
        <f>IFERROR(VLOOKUP(#REF!,[1]Hoja1!$G$2:$O$655,9,0),"")</f>
        <v/>
      </c>
      <c r="Y1945" s="6" t="s">
        <v>1224</v>
      </c>
      <c r="AB1945" s="6" t="s">
        <v>1224</v>
      </c>
    </row>
    <row r="1946" spans="1:28" x14ac:dyDescent="0.25">
      <c r="A1946" s="6">
        <v>1512</v>
      </c>
      <c r="B1946" s="6">
        <v>99162598</v>
      </c>
      <c r="C1946" s="6" t="s">
        <v>3437</v>
      </c>
      <c r="D1946" s="6">
        <v>99162598</v>
      </c>
      <c r="E1946" s="6" t="s">
        <v>23</v>
      </c>
      <c r="F1946" s="12">
        <v>45175</v>
      </c>
      <c r="G1946" s="6" t="s">
        <v>2027</v>
      </c>
      <c r="H1946" s="6" t="s">
        <v>2027</v>
      </c>
      <c r="I1946" s="6" t="s">
        <v>3439</v>
      </c>
      <c r="J1946" s="6" t="s">
        <v>3438</v>
      </c>
      <c r="K1946" s="6" t="s">
        <v>3440</v>
      </c>
      <c r="L1946" s="6" t="s">
        <v>3441</v>
      </c>
      <c r="M1946" s="6" t="s">
        <v>3440</v>
      </c>
      <c r="N1946" s="6" t="s">
        <v>3441</v>
      </c>
      <c r="O1946" s="6" t="s">
        <v>3442</v>
      </c>
      <c r="P1946" s="6" t="s">
        <v>3443</v>
      </c>
      <c r="Q1946" s="6" t="s">
        <v>38</v>
      </c>
      <c r="R1946" s="6" t="s">
        <v>3444</v>
      </c>
      <c r="S1946" s="6" t="s">
        <v>4844</v>
      </c>
      <c r="T1946" s="6" t="s">
        <v>4845</v>
      </c>
      <c r="U1946" s="6">
        <v>80</v>
      </c>
      <c r="V1946" s="6">
        <v>1</v>
      </c>
      <c r="W1946" s="6" t="s">
        <v>1224</v>
      </c>
      <c r="X1946" s="6" t="str">
        <f>IFERROR(VLOOKUP(#REF!,[1]Hoja1!$G$2:$O$655,9,0),"")</f>
        <v/>
      </c>
      <c r="Y1946" s="6" t="s">
        <v>1224</v>
      </c>
      <c r="AB1946" s="6" t="s">
        <v>1224</v>
      </c>
    </row>
    <row r="1947" spans="1:28" x14ac:dyDescent="0.25">
      <c r="A1947" s="6">
        <v>1514</v>
      </c>
      <c r="B1947" s="6">
        <v>99180054</v>
      </c>
      <c r="C1947" s="6" t="s">
        <v>2775</v>
      </c>
      <c r="D1947" s="6">
        <v>99180054</v>
      </c>
      <c r="E1947" s="6" t="s">
        <v>23</v>
      </c>
      <c r="F1947" s="12">
        <v>45175</v>
      </c>
      <c r="G1947" s="6" t="s">
        <v>2027</v>
      </c>
      <c r="H1947" s="6" t="s">
        <v>2027</v>
      </c>
      <c r="I1947" s="6" t="s">
        <v>2777</v>
      </c>
      <c r="J1947" s="6" t="s">
        <v>2776</v>
      </c>
      <c r="K1947" s="6" t="s">
        <v>2720</v>
      </c>
      <c r="L1947" s="6" t="s">
        <v>1168</v>
      </c>
      <c r="M1947" s="6" t="s">
        <v>2623</v>
      </c>
      <c r="N1947" s="6" t="s">
        <v>2624</v>
      </c>
      <c r="O1947" s="6" t="s">
        <v>1302</v>
      </c>
      <c r="P1947" s="6" t="s">
        <v>2778</v>
      </c>
      <c r="Q1947" s="6" t="s">
        <v>51</v>
      </c>
      <c r="R1947" s="6" t="s">
        <v>2779</v>
      </c>
      <c r="S1947" s="6" t="s">
        <v>4844</v>
      </c>
      <c r="T1947" s="6" t="s">
        <v>4845</v>
      </c>
      <c r="U1947" s="6">
        <v>80</v>
      </c>
      <c r="V1947" s="6">
        <v>1</v>
      </c>
      <c r="W1947" s="6" t="s">
        <v>1224</v>
      </c>
      <c r="X1947" s="6" t="str">
        <f>IFERROR(VLOOKUP(#REF!,[1]Hoja1!$G$2:$O$655,9,0),"")</f>
        <v/>
      </c>
      <c r="Y1947" s="6" t="s">
        <v>1224</v>
      </c>
      <c r="AB1947" s="6" t="s">
        <v>1224</v>
      </c>
    </row>
    <row r="1948" spans="1:28" x14ac:dyDescent="0.25">
      <c r="A1948" s="6">
        <v>1516</v>
      </c>
      <c r="B1948" s="6">
        <v>99180095</v>
      </c>
      <c r="C1948" s="6" t="s">
        <v>3220</v>
      </c>
      <c r="D1948" s="6">
        <v>99180095</v>
      </c>
      <c r="E1948" s="6" t="s">
        <v>23</v>
      </c>
      <c r="F1948" s="12">
        <v>45175</v>
      </c>
      <c r="G1948" s="6" t="s">
        <v>2027</v>
      </c>
      <c r="H1948" s="6" t="s">
        <v>2027</v>
      </c>
      <c r="I1948" s="6" t="s">
        <v>3222</v>
      </c>
      <c r="J1948" s="6" t="s">
        <v>3221</v>
      </c>
      <c r="K1948" s="6" t="s">
        <v>3217</v>
      </c>
      <c r="L1948" s="6" t="s">
        <v>1924</v>
      </c>
      <c r="M1948" s="6" t="s">
        <v>2162</v>
      </c>
      <c r="N1948" s="6" t="s">
        <v>2163</v>
      </c>
      <c r="O1948" s="6" t="s">
        <v>1925</v>
      </c>
      <c r="P1948" s="6" t="s">
        <v>3223</v>
      </c>
      <c r="Q1948" s="6" t="s">
        <v>51</v>
      </c>
      <c r="R1948" s="6" t="s">
        <v>3224</v>
      </c>
      <c r="S1948" s="6" t="s">
        <v>4844</v>
      </c>
      <c r="T1948" s="6" t="s">
        <v>4845</v>
      </c>
      <c r="U1948" s="6">
        <v>80</v>
      </c>
      <c r="V1948" s="6">
        <v>1</v>
      </c>
      <c r="W1948" s="6" t="s">
        <v>1224</v>
      </c>
      <c r="X1948" s="6" t="str">
        <f>IFERROR(VLOOKUP(#REF!,[1]Hoja1!$G$2:$O$655,9,0),"")</f>
        <v/>
      </c>
      <c r="Y1948" s="6" t="s">
        <v>1224</v>
      </c>
      <c r="AB1948" s="6" t="s">
        <v>1224</v>
      </c>
    </row>
    <row r="1949" spans="1:28" x14ac:dyDescent="0.25">
      <c r="A1949" s="6">
        <v>1518</v>
      </c>
      <c r="B1949" s="6">
        <v>99180209</v>
      </c>
      <c r="C1949" s="6" t="s">
        <v>3384</v>
      </c>
      <c r="D1949" s="6">
        <v>99180209</v>
      </c>
      <c r="E1949" s="6" t="s">
        <v>23</v>
      </c>
      <c r="F1949" s="12">
        <v>45175</v>
      </c>
      <c r="G1949" s="6" t="s">
        <v>2027</v>
      </c>
      <c r="H1949" s="6" t="s">
        <v>2027</v>
      </c>
      <c r="I1949" s="6" t="s">
        <v>3386</v>
      </c>
      <c r="J1949" s="6" t="s">
        <v>3385</v>
      </c>
      <c r="K1949" s="6" t="s">
        <v>3387</v>
      </c>
      <c r="L1949" s="6" t="s">
        <v>3388</v>
      </c>
      <c r="M1949" s="6" t="s">
        <v>3387</v>
      </c>
      <c r="N1949" s="6" t="s">
        <v>3388</v>
      </c>
      <c r="O1949" s="6" t="s">
        <v>3357</v>
      </c>
      <c r="P1949" s="6" t="s">
        <v>3389</v>
      </c>
      <c r="Q1949" s="6" t="s">
        <v>38</v>
      </c>
      <c r="R1949" s="6" t="s">
        <v>3390</v>
      </c>
      <c r="S1949" s="6" t="s">
        <v>4844</v>
      </c>
      <c r="T1949" s="6" t="s">
        <v>4845</v>
      </c>
      <c r="U1949" s="6">
        <v>80</v>
      </c>
      <c r="V1949" s="6">
        <v>1</v>
      </c>
      <c r="W1949" s="6" t="s">
        <v>1224</v>
      </c>
      <c r="X1949" s="6" t="str">
        <f>IFERROR(VLOOKUP(#REF!,[1]Hoja1!$G$2:$O$655,9,0),"")</f>
        <v/>
      </c>
      <c r="Y1949" s="6" t="s">
        <v>1224</v>
      </c>
      <c r="AB1949" s="6" t="s">
        <v>1224</v>
      </c>
    </row>
    <row r="1950" spans="1:28" x14ac:dyDescent="0.25">
      <c r="A1950" s="6">
        <v>1520</v>
      </c>
      <c r="B1950" s="6">
        <v>99180232</v>
      </c>
      <c r="C1950" s="6" t="s">
        <v>2717</v>
      </c>
      <c r="D1950" s="6">
        <v>99180232</v>
      </c>
      <c r="E1950" s="6" t="s">
        <v>23</v>
      </c>
      <c r="F1950" s="12">
        <v>45175</v>
      </c>
      <c r="G1950" s="6" t="s">
        <v>2027</v>
      </c>
      <c r="H1950" s="6" t="s">
        <v>2027</v>
      </c>
      <c r="I1950" s="6" t="s">
        <v>2719</v>
      </c>
      <c r="J1950" s="6" t="s">
        <v>2718</v>
      </c>
      <c r="K1950" s="6" t="s">
        <v>2720</v>
      </c>
      <c r="L1950" s="6" t="s">
        <v>1168</v>
      </c>
      <c r="M1950" s="6" t="s">
        <v>2623</v>
      </c>
      <c r="N1950" s="6" t="s">
        <v>2624</v>
      </c>
      <c r="O1950" s="6" t="s">
        <v>2721</v>
      </c>
      <c r="P1950" s="6" t="s">
        <v>2722</v>
      </c>
      <c r="Q1950" s="6" t="s">
        <v>51</v>
      </c>
      <c r="R1950" s="6" t="s">
        <v>2723</v>
      </c>
      <c r="S1950" s="6" t="s">
        <v>4844</v>
      </c>
      <c r="T1950" s="6" t="s">
        <v>4845</v>
      </c>
      <c r="U1950" s="6">
        <v>80</v>
      </c>
      <c r="V1950" s="6">
        <v>1</v>
      </c>
      <c r="W1950" s="6" t="s">
        <v>1224</v>
      </c>
      <c r="X1950" s="6" t="str">
        <f>IFERROR(VLOOKUP(#REF!,[1]Hoja1!$G$2:$O$655,9,0),"")</f>
        <v/>
      </c>
      <c r="Y1950" s="6" t="s">
        <v>1224</v>
      </c>
      <c r="AB1950" s="6" t="s">
        <v>1224</v>
      </c>
    </row>
    <row r="1951" spans="1:28" x14ac:dyDescent="0.25">
      <c r="A1951" s="6">
        <v>1522</v>
      </c>
      <c r="B1951" s="6">
        <v>99180281</v>
      </c>
      <c r="C1951" s="6" t="s">
        <v>2187</v>
      </c>
      <c r="D1951" s="6">
        <v>99180281</v>
      </c>
      <c r="E1951" s="6" t="s">
        <v>23</v>
      </c>
      <c r="F1951" s="12">
        <v>45175</v>
      </c>
      <c r="G1951" s="6" t="s">
        <v>2027</v>
      </c>
      <c r="H1951" s="6" t="s">
        <v>2027</v>
      </c>
      <c r="I1951" s="6" t="s">
        <v>2189</v>
      </c>
      <c r="J1951" s="6" t="s">
        <v>2188</v>
      </c>
      <c r="K1951" s="6">
        <v>40831200</v>
      </c>
      <c r="L1951" s="6" t="s">
        <v>1735</v>
      </c>
      <c r="M1951" s="6">
        <v>0</v>
      </c>
      <c r="N1951" s="6">
        <v>0</v>
      </c>
      <c r="O1951" s="6" t="s">
        <v>1736</v>
      </c>
      <c r="P1951" s="6" t="s">
        <v>2192</v>
      </c>
      <c r="Q1951" s="6" t="s">
        <v>51</v>
      </c>
      <c r="R1951" s="6" t="s">
        <v>2193</v>
      </c>
      <c r="S1951" s="6" t="s">
        <v>4844</v>
      </c>
      <c r="T1951" s="6" t="s">
        <v>4845</v>
      </c>
      <c r="U1951" s="6">
        <v>80</v>
      </c>
      <c r="V1951" s="6">
        <v>1</v>
      </c>
      <c r="W1951" s="6" t="s">
        <v>1224</v>
      </c>
      <c r="X1951" s="6" t="str">
        <f>IFERROR(VLOOKUP(#REF!,[1]Hoja1!$G$2:$O$655,9,0),"")</f>
        <v/>
      </c>
      <c r="Y1951" s="6" t="s">
        <v>1224</v>
      </c>
      <c r="AB1951" s="6" t="s">
        <v>1224</v>
      </c>
    </row>
    <row r="1952" spans="1:28" x14ac:dyDescent="0.25">
      <c r="A1952" s="6">
        <v>1524</v>
      </c>
      <c r="B1952" s="6">
        <v>99180307</v>
      </c>
      <c r="C1952" s="6" t="s">
        <v>2761</v>
      </c>
      <c r="D1952" s="6">
        <v>99180307</v>
      </c>
      <c r="E1952" s="6" t="s">
        <v>23</v>
      </c>
      <c r="F1952" s="12">
        <v>45175</v>
      </c>
      <c r="G1952" s="6" t="s">
        <v>2027</v>
      </c>
      <c r="H1952" s="6" t="s">
        <v>2027</v>
      </c>
      <c r="I1952" s="6" t="s">
        <v>2544</v>
      </c>
      <c r="J1952" s="6" t="s">
        <v>2762</v>
      </c>
      <c r="K1952" s="6">
        <v>40813201</v>
      </c>
      <c r="L1952" s="6" t="s">
        <v>1160</v>
      </c>
      <c r="M1952" s="6">
        <v>0</v>
      </c>
      <c r="N1952" s="6">
        <v>0</v>
      </c>
      <c r="O1952" s="6" t="s">
        <v>1161</v>
      </c>
      <c r="P1952" s="6" t="s">
        <v>2763</v>
      </c>
      <c r="Q1952" s="6" t="s">
        <v>38</v>
      </c>
      <c r="R1952" s="6" t="s">
        <v>2764</v>
      </c>
      <c r="S1952" s="6" t="s">
        <v>4844</v>
      </c>
      <c r="T1952" s="6" t="s">
        <v>4845</v>
      </c>
      <c r="U1952" s="6">
        <v>80</v>
      </c>
      <c r="V1952" s="6">
        <v>1</v>
      </c>
      <c r="W1952" s="6" t="s">
        <v>1224</v>
      </c>
      <c r="X1952" s="6" t="str">
        <f>IFERROR(VLOOKUP(#REF!,[1]Hoja1!$G$2:$O$655,9,0),"")</f>
        <v/>
      </c>
      <c r="Y1952" s="6" t="s">
        <v>1224</v>
      </c>
      <c r="AB1952" s="6" t="s">
        <v>1224</v>
      </c>
    </row>
    <row r="1953" spans="1:29" x14ac:dyDescent="0.25">
      <c r="A1953" s="6">
        <v>1526</v>
      </c>
      <c r="B1953" s="6">
        <v>99180414</v>
      </c>
      <c r="C1953" s="6" t="s">
        <v>3346</v>
      </c>
      <c r="D1953" s="6">
        <v>99180414</v>
      </c>
      <c r="E1953" s="6" t="s">
        <v>23</v>
      </c>
      <c r="F1953" s="12">
        <v>45175</v>
      </c>
      <c r="G1953" s="6" t="s">
        <v>2027</v>
      </c>
      <c r="H1953" s="6" t="s">
        <v>2027</v>
      </c>
      <c r="I1953" s="6" t="s">
        <v>3348</v>
      </c>
      <c r="J1953" s="6" t="s">
        <v>3347</v>
      </c>
      <c r="K1953" s="6" t="s">
        <v>3335</v>
      </c>
      <c r="L1953" s="6" t="s">
        <v>3336</v>
      </c>
      <c r="M1953" s="6" t="s">
        <v>3335</v>
      </c>
      <c r="N1953" s="6" t="s">
        <v>3336</v>
      </c>
      <c r="O1953" s="6" t="s">
        <v>3349</v>
      </c>
      <c r="P1953" s="6" t="s">
        <v>3350</v>
      </c>
      <c r="Q1953" s="6" t="s">
        <v>51</v>
      </c>
      <c r="R1953" s="6" t="s">
        <v>3351</v>
      </c>
      <c r="S1953" s="6" t="s">
        <v>4844</v>
      </c>
      <c r="T1953" s="6" t="s">
        <v>4845</v>
      </c>
      <c r="U1953" s="6">
        <v>80</v>
      </c>
      <c r="V1953" s="6">
        <v>1</v>
      </c>
      <c r="W1953" s="6" t="s">
        <v>1224</v>
      </c>
      <c r="X1953" s="6" t="str">
        <f>IFERROR(VLOOKUP(#REF!,[1]Hoja1!$G$2:$O$655,9,0),"")</f>
        <v/>
      </c>
      <c r="Y1953" s="6" t="s">
        <v>1224</v>
      </c>
      <c r="AB1953" s="6" t="s">
        <v>1224</v>
      </c>
    </row>
    <row r="1954" spans="1:29" x14ac:dyDescent="0.25">
      <c r="A1954" s="6">
        <v>1528</v>
      </c>
      <c r="B1954" s="6">
        <v>99180578</v>
      </c>
      <c r="C1954" s="6" t="s">
        <v>2649</v>
      </c>
      <c r="D1954" s="6">
        <v>99180578</v>
      </c>
      <c r="E1954" s="6" t="s">
        <v>23</v>
      </c>
      <c r="F1954" s="12">
        <v>45175</v>
      </c>
      <c r="G1954" s="6" t="s">
        <v>2027</v>
      </c>
      <c r="H1954" s="6" t="s">
        <v>2027</v>
      </c>
      <c r="I1954" s="6" t="s">
        <v>2651</v>
      </c>
      <c r="J1954" s="6" t="s">
        <v>2650</v>
      </c>
      <c r="K1954" s="6" t="s">
        <v>2645</v>
      </c>
      <c r="L1954" s="6" t="s">
        <v>1282</v>
      </c>
      <c r="M1954" s="6" t="s">
        <v>2623</v>
      </c>
      <c r="N1954" s="6" t="s">
        <v>2624</v>
      </c>
      <c r="O1954" s="6" t="s">
        <v>2646</v>
      </c>
      <c r="P1954" s="6" t="s">
        <v>2652</v>
      </c>
      <c r="Q1954" s="6" t="s">
        <v>51</v>
      </c>
      <c r="R1954" s="6" t="s">
        <v>2653</v>
      </c>
      <c r="S1954" s="6" t="s">
        <v>4844</v>
      </c>
      <c r="T1954" s="6" t="s">
        <v>4845</v>
      </c>
      <c r="U1954" s="6">
        <v>80</v>
      </c>
      <c r="V1954" s="6">
        <v>1</v>
      </c>
      <c r="W1954" s="6" t="s">
        <v>1224</v>
      </c>
      <c r="X1954" s="6" t="str">
        <f>IFERROR(VLOOKUP(#REF!,[1]Hoja1!$G$2:$O$655,9,0),"")</f>
        <v/>
      </c>
      <c r="Y1954" s="6" t="s">
        <v>1224</v>
      </c>
      <c r="AB1954" s="6" t="s">
        <v>1224</v>
      </c>
    </row>
    <row r="1955" spans="1:29" x14ac:dyDescent="0.25">
      <c r="A1955" s="6">
        <v>1530</v>
      </c>
      <c r="B1955" s="6">
        <v>99180579</v>
      </c>
      <c r="C1955" s="6" t="s">
        <v>3052</v>
      </c>
      <c r="D1955" s="6">
        <v>99180579</v>
      </c>
      <c r="E1955" s="6" t="s">
        <v>23</v>
      </c>
      <c r="F1955" s="12">
        <v>45175</v>
      </c>
      <c r="G1955" s="6" t="s">
        <v>2027</v>
      </c>
      <c r="H1955" s="6" t="s">
        <v>2027</v>
      </c>
      <c r="I1955" s="6" t="s">
        <v>3054</v>
      </c>
      <c r="J1955" s="6" t="s">
        <v>3053</v>
      </c>
      <c r="K1955" s="6" t="s">
        <v>3055</v>
      </c>
      <c r="L1955" s="6" t="s">
        <v>3056</v>
      </c>
      <c r="M1955" s="6" t="s">
        <v>2162</v>
      </c>
      <c r="N1955" s="6" t="s">
        <v>2163</v>
      </c>
      <c r="O1955" s="6" t="s">
        <v>2646</v>
      </c>
      <c r="P1955" s="6" t="s">
        <v>3057</v>
      </c>
      <c r="Q1955" s="6" t="s">
        <v>51</v>
      </c>
      <c r="R1955" s="6" t="s">
        <v>3058</v>
      </c>
      <c r="S1955" s="6" t="s">
        <v>4844</v>
      </c>
      <c r="T1955" s="6" t="s">
        <v>4845</v>
      </c>
      <c r="U1955" s="6">
        <v>80</v>
      </c>
      <c r="V1955" s="6">
        <v>1</v>
      </c>
      <c r="W1955" s="6" t="s">
        <v>1224</v>
      </c>
      <c r="X1955" s="6" t="str">
        <f>IFERROR(VLOOKUP(#REF!,[1]Hoja1!$G$2:$O$655,9,0),"")</f>
        <v/>
      </c>
      <c r="Y1955" s="6" t="s">
        <v>1224</v>
      </c>
      <c r="AB1955" s="6" t="s">
        <v>1224</v>
      </c>
    </row>
    <row r="1956" spans="1:29" x14ac:dyDescent="0.25">
      <c r="A1956" s="6">
        <v>1532</v>
      </c>
      <c r="B1956" s="6">
        <v>99180585</v>
      </c>
      <c r="C1956" s="6" t="s">
        <v>3302</v>
      </c>
      <c r="D1956" s="6">
        <v>99180585</v>
      </c>
      <c r="E1956" s="6" t="s">
        <v>23</v>
      </c>
      <c r="F1956" s="12">
        <v>45175</v>
      </c>
      <c r="G1956" s="6" t="s">
        <v>2027</v>
      </c>
      <c r="H1956" s="6" t="s">
        <v>2027</v>
      </c>
      <c r="I1956" s="6" t="s">
        <v>3304</v>
      </c>
      <c r="J1956" s="6" t="s">
        <v>3303</v>
      </c>
      <c r="K1956" s="6" t="s">
        <v>3305</v>
      </c>
      <c r="L1956" s="6" t="s">
        <v>297</v>
      </c>
      <c r="M1956" s="6" t="s">
        <v>2451</v>
      </c>
      <c r="N1956" s="6" t="s">
        <v>2452</v>
      </c>
      <c r="O1956" s="6" t="s">
        <v>3167</v>
      </c>
      <c r="P1956" s="6" t="s">
        <v>3306</v>
      </c>
      <c r="Q1956" s="6" t="s">
        <v>51</v>
      </c>
      <c r="R1956" s="6" t="s">
        <v>3307</v>
      </c>
      <c r="S1956" s="6" t="s">
        <v>4844</v>
      </c>
      <c r="T1956" s="6" t="s">
        <v>4845</v>
      </c>
      <c r="U1956" s="6">
        <v>80</v>
      </c>
      <c r="V1956" s="6">
        <v>1</v>
      </c>
      <c r="W1956" s="6" t="s">
        <v>1224</v>
      </c>
      <c r="X1956" s="6" t="str">
        <f>IFERROR(VLOOKUP(#REF!,[1]Hoja1!$G$2:$O$655,9,0),"")</f>
        <v/>
      </c>
      <c r="Y1956" s="6" t="s">
        <v>1224</v>
      </c>
      <c r="AB1956" s="6" t="s">
        <v>1224</v>
      </c>
    </row>
    <row r="1957" spans="1:29" x14ac:dyDescent="0.25">
      <c r="A1957" s="6">
        <v>1534</v>
      </c>
      <c r="B1957" s="6">
        <v>99180698</v>
      </c>
      <c r="C1957" s="6" t="s">
        <v>2599</v>
      </c>
      <c r="D1957" s="6">
        <v>99180698</v>
      </c>
      <c r="E1957" s="6" t="s">
        <v>23</v>
      </c>
      <c r="F1957" s="12">
        <v>45175</v>
      </c>
      <c r="G1957" s="6" t="s">
        <v>2027</v>
      </c>
      <c r="H1957" s="6" t="s">
        <v>2027</v>
      </c>
      <c r="I1957" s="6" t="s">
        <v>2600</v>
      </c>
      <c r="J1957" s="6" t="s">
        <v>347</v>
      </c>
      <c r="K1957" s="6" t="s">
        <v>2592</v>
      </c>
      <c r="L1957" s="6" t="s">
        <v>2593</v>
      </c>
      <c r="M1957" s="6" t="s">
        <v>2594</v>
      </c>
      <c r="N1957" s="6" t="s">
        <v>2595</v>
      </c>
      <c r="O1957" s="6" t="s">
        <v>2601</v>
      </c>
      <c r="P1957" s="6" t="s">
        <v>2602</v>
      </c>
      <c r="Q1957" s="6" t="s">
        <v>51</v>
      </c>
      <c r="R1957" s="6" t="s">
        <v>2603</v>
      </c>
      <c r="S1957" s="6" t="s">
        <v>4844</v>
      </c>
      <c r="T1957" s="6" t="s">
        <v>4845</v>
      </c>
      <c r="U1957" s="6">
        <v>80</v>
      </c>
      <c r="V1957" s="6">
        <v>1</v>
      </c>
      <c r="W1957" s="6" t="s">
        <v>1224</v>
      </c>
      <c r="X1957" s="6" t="str">
        <f>IFERROR(VLOOKUP(#REF!,[1]Hoja1!$G$2:$O$655,9,0),"")</f>
        <v/>
      </c>
      <c r="Y1957" s="6" t="s">
        <v>1224</v>
      </c>
      <c r="AB1957" s="6" t="s">
        <v>1224</v>
      </c>
    </row>
    <row r="1958" spans="1:29" x14ac:dyDescent="0.25">
      <c r="A1958" s="6">
        <v>1536</v>
      </c>
      <c r="B1958" s="6">
        <v>99180714</v>
      </c>
      <c r="C1958" s="6" t="s">
        <v>2691</v>
      </c>
      <c r="D1958" s="6">
        <v>99180714</v>
      </c>
      <c r="E1958" s="6" t="s">
        <v>23</v>
      </c>
      <c r="F1958" s="12">
        <v>45175</v>
      </c>
      <c r="G1958" s="6" t="s">
        <v>2027</v>
      </c>
      <c r="H1958" s="6" t="s">
        <v>2027</v>
      </c>
      <c r="I1958" s="6" t="s">
        <v>2693</v>
      </c>
      <c r="J1958" s="6" t="s">
        <v>2692</v>
      </c>
      <c r="K1958" s="6" t="s">
        <v>2694</v>
      </c>
      <c r="L1958" s="6" t="s">
        <v>1168</v>
      </c>
      <c r="M1958" s="6" t="s">
        <v>2695</v>
      </c>
      <c r="N1958" s="6" t="s">
        <v>2696</v>
      </c>
      <c r="O1958" s="6" t="s">
        <v>2601</v>
      </c>
      <c r="P1958" s="6" t="s">
        <v>2697</v>
      </c>
      <c r="Q1958" s="6" t="s">
        <v>51</v>
      </c>
      <c r="R1958" s="6" t="s">
        <v>2698</v>
      </c>
      <c r="S1958" s="6" t="s">
        <v>4844</v>
      </c>
      <c r="T1958" s="6" t="s">
        <v>4845</v>
      </c>
      <c r="U1958" s="6">
        <v>80</v>
      </c>
      <c r="V1958" s="6">
        <v>1</v>
      </c>
      <c r="W1958" s="6" t="s">
        <v>1224</v>
      </c>
      <c r="X1958" s="6" t="str">
        <f>IFERROR(VLOOKUP(#REF!,[1]Hoja1!$G$2:$O$655,9,0),"")</f>
        <v/>
      </c>
      <c r="Y1958" s="6" t="s">
        <v>1224</v>
      </c>
      <c r="AB1958" s="6" t="s">
        <v>1224</v>
      </c>
    </row>
    <row r="1959" spans="1:29" x14ac:dyDescent="0.25">
      <c r="A1959" s="6">
        <v>1538</v>
      </c>
      <c r="B1959" s="6">
        <v>99180792</v>
      </c>
      <c r="C1959" s="6" t="s">
        <v>2128</v>
      </c>
      <c r="D1959" s="6">
        <v>99180792</v>
      </c>
      <c r="E1959" s="6" t="s">
        <v>23</v>
      </c>
      <c r="F1959" s="12">
        <v>45175</v>
      </c>
      <c r="G1959" s="6" t="s">
        <v>2027</v>
      </c>
      <c r="H1959" s="6" t="s">
        <v>2027</v>
      </c>
      <c r="I1959" s="6" t="s">
        <v>2130</v>
      </c>
      <c r="J1959" s="6" t="s">
        <v>2129</v>
      </c>
      <c r="K1959" s="6" t="s">
        <v>2104</v>
      </c>
      <c r="L1959" s="6" t="s">
        <v>2105</v>
      </c>
      <c r="M1959" s="6" t="s">
        <v>2104</v>
      </c>
      <c r="N1959" s="6" t="s">
        <v>2105</v>
      </c>
      <c r="O1959" s="6" t="s">
        <v>2131</v>
      </c>
      <c r="P1959" s="6" t="s">
        <v>2132</v>
      </c>
      <c r="Q1959" s="6" t="s">
        <v>38</v>
      </c>
      <c r="R1959" s="6" t="s">
        <v>2133</v>
      </c>
      <c r="S1959" s="6" t="s">
        <v>4844</v>
      </c>
      <c r="T1959" s="6" t="s">
        <v>4845</v>
      </c>
      <c r="U1959" s="6">
        <v>80</v>
      </c>
      <c r="V1959" s="6">
        <v>1</v>
      </c>
      <c r="W1959" s="6" t="s">
        <v>1224</v>
      </c>
      <c r="X1959" s="6" t="str">
        <f>IFERROR(VLOOKUP(#REF!,[1]Hoja1!$G$2:$O$655,9,0),"")</f>
        <v/>
      </c>
      <c r="Y1959" s="6" t="s">
        <v>1224</v>
      </c>
      <c r="AB1959" s="6" t="s">
        <v>1224</v>
      </c>
    </row>
    <row r="1960" spans="1:29" x14ac:dyDescent="0.25">
      <c r="A1960" s="6">
        <v>1540</v>
      </c>
      <c r="B1960" s="6">
        <v>99180818</v>
      </c>
      <c r="C1960" s="6" t="s">
        <v>3037</v>
      </c>
      <c r="D1960" s="6">
        <v>99180818</v>
      </c>
      <c r="E1960" s="6" t="s">
        <v>23</v>
      </c>
      <c r="F1960" s="12">
        <v>45175</v>
      </c>
      <c r="G1960" s="6" t="s">
        <v>2027</v>
      </c>
      <c r="H1960" s="6" t="s">
        <v>2027</v>
      </c>
      <c r="I1960" s="6" t="s">
        <v>3039</v>
      </c>
      <c r="J1960" s="6" t="s">
        <v>3038</v>
      </c>
      <c r="K1960" s="6" t="s">
        <v>3028</v>
      </c>
      <c r="L1960" s="6" t="s">
        <v>1608</v>
      </c>
      <c r="M1960" s="6" t="s">
        <v>2162</v>
      </c>
      <c r="N1960" s="6" t="s">
        <v>2163</v>
      </c>
      <c r="O1960" s="6" t="s">
        <v>1457</v>
      </c>
      <c r="P1960" s="6" t="s">
        <v>3040</v>
      </c>
      <c r="Q1960" s="6" t="s">
        <v>51</v>
      </c>
      <c r="R1960" s="6" t="s">
        <v>3041</v>
      </c>
      <c r="S1960" s="6" t="s">
        <v>4844</v>
      </c>
      <c r="T1960" s="6" t="s">
        <v>4845</v>
      </c>
      <c r="U1960" s="6">
        <v>80</v>
      </c>
      <c r="V1960" s="6">
        <v>1</v>
      </c>
      <c r="W1960" s="6" t="s">
        <v>1224</v>
      </c>
      <c r="X1960" s="6" t="str">
        <f>IFERROR(VLOOKUP(#REF!,[1]Hoja1!$G$2:$O$655,9,0),"")</f>
        <v/>
      </c>
      <c r="Y1960" s="6" t="s">
        <v>1224</v>
      </c>
      <c r="AB1960" s="6" t="s">
        <v>1224</v>
      </c>
    </row>
    <row r="1961" spans="1:29" x14ac:dyDescent="0.25">
      <c r="A1961" s="6">
        <v>1542</v>
      </c>
      <c r="B1961" s="6">
        <v>99180833</v>
      </c>
      <c r="C1961" s="6" t="s">
        <v>2800</v>
      </c>
      <c r="D1961" s="6">
        <v>99180833</v>
      </c>
      <c r="E1961" s="6" t="s">
        <v>23</v>
      </c>
      <c r="F1961" s="12">
        <v>45175</v>
      </c>
      <c r="G1961" s="6" t="s">
        <v>2027</v>
      </c>
      <c r="H1961" s="6" t="s">
        <v>2027</v>
      </c>
      <c r="I1961" s="6" t="s">
        <v>2802</v>
      </c>
      <c r="J1961" s="6" t="s">
        <v>2801</v>
      </c>
      <c r="K1961" s="6" t="s">
        <v>4929</v>
      </c>
      <c r="L1961" s="6" t="s">
        <v>4798</v>
      </c>
      <c r="M1961" s="6" t="s">
        <v>2594</v>
      </c>
      <c r="N1961" s="6" t="s">
        <v>2595</v>
      </c>
      <c r="O1961" s="6" t="s">
        <v>4930</v>
      </c>
      <c r="P1961" s="6" t="s">
        <v>2803</v>
      </c>
      <c r="Q1961" s="6" t="s">
        <v>51</v>
      </c>
      <c r="R1961" s="6" t="s">
        <v>2804</v>
      </c>
      <c r="S1961" s="6" t="s">
        <v>4844</v>
      </c>
      <c r="T1961" s="6" t="s">
        <v>4845</v>
      </c>
      <c r="U1961" s="6">
        <v>80</v>
      </c>
      <c r="V1961" s="6">
        <v>1</v>
      </c>
      <c r="W1961" s="6" t="s">
        <v>1224</v>
      </c>
      <c r="X1961" s="6" t="str">
        <f>IFERROR(VLOOKUP(#REF!,[1]Hoja1!$G$2:$O$655,9,0),"")</f>
        <v/>
      </c>
      <c r="Y1961" s="6" t="s">
        <v>1224</v>
      </c>
      <c r="AB1961" s="6" t="s">
        <v>1224</v>
      </c>
    </row>
    <row r="1962" spans="1:29" x14ac:dyDescent="0.25">
      <c r="A1962" s="6">
        <v>1544</v>
      </c>
      <c r="B1962" s="6">
        <v>99180853</v>
      </c>
      <c r="C1962" s="6" t="s">
        <v>2167</v>
      </c>
      <c r="D1962" s="6">
        <v>99180853</v>
      </c>
      <c r="E1962" s="6" t="s">
        <v>23</v>
      </c>
      <c r="F1962" s="12">
        <v>45175</v>
      </c>
      <c r="G1962" s="6" t="s">
        <v>2027</v>
      </c>
      <c r="H1962" s="6" t="s">
        <v>2027</v>
      </c>
      <c r="I1962" s="6" t="s">
        <v>2169</v>
      </c>
      <c r="J1962" s="6" t="s">
        <v>2168</v>
      </c>
      <c r="K1962" s="6" t="s">
        <v>2160</v>
      </c>
      <c r="L1962" s="6" t="s">
        <v>2161</v>
      </c>
      <c r="M1962" s="6" t="s">
        <v>2162</v>
      </c>
      <c r="N1962" s="6" t="s">
        <v>2163</v>
      </c>
      <c r="O1962" s="6" t="s">
        <v>2170</v>
      </c>
      <c r="P1962" s="6" t="s">
        <v>2171</v>
      </c>
      <c r="Q1962" s="6" t="s">
        <v>51</v>
      </c>
      <c r="R1962" s="6" t="s">
        <v>2172</v>
      </c>
      <c r="S1962" s="6" t="s">
        <v>4844</v>
      </c>
      <c r="T1962" s="6" t="s">
        <v>4845</v>
      </c>
      <c r="U1962" s="6">
        <v>80</v>
      </c>
      <c r="V1962" s="6">
        <v>1</v>
      </c>
      <c r="W1962" s="6" t="s">
        <v>1224</v>
      </c>
      <c r="X1962" s="6" t="str">
        <f>IFERROR(VLOOKUP(#REF!,[1]Hoja1!$G$2:$O$655,9,0),"")</f>
        <v/>
      </c>
      <c r="Y1962" s="6" t="s">
        <v>1224</v>
      </c>
      <c r="AB1962" s="6" t="s">
        <v>1224</v>
      </c>
    </row>
    <row r="1963" spans="1:29" x14ac:dyDescent="0.25">
      <c r="A1963" s="6">
        <v>1546</v>
      </c>
      <c r="B1963" s="6">
        <v>99181007</v>
      </c>
      <c r="C1963" s="6" t="s">
        <v>2139</v>
      </c>
      <c r="D1963" s="6">
        <v>99181007</v>
      </c>
      <c r="E1963" s="6" t="s">
        <v>23</v>
      </c>
      <c r="F1963" s="12">
        <v>45175</v>
      </c>
      <c r="G1963" s="6" t="s">
        <v>2027</v>
      </c>
      <c r="H1963" s="6" t="s">
        <v>2027</v>
      </c>
      <c r="I1963" s="6" t="s">
        <v>2141</v>
      </c>
      <c r="J1963" s="6" t="s">
        <v>2140</v>
      </c>
      <c r="K1963" s="6" t="s">
        <v>2104</v>
      </c>
      <c r="L1963" s="6" t="s">
        <v>2105</v>
      </c>
      <c r="M1963" s="6" t="s">
        <v>2104</v>
      </c>
      <c r="N1963" s="6" t="s">
        <v>2105</v>
      </c>
      <c r="O1963" s="6" t="s">
        <v>1040</v>
      </c>
      <c r="P1963" s="6" t="s">
        <v>2142</v>
      </c>
      <c r="Q1963" s="6" t="s">
        <v>38</v>
      </c>
      <c r="R1963" s="6" t="s">
        <v>2143</v>
      </c>
      <c r="S1963" s="6" t="s">
        <v>4844</v>
      </c>
      <c r="T1963" s="6" t="s">
        <v>4845</v>
      </c>
      <c r="U1963" s="6">
        <v>80</v>
      </c>
      <c r="V1963" s="6">
        <v>1</v>
      </c>
      <c r="W1963" s="6" t="s">
        <v>1224</v>
      </c>
      <c r="X1963" s="6" t="str">
        <f>IFERROR(VLOOKUP(#REF!,[1]Hoja1!$G$2:$O$655,9,0),"")</f>
        <v/>
      </c>
      <c r="Y1963" s="6" t="s">
        <v>1224</v>
      </c>
      <c r="AB1963" s="6" t="s">
        <v>1224</v>
      </c>
    </row>
    <row r="1964" spans="1:29" x14ac:dyDescent="0.25">
      <c r="A1964" s="6">
        <v>1548</v>
      </c>
      <c r="B1964" s="6">
        <v>99181162</v>
      </c>
      <c r="C1964" s="6" t="s">
        <v>2699</v>
      </c>
      <c r="D1964" s="6">
        <v>99181162</v>
      </c>
      <c r="E1964" s="6" t="s">
        <v>23</v>
      </c>
      <c r="F1964" s="12">
        <v>45175</v>
      </c>
      <c r="G1964" s="6" t="s">
        <v>2027</v>
      </c>
      <c r="H1964" s="6" t="s">
        <v>2027</v>
      </c>
      <c r="I1964" s="6" t="s">
        <v>2701</v>
      </c>
      <c r="J1964" s="6" t="s">
        <v>2700</v>
      </c>
      <c r="K1964" s="6" t="s">
        <v>2683</v>
      </c>
      <c r="L1964" s="6" t="s">
        <v>1168</v>
      </c>
      <c r="M1964" s="6" t="s">
        <v>2594</v>
      </c>
      <c r="N1964" s="6" t="s">
        <v>2595</v>
      </c>
      <c r="O1964" s="6" t="s">
        <v>2601</v>
      </c>
      <c r="P1964" s="6" t="s">
        <v>2702</v>
      </c>
      <c r="Q1964" s="6" t="s">
        <v>38</v>
      </c>
      <c r="R1964" s="6" t="s">
        <v>2703</v>
      </c>
      <c r="S1964" s="6" t="s">
        <v>4844</v>
      </c>
      <c r="T1964" s="6" t="s">
        <v>4845</v>
      </c>
      <c r="U1964" s="6">
        <v>80</v>
      </c>
      <c r="V1964" s="6">
        <v>1</v>
      </c>
      <c r="W1964" s="6" t="s">
        <v>1224</v>
      </c>
      <c r="X1964" s="6" t="str">
        <f>IFERROR(VLOOKUP(#REF!,[1]Hoja1!$G$2:$O$655,9,0),"")</f>
        <v/>
      </c>
      <c r="Y1964" s="6" t="s">
        <v>1224</v>
      </c>
      <c r="AB1964" s="6" t="s">
        <v>1224</v>
      </c>
    </row>
    <row r="1965" spans="1:29" x14ac:dyDescent="0.25">
      <c r="A1965" s="6">
        <v>1550</v>
      </c>
      <c r="B1965" s="6">
        <v>99181167</v>
      </c>
      <c r="C1965" s="6" t="s">
        <v>2547</v>
      </c>
      <c r="D1965" s="6">
        <v>99181167</v>
      </c>
      <c r="E1965" s="6" t="s">
        <v>23</v>
      </c>
      <c r="F1965" s="12">
        <v>45175</v>
      </c>
      <c r="G1965" s="6" t="s">
        <v>2027</v>
      </c>
      <c r="H1965" s="6" t="s">
        <v>2027</v>
      </c>
      <c r="I1965" s="6" t="s">
        <v>2548</v>
      </c>
      <c r="J1965" s="6" t="s">
        <v>403</v>
      </c>
      <c r="K1965" s="6" t="s">
        <v>2549</v>
      </c>
      <c r="L1965" s="6" t="s">
        <v>1710</v>
      </c>
      <c r="M1965" s="6" t="s">
        <v>2162</v>
      </c>
      <c r="N1965" s="6" t="s">
        <v>2163</v>
      </c>
      <c r="O1965" s="6" t="s">
        <v>2550</v>
      </c>
      <c r="P1965" s="6" t="s">
        <v>2551</v>
      </c>
      <c r="Q1965" s="6" t="s">
        <v>38</v>
      </c>
      <c r="R1965" s="6" t="s">
        <v>2552</v>
      </c>
      <c r="S1965" s="6" t="s">
        <v>4844</v>
      </c>
      <c r="T1965" s="6" t="s">
        <v>4845</v>
      </c>
      <c r="U1965" s="6">
        <v>80</v>
      </c>
      <c r="V1965" s="6">
        <v>1</v>
      </c>
      <c r="W1965" s="6" t="s">
        <v>1224</v>
      </c>
      <c r="X1965" s="6" t="str">
        <f>IFERROR(VLOOKUP(#REF!,[1]Hoja1!$G$2:$O$655,9,0),"")</f>
        <v/>
      </c>
      <c r="Y1965" s="6" t="s">
        <v>1224</v>
      </c>
      <c r="AB1965" s="6" t="s">
        <v>1224</v>
      </c>
    </row>
    <row r="1966" spans="1:29" x14ac:dyDescent="0.25">
      <c r="A1966" s="6">
        <v>1552</v>
      </c>
      <c r="B1966" s="6">
        <v>99181211</v>
      </c>
      <c r="C1966" s="6" t="s">
        <v>2890</v>
      </c>
      <c r="D1966" s="6">
        <v>99181211</v>
      </c>
      <c r="E1966" s="6" t="s">
        <v>23</v>
      </c>
      <c r="F1966" s="12">
        <v>45175</v>
      </c>
      <c r="G1966" s="6" t="s">
        <v>2027</v>
      </c>
      <c r="H1966" s="6" t="s">
        <v>2027</v>
      </c>
      <c r="I1966" s="6" t="s">
        <v>2807</v>
      </c>
      <c r="J1966" s="6" t="s">
        <v>2891</v>
      </c>
      <c r="K1966" s="6" t="s">
        <v>2892</v>
      </c>
      <c r="L1966" s="6" t="s">
        <v>1435</v>
      </c>
      <c r="M1966" s="6" t="s">
        <v>2162</v>
      </c>
      <c r="N1966" s="6" t="s">
        <v>2163</v>
      </c>
      <c r="O1966" s="6" t="s">
        <v>1457</v>
      </c>
      <c r="P1966" s="6" t="s">
        <v>2893</v>
      </c>
      <c r="Q1966" s="6" t="s">
        <v>38</v>
      </c>
      <c r="R1966" s="6" t="s">
        <v>2894</v>
      </c>
      <c r="S1966" s="6" t="s">
        <v>4844</v>
      </c>
      <c r="T1966" s="6" t="s">
        <v>4845</v>
      </c>
      <c r="U1966" s="6">
        <v>80</v>
      </c>
      <c r="V1966" s="6">
        <v>1</v>
      </c>
      <c r="W1966" s="6" t="s">
        <v>1224</v>
      </c>
      <c r="X1966" s="6" t="str">
        <f>IFERROR(VLOOKUP(#REF!,[1]Hoja1!$G$2:$O$655,9,0),"")</f>
        <v/>
      </c>
      <c r="Y1966" s="6" t="s">
        <v>1224</v>
      </c>
      <c r="AB1966" s="6" t="s">
        <v>1224</v>
      </c>
    </row>
    <row r="1967" spans="1:29" x14ac:dyDescent="0.25">
      <c r="A1967" s="6">
        <v>1554</v>
      </c>
      <c r="B1967" s="6">
        <v>99181216</v>
      </c>
      <c r="C1967" s="6" t="s">
        <v>3010</v>
      </c>
      <c r="D1967" s="6">
        <v>99181216</v>
      </c>
      <c r="E1967" s="6" t="s">
        <v>23</v>
      </c>
      <c r="F1967" s="12">
        <v>45175</v>
      </c>
      <c r="G1967" s="6" t="s">
        <v>2027</v>
      </c>
      <c r="H1967" s="6" t="s">
        <v>2027</v>
      </c>
      <c r="I1967" s="6" t="s">
        <v>3012</v>
      </c>
      <c r="J1967" s="6" t="s">
        <v>3011</v>
      </c>
      <c r="K1967" s="6" t="s">
        <v>3013</v>
      </c>
      <c r="L1967" s="6" t="s">
        <v>1897</v>
      </c>
      <c r="M1967" s="6" t="s">
        <v>2162</v>
      </c>
      <c r="N1967" s="6" t="s">
        <v>2163</v>
      </c>
      <c r="O1967" s="6" t="s">
        <v>1457</v>
      </c>
      <c r="P1967" s="6" t="s">
        <v>3014</v>
      </c>
      <c r="Q1967" s="6" t="s">
        <v>51</v>
      </c>
      <c r="R1967" s="6" t="s">
        <v>3015</v>
      </c>
      <c r="S1967" s="6" t="s">
        <v>4844</v>
      </c>
      <c r="T1967" s="6" t="s">
        <v>4845</v>
      </c>
      <c r="U1967" s="6">
        <v>80</v>
      </c>
      <c r="V1967" s="6">
        <v>1</v>
      </c>
      <c r="W1967" s="6" t="s">
        <v>1224</v>
      </c>
      <c r="X1967" s="6" t="str">
        <f>IFERROR(VLOOKUP(#REF!,[1]Hoja1!$G$2:$O$655,9,0),"")</f>
        <v/>
      </c>
      <c r="Y1967" s="6" t="s">
        <v>1224</v>
      </c>
      <c r="AB1967" s="6">
        <v>80</v>
      </c>
      <c r="AC1967" s="6">
        <v>1</v>
      </c>
    </row>
    <row r="1968" spans="1:29" x14ac:dyDescent="0.25">
      <c r="A1968" s="6">
        <v>1556</v>
      </c>
      <c r="B1968" s="6">
        <v>99181287</v>
      </c>
      <c r="C1968" s="6" t="s">
        <v>3225</v>
      </c>
      <c r="D1968" s="6">
        <v>99181287</v>
      </c>
      <c r="E1968" s="6" t="s">
        <v>23</v>
      </c>
      <c r="F1968" s="12">
        <v>45175</v>
      </c>
      <c r="G1968" s="6" t="s">
        <v>2027</v>
      </c>
      <c r="H1968" s="6" t="s">
        <v>2027</v>
      </c>
      <c r="I1968" s="6" t="s">
        <v>3227</v>
      </c>
      <c r="J1968" s="6" t="s">
        <v>3226</v>
      </c>
      <c r="K1968" s="6" t="s">
        <v>3228</v>
      </c>
      <c r="L1968" s="6" t="s">
        <v>140</v>
      </c>
      <c r="M1968" s="6" t="s">
        <v>2162</v>
      </c>
      <c r="N1968" s="6" t="s">
        <v>2163</v>
      </c>
      <c r="O1968" s="6" t="s">
        <v>1925</v>
      </c>
      <c r="P1968" s="6" t="s">
        <v>3229</v>
      </c>
      <c r="Q1968" s="6" t="s">
        <v>51</v>
      </c>
      <c r="R1968" s="6" t="s">
        <v>3230</v>
      </c>
      <c r="S1968" s="6" t="s">
        <v>4844</v>
      </c>
      <c r="T1968" s="6" t="s">
        <v>4845</v>
      </c>
      <c r="U1968" s="6">
        <v>80</v>
      </c>
      <c r="V1968" s="6">
        <v>1</v>
      </c>
      <c r="W1968" s="6" t="s">
        <v>1224</v>
      </c>
      <c r="X1968" s="6" t="str">
        <f>IFERROR(VLOOKUP(#REF!,[1]Hoja1!$G$2:$O$655,9,0),"")</f>
        <v/>
      </c>
      <c r="Y1968" s="6" t="s">
        <v>1224</v>
      </c>
      <c r="AB1968" s="6" t="s">
        <v>1224</v>
      </c>
    </row>
    <row r="1969" spans="1:28" x14ac:dyDescent="0.25">
      <c r="A1969" s="6">
        <v>1558</v>
      </c>
      <c r="B1969" s="6">
        <v>99181288</v>
      </c>
      <c r="C1969" s="6" t="s">
        <v>3231</v>
      </c>
      <c r="D1969" s="6">
        <v>99181288</v>
      </c>
      <c r="E1969" s="6" t="s">
        <v>23</v>
      </c>
      <c r="F1969" s="12">
        <v>45175</v>
      </c>
      <c r="G1969" s="6" t="s">
        <v>2027</v>
      </c>
      <c r="H1969" s="6" t="s">
        <v>2027</v>
      </c>
      <c r="I1969" s="6" t="s">
        <v>3233</v>
      </c>
      <c r="J1969" s="6" t="s">
        <v>3232</v>
      </c>
      <c r="K1969" s="6" t="s">
        <v>3228</v>
      </c>
      <c r="L1969" s="6" t="s">
        <v>140</v>
      </c>
      <c r="M1969" s="6" t="s">
        <v>2162</v>
      </c>
      <c r="N1969" s="6" t="s">
        <v>2163</v>
      </c>
      <c r="O1969" s="6" t="s">
        <v>1925</v>
      </c>
      <c r="P1969" s="6" t="s">
        <v>3234</v>
      </c>
      <c r="Q1969" s="6" t="s">
        <v>51</v>
      </c>
      <c r="R1969" s="6" t="s">
        <v>3235</v>
      </c>
      <c r="S1969" s="6" t="s">
        <v>4844</v>
      </c>
      <c r="T1969" s="6" t="s">
        <v>4845</v>
      </c>
      <c r="U1969" s="6">
        <v>80</v>
      </c>
      <c r="V1969" s="6">
        <v>1</v>
      </c>
      <c r="W1969" s="6" t="s">
        <v>1224</v>
      </c>
      <c r="X1969" s="6" t="str">
        <f>IFERROR(VLOOKUP(#REF!,[1]Hoja1!$G$2:$O$655,9,0),"")</f>
        <v/>
      </c>
      <c r="Y1969" s="6" t="s">
        <v>1224</v>
      </c>
      <c r="AB1969" s="6" t="s">
        <v>1224</v>
      </c>
    </row>
    <row r="1970" spans="1:28" x14ac:dyDescent="0.25">
      <c r="A1970" s="6">
        <v>1560</v>
      </c>
      <c r="B1970" s="6">
        <v>99181310</v>
      </c>
      <c r="C1970" s="6" t="s">
        <v>3205</v>
      </c>
      <c r="D1970" s="6">
        <v>99181310</v>
      </c>
      <c r="E1970" s="6" t="s">
        <v>23</v>
      </c>
      <c r="F1970" s="12">
        <v>45175</v>
      </c>
      <c r="G1970" s="6" t="s">
        <v>2027</v>
      </c>
      <c r="H1970" s="6" t="s">
        <v>2027</v>
      </c>
      <c r="I1970" s="6" t="s">
        <v>3206</v>
      </c>
      <c r="J1970" s="6" t="s">
        <v>2448</v>
      </c>
      <c r="K1970" s="6" t="s">
        <v>3201</v>
      </c>
      <c r="L1970" s="6" t="s">
        <v>3202</v>
      </c>
      <c r="M1970" s="6" t="s">
        <v>2162</v>
      </c>
      <c r="N1970" s="6" t="s">
        <v>2163</v>
      </c>
      <c r="O1970" s="6" t="s">
        <v>1925</v>
      </c>
      <c r="P1970" s="6" t="s">
        <v>3207</v>
      </c>
      <c r="Q1970" s="6" t="s">
        <v>38</v>
      </c>
      <c r="R1970" s="6" t="s">
        <v>3208</v>
      </c>
      <c r="S1970" s="6" t="s">
        <v>4844</v>
      </c>
      <c r="T1970" s="6" t="s">
        <v>4845</v>
      </c>
      <c r="U1970" s="6">
        <v>80</v>
      </c>
      <c r="V1970" s="6">
        <v>1</v>
      </c>
      <c r="W1970" s="6" t="s">
        <v>1224</v>
      </c>
      <c r="X1970" s="6" t="str">
        <f>IFERROR(VLOOKUP(#REF!,[1]Hoja1!$G$2:$O$655,9,0),"")</f>
        <v/>
      </c>
      <c r="Y1970" s="6" t="s">
        <v>1224</v>
      </c>
      <c r="AB1970" s="6" t="s">
        <v>1224</v>
      </c>
    </row>
    <row r="1971" spans="1:28" x14ac:dyDescent="0.25">
      <c r="A1971" s="6">
        <v>1562</v>
      </c>
      <c r="B1971" s="6">
        <v>99181313</v>
      </c>
      <c r="C1971" s="6" t="s">
        <v>2833</v>
      </c>
      <c r="D1971" s="6">
        <v>99181313</v>
      </c>
      <c r="E1971" s="6" t="s">
        <v>23</v>
      </c>
      <c r="F1971" s="12">
        <v>45175</v>
      </c>
      <c r="G1971" s="6" t="s">
        <v>2027</v>
      </c>
      <c r="H1971" s="6" t="s">
        <v>2027</v>
      </c>
      <c r="I1971" s="6" t="s">
        <v>2835</v>
      </c>
      <c r="J1971" s="6" t="s">
        <v>2834</v>
      </c>
      <c r="K1971" s="6" t="s">
        <v>2836</v>
      </c>
      <c r="L1971" s="6" t="s">
        <v>2830</v>
      </c>
      <c r="M1971" s="6" t="s">
        <v>2358</v>
      </c>
      <c r="N1971" s="6" t="s">
        <v>2359</v>
      </c>
      <c r="O1971" s="6" t="s">
        <v>2587</v>
      </c>
      <c r="P1971" s="6" t="s">
        <v>2837</v>
      </c>
      <c r="Q1971" s="6" t="s">
        <v>38</v>
      </c>
      <c r="R1971" s="6" t="s">
        <v>2838</v>
      </c>
      <c r="S1971" s="6" t="s">
        <v>4844</v>
      </c>
      <c r="T1971" s="6" t="s">
        <v>4845</v>
      </c>
      <c r="U1971" s="6">
        <v>80</v>
      </c>
      <c r="V1971" s="6">
        <v>1</v>
      </c>
      <c r="W1971" s="6" t="s">
        <v>1224</v>
      </c>
      <c r="X1971" s="6" t="str">
        <f>IFERROR(VLOOKUP(#REF!,[1]Hoja1!$G$2:$O$655,9,0),"")</f>
        <v/>
      </c>
      <c r="Y1971" s="6" t="s">
        <v>1224</v>
      </c>
      <c r="AB1971" s="6" t="s">
        <v>1224</v>
      </c>
    </row>
    <row r="1972" spans="1:28" x14ac:dyDescent="0.25">
      <c r="A1972" s="6">
        <v>1564</v>
      </c>
      <c r="B1972" s="6">
        <v>99181316</v>
      </c>
      <c r="C1972" s="6" t="s">
        <v>2885</v>
      </c>
      <c r="D1972" s="6">
        <v>99181316</v>
      </c>
      <c r="E1972" s="6" t="s">
        <v>23</v>
      </c>
      <c r="F1972" s="12">
        <v>45175</v>
      </c>
      <c r="G1972" s="6" t="s">
        <v>2027</v>
      </c>
      <c r="H1972" s="6" t="s">
        <v>2027</v>
      </c>
      <c r="I1972" s="6" t="s">
        <v>2886</v>
      </c>
      <c r="J1972" s="6" t="s">
        <v>1300</v>
      </c>
      <c r="K1972" s="6" t="s">
        <v>2876</v>
      </c>
      <c r="L1972" s="6" t="s">
        <v>2877</v>
      </c>
      <c r="M1972" s="6" t="s">
        <v>2162</v>
      </c>
      <c r="N1972" s="6" t="s">
        <v>2163</v>
      </c>
      <c r="O1972" s="6" t="s">
        <v>2887</v>
      </c>
      <c r="P1972" s="6" t="s">
        <v>2888</v>
      </c>
      <c r="Q1972" s="6" t="s">
        <v>38</v>
      </c>
      <c r="R1972" s="6" t="s">
        <v>2889</v>
      </c>
      <c r="S1972" s="6" t="s">
        <v>4844</v>
      </c>
      <c r="T1972" s="6" t="s">
        <v>4845</v>
      </c>
      <c r="U1972" s="6">
        <v>80</v>
      </c>
      <c r="V1972" s="6">
        <v>1</v>
      </c>
      <c r="W1972" s="6" t="s">
        <v>1224</v>
      </c>
      <c r="X1972" s="6" t="str">
        <f>IFERROR(VLOOKUP(#REF!,[1]Hoja1!$G$2:$O$655,9,0),"")</f>
        <v/>
      </c>
      <c r="Y1972" s="6" t="s">
        <v>1224</v>
      </c>
      <c r="AB1972" s="6" t="s">
        <v>1224</v>
      </c>
    </row>
    <row r="1973" spans="1:28" x14ac:dyDescent="0.25">
      <c r="A1973" s="6">
        <v>1566</v>
      </c>
      <c r="B1973" s="6">
        <v>99181399</v>
      </c>
      <c r="C1973" s="6" t="s">
        <v>2724</v>
      </c>
      <c r="D1973" s="6">
        <v>99181399</v>
      </c>
      <c r="E1973" s="6" t="s">
        <v>23</v>
      </c>
      <c r="F1973" s="12">
        <v>45175</v>
      </c>
      <c r="G1973" s="6" t="s">
        <v>2027</v>
      </c>
      <c r="H1973" s="6" t="s">
        <v>2027</v>
      </c>
      <c r="I1973" s="6" t="s">
        <v>2726</v>
      </c>
      <c r="J1973" s="6" t="s">
        <v>2725</v>
      </c>
      <c r="K1973" s="6" t="s">
        <v>2720</v>
      </c>
      <c r="L1973" s="6" t="s">
        <v>1168</v>
      </c>
      <c r="M1973" s="6" t="s">
        <v>2623</v>
      </c>
      <c r="N1973" s="6" t="s">
        <v>2624</v>
      </c>
      <c r="O1973" s="6" t="s">
        <v>2721</v>
      </c>
      <c r="P1973" s="6" t="s">
        <v>2727</v>
      </c>
      <c r="Q1973" s="6" t="s">
        <v>38</v>
      </c>
      <c r="R1973" s="6" t="s">
        <v>2728</v>
      </c>
      <c r="S1973" s="6" t="s">
        <v>4844</v>
      </c>
      <c r="T1973" s="6" t="s">
        <v>4845</v>
      </c>
      <c r="U1973" s="6">
        <v>80</v>
      </c>
      <c r="V1973" s="6">
        <v>1</v>
      </c>
      <c r="W1973" s="6" t="s">
        <v>1224</v>
      </c>
      <c r="X1973" s="6" t="str">
        <f>IFERROR(VLOOKUP(#REF!,[1]Hoja1!$G$2:$O$655,9,0),"")</f>
        <v/>
      </c>
      <c r="Y1973" s="6" t="s">
        <v>1224</v>
      </c>
      <c r="AB1973" s="6" t="s">
        <v>1224</v>
      </c>
    </row>
    <row r="1974" spans="1:28" x14ac:dyDescent="0.25">
      <c r="A1974" s="6">
        <v>1568</v>
      </c>
      <c r="B1974" s="6">
        <v>99181401</v>
      </c>
      <c r="C1974" s="6" t="s">
        <v>2627</v>
      </c>
      <c r="D1974" s="6">
        <v>99181401</v>
      </c>
      <c r="E1974" s="6" t="s">
        <v>23</v>
      </c>
      <c r="F1974" s="12">
        <v>45175</v>
      </c>
      <c r="G1974" s="6" t="s">
        <v>2027</v>
      </c>
      <c r="H1974" s="6" t="s">
        <v>2027</v>
      </c>
      <c r="I1974" s="6" t="s">
        <v>2629</v>
      </c>
      <c r="J1974" s="6" t="s">
        <v>2628</v>
      </c>
      <c r="K1974" s="6" t="s">
        <v>2622</v>
      </c>
      <c r="L1974" s="6" t="s">
        <v>2593</v>
      </c>
      <c r="M1974" s="6" t="s">
        <v>2623</v>
      </c>
      <c r="N1974" s="6" t="s">
        <v>2624</v>
      </c>
      <c r="O1974" s="6" t="s">
        <v>1302</v>
      </c>
      <c r="P1974" s="6" t="s">
        <v>2630</v>
      </c>
      <c r="Q1974" s="6" t="s">
        <v>51</v>
      </c>
      <c r="R1974" s="6" t="s">
        <v>2631</v>
      </c>
      <c r="S1974" s="6" t="s">
        <v>4844</v>
      </c>
      <c r="T1974" s="6" t="s">
        <v>4845</v>
      </c>
      <c r="U1974" s="6">
        <v>80</v>
      </c>
      <c r="V1974" s="6">
        <v>1</v>
      </c>
      <c r="W1974" s="6" t="s">
        <v>1224</v>
      </c>
      <c r="X1974" s="6" t="str">
        <f>IFERROR(VLOOKUP(#REF!,[1]Hoja1!$G$2:$O$655,9,0),"")</f>
        <v/>
      </c>
      <c r="Y1974" s="6" t="s">
        <v>1224</v>
      </c>
      <c r="AB1974" s="6" t="s">
        <v>1224</v>
      </c>
    </row>
    <row r="1975" spans="1:28" x14ac:dyDescent="0.25">
      <c r="A1975" s="6">
        <v>1570</v>
      </c>
      <c r="B1975" s="6">
        <v>99181449</v>
      </c>
      <c r="C1975" s="6" t="s">
        <v>2609</v>
      </c>
      <c r="D1975" s="6">
        <v>99181449</v>
      </c>
      <c r="E1975" s="6" t="s">
        <v>23</v>
      </c>
      <c r="F1975" s="12">
        <v>45175</v>
      </c>
      <c r="G1975" s="6" t="s">
        <v>2027</v>
      </c>
      <c r="H1975" s="6" t="s">
        <v>2027</v>
      </c>
      <c r="I1975" s="6" t="s">
        <v>2611</v>
      </c>
      <c r="J1975" s="6" t="s">
        <v>2610</v>
      </c>
      <c r="K1975" s="6">
        <v>40813201</v>
      </c>
      <c r="L1975" s="6" t="s">
        <v>2612</v>
      </c>
      <c r="M1975" s="6">
        <v>0</v>
      </c>
      <c r="N1975" s="6">
        <v>0</v>
      </c>
      <c r="O1975" s="6" t="s">
        <v>1161</v>
      </c>
      <c r="P1975" s="6" t="s">
        <v>2613</v>
      </c>
      <c r="Q1975" s="6" t="s">
        <v>51</v>
      </c>
      <c r="R1975" s="6" t="s">
        <v>2614</v>
      </c>
      <c r="S1975" s="6" t="s">
        <v>4844</v>
      </c>
      <c r="T1975" s="6" t="s">
        <v>4845</v>
      </c>
      <c r="U1975" s="6">
        <v>80</v>
      </c>
      <c r="V1975" s="6">
        <v>1</v>
      </c>
      <c r="W1975" s="6" t="s">
        <v>1224</v>
      </c>
      <c r="X1975" s="6" t="str">
        <f>IFERROR(VLOOKUP(#REF!,[1]Hoja1!$G$2:$O$655,9,0),"")</f>
        <v/>
      </c>
      <c r="Y1975" s="6" t="s">
        <v>1224</v>
      </c>
      <c r="AB1975" s="6" t="s">
        <v>1224</v>
      </c>
    </row>
    <row r="1976" spans="1:28" x14ac:dyDescent="0.25">
      <c r="A1976" s="6">
        <v>1572</v>
      </c>
      <c r="B1976" s="6">
        <v>99181465</v>
      </c>
      <c r="C1976" s="6" t="s">
        <v>2895</v>
      </c>
      <c r="D1976" s="6">
        <v>99181465</v>
      </c>
      <c r="E1976" s="6" t="s">
        <v>23</v>
      </c>
      <c r="F1976" s="12">
        <v>45175</v>
      </c>
      <c r="G1976" s="6" t="s">
        <v>2027</v>
      </c>
      <c r="H1976" s="6" t="s">
        <v>2027</v>
      </c>
      <c r="I1976" s="6" t="s">
        <v>2897</v>
      </c>
      <c r="J1976" s="6" t="s">
        <v>2896</v>
      </c>
      <c r="K1976" s="6">
        <v>40831201</v>
      </c>
      <c r="L1976" s="6" t="s">
        <v>1441</v>
      </c>
      <c r="M1976" s="6">
        <v>0</v>
      </c>
      <c r="N1976" s="6">
        <v>0</v>
      </c>
      <c r="O1976" s="6" t="s">
        <v>1315</v>
      </c>
      <c r="P1976" s="6" t="s">
        <v>2898</v>
      </c>
      <c r="Q1976" s="6" t="s">
        <v>51</v>
      </c>
      <c r="R1976" s="6" t="s">
        <v>2899</v>
      </c>
      <c r="S1976" s="6" t="s">
        <v>4844</v>
      </c>
      <c r="T1976" s="6" t="s">
        <v>4845</v>
      </c>
      <c r="U1976" s="6">
        <v>80</v>
      </c>
      <c r="V1976" s="6">
        <v>1</v>
      </c>
      <c r="W1976" s="6" t="s">
        <v>1224</v>
      </c>
      <c r="X1976" s="6" t="str">
        <f>IFERROR(VLOOKUP(#REF!,[1]Hoja1!$G$2:$O$655,9,0),"")</f>
        <v/>
      </c>
      <c r="Y1976" s="6" t="s">
        <v>1224</v>
      </c>
      <c r="AB1976" s="6" t="s">
        <v>1224</v>
      </c>
    </row>
    <row r="1977" spans="1:28" x14ac:dyDescent="0.25">
      <c r="A1977" s="6">
        <v>1574</v>
      </c>
      <c r="B1977" s="6">
        <v>99181478</v>
      </c>
      <c r="C1977" s="6" t="s">
        <v>2659</v>
      </c>
      <c r="D1977" s="6">
        <v>99181478</v>
      </c>
      <c r="E1977" s="6" t="s">
        <v>23</v>
      </c>
      <c r="F1977" s="12">
        <v>45175</v>
      </c>
      <c r="G1977" s="6" t="s">
        <v>2027</v>
      </c>
      <c r="H1977" s="6" t="s">
        <v>2027</v>
      </c>
      <c r="I1977" s="6" t="s">
        <v>2661</v>
      </c>
      <c r="J1977" s="6" t="s">
        <v>2660</v>
      </c>
      <c r="K1977" s="6" t="s">
        <v>2645</v>
      </c>
      <c r="L1977" s="6" t="s">
        <v>1282</v>
      </c>
      <c r="M1977" s="6" t="s">
        <v>2623</v>
      </c>
      <c r="N1977" s="6" t="s">
        <v>2624</v>
      </c>
      <c r="O1977" s="6" t="s">
        <v>1302</v>
      </c>
      <c r="P1977" s="6" t="s">
        <v>2662</v>
      </c>
      <c r="Q1977" s="6" t="s">
        <v>38</v>
      </c>
      <c r="R1977" s="6" t="s">
        <v>2663</v>
      </c>
      <c r="S1977" s="6" t="s">
        <v>4844</v>
      </c>
      <c r="T1977" s="6" t="s">
        <v>4845</v>
      </c>
      <c r="U1977" s="6">
        <v>80</v>
      </c>
      <c r="V1977" s="6">
        <v>1</v>
      </c>
      <c r="W1977" s="6" t="s">
        <v>1224</v>
      </c>
      <c r="X1977" s="6" t="str">
        <f>IFERROR(VLOOKUP(#REF!,[1]Hoja1!$G$2:$O$655,9,0),"")</f>
        <v/>
      </c>
      <c r="Y1977" s="6" t="s">
        <v>1224</v>
      </c>
      <c r="AB1977" s="6" t="s">
        <v>1224</v>
      </c>
    </row>
    <row r="1978" spans="1:28" x14ac:dyDescent="0.25">
      <c r="A1978" s="6">
        <v>1576</v>
      </c>
      <c r="B1978" s="6">
        <v>99181481</v>
      </c>
      <c r="C1978" s="6" t="s">
        <v>3254</v>
      </c>
      <c r="D1978" s="6">
        <v>99181481</v>
      </c>
      <c r="E1978" s="6" t="s">
        <v>23</v>
      </c>
      <c r="F1978" s="12">
        <v>45175</v>
      </c>
      <c r="G1978" s="6" t="s">
        <v>2027</v>
      </c>
      <c r="H1978" s="6" t="s">
        <v>2027</v>
      </c>
      <c r="I1978" s="6" t="s">
        <v>3255</v>
      </c>
      <c r="J1978" s="6" t="s">
        <v>138</v>
      </c>
      <c r="K1978" s="6" t="s">
        <v>2695</v>
      </c>
      <c r="L1978" s="6" t="s">
        <v>2696</v>
      </c>
      <c r="M1978" s="6" t="s">
        <v>2695</v>
      </c>
      <c r="N1978" s="6" t="s">
        <v>2696</v>
      </c>
      <c r="O1978" s="6" t="s">
        <v>3251</v>
      </c>
      <c r="P1978" s="6" t="s">
        <v>3256</v>
      </c>
      <c r="Q1978" s="6" t="s">
        <v>38</v>
      </c>
      <c r="R1978" s="6" t="s">
        <v>3257</v>
      </c>
      <c r="S1978" s="6" t="s">
        <v>4844</v>
      </c>
      <c r="T1978" s="6" t="s">
        <v>4845</v>
      </c>
      <c r="U1978" s="6">
        <v>80</v>
      </c>
      <c r="V1978" s="6">
        <v>1</v>
      </c>
      <c r="W1978" s="6" t="s">
        <v>1224</v>
      </c>
      <c r="X1978" s="6" t="str">
        <f>IFERROR(VLOOKUP(#REF!,[1]Hoja1!$G$2:$O$655,9,0),"")</f>
        <v/>
      </c>
      <c r="Y1978" s="6" t="s">
        <v>1224</v>
      </c>
      <c r="AB1978" s="6" t="s">
        <v>1224</v>
      </c>
    </row>
    <row r="1979" spans="1:28" x14ac:dyDescent="0.25">
      <c r="A1979" s="6">
        <v>1578</v>
      </c>
      <c r="B1979" s="6">
        <v>99181482</v>
      </c>
      <c r="C1979" s="6" t="s">
        <v>2664</v>
      </c>
      <c r="D1979" s="6">
        <v>99181482</v>
      </c>
      <c r="E1979" s="6" t="s">
        <v>23</v>
      </c>
      <c r="F1979" s="12">
        <v>45175</v>
      </c>
      <c r="G1979" s="6" t="s">
        <v>2027</v>
      </c>
      <c r="H1979" s="6" t="s">
        <v>2027</v>
      </c>
      <c r="I1979" s="6" t="s">
        <v>2666</v>
      </c>
      <c r="J1979" s="6" t="s">
        <v>2665</v>
      </c>
      <c r="K1979" s="6" t="s">
        <v>2645</v>
      </c>
      <c r="L1979" s="6" t="s">
        <v>1282</v>
      </c>
      <c r="M1979" s="6" t="s">
        <v>2623</v>
      </c>
      <c r="N1979" s="6" t="s">
        <v>2624</v>
      </c>
      <c r="O1979" s="6" t="s">
        <v>1302</v>
      </c>
      <c r="P1979" s="6" t="s">
        <v>2667</v>
      </c>
      <c r="Q1979" s="6" t="s">
        <v>51</v>
      </c>
      <c r="R1979" s="6" t="s">
        <v>2668</v>
      </c>
      <c r="S1979" s="6" t="s">
        <v>4844</v>
      </c>
      <c r="T1979" s="6" t="s">
        <v>4845</v>
      </c>
      <c r="U1979" s="6">
        <v>80</v>
      </c>
      <c r="V1979" s="6">
        <v>1</v>
      </c>
      <c r="W1979" s="6" t="s">
        <v>1224</v>
      </c>
      <c r="X1979" s="6" t="str">
        <f>IFERROR(VLOOKUP(#REF!,[1]Hoja1!$G$2:$O$655,9,0),"")</f>
        <v/>
      </c>
      <c r="Y1979" s="6" t="s">
        <v>1224</v>
      </c>
      <c r="AB1979" s="6" t="s">
        <v>1224</v>
      </c>
    </row>
    <row r="1980" spans="1:28" x14ac:dyDescent="0.25">
      <c r="A1980" s="6">
        <v>1580</v>
      </c>
      <c r="B1980" s="6">
        <v>99181483</v>
      </c>
      <c r="C1980" s="6" t="s">
        <v>2144</v>
      </c>
      <c r="D1980" s="6">
        <v>99181483</v>
      </c>
      <c r="E1980" s="6" t="s">
        <v>23</v>
      </c>
      <c r="F1980" s="12">
        <v>45175</v>
      </c>
      <c r="G1980" s="6" t="s">
        <v>2027</v>
      </c>
      <c r="H1980" s="6" t="s">
        <v>2027</v>
      </c>
      <c r="I1980" s="6" t="s">
        <v>2145</v>
      </c>
      <c r="J1980" s="6" t="s">
        <v>1681</v>
      </c>
      <c r="K1980" s="6" t="s">
        <v>2104</v>
      </c>
      <c r="L1980" s="6" t="s">
        <v>2105</v>
      </c>
      <c r="M1980" s="6" t="s">
        <v>2104</v>
      </c>
      <c r="N1980" s="6" t="s">
        <v>2105</v>
      </c>
      <c r="O1980" s="6" t="s">
        <v>1040</v>
      </c>
      <c r="P1980" s="6" t="s">
        <v>2146</v>
      </c>
      <c r="Q1980" s="6" t="s">
        <v>38</v>
      </c>
      <c r="R1980" s="6" t="s">
        <v>2147</v>
      </c>
      <c r="S1980" s="6" t="s">
        <v>4844</v>
      </c>
      <c r="T1980" s="6" t="s">
        <v>4845</v>
      </c>
      <c r="U1980" s="6">
        <v>80</v>
      </c>
      <c r="V1980" s="6">
        <v>1</v>
      </c>
      <c r="W1980" s="6" t="s">
        <v>1224</v>
      </c>
      <c r="X1980" s="6" t="str">
        <f>IFERROR(VLOOKUP(#REF!,[1]Hoja1!$G$2:$O$655,9,0),"")</f>
        <v/>
      </c>
      <c r="Y1980" s="6" t="s">
        <v>1224</v>
      </c>
      <c r="AB1980" s="6" t="s">
        <v>1224</v>
      </c>
    </row>
    <row r="1981" spans="1:28" x14ac:dyDescent="0.25">
      <c r="A1981" s="6">
        <v>1582</v>
      </c>
      <c r="B1981" s="6">
        <v>99181529</v>
      </c>
      <c r="C1981" s="6" t="s">
        <v>2729</v>
      </c>
      <c r="D1981" s="6">
        <v>99181529</v>
      </c>
      <c r="E1981" s="6" t="s">
        <v>23</v>
      </c>
      <c r="F1981" s="12">
        <v>45175</v>
      </c>
      <c r="G1981" s="6" t="s">
        <v>2027</v>
      </c>
      <c r="H1981" s="6" t="s">
        <v>2027</v>
      </c>
      <c r="I1981" s="6" t="s">
        <v>2731</v>
      </c>
      <c r="J1981" s="6" t="s">
        <v>2730</v>
      </c>
      <c r="K1981" s="6" t="s">
        <v>2720</v>
      </c>
      <c r="L1981" s="6" t="s">
        <v>1168</v>
      </c>
      <c r="M1981" s="6" t="s">
        <v>2623</v>
      </c>
      <c r="N1981" s="6" t="s">
        <v>2624</v>
      </c>
      <c r="O1981" s="6" t="s">
        <v>2721</v>
      </c>
      <c r="P1981" s="6" t="s">
        <v>2732</v>
      </c>
      <c r="Q1981" s="6" t="s">
        <v>51</v>
      </c>
      <c r="R1981" s="6" t="s">
        <v>2733</v>
      </c>
      <c r="S1981" s="6" t="s">
        <v>4844</v>
      </c>
      <c r="T1981" s="6" t="s">
        <v>4845</v>
      </c>
      <c r="U1981" s="6">
        <v>80</v>
      </c>
      <c r="V1981" s="6">
        <v>1</v>
      </c>
      <c r="W1981" s="6" t="s">
        <v>1224</v>
      </c>
      <c r="X1981" s="6" t="str">
        <f>IFERROR(VLOOKUP(#REF!,[1]Hoja1!$G$2:$O$655,9,0),"")</f>
        <v/>
      </c>
      <c r="Y1981" s="6" t="s">
        <v>1224</v>
      </c>
      <c r="AB1981" s="6" t="s">
        <v>1224</v>
      </c>
    </row>
    <row r="1982" spans="1:28" x14ac:dyDescent="0.25">
      <c r="A1982" s="6">
        <v>1584</v>
      </c>
      <c r="B1982" s="6">
        <v>99181545</v>
      </c>
      <c r="C1982" s="6" t="s">
        <v>2460</v>
      </c>
      <c r="D1982" s="6">
        <v>99181545</v>
      </c>
      <c r="E1982" s="6" t="s">
        <v>23</v>
      </c>
      <c r="F1982" s="12">
        <v>45175</v>
      </c>
      <c r="G1982" s="6" t="s">
        <v>2027</v>
      </c>
      <c r="H1982" s="6" t="s">
        <v>2027</v>
      </c>
      <c r="I1982" s="6" t="s">
        <v>2461</v>
      </c>
      <c r="J1982" s="6" t="s">
        <v>2083</v>
      </c>
      <c r="K1982" s="6" t="s">
        <v>2450</v>
      </c>
      <c r="L1982" s="6" t="s">
        <v>2431</v>
      </c>
      <c r="M1982" s="6" t="s">
        <v>2451</v>
      </c>
      <c r="N1982" s="6" t="s">
        <v>2452</v>
      </c>
      <c r="O1982" s="6" t="s">
        <v>2373</v>
      </c>
      <c r="P1982" s="6" t="s">
        <v>2462</v>
      </c>
      <c r="Q1982" s="6" t="s">
        <v>38</v>
      </c>
      <c r="R1982" s="6" t="s">
        <v>2463</v>
      </c>
      <c r="S1982" s="6" t="s">
        <v>4844</v>
      </c>
      <c r="T1982" s="6" t="s">
        <v>4845</v>
      </c>
      <c r="U1982" s="6">
        <v>80</v>
      </c>
      <c r="V1982" s="6">
        <v>1</v>
      </c>
      <c r="W1982" s="6" t="s">
        <v>1224</v>
      </c>
      <c r="X1982" s="6" t="str">
        <f>IFERROR(VLOOKUP(#REF!,[1]Hoja1!$G$2:$O$655,9,0),"")</f>
        <v/>
      </c>
      <c r="Y1982" s="6" t="s">
        <v>1224</v>
      </c>
      <c r="AB1982" s="6" t="s">
        <v>1224</v>
      </c>
    </row>
    <row r="1983" spans="1:28" x14ac:dyDescent="0.25">
      <c r="A1983" s="6">
        <v>1586</v>
      </c>
      <c r="B1983" s="6">
        <v>99181550</v>
      </c>
      <c r="C1983" s="6" t="s">
        <v>2353</v>
      </c>
      <c r="D1983" s="6">
        <v>99181550</v>
      </c>
      <c r="E1983" s="6" t="s">
        <v>23</v>
      </c>
      <c r="F1983" s="12">
        <v>45175</v>
      </c>
      <c r="G1983" s="6" t="s">
        <v>2027</v>
      </c>
      <c r="H1983" s="6" t="s">
        <v>2027</v>
      </c>
      <c r="I1983" s="6" t="s">
        <v>2355</v>
      </c>
      <c r="J1983" s="6" t="s">
        <v>2354</v>
      </c>
      <c r="K1983" s="6" t="s">
        <v>2356</v>
      </c>
      <c r="L1983" s="6" t="s">
        <v>2357</v>
      </c>
      <c r="M1983" s="6" t="s">
        <v>2358</v>
      </c>
      <c r="N1983" s="6" t="s">
        <v>2359</v>
      </c>
      <c r="O1983" s="6" t="s">
        <v>2360</v>
      </c>
      <c r="P1983" s="6" t="s">
        <v>2361</v>
      </c>
      <c r="Q1983" s="6" t="s">
        <v>38</v>
      </c>
      <c r="R1983" s="6" t="s">
        <v>2362</v>
      </c>
      <c r="S1983" s="6" t="s">
        <v>4844</v>
      </c>
      <c r="T1983" s="6" t="s">
        <v>4845</v>
      </c>
      <c r="U1983" s="6">
        <v>80</v>
      </c>
      <c r="V1983" s="6">
        <v>1</v>
      </c>
      <c r="W1983" s="6" t="s">
        <v>1224</v>
      </c>
      <c r="X1983" s="6" t="str">
        <f>IFERROR(VLOOKUP(#REF!,[1]Hoja1!$G$2:$O$655,9,0),"")</f>
        <v/>
      </c>
      <c r="Y1983" s="6" t="s">
        <v>1224</v>
      </c>
      <c r="AB1983" s="6" t="s">
        <v>1224</v>
      </c>
    </row>
    <row r="1984" spans="1:28" x14ac:dyDescent="0.25">
      <c r="A1984" s="6">
        <v>1588</v>
      </c>
      <c r="B1984" s="6">
        <v>99181743</v>
      </c>
      <c r="C1984" s="6" t="s">
        <v>2654</v>
      </c>
      <c r="D1984" s="6">
        <v>99181743</v>
      </c>
      <c r="E1984" s="6" t="s">
        <v>23</v>
      </c>
      <c r="F1984" s="12">
        <v>45175</v>
      </c>
      <c r="G1984" s="6" t="s">
        <v>2027</v>
      </c>
      <c r="H1984" s="6" t="s">
        <v>2027</v>
      </c>
      <c r="I1984" s="6" t="s">
        <v>2656</v>
      </c>
      <c r="J1984" s="6" t="s">
        <v>2655</v>
      </c>
      <c r="K1984" s="6" t="s">
        <v>2645</v>
      </c>
      <c r="L1984" s="6" t="s">
        <v>1282</v>
      </c>
      <c r="M1984" s="6" t="s">
        <v>2623</v>
      </c>
      <c r="N1984" s="6" t="s">
        <v>2624</v>
      </c>
      <c r="O1984" s="6" t="s">
        <v>2646</v>
      </c>
      <c r="P1984" s="6" t="s">
        <v>2657</v>
      </c>
      <c r="Q1984" s="6" t="s">
        <v>51</v>
      </c>
      <c r="R1984" s="6" t="s">
        <v>2658</v>
      </c>
      <c r="S1984" s="6" t="s">
        <v>4844</v>
      </c>
      <c r="T1984" s="6" t="s">
        <v>4845</v>
      </c>
      <c r="U1984" s="6">
        <v>80</v>
      </c>
      <c r="V1984" s="6">
        <v>1</v>
      </c>
      <c r="W1984" s="6" t="s">
        <v>1224</v>
      </c>
      <c r="X1984" s="6" t="str">
        <f>IFERROR(VLOOKUP(#REF!,[1]Hoja1!$G$2:$O$655,9,0),"")</f>
        <v/>
      </c>
      <c r="Y1984" s="6" t="s">
        <v>1224</v>
      </c>
      <c r="AB1984" s="6" t="s">
        <v>1224</v>
      </c>
    </row>
    <row r="1985" spans="1:29" x14ac:dyDescent="0.25">
      <c r="A1985" s="6">
        <v>1590</v>
      </c>
      <c r="B1985" s="6">
        <v>99181789</v>
      </c>
      <c r="C1985" s="6" t="s">
        <v>3374</v>
      </c>
      <c r="D1985" s="6">
        <v>99181789</v>
      </c>
      <c r="E1985" s="6" t="s">
        <v>23</v>
      </c>
      <c r="F1985" s="12">
        <v>45175</v>
      </c>
      <c r="G1985" s="6" t="s">
        <v>2027</v>
      </c>
      <c r="H1985" s="6" t="s">
        <v>2027</v>
      </c>
      <c r="I1985" s="6" t="s">
        <v>3375</v>
      </c>
      <c r="J1985" s="6" t="s">
        <v>403</v>
      </c>
      <c r="K1985" s="6" t="s">
        <v>2032</v>
      </c>
      <c r="L1985" s="6" t="s">
        <v>2033</v>
      </c>
      <c r="M1985" s="6" t="s">
        <v>2032</v>
      </c>
      <c r="N1985" s="6" t="s">
        <v>2033</v>
      </c>
      <c r="O1985" s="6" t="s">
        <v>3173</v>
      </c>
      <c r="P1985" s="6" t="s">
        <v>3376</v>
      </c>
      <c r="Q1985" s="6" t="s">
        <v>38</v>
      </c>
      <c r="R1985" s="6" t="s">
        <v>3377</v>
      </c>
      <c r="S1985" s="6" t="s">
        <v>4844</v>
      </c>
      <c r="T1985" s="6" t="s">
        <v>4845</v>
      </c>
      <c r="U1985" s="6">
        <v>80</v>
      </c>
      <c r="V1985" s="6">
        <v>1</v>
      </c>
      <c r="W1985" s="6" t="s">
        <v>1224</v>
      </c>
      <c r="X1985" s="6" t="str">
        <f>IFERROR(VLOOKUP(#REF!,[1]Hoja1!$G$2:$O$655,9,0),"")</f>
        <v/>
      </c>
      <c r="Y1985" s="6" t="s">
        <v>1224</v>
      </c>
      <c r="AB1985" s="6" t="s">
        <v>1224</v>
      </c>
    </row>
    <row r="1986" spans="1:29" x14ac:dyDescent="0.25">
      <c r="A1986" s="6">
        <v>1592</v>
      </c>
      <c r="B1986" s="6">
        <v>99181853</v>
      </c>
      <c r="C1986" s="6" t="s">
        <v>3270</v>
      </c>
      <c r="D1986" s="6">
        <v>99181853</v>
      </c>
      <c r="E1986" s="6" t="s">
        <v>23</v>
      </c>
      <c r="F1986" s="12">
        <v>45175</v>
      </c>
      <c r="G1986" s="6" t="s">
        <v>2027</v>
      </c>
      <c r="H1986" s="6" t="s">
        <v>2027</v>
      </c>
      <c r="I1986" s="6" t="s">
        <v>3272</v>
      </c>
      <c r="J1986" s="6" t="s">
        <v>3271</v>
      </c>
      <c r="K1986" s="6" t="s">
        <v>3273</v>
      </c>
      <c r="L1986" s="6" t="s">
        <v>3261</v>
      </c>
      <c r="M1986" s="6" t="s">
        <v>2358</v>
      </c>
      <c r="N1986" s="6" t="s">
        <v>2359</v>
      </c>
      <c r="O1986" s="6" t="s">
        <v>3274</v>
      </c>
      <c r="P1986" s="6" t="s">
        <v>3275</v>
      </c>
      <c r="Q1986" s="6" t="s">
        <v>38</v>
      </c>
      <c r="R1986" s="6" t="s">
        <v>3276</v>
      </c>
      <c r="S1986" s="6" t="s">
        <v>4844</v>
      </c>
      <c r="T1986" s="6" t="s">
        <v>4845</v>
      </c>
      <c r="U1986" s="6">
        <v>80</v>
      </c>
      <c r="V1986" s="6">
        <v>1</v>
      </c>
      <c r="W1986" s="6" t="s">
        <v>1224</v>
      </c>
      <c r="X1986" s="6" t="str">
        <f>IFERROR(VLOOKUP(#REF!,[1]Hoja1!$G$2:$O$655,9,0),"")</f>
        <v/>
      </c>
      <c r="Y1986" s="6" t="s">
        <v>1224</v>
      </c>
      <c r="AB1986" s="6" t="s">
        <v>1224</v>
      </c>
    </row>
    <row r="1987" spans="1:29" x14ac:dyDescent="0.25">
      <c r="A1987" s="6">
        <v>1594</v>
      </c>
      <c r="B1987" s="6">
        <v>99181861</v>
      </c>
      <c r="C1987" s="6" t="s">
        <v>2669</v>
      </c>
      <c r="D1987" s="6">
        <v>99181861</v>
      </c>
      <c r="E1987" s="6" t="s">
        <v>23</v>
      </c>
      <c r="F1987" s="12">
        <v>45175</v>
      </c>
      <c r="G1987" s="6" t="s">
        <v>2027</v>
      </c>
      <c r="H1987" s="6" t="s">
        <v>2027</v>
      </c>
      <c r="I1987" s="6" t="s">
        <v>2671</v>
      </c>
      <c r="J1987" s="6" t="s">
        <v>2670</v>
      </c>
      <c r="K1987" s="6" t="s">
        <v>2645</v>
      </c>
      <c r="L1987" s="6" t="s">
        <v>1282</v>
      </c>
      <c r="M1987" s="6" t="s">
        <v>2623</v>
      </c>
      <c r="N1987" s="6" t="s">
        <v>2624</v>
      </c>
      <c r="O1987" s="6" t="s">
        <v>1302</v>
      </c>
      <c r="P1987" s="6" t="s">
        <v>2672</v>
      </c>
      <c r="Q1987" s="6" t="s">
        <v>38</v>
      </c>
      <c r="R1987" s="6" t="s">
        <v>2673</v>
      </c>
      <c r="S1987" s="6" t="s">
        <v>4844</v>
      </c>
      <c r="T1987" s="6" t="s">
        <v>4845</v>
      </c>
      <c r="U1987" s="6">
        <v>80</v>
      </c>
      <c r="V1987" s="6">
        <v>1</v>
      </c>
      <c r="W1987" s="6" t="s">
        <v>1224</v>
      </c>
      <c r="X1987" s="6" t="str">
        <f>IFERROR(VLOOKUP(#REF!,[1]Hoja1!$G$2:$O$655,9,0),"")</f>
        <v/>
      </c>
      <c r="Y1987" s="6" t="s">
        <v>1224</v>
      </c>
      <c r="AB1987" s="6" t="s">
        <v>1224</v>
      </c>
    </row>
    <row r="1988" spans="1:29" x14ac:dyDescent="0.25">
      <c r="A1988" s="6">
        <v>1596</v>
      </c>
      <c r="B1988" s="6">
        <v>99181903</v>
      </c>
      <c r="C1988" s="6" t="s">
        <v>2839</v>
      </c>
      <c r="D1988" s="6">
        <v>99181903</v>
      </c>
      <c r="E1988" s="6" t="s">
        <v>23</v>
      </c>
      <c r="F1988" s="12">
        <v>45175</v>
      </c>
      <c r="G1988" s="6" t="s">
        <v>2027</v>
      </c>
      <c r="H1988" s="6" t="s">
        <v>2027</v>
      </c>
      <c r="I1988" s="6" t="s">
        <v>2840</v>
      </c>
      <c r="J1988" s="6" t="s">
        <v>2442</v>
      </c>
      <c r="K1988" s="6" t="s">
        <v>2841</v>
      </c>
      <c r="L1988" s="6" t="s">
        <v>1884</v>
      </c>
      <c r="M1988" s="6" t="s">
        <v>2162</v>
      </c>
      <c r="N1988" s="6" t="s">
        <v>2163</v>
      </c>
      <c r="O1988" s="6" t="s">
        <v>1457</v>
      </c>
      <c r="P1988" s="6" t="s">
        <v>2842</v>
      </c>
      <c r="Q1988" s="6" t="s">
        <v>38</v>
      </c>
      <c r="R1988" s="6" t="s">
        <v>2843</v>
      </c>
      <c r="S1988" s="6" t="s">
        <v>4844</v>
      </c>
      <c r="T1988" s="6" t="s">
        <v>4845</v>
      </c>
      <c r="U1988" s="6">
        <v>80</v>
      </c>
      <c r="V1988" s="6">
        <v>1</v>
      </c>
      <c r="W1988" s="6" t="s">
        <v>1224</v>
      </c>
      <c r="X1988" s="6" t="str">
        <f>IFERROR(VLOOKUP(#REF!,[1]Hoja1!$G$2:$O$655,9,0),"")</f>
        <v/>
      </c>
      <c r="Y1988" s="6" t="s">
        <v>1224</v>
      </c>
      <c r="AB1988" s="6" t="s">
        <v>1224</v>
      </c>
    </row>
    <row r="1989" spans="1:29" x14ac:dyDescent="0.25">
      <c r="A1989" s="6">
        <v>1598</v>
      </c>
      <c r="B1989" s="6">
        <v>99181916</v>
      </c>
      <c r="C1989" s="6" t="s">
        <v>2944</v>
      </c>
      <c r="D1989" s="6">
        <v>99181916</v>
      </c>
      <c r="E1989" s="6" t="s">
        <v>23</v>
      </c>
      <c r="F1989" s="12">
        <v>45175</v>
      </c>
      <c r="G1989" s="6" t="s">
        <v>2027</v>
      </c>
      <c r="H1989" s="6" t="s">
        <v>2027</v>
      </c>
      <c r="I1989" s="6" t="s">
        <v>2946</v>
      </c>
      <c r="J1989" s="6" t="s">
        <v>2945</v>
      </c>
      <c r="K1989" s="6" t="s">
        <v>2935</v>
      </c>
      <c r="L1989" s="6" t="s">
        <v>2936</v>
      </c>
      <c r="M1989" s="6" t="s">
        <v>2162</v>
      </c>
      <c r="N1989" s="6" t="s">
        <v>2163</v>
      </c>
      <c r="O1989" s="6" t="s">
        <v>1457</v>
      </c>
      <c r="P1989" s="6" t="s">
        <v>2947</v>
      </c>
      <c r="Q1989" s="6" t="s">
        <v>38</v>
      </c>
      <c r="R1989" s="6" t="s">
        <v>2948</v>
      </c>
      <c r="S1989" s="6" t="s">
        <v>4844</v>
      </c>
      <c r="T1989" s="6" t="s">
        <v>4845</v>
      </c>
      <c r="U1989" s="6">
        <v>80</v>
      </c>
      <c r="V1989" s="6">
        <v>1</v>
      </c>
      <c r="W1989" s="6" t="s">
        <v>1224</v>
      </c>
      <c r="X1989" s="6" t="str">
        <f>IFERROR(VLOOKUP(#REF!,[1]Hoja1!$G$2:$O$655,9,0),"")</f>
        <v/>
      </c>
      <c r="Y1989" s="6" t="s">
        <v>1224</v>
      </c>
      <c r="AB1989" s="6" t="s">
        <v>1224</v>
      </c>
    </row>
    <row r="1990" spans="1:29" x14ac:dyDescent="0.25">
      <c r="A1990" s="6">
        <v>1600</v>
      </c>
      <c r="B1990" s="6">
        <v>99181917</v>
      </c>
      <c r="C1990" s="6" t="s">
        <v>2866</v>
      </c>
      <c r="D1990" s="6">
        <v>99181917</v>
      </c>
      <c r="E1990" s="6" t="s">
        <v>23</v>
      </c>
      <c r="F1990" s="12">
        <v>45175</v>
      </c>
      <c r="G1990" s="6" t="s">
        <v>2027</v>
      </c>
      <c r="H1990" s="6" t="s">
        <v>2027</v>
      </c>
      <c r="I1990" s="6" t="s">
        <v>2868</v>
      </c>
      <c r="J1990" s="6" t="s">
        <v>2867</v>
      </c>
      <c r="K1990" s="6" t="s">
        <v>2869</v>
      </c>
      <c r="L1990" s="6" t="s">
        <v>2870</v>
      </c>
      <c r="M1990" s="6" t="s">
        <v>2358</v>
      </c>
      <c r="N1990" s="6" t="s">
        <v>2359</v>
      </c>
      <c r="O1990" s="6" t="s">
        <v>2587</v>
      </c>
      <c r="P1990" s="6" t="s">
        <v>2871</v>
      </c>
      <c r="Q1990" s="6" t="s">
        <v>38</v>
      </c>
      <c r="R1990" s="6" t="s">
        <v>2872</v>
      </c>
      <c r="S1990" s="6" t="s">
        <v>4844</v>
      </c>
      <c r="T1990" s="6" t="s">
        <v>4845</v>
      </c>
      <c r="U1990" s="6">
        <v>80</v>
      </c>
      <c r="V1990" s="6">
        <v>1</v>
      </c>
      <c r="W1990" s="6" t="s">
        <v>1224</v>
      </c>
      <c r="X1990" s="6" t="str">
        <f>IFERROR(VLOOKUP(#REF!,[1]Hoja1!$G$2:$O$655,9,0),"")</f>
        <v/>
      </c>
      <c r="Y1990" s="6" t="s">
        <v>1224</v>
      </c>
      <c r="AB1990" s="6" t="s">
        <v>1224</v>
      </c>
    </row>
    <row r="1991" spans="1:29" x14ac:dyDescent="0.25">
      <c r="A1991" s="6">
        <v>1602</v>
      </c>
      <c r="B1991" s="6">
        <v>99181962</v>
      </c>
      <c r="C1991" s="6" t="s">
        <v>2734</v>
      </c>
      <c r="D1991" s="6">
        <v>99181962</v>
      </c>
      <c r="E1991" s="6" t="s">
        <v>23</v>
      </c>
      <c r="F1991" s="12">
        <v>45175</v>
      </c>
      <c r="G1991" s="6" t="s">
        <v>2027</v>
      </c>
      <c r="H1991" s="6" t="s">
        <v>2027</v>
      </c>
      <c r="I1991" s="6" t="s">
        <v>2736</v>
      </c>
      <c r="J1991" s="6" t="s">
        <v>2735</v>
      </c>
      <c r="K1991" s="6" t="s">
        <v>2720</v>
      </c>
      <c r="L1991" s="6" t="s">
        <v>1168</v>
      </c>
      <c r="M1991" s="6" t="s">
        <v>2623</v>
      </c>
      <c r="N1991" s="6" t="s">
        <v>2624</v>
      </c>
      <c r="O1991" s="6" t="s">
        <v>2721</v>
      </c>
      <c r="P1991" s="6" t="s">
        <v>2737</v>
      </c>
      <c r="Q1991" s="6" t="s">
        <v>51</v>
      </c>
      <c r="R1991" s="6" t="s">
        <v>2738</v>
      </c>
      <c r="S1991" s="6" t="s">
        <v>4844</v>
      </c>
      <c r="T1991" s="6" t="s">
        <v>4845</v>
      </c>
      <c r="U1991" s="6">
        <v>80</v>
      </c>
      <c r="V1991" s="6">
        <v>1</v>
      </c>
      <c r="W1991" s="6" t="s">
        <v>1224</v>
      </c>
      <c r="X1991" s="6" t="str">
        <f>IFERROR(VLOOKUP(#REF!,[1]Hoja1!$G$2:$O$655,9,0),"")</f>
        <v/>
      </c>
      <c r="Y1991" s="6" t="s">
        <v>1224</v>
      </c>
      <c r="AB1991" s="6" t="s">
        <v>1224</v>
      </c>
    </row>
    <row r="1992" spans="1:29" x14ac:dyDescent="0.25">
      <c r="A1992" s="6">
        <v>1604</v>
      </c>
      <c r="B1992" s="6">
        <v>99182002</v>
      </c>
      <c r="C1992" s="6" t="s">
        <v>2272</v>
      </c>
      <c r="D1992" s="6">
        <v>99182002</v>
      </c>
      <c r="E1992" s="6" t="s">
        <v>23</v>
      </c>
      <c r="F1992" s="12">
        <v>45175</v>
      </c>
      <c r="G1992" s="6" t="s">
        <v>2027</v>
      </c>
      <c r="H1992" s="6" t="s">
        <v>2027</v>
      </c>
      <c r="I1992" s="6" t="s">
        <v>2274</v>
      </c>
      <c r="J1992" s="6" t="s">
        <v>2273</v>
      </c>
      <c r="K1992" s="6" t="s">
        <v>2241</v>
      </c>
      <c r="L1992" s="6" t="s">
        <v>2242</v>
      </c>
      <c r="M1992" s="6" t="s">
        <v>2162</v>
      </c>
      <c r="N1992" s="6" t="s">
        <v>2163</v>
      </c>
      <c r="O1992" s="6" t="s">
        <v>2275</v>
      </c>
      <c r="P1992" s="6" t="s">
        <v>2276</v>
      </c>
      <c r="Q1992" s="6" t="s">
        <v>51</v>
      </c>
      <c r="R1992" s="6" t="s">
        <v>2277</v>
      </c>
      <c r="S1992" s="6" t="s">
        <v>4844</v>
      </c>
      <c r="T1992" s="6" t="s">
        <v>4845</v>
      </c>
      <c r="U1992" s="6">
        <v>80</v>
      </c>
      <c r="V1992" s="6">
        <v>1</v>
      </c>
      <c r="W1992" s="6" t="s">
        <v>1224</v>
      </c>
      <c r="X1992" s="6" t="str">
        <f>IFERROR(VLOOKUP(#REF!,[1]Hoja1!$G$2:$O$655,9,0),"")</f>
        <v/>
      </c>
      <c r="Y1992" s="6" t="s">
        <v>1224</v>
      </c>
      <c r="AB1992" s="6" t="s">
        <v>1224</v>
      </c>
    </row>
    <row r="1993" spans="1:29" x14ac:dyDescent="0.25">
      <c r="A1993" s="6">
        <v>1606</v>
      </c>
      <c r="B1993" s="6">
        <v>99182038</v>
      </c>
      <c r="C1993" s="6" t="s">
        <v>2816</v>
      </c>
      <c r="D1993" s="6">
        <v>99182038</v>
      </c>
      <c r="E1993" s="6" t="s">
        <v>23</v>
      </c>
      <c r="F1993" s="12">
        <v>45175</v>
      </c>
      <c r="G1993" s="6" t="s">
        <v>2027</v>
      </c>
      <c r="H1993" s="6" t="s">
        <v>2027</v>
      </c>
      <c r="I1993" s="6" t="s">
        <v>2818</v>
      </c>
      <c r="J1993" s="6" t="s">
        <v>2817</v>
      </c>
      <c r="K1993" s="6" t="s">
        <v>2813</v>
      </c>
      <c r="L1993" s="6" t="s">
        <v>1798</v>
      </c>
      <c r="M1993" s="6" t="s">
        <v>2162</v>
      </c>
      <c r="N1993" s="6" t="s">
        <v>2163</v>
      </c>
      <c r="O1993" s="6" t="s">
        <v>1457</v>
      </c>
      <c r="P1993" s="6" t="s">
        <v>2819</v>
      </c>
      <c r="Q1993" s="6" t="s">
        <v>51</v>
      </c>
      <c r="R1993" s="6" t="s">
        <v>2820</v>
      </c>
      <c r="S1993" s="6" t="s">
        <v>4844</v>
      </c>
      <c r="T1993" s="6" t="s">
        <v>4845</v>
      </c>
      <c r="U1993" s="6">
        <v>80</v>
      </c>
      <c r="V1993" s="6">
        <v>1</v>
      </c>
      <c r="W1993" s="6" t="s">
        <v>1224</v>
      </c>
      <c r="X1993" s="6" t="str">
        <f>IFERROR(VLOOKUP(#REF!,[1]Hoja1!$G$2:$O$655,9,0),"")</f>
        <v/>
      </c>
      <c r="Y1993" s="6" t="s">
        <v>1224</v>
      </c>
      <c r="AB1993" s="6" t="s">
        <v>1224</v>
      </c>
    </row>
    <row r="1994" spans="1:29" x14ac:dyDescent="0.25">
      <c r="A1994" s="6">
        <v>1608</v>
      </c>
      <c r="B1994" s="6">
        <v>99182047</v>
      </c>
      <c r="C1994" s="6" t="s">
        <v>2854</v>
      </c>
      <c r="D1994" s="6">
        <v>99182047</v>
      </c>
      <c r="E1994" s="6" t="s">
        <v>23</v>
      </c>
      <c r="F1994" s="12">
        <v>45175</v>
      </c>
      <c r="G1994" s="6" t="s">
        <v>2027</v>
      </c>
      <c r="H1994" s="6" t="s">
        <v>2027</v>
      </c>
      <c r="I1994" s="6" t="s">
        <v>2856</v>
      </c>
      <c r="J1994" s="6" t="s">
        <v>2855</v>
      </c>
      <c r="K1994" s="6">
        <v>40831201</v>
      </c>
      <c r="L1994" s="6" t="s">
        <v>2857</v>
      </c>
      <c r="M1994" s="6">
        <v>0</v>
      </c>
      <c r="N1994" s="6">
        <v>0</v>
      </c>
      <c r="O1994" s="6" t="s">
        <v>1315</v>
      </c>
      <c r="P1994" s="6" t="s">
        <v>2858</v>
      </c>
      <c r="Q1994" s="6" t="s">
        <v>51</v>
      </c>
      <c r="R1994" s="6" t="s">
        <v>2859</v>
      </c>
      <c r="S1994" s="6" t="s">
        <v>4844</v>
      </c>
      <c r="T1994" s="6" t="s">
        <v>4845</v>
      </c>
      <c r="U1994" s="6">
        <v>80</v>
      </c>
      <c r="V1994" s="6">
        <v>1</v>
      </c>
      <c r="W1994" s="6" t="s">
        <v>1224</v>
      </c>
      <c r="X1994" s="6" t="str">
        <f>IFERROR(VLOOKUP(#REF!,[1]Hoja1!$G$2:$O$655,9,0),"")</f>
        <v/>
      </c>
      <c r="Y1994" s="6" t="s">
        <v>1224</v>
      </c>
      <c r="AB1994" s="6" t="s">
        <v>1224</v>
      </c>
    </row>
    <row r="1995" spans="1:29" x14ac:dyDescent="0.25">
      <c r="A1995" s="6">
        <v>1610</v>
      </c>
      <c r="B1995" s="6">
        <v>99182057</v>
      </c>
      <c r="C1995" s="6" t="s">
        <v>3016</v>
      </c>
      <c r="D1995" s="6">
        <v>99182057</v>
      </c>
      <c r="E1995" s="6" t="s">
        <v>23</v>
      </c>
      <c r="F1995" s="12">
        <v>45175</v>
      </c>
      <c r="G1995" s="6" t="s">
        <v>2027</v>
      </c>
      <c r="H1995" s="6" t="s">
        <v>2027</v>
      </c>
      <c r="I1995" s="6" t="s">
        <v>3017</v>
      </c>
      <c r="J1995" s="6" t="s">
        <v>2273</v>
      </c>
      <c r="K1995" s="6" t="s">
        <v>3013</v>
      </c>
      <c r="L1995" s="6" t="s">
        <v>1897</v>
      </c>
      <c r="M1995" s="6" t="s">
        <v>2162</v>
      </c>
      <c r="N1995" s="6" t="s">
        <v>2163</v>
      </c>
      <c r="O1995" s="6" t="s">
        <v>1457</v>
      </c>
      <c r="P1995" s="6" t="s">
        <v>3018</v>
      </c>
      <c r="Q1995" s="6" t="s">
        <v>51</v>
      </c>
      <c r="R1995" s="6" t="s">
        <v>3019</v>
      </c>
      <c r="S1995" s="6" t="s">
        <v>4844</v>
      </c>
      <c r="T1995" s="6" t="s">
        <v>4845</v>
      </c>
      <c r="U1995" s="6">
        <v>80</v>
      </c>
      <c r="V1995" s="6">
        <v>1</v>
      </c>
      <c r="W1995" s="6" t="s">
        <v>1224</v>
      </c>
      <c r="X1995" s="6" t="str">
        <f>IFERROR(VLOOKUP(#REF!,[1]Hoja1!$G$2:$O$655,9,0),"")</f>
        <v/>
      </c>
      <c r="Y1995" s="6" t="s">
        <v>1224</v>
      </c>
      <c r="AB1995" s="6">
        <v>100</v>
      </c>
      <c r="AC1995" s="6">
        <v>1</v>
      </c>
    </row>
    <row r="1996" spans="1:29" x14ac:dyDescent="0.25">
      <c r="A1996" s="6">
        <v>1612</v>
      </c>
      <c r="B1996" s="6">
        <v>99182077</v>
      </c>
      <c r="C1996" s="6" t="s">
        <v>2999</v>
      </c>
      <c r="D1996" s="6">
        <v>99182077</v>
      </c>
      <c r="E1996" s="6" t="s">
        <v>23</v>
      </c>
      <c r="F1996" s="12">
        <v>45175</v>
      </c>
      <c r="G1996" s="6" t="s">
        <v>2027</v>
      </c>
      <c r="H1996" s="6" t="s">
        <v>2027</v>
      </c>
      <c r="I1996" s="6" t="s">
        <v>3001</v>
      </c>
      <c r="J1996" s="6" t="s">
        <v>3000</v>
      </c>
      <c r="K1996" s="6" t="s">
        <v>3002</v>
      </c>
      <c r="L1996" s="6" t="s">
        <v>1768</v>
      </c>
      <c r="M1996" s="6" t="s">
        <v>2162</v>
      </c>
      <c r="N1996" s="6" t="s">
        <v>2163</v>
      </c>
      <c r="O1996" s="6" t="s">
        <v>1457</v>
      </c>
      <c r="P1996" s="6" t="s">
        <v>3003</v>
      </c>
      <c r="Q1996" s="6" t="s">
        <v>51</v>
      </c>
      <c r="R1996" s="6" t="s">
        <v>3004</v>
      </c>
      <c r="S1996" s="6" t="s">
        <v>4844</v>
      </c>
      <c r="T1996" s="6" t="s">
        <v>4845</v>
      </c>
      <c r="U1996" s="6">
        <v>80</v>
      </c>
      <c r="V1996" s="6">
        <v>1</v>
      </c>
      <c r="W1996" s="6" t="s">
        <v>1224</v>
      </c>
      <c r="X1996" s="6" t="str">
        <f>IFERROR(VLOOKUP(#REF!,[1]Hoja1!$G$2:$O$655,9,0),"")</f>
        <v/>
      </c>
      <c r="Y1996" s="6" t="s">
        <v>1224</v>
      </c>
      <c r="AB1996" s="6" t="s">
        <v>1224</v>
      </c>
    </row>
    <row r="1997" spans="1:29" x14ac:dyDescent="0.25">
      <c r="A1997" s="6">
        <v>1614</v>
      </c>
      <c r="B1997" s="6">
        <v>99182080</v>
      </c>
      <c r="C1997" s="6" t="s">
        <v>2704</v>
      </c>
      <c r="D1997" s="6">
        <v>99182080</v>
      </c>
      <c r="E1997" s="6" t="s">
        <v>23</v>
      </c>
      <c r="F1997" s="12">
        <v>45175</v>
      </c>
      <c r="G1997" s="6" t="s">
        <v>2027</v>
      </c>
      <c r="H1997" s="6" t="s">
        <v>2027</v>
      </c>
      <c r="I1997" s="6" t="s">
        <v>2706</v>
      </c>
      <c r="J1997" s="6" t="s">
        <v>2705</v>
      </c>
      <c r="K1997" s="6" t="s">
        <v>2683</v>
      </c>
      <c r="L1997" s="6" t="s">
        <v>1168</v>
      </c>
      <c r="M1997" s="6" t="s">
        <v>2594</v>
      </c>
      <c r="N1997" s="6" t="s">
        <v>2595</v>
      </c>
      <c r="O1997" s="6" t="s">
        <v>2601</v>
      </c>
      <c r="P1997" s="6" t="s">
        <v>2707</v>
      </c>
      <c r="Q1997" s="6" t="s">
        <v>38</v>
      </c>
      <c r="R1997" s="6" t="s">
        <v>2708</v>
      </c>
      <c r="S1997" s="6" t="s">
        <v>4844</v>
      </c>
      <c r="T1997" s="6" t="s">
        <v>4845</v>
      </c>
      <c r="U1997" s="6">
        <v>80</v>
      </c>
      <c r="V1997" s="6">
        <v>1</v>
      </c>
      <c r="W1997" s="6" t="s">
        <v>1224</v>
      </c>
      <c r="X1997" s="6" t="str">
        <f>IFERROR(VLOOKUP(#REF!,[1]Hoja1!$G$2:$O$655,9,0),"")</f>
        <v/>
      </c>
      <c r="Y1997" s="6" t="s">
        <v>1224</v>
      </c>
      <c r="AB1997" s="6" t="s">
        <v>1224</v>
      </c>
    </row>
    <row r="1998" spans="1:29" x14ac:dyDescent="0.25">
      <c r="A1998" s="6">
        <v>1616</v>
      </c>
      <c r="B1998" s="6">
        <v>99182150</v>
      </c>
      <c r="C1998" s="6" t="s">
        <v>2088</v>
      </c>
      <c r="D1998" s="6">
        <v>99182150</v>
      </c>
      <c r="E1998" s="6" t="s">
        <v>23</v>
      </c>
      <c r="F1998" s="12">
        <v>45175</v>
      </c>
      <c r="G1998" s="6" t="s">
        <v>2027</v>
      </c>
      <c r="H1998" s="6" t="s">
        <v>2027</v>
      </c>
      <c r="I1998" s="6" t="s">
        <v>2090</v>
      </c>
      <c r="J1998" s="6" t="s">
        <v>2089</v>
      </c>
      <c r="K1998" s="6" t="s">
        <v>2091</v>
      </c>
      <c r="L1998" s="6" t="s">
        <v>2092</v>
      </c>
      <c r="M1998" s="6" t="s">
        <v>2091</v>
      </c>
      <c r="N1998" s="6" t="s">
        <v>2092</v>
      </c>
      <c r="O1998" s="6" t="s">
        <v>1655</v>
      </c>
      <c r="P1998" s="6" t="s">
        <v>2093</v>
      </c>
      <c r="Q1998" s="6" t="s">
        <v>51</v>
      </c>
      <c r="R1998" s="6" t="s">
        <v>2094</v>
      </c>
      <c r="S1998" s="6" t="s">
        <v>4844</v>
      </c>
      <c r="T1998" s="6" t="s">
        <v>4845</v>
      </c>
      <c r="U1998" s="6">
        <v>80</v>
      </c>
      <c r="V1998" s="6">
        <v>1</v>
      </c>
      <c r="W1998" s="6" t="s">
        <v>1224</v>
      </c>
      <c r="X1998" s="6" t="str">
        <f>IFERROR(VLOOKUP(#REF!,[1]Hoja1!$G$2:$O$655,9,0),"")</f>
        <v/>
      </c>
      <c r="Y1998" s="6" t="s">
        <v>1224</v>
      </c>
      <c r="AB1998" s="6" t="s">
        <v>1224</v>
      </c>
    </row>
    <row r="1999" spans="1:29" x14ac:dyDescent="0.25">
      <c r="A1999" s="6">
        <v>1618</v>
      </c>
      <c r="B1999" s="6">
        <v>99182159</v>
      </c>
      <c r="C1999" s="6" t="s">
        <v>3042</v>
      </c>
      <c r="D1999" s="6">
        <v>99182159</v>
      </c>
      <c r="E1999" s="6" t="s">
        <v>23</v>
      </c>
      <c r="F1999" s="12">
        <v>45175</v>
      </c>
      <c r="G1999" s="6" t="s">
        <v>2027</v>
      </c>
      <c r="H1999" s="6" t="s">
        <v>2027</v>
      </c>
      <c r="I1999" s="6" t="s">
        <v>3044</v>
      </c>
      <c r="J1999" s="6" t="s">
        <v>3043</v>
      </c>
      <c r="K1999" s="6" t="s">
        <v>3028</v>
      </c>
      <c r="L1999" s="6" t="s">
        <v>1608</v>
      </c>
      <c r="M1999" s="6" t="s">
        <v>2162</v>
      </c>
      <c r="N1999" s="6" t="s">
        <v>2163</v>
      </c>
      <c r="O1999" s="6" t="s">
        <v>1457</v>
      </c>
      <c r="P1999" s="6" t="s">
        <v>3045</v>
      </c>
      <c r="Q1999" s="6" t="s">
        <v>38</v>
      </c>
      <c r="R1999" s="6" t="s">
        <v>3046</v>
      </c>
      <c r="S1999" s="6" t="s">
        <v>4844</v>
      </c>
      <c r="T1999" s="6" t="s">
        <v>4845</v>
      </c>
      <c r="U1999" s="6">
        <v>80</v>
      </c>
      <c r="V1999" s="6">
        <v>1</v>
      </c>
      <c r="W1999" s="6" t="s">
        <v>1224</v>
      </c>
      <c r="X1999" s="6" t="str">
        <f>IFERROR(VLOOKUP(#REF!,[1]Hoja1!$G$2:$O$655,9,0),"")</f>
        <v/>
      </c>
      <c r="Y1999" s="6" t="s">
        <v>1224</v>
      </c>
      <c r="AB1999" s="6" t="s">
        <v>1224</v>
      </c>
    </row>
    <row r="2000" spans="1:29" x14ac:dyDescent="0.25">
      <c r="A2000" s="6">
        <v>1620</v>
      </c>
      <c r="B2000" s="6">
        <v>99182188</v>
      </c>
      <c r="C2000" s="6" t="s">
        <v>2408</v>
      </c>
      <c r="D2000" s="6">
        <v>99182188</v>
      </c>
      <c r="E2000" s="6" t="s">
        <v>23</v>
      </c>
      <c r="F2000" s="12">
        <v>45175</v>
      </c>
      <c r="G2000" s="6" t="s">
        <v>2027</v>
      </c>
      <c r="H2000" s="6" t="s">
        <v>2027</v>
      </c>
      <c r="I2000" s="6" t="s">
        <v>3308</v>
      </c>
      <c r="J2000" s="6" t="s">
        <v>1331</v>
      </c>
      <c r="K2000" s="6" t="s">
        <v>3309</v>
      </c>
      <c r="L2000" s="6" t="s">
        <v>297</v>
      </c>
      <c r="M2000" s="6" t="s">
        <v>2358</v>
      </c>
      <c r="N2000" s="6" t="s">
        <v>2359</v>
      </c>
      <c r="O2000" s="6" t="s">
        <v>2486</v>
      </c>
      <c r="P2000" s="6" t="s">
        <v>3310</v>
      </c>
      <c r="Q2000" s="6" t="s">
        <v>51</v>
      </c>
      <c r="R2000" s="6" t="s">
        <v>2414</v>
      </c>
      <c r="S2000" s="6" t="s">
        <v>4844</v>
      </c>
      <c r="T2000" s="6" t="s">
        <v>4845</v>
      </c>
      <c r="U2000" s="6">
        <v>80</v>
      </c>
      <c r="V2000" s="6">
        <v>1</v>
      </c>
      <c r="W2000" s="6" t="s">
        <v>1224</v>
      </c>
      <c r="X2000" s="6" t="str">
        <f>IFERROR(VLOOKUP(#REF!,[1]Hoja1!$G$2:$O$655,9,0),"")</f>
        <v/>
      </c>
      <c r="Y2000" s="6" t="s">
        <v>1224</v>
      </c>
      <c r="AB2000" s="6" t="s">
        <v>1224</v>
      </c>
    </row>
    <row r="2001" spans="1:28" x14ac:dyDescent="0.25">
      <c r="A2001" s="6">
        <v>1622</v>
      </c>
      <c r="B2001" s="6">
        <v>99182194</v>
      </c>
      <c r="C2001" s="6" t="s">
        <v>2604</v>
      </c>
      <c r="D2001" s="6">
        <v>99182194</v>
      </c>
      <c r="E2001" s="6" t="s">
        <v>23</v>
      </c>
      <c r="F2001" s="12">
        <v>45175</v>
      </c>
      <c r="G2001" s="6" t="s">
        <v>2027</v>
      </c>
      <c r="H2001" s="6" t="s">
        <v>2027</v>
      </c>
      <c r="I2001" s="6" t="s">
        <v>2606</v>
      </c>
      <c r="J2001" s="6" t="s">
        <v>2605</v>
      </c>
      <c r="K2001" s="6" t="s">
        <v>2592</v>
      </c>
      <c r="L2001" s="6" t="s">
        <v>2593</v>
      </c>
      <c r="M2001" s="6" t="s">
        <v>2594</v>
      </c>
      <c r="N2001" s="6" t="s">
        <v>2595</v>
      </c>
      <c r="O2001" s="6" t="s">
        <v>2601</v>
      </c>
      <c r="P2001" s="6" t="s">
        <v>2607</v>
      </c>
      <c r="Q2001" s="6" t="s">
        <v>38</v>
      </c>
      <c r="R2001" s="6" t="s">
        <v>2608</v>
      </c>
      <c r="S2001" s="6" t="s">
        <v>4844</v>
      </c>
      <c r="T2001" s="6" t="s">
        <v>4845</v>
      </c>
      <c r="U2001" s="6">
        <v>80</v>
      </c>
      <c r="V2001" s="6">
        <v>1</v>
      </c>
      <c r="W2001" s="6" t="s">
        <v>1224</v>
      </c>
      <c r="X2001" s="6" t="str">
        <f>IFERROR(VLOOKUP(#REF!,[1]Hoja1!$G$2:$O$655,9,0),"")</f>
        <v/>
      </c>
      <c r="Y2001" s="6" t="s">
        <v>1224</v>
      </c>
      <c r="AB2001" s="6" t="s">
        <v>1224</v>
      </c>
    </row>
    <row r="2002" spans="1:28" x14ac:dyDescent="0.25">
      <c r="A2002" s="6">
        <v>1624</v>
      </c>
      <c r="B2002" s="6">
        <v>99182205</v>
      </c>
      <c r="C2002" s="6" t="s">
        <v>2949</v>
      </c>
      <c r="D2002" s="6">
        <v>99182205</v>
      </c>
      <c r="E2002" s="6" t="s">
        <v>23</v>
      </c>
      <c r="F2002" s="12">
        <v>45175</v>
      </c>
      <c r="G2002" s="6" t="s">
        <v>2027</v>
      </c>
      <c r="H2002" s="6" t="s">
        <v>2027</v>
      </c>
      <c r="I2002" s="6" t="s">
        <v>2951</v>
      </c>
      <c r="J2002" s="6" t="s">
        <v>2950</v>
      </c>
      <c r="K2002" s="6" t="s">
        <v>2935</v>
      </c>
      <c r="L2002" s="6" t="s">
        <v>2936</v>
      </c>
      <c r="M2002" s="6" t="s">
        <v>2162</v>
      </c>
      <c r="N2002" s="6" t="s">
        <v>2163</v>
      </c>
      <c r="O2002" s="6" t="s">
        <v>1457</v>
      </c>
      <c r="P2002" s="6" t="s">
        <v>2952</v>
      </c>
      <c r="Q2002" s="6" t="s">
        <v>38</v>
      </c>
      <c r="R2002" s="6" t="s">
        <v>2953</v>
      </c>
      <c r="S2002" s="6" t="s">
        <v>4844</v>
      </c>
      <c r="T2002" s="6" t="s">
        <v>4845</v>
      </c>
      <c r="U2002" s="6">
        <v>80</v>
      </c>
      <c r="V2002" s="6">
        <v>1</v>
      </c>
      <c r="W2002" s="6" t="s">
        <v>1224</v>
      </c>
      <c r="X2002" s="6" t="str">
        <f>IFERROR(VLOOKUP(#REF!,[1]Hoja1!$G$2:$O$655,9,0),"")</f>
        <v/>
      </c>
      <c r="Y2002" s="6" t="s">
        <v>1224</v>
      </c>
      <c r="AB2002" s="6" t="s">
        <v>1224</v>
      </c>
    </row>
    <row r="2003" spans="1:28" x14ac:dyDescent="0.25">
      <c r="A2003" s="6">
        <v>1626</v>
      </c>
      <c r="B2003" s="6">
        <v>99182221</v>
      </c>
      <c r="C2003" s="6" t="s">
        <v>2709</v>
      </c>
      <c r="D2003" s="6">
        <v>99182221</v>
      </c>
      <c r="E2003" s="6" t="s">
        <v>23</v>
      </c>
      <c r="F2003" s="12">
        <v>45175</v>
      </c>
      <c r="G2003" s="6" t="s">
        <v>2027</v>
      </c>
      <c r="H2003" s="6" t="s">
        <v>2027</v>
      </c>
      <c r="I2003" s="6" t="s">
        <v>2710</v>
      </c>
      <c r="J2003" s="6" t="s">
        <v>2404</v>
      </c>
      <c r="K2003" s="6" t="s">
        <v>2694</v>
      </c>
      <c r="L2003" s="6" t="s">
        <v>1168</v>
      </c>
      <c r="M2003" s="6" t="s">
        <v>2695</v>
      </c>
      <c r="N2003" s="6" t="s">
        <v>2696</v>
      </c>
      <c r="O2003" s="6" t="s">
        <v>2601</v>
      </c>
      <c r="P2003" s="6" t="s">
        <v>2711</v>
      </c>
      <c r="Q2003" s="6" t="s">
        <v>38</v>
      </c>
      <c r="R2003" s="6" t="s">
        <v>2712</v>
      </c>
      <c r="S2003" s="6" t="s">
        <v>4844</v>
      </c>
      <c r="T2003" s="6" t="s">
        <v>4845</v>
      </c>
      <c r="U2003" s="6">
        <v>80</v>
      </c>
      <c r="V2003" s="6">
        <v>1</v>
      </c>
      <c r="W2003" s="6" t="s">
        <v>1224</v>
      </c>
      <c r="X2003" s="6" t="str">
        <f>IFERROR(VLOOKUP(#REF!,[1]Hoja1!$G$2:$O$655,9,0),"")</f>
        <v/>
      </c>
      <c r="Y2003" s="6" t="s">
        <v>1224</v>
      </c>
      <c r="AB2003" s="6" t="s">
        <v>1224</v>
      </c>
    </row>
    <row r="2004" spans="1:28" x14ac:dyDescent="0.25">
      <c r="A2004" s="6">
        <v>1628</v>
      </c>
      <c r="B2004" s="6">
        <v>99182312</v>
      </c>
      <c r="C2004" s="6" t="s">
        <v>2922</v>
      </c>
      <c r="D2004" s="6">
        <v>99182312</v>
      </c>
      <c r="E2004" s="6" t="s">
        <v>23</v>
      </c>
      <c r="F2004" s="12">
        <v>45175</v>
      </c>
      <c r="G2004" s="6" t="s">
        <v>2027</v>
      </c>
      <c r="H2004" s="6" t="s">
        <v>2027</v>
      </c>
      <c r="I2004" s="6" t="s">
        <v>2923</v>
      </c>
      <c r="J2004" s="6" t="s">
        <v>1300</v>
      </c>
      <c r="K2004" s="6" t="s">
        <v>2924</v>
      </c>
      <c r="L2004" s="6" t="s">
        <v>1743</v>
      </c>
      <c r="M2004" s="6" t="s">
        <v>2162</v>
      </c>
      <c r="N2004" s="6" t="s">
        <v>2163</v>
      </c>
      <c r="O2004" s="6" t="s">
        <v>1457</v>
      </c>
      <c r="P2004" s="6" t="s">
        <v>2925</v>
      </c>
      <c r="Q2004" s="6" t="s">
        <v>38</v>
      </c>
      <c r="R2004" s="6" t="s">
        <v>2926</v>
      </c>
      <c r="S2004" s="6" t="s">
        <v>4844</v>
      </c>
      <c r="T2004" s="6" t="s">
        <v>4845</v>
      </c>
      <c r="U2004" s="6">
        <v>80</v>
      </c>
      <c r="V2004" s="6">
        <v>1</v>
      </c>
      <c r="W2004" s="6" t="s">
        <v>1224</v>
      </c>
      <c r="X2004" s="6" t="str">
        <f>IFERROR(VLOOKUP(#REF!,[1]Hoja1!$G$2:$O$655,9,0),"")</f>
        <v/>
      </c>
      <c r="Y2004" s="6" t="s">
        <v>1224</v>
      </c>
      <c r="AB2004" s="6" t="s">
        <v>1224</v>
      </c>
    </row>
    <row r="2005" spans="1:28" x14ac:dyDescent="0.25">
      <c r="A2005" s="6">
        <v>1630</v>
      </c>
      <c r="B2005" s="6">
        <v>99182333</v>
      </c>
      <c r="C2005" s="6" t="s">
        <v>3368</v>
      </c>
      <c r="D2005" s="6">
        <v>99182333</v>
      </c>
      <c r="E2005" s="6" t="s">
        <v>23</v>
      </c>
      <c r="F2005" s="12">
        <v>45175</v>
      </c>
      <c r="G2005" s="6" t="s">
        <v>2027</v>
      </c>
      <c r="H2005" s="6" t="s">
        <v>2027</v>
      </c>
      <c r="I2005" s="6" t="s">
        <v>3369</v>
      </c>
      <c r="J2005" s="6" t="s">
        <v>2083</v>
      </c>
      <c r="K2005" s="6" t="s">
        <v>3370</v>
      </c>
      <c r="L2005" s="6" t="s">
        <v>3371</v>
      </c>
      <c r="M2005" s="6" t="s">
        <v>3370</v>
      </c>
      <c r="N2005" s="6" t="s">
        <v>3371</v>
      </c>
      <c r="O2005" s="6" t="s">
        <v>3357</v>
      </c>
      <c r="P2005" s="6" t="s">
        <v>3372</v>
      </c>
      <c r="Q2005" s="6" t="s">
        <v>38</v>
      </c>
      <c r="R2005" s="6" t="s">
        <v>3373</v>
      </c>
      <c r="S2005" s="6" t="s">
        <v>4844</v>
      </c>
      <c r="T2005" s="6" t="s">
        <v>4845</v>
      </c>
      <c r="U2005" s="6">
        <v>80</v>
      </c>
      <c r="V2005" s="6">
        <v>1</v>
      </c>
      <c r="W2005" s="6" t="s">
        <v>1224</v>
      </c>
      <c r="X2005" s="6" t="str">
        <f>IFERROR(VLOOKUP(#REF!,[1]Hoja1!$G$2:$O$655,9,0),"")</f>
        <v/>
      </c>
      <c r="Y2005" s="6" t="s">
        <v>1224</v>
      </c>
      <c r="AB2005" s="6" t="s">
        <v>1224</v>
      </c>
    </row>
    <row r="2006" spans="1:28" x14ac:dyDescent="0.25">
      <c r="A2006" s="6">
        <v>1632</v>
      </c>
      <c r="B2006" s="6">
        <v>99182347</v>
      </c>
      <c r="C2006" s="6" t="s">
        <v>2061</v>
      </c>
      <c r="D2006" s="6">
        <v>99182347</v>
      </c>
      <c r="E2006" s="6" t="s">
        <v>23</v>
      </c>
      <c r="F2006" s="12">
        <v>45175</v>
      </c>
      <c r="G2006" s="6" t="s">
        <v>2027</v>
      </c>
      <c r="H2006" s="6" t="s">
        <v>2027</v>
      </c>
      <c r="I2006" s="6" t="s">
        <v>2063</v>
      </c>
      <c r="J2006" s="6" t="s">
        <v>2062</v>
      </c>
      <c r="K2006" s="6" t="s">
        <v>2050</v>
      </c>
      <c r="L2006" s="6" t="s">
        <v>2051</v>
      </c>
      <c r="M2006" s="6" t="s">
        <v>2050</v>
      </c>
      <c r="N2006" s="6" t="s">
        <v>2051</v>
      </c>
      <c r="O2006" s="6" t="s">
        <v>2058</v>
      </c>
      <c r="P2006" s="6" t="s">
        <v>2064</v>
      </c>
      <c r="Q2006" s="6" t="s">
        <v>38</v>
      </c>
      <c r="R2006" s="6" t="s">
        <v>2065</v>
      </c>
      <c r="S2006" s="6" t="s">
        <v>4844</v>
      </c>
      <c r="T2006" s="6" t="s">
        <v>4845</v>
      </c>
      <c r="U2006" s="6">
        <v>80</v>
      </c>
      <c r="V2006" s="6">
        <v>1</v>
      </c>
      <c r="W2006" s="6" t="s">
        <v>1224</v>
      </c>
      <c r="X2006" s="6" t="str">
        <f>IFERROR(VLOOKUP(#REF!,[1]Hoja1!$G$2:$O$655,9,0),"")</f>
        <v/>
      </c>
      <c r="Y2006" s="6" t="s">
        <v>1224</v>
      </c>
      <c r="AB2006" s="6" t="s">
        <v>1224</v>
      </c>
    </row>
    <row r="2007" spans="1:28" x14ac:dyDescent="0.25">
      <c r="A2007" s="6">
        <v>1634</v>
      </c>
      <c r="B2007" s="6">
        <v>99182574</v>
      </c>
      <c r="C2007" s="6" t="s">
        <v>2499</v>
      </c>
      <c r="D2007" s="6">
        <v>99182574</v>
      </c>
      <c r="E2007" s="6" t="s">
        <v>23</v>
      </c>
      <c r="F2007" s="12">
        <v>45175</v>
      </c>
      <c r="G2007" s="6" t="s">
        <v>2027</v>
      </c>
      <c r="H2007" s="6" t="s">
        <v>2027</v>
      </c>
      <c r="I2007" s="6" t="s">
        <v>2500</v>
      </c>
      <c r="J2007" s="6" t="s">
        <v>2364</v>
      </c>
      <c r="K2007" s="6" t="s">
        <v>2501</v>
      </c>
      <c r="L2007" s="6" t="s">
        <v>2502</v>
      </c>
      <c r="M2007" s="6" t="s">
        <v>2451</v>
      </c>
      <c r="N2007" s="6" t="s">
        <v>2452</v>
      </c>
      <c r="O2007" s="6" t="s">
        <v>2360</v>
      </c>
      <c r="P2007" s="6" t="s">
        <v>2503</v>
      </c>
      <c r="Q2007" s="6" t="s">
        <v>38</v>
      </c>
      <c r="R2007" s="6" t="s">
        <v>2504</v>
      </c>
      <c r="S2007" s="6" t="s">
        <v>4844</v>
      </c>
      <c r="T2007" s="6" t="s">
        <v>4845</v>
      </c>
      <c r="U2007" s="6">
        <v>80</v>
      </c>
      <c r="V2007" s="6">
        <v>1</v>
      </c>
      <c r="W2007" s="6" t="s">
        <v>1224</v>
      </c>
      <c r="X2007" s="6" t="str">
        <f>IFERROR(VLOOKUP(#REF!,[1]Hoja1!$G$2:$O$655,9,0),"")</f>
        <v/>
      </c>
      <c r="Y2007" s="6" t="s">
        <v>1224</v>
      </c>
      <c r="AB2007" s="6" t="s">
        <v>1224</v>
      </c>
    </row>
    <row r="2008" spans="1:28" x14ac:dyDescent="0.25">
      <c r="A2008" s="6">
        <v>1636</v>
      </c>
      <c r="B2008" s="6">
        <v>99182587</v>
      </c>
      <c r="C2008" s="6" t="s">
        <v>3265</v>
      </c>
      <c r="D2008" s="6">
        <v>99182587</v>
      </c>
      <c r="E2008" s="6" t="s">
        <v>23</v>
      </c>
      <c r="F2008" s="12">
        <v>45175</v>
      </c>
      <c r="G2008" s="6" t="s">
        <v>2027</v>
      </c>
      <c r="H2008" s="6" t="s">
        <v>2027</v>
      </c>
      <c r="I2008" s="6" t="s">
        <v>3266</v>
      </c>
      <c r="J2008" s="6" t="s">
        <v>1426</v>
      </c>
      <c r="K2008" s="6" t="s">
        <v>3267</v>
      </c>
      <c r="L2008" s="6" t="s">
        <v>3261</v>
      </c>
      <c r="M2008" s="6" t="s">
        <v>2451</v>
      </c>
      <c r="N2008" s="6" t="s">
        <v>2452</v>
      </c>
      <c r="O2008" s="6" t="s">
        <v>3262</v>
      </c>
      <c r="P2008" s="6" t="s">
        <v>3268</v>
      </c>
      <c r="Q2008" s="6" t="s">
        <v>38</v>
      </c>
      <c r="R2008" s="6" t="s">
        <v>3269</v>
      </c>
      <c r="S2008" s="6" t="s">
        <v>4844</v>
      </c>
      <c r="T2008" s="6" t="s">
        <v>4845</v>
      </c>
      <c r="U2008" s="6">
        <v>80</v>
      </c>
      <c r="V2008" s="6">
        <v>1</v>
      </c>
      <c r="W2008" s="6" t="s">
        <v>1224</v>
      </c>
      <c r="X2008" s="6" t="str">
        <f>IFERROR(VLOOKUP(#REF!,[1]Hoja1!$G$2:$O$655,9,0),"")</f>
        <v/>
      </c>
      <c r="Y2008" s="6" t="s">
        <v>1224</v>
      </c>
      <c r="AB2008" s="6" t="s">
        <v>1224</v>
      </c>
    </row>
    <row r="2009" spans="1:28" x14ac:dyDescent="0.25">
      <c r="A2009" s="6">
        <v>1638</v>
      </c>
      <c r="B2009" s="6">
        <v>99182616</v>
      </c>
      <c r="C2009" s="6" t="s">
        <v>2994</v>
      </c>
      <c r="D2009" s="6">
        <v>99182616</v>
      </c>
      <c r="E2009" s="6" t="s">
        <v>23</v>
      </c>
      <c r="F2009" s="12">
        <v>45175</v>
      </c>
      <c r="G2009" s="6" t="s">
        <v>2027</v>
      </c>
      <c r="H2009" s="6" t="s">
        <v>2027</v>
      </c>
      <c r="I2009" s="6" t="s">
        <v>2996</v>
      </c>
      <c r="J2009" s="6" t="s">
        <v>2995</v>
      </c>
      <c r="K2009" s="6">
        <v>40831201</v>
      </c>
      <c r="L2009" s="6" t="s">
        <v>1477</v>
      </c>
      <c r="M2009" s="6">
        <v>0</v>
      </c>
      <c r="N2009" s="6">
        <v>0</v>
      </c>
      <c r="O2009" s="6" t="s">
        <v>1315</v>
      </c>
      <c r="P2009" s="6" t="s">
        <v>2997</v>
      </c>
      <c r="Q2009" s="6" t="s">
        <v>51</v>
      </c>
      <c r="R2009" s="6" t="s">
        <v>2998</v>
      </c>
      <c r="S2009" s="6" t="s">
        <v>4844</v>
      </c>
      <c r="T2009" s="6" t="s">
        <v>4845</v>
      </c>
      <c r="U2009" s="6">
        <v>80</v>
      </c>
      <c r="V2009" s="6">
        <v>1</v>
      </c>
      <c r="W2009" s="6" t="s">
        <v>1224</v>
      </c>
      <c r="X2009" s="6" t="str">
        <f>IFERROR(VLOOKUP(#REF!,[1]Hoja1!$G$2:$O$655,9,0),"")</f>
        <v/>
      </c>
      <c r="Y2009" s="6" t="s">
        <v>1224</v>
      </c>
      <c r="AB2009" s="6" t="s">
        <v>1224</v>
      </c>
    </row>
    <row r="2010" spans="1:28" x14ac:dyDescent="0.25">
      <c r="A2010" s="6">
        <v>1640</v>
      </c>
      <c r="B2010" s="6">
        <v>99182632</v>
      </c>
      <c r="C2010" s="6" t="s">
        <v>2954</v>
      </c>
      <c r="D2010" s="6">
        <v>99182632</v>
      </c>
      <c r="E2010" s="6" t="s">
        <v>23</v>
      </c>
      <c r="F2010" s="12">
        <v>45175</v>
      </c>
      <c r="G2010" s="6" t="s">
        <v>2027</v>
      </c>
      <c r="H2010" s="6" t="s">
        <v>2027</v>
      </c>
      <c r="I2010" s="6" t="s">
        <v>2956</v>
      </c>
      <c r="J2010" s="6" t="s">
        <v>2955</v>
      </c>
      <c r="K2010" s="6" t="s">
        <v>2935</v>
      </c>
      <c r="L2010" s="6" t="s">
        <v>2936</v>
      </c>
      <c r="M2010" s="6" t="s">
        <v>2162</v>
      </c>
      <c r="N2010" s="6" t="s">
        <v>2163</v>
      </c>
      <c r="O2010" s="6" t="s">
        <v>1457</v>
      </c>
      <c r="P2010" s="6" t="s">
        <v>2957</v>
      </c>
      <c r="Q2010" s="6" t="s">
        <v>38</v>
      </c>
      <c r="R2010" s="6" t="s">
        <v>2958</v>
      </c>
      <c r="S2010" s="6" t="s">
        <v>4844</v>
      </c>
      <c r="T2010" s="6" t="s">
        <v>4845</v>
      </c>
      <c r="U2010" s="6">
        <v>80</v>
      </c>
      <c r="V2010" s="6">
        <v>1</v>
      </c>
      <c r="W2010" s="6" t="s">
        <v>1224</v>
      </c>
      <c r="X2010" s="6" t="str">
        <f>IFERROR(VLOOKUP(#REF!,[1]Hoja1!$G$2:$O$655,9,0),"")</f>
        <v/>
      </c>
      <c r="Y2010" s="6" t="s">
        <v>1224</v>
      </c>
      <c r="AB2010" s="6" t="s">
        <v>1224</v>
      </c>
    </row>
    <row r="2011" spans="1:28" x14ac:dyDescent="0.25">
      <c r="A2011" s="6">
        <v>1642</v>
      </c>
      <c r="B2011" s="6">
        <v>99182663</v>
      </c>
      <c r="C2011" s="6" t="s">
        <v>2826</v>
      </c>
      <c r="D2011" s="6">
        <v>99182663</v>
      </c>
      <c r="E2011" s="6" t="s">
        <v>23</v>
      </c>
      <c r="F2011" s="12">
        <v>45175</v>
      </c>
      <c r="G2011" s="6" t="s">
        <v>2027</v>
      </c>
      <c r="H2011" s="6" t="s">
        <v>2027</v>
      </c>
      <c r="I2011" s="6" t="s">
        <v>2828</v>
      </c>
      <c r="J2011" s="6" t="s">
        <v>2827</v>
      </c>
      <c r="K2011" s="6" t="s">
        <v>4948</v>
      </c>
      <c r="L2011" s="6" t="s">
        <v>2830</v>
      </c>
      <c r="M2011" s="6" t="s">
        <v>2411</v>
      </c>
      <c r="N2011" s="6" t="s">
        <v>2412</v>
      </c>
      <c r="O2011" s="6" t="s">
        <v>4949</v>
      </c>
      <c r="P2011" s="6" t="s">
        <v>2831</v>
      </c>
      <c r="Q2011" s="6" t="s">
        <v>38</v>
      </c>
      <c r="R2011" s="6" t="s">
        <v>2832</v>
      </c>
      <c r="S2011" s="6" t="s">
        <v>4844</v>
      </c>
      <c r="T2011" s="6" t="s">
        <v>4845</v>
      </c>
      <c r="U2011" s="6">
        <v>80</v>
      </c>
      <c r="V2011" s="6">
        <v>1</v>
      </c>
      <c r="W2011" s="6" t="s">
        <v>1224</v>
      </c>
      <c r="X2011" s="6" t="str">
        <f>IFERROR(VLOOKUP(#REF!,[1]Hoja1!$G$2:$O$655,9,0),"")</f>
        <v/>
      </c>
      <c r="Y2011" s="6" t="s">
        <v>1224</v>
      </c>
      <c r="AB2011" s="6" t="s">
        <v>1224</v>
      </c>
    </row>
    <row r="2012" spans="1:28" x14ac:dyDescent="0.25">
      <c r="A2012" s="6">
        <v>1644</v>
      </c>
      <c r="B2012" s="6">
        <v>99182737</v>
      </c>
      <c r="C2012" s="6" t="s">
        <v>3209</v>
      </c>
      <c r="D2012" s="6">
        <v>99182737</v>
      </c>
      <c r="E2012" s="6" t="s">
        <v>23</v>
      </c>
      <c r="F2012" s="12">
        <v>45175</v>
      </c>
      <c r="G2012" s="6" t="s">
        <v>2027</v>
      </c>
      <c r="H2012" s="6" t="s">
        <v>2027</v>
      </c>
      <c r="I2012" s="6" t="s">
        <v>3211</v>
      </c>
      <c r="J2012" s="6" t="s">
        <v>3210</v>
      </c>
      <c r="K2012" s="6" t="s">
        <v>3201</v>
      </c>
      <c r="L2012" s="6" t="s">
        <v>3202</v>
      </c>
      <c r="M2012" s="6" t="s">
        <v>2162</v>
      </c>
      <c r="N2012" s="6" t="s">
        <v>2163</v>
      </c>
      <c r="O2012" s="6" t="s">
        <v>1925</v>
      </c>
      <c r="P2012" s="6" t="s">
        <v>3212</v>
      </c>
      <c r="Q2012" s="6" t="s">
        <v>51</v>
      </c>
      <c r="R2012" s="6" t="s">
        <v>3213</v>
      </c>
      <c r="S2012" s="6" t="s">
        <v>4844</v>
      </c>
      <c r="T2012" s="6" t="s">
        <v>4845</v>
      </c>
      <c r="U2012" s="6">
        <v>80</v>
      </c>
      <c r="V2012" s="6">
        <v>1</v>
      </c>
      <c r="W2012" s="6" t="s">
        <v>1224</v>
      </c>
      <c r="X2012" s="6" t="str">
        <f>IFERROR(VLOOKUP(#REF!,[1]Hoja1!$G$2:$O$655,9,0),"")</f>
        <v/>
      </c>
      <c r="Y2012" s="6" t="s">
        <v>1224</v>
      </c>
      <c r="AB2012" s="6" t="s">
        <v>1224</v>
      </c>
    </row>
    <row r="2013" spans="1:28" x14ac:dyDescent="0.25">
      <c r="A2013" s="6">
        <v>1646</v>
      </c>
      <c r="B2013" s="6">
        <v>99182745</v>
      </c>
      <c r="C2013" s="6" t="s">
        <v>3059</v>
      </c>
      <c r="D2013" s="6">
        <v>99182745</v>
      </c>
      <c r="E2013" s="6" t="s">
        <v>23</v>
      </c>
      <c r="F2013" s="12">
        <v>45175</v>
      </c>
      <c r="G2013" s="6" t="s">
        <v>2027</v>
      </c>
      <c r="H2013" s="6" t="s">
        <v>2027</v>
      </c>
      <c r="I2013" s="6" t="s">
        <v>3060</v>
      </c>
      <c r="J2013" s="6" t="s">
        <v>705</v>
      </c>
      <c r="K2013" s="6">
        <v>40831201</v>
      </c>
      <c r="L2013" s="6" t="s">
        <v>3061</v>
      </c>
      <c r="M2013" s="6">
        <v>0</v>
      </c>
      <c r="N2013" s="6">
        <v>0</v>
      </c>
      <c r="O2013" s="6" t="s">
        <v>1315</v>
      </c>
      <c r="P2013" s="6" t="s">
        <v>3062</v>
      </c>
      <c r="Q2013" s="6" t="s">
        <v>38</v>
      </c>
      <c r="R2013" s="6" t="s">
        <v>3063</v>
      </c>
      <c r="S2013" s="6" t="s">
        <v>4844</v>
      </c>
      <c r="T2013" s="6" t="s">
        <v>4845</v>
      </c>
      <c r="U2013" s="6">
        <v>80</v>
      </c>
      <c r="V2013" s="6">
        <v>1</v>
      </c>
      <c r="W2013" s="6" t="s">
        <v>1224</v>
      </c>
      <c r="X2013" s="6" t="str">
        <f>IFERROR(VLOOKUP(#REF!,[1]Hoja1!$G$2:$O$655,9,0),"")</f>
        <v/>
      </c>
      <c r="Y2013" s="6" t="s">
        <v>1224</v>
      </c>
      <c r="AB2013" s="6" t="s">
        <v>1224</v>
      </c>
    </row>
    <row r="2014" spans="1:28" x14ac:dyDescent="0.25">
      <c r="A2014" s="6">
        <v>1648</v>
      </c>
      <c r="B2014" s="6">
        <v>99182781</v>
      </c>
      <c r="C2014" s="6" t="s">
        <v>2200</v>
      </c>
      <c r="D2014" s="6">
        <v>99182781</v>
      </c>
      <c r="E2014" s="6" t="s">
        <v>23</v>
      </c>
      <c r="F2014" s="12">
        <v>45175</v>
      </c>
      <c r="G2014" s="6" t="s">
        <v>2027</v>
      </c>
      <c r="H2014" s="6" t="s">
        <v>2027</v>
      </c>
      <c r="I2014" s="6" t="s">
        <v>2202</v>
      </c>
      <c r="J2014" s="6" t="s">
        <v>2201</v>
      </c>
      <c r="K2014" s="6" t="s">
        <v>2197</v>
      </c>
      <c r="L2014" s="6" t="s">
        <v>1939</v>
      </c>
      <c r="M2014" s="6" t="s">
        <v>2162</v>
      </c>
      <c r="N2014" s="6" t="s">
        <v>2163</v>
      </c>
      <c r="O2014" s="6" t="s">
        <v>1925</v>
      </c>
      <c r="P2014" s="6" t="s">
        <v>2203</v>
      </c>
      <c r="Q2014" s="6" t="s">
        <v>51</v>
      </c>
      <c r="R2014" s="6" t="s">
        <v>2204</v>
      </c>
      <c r="S2014" s="6" t="s">
        <v>4844</v>
      </c>
      <c r="T2014" s="6" t="s">
        <v>4845</v>
      </c>
      <c r="U2014" s="6">
        <v>80</v>
      </c>
      <c r="V2014" s="6">
        <v>1</v>
      </c>
      <c r="W2014" s="6" t="s">
        <v>1224</v>
      </c>
      <c r="X2014" s="6" t="str">
        <f>IFERROR(VLOOKUP(#REF!,[1]Hoja1!$G$2:$O$655,9,0),"")</f>
        <v/>
      </c>
      <c r="Y2014" s="6" t="s">
        <v>1224</v>
      </c>
      <c r="AB2014" s="6" t="s">
        <v>1224</v>
      </c>
    </row>
    <row r="2015" spans="1:28" x14ac:dyDescent="0.25">
      <c r="A2015" s="6">
        <v>1650</v>
      </c>
      <c r="B2015" s="6">
        <v>99182955</v>
      </c>
      <c r="C2015" s="6" t="s">
        <v>3288</v>
      </c>
      <c r="D2015" s="6">
        <v>99182955</v>
      </c>
      <c r="E2015" s="6" t="s">
        <v>23</v>
      </c>
      <c r="F2015" s="12">
        <v>45175</v>
      </c>
      <c r="G2015" s="6" t="s">
        <v>2027</v>
      </c>
      <c r="H2015" s="6" t="s">
        <v>2027</v>
      </c>
      <c r="I2015" s="6" t="s">
        <v>3289</v>
      </c>
      <c r="J2015" s="6" t="s">
        <v>2827</v>
      </c>
      <c r="K2015" s="6" t="s">
        <v>3280</v>
      </c>
      <c r="L2015" s="6" t="s">
        <v>3281</v>
      </c>
      <c r="M2015" s="6" t="s">
        <v>2358</v>
      </c>
      <c r="N2015" s="6" t="s">
        <v>2359</v>
      </c>
      <c r="O2015" s="6" t="s">
        <v>2373</v>
      </c>
      <c r="P2015" s="6" t="s">
        <v>3290</v>
      </c>
      <c r="Q2015" s="6" t="s">
        <v>38</v>
      </c>
      <c r="R2015" s="6" t="s">
        <v>3291</v>
      </c>
      <c r="S2015" s="6" t="s">
        <v>4844</v>
      </c>
      <c r="T2015" s="6" t="s">
        <v>4845</v>
      </c>
      <c r="U2015" s="6">
        <v>80</v>
      </c>
      <c r="V2015" s="6">
        <v>1</v>
      </c>
      <c r="W2015" s="6" t="s">
        <v>1224</v>
      </c>
      <c r="X2015" s="6" t="str">
        <f>IFERROR(VLOOKUP(#REF!,[1]Hoja1!$G$2:$O$655,9,0),"")</f>
        <v/>
      </c>
      <c r="Y2015" s="6" t="s">
        <v>1224</v>
      </c>
      <c r="AB2015" s="6" t="s">
        <v>1224</v>
      </c>
    </row>
    <row r="2016" spans="1:28" x14ac:dyDescent="0.25">
      <c r="A2016" s="6">
        <v>1652</v>
      </c>
      <c r="B2016" s="6">
        <v>99182983</v>
      </c>
      <c r="C2016" s="6" t="s">
        <v>2969</v>
      </c>
      <c r="D2016" s="6">
        <v>99182983</v>
      </c>
      <c r="E2016" s="6" t="s">
        <v>23</v>
      </c>
      <c r="F2016" s="12">
        <v>45175</v>
      </c>
      <c r="G2016" s="6" t="s">
        <v>2027</v>
      </c>
      <c r="H2016" s="6" t="s">
        <v>2027</v>
      </c>
      <c r="I2016" s="6" t="s">
        <v>2970</v>
      </c>
      <c r="J2016" s="6" t="s">
        <v>2610</v>
      </c>
      <c r="K2016" s="6" t="s">
        <v>2971</v>
      </c>
      <c r="L2016" s="6" t="s">
        <v>1483</v>
      </c>
      <c r="M2016" s="6" t="s">
        <v>2162</v>
      </c>
      <c r="N2016" s="6" t="s">
        <v>2163</v>
      </c>
      <c r="O2016" s="6" t="s">
        <v>1504</v>
      </c>
      <c r="P2016" s="6" t="s">
        <v>2972</v>
      </c>
      <c r="Q2016" s="6" t="s">
        <v>51</v>
      </c>
      <c r="R2016" s="6" t="s">
        <v>2973</v>
      </c>
      <c r="S2016" s="6" t="s">
        <v>4844</v>
      </c>
      <c r="T2016" s="6" t="s">
        <v>4845</v>
      </c>
      <c r="U2016" s="6">
        <v>80</v>
      </c>
      <c r="V2016" s="6">
        <v>1</v>
      </c>
      <c r="W2016" s="6" t="s">
        <v>1224</v>
      </c>
      <c r="X2016" s="6" t="str">
        <f>IFERROR(VLOOKUP(#REF!,[1]Hoja1!$G$2:$O$655,9,0),"")</f>
        <v/>
      </c>
      <c r="Y2016" s="6" t="s">
        <v>1224</v>
      </c>
      <c r="AB2016" s="6" t="s">
        <v>1224</v>
      </c>
    </row>
    <row r="2017" spans="1:28" x14ac:dyDescent="0.25">
      <c r="A2017" s="6">
        <v>1654</v>
      </c>
      <c r="B2017" s="6">
        <v>99183047</v>
      </c>
      <c r="C2017" s="6" t="s">
        <v>2739</v>
      </c>
      <c r="D2017" s="6">
        <v>99183047</v>
      </c>
      <c r="E2017" s="6" t="s">
        <v>23</v>
      </c>
      <c r="F2017" s="12">
        <v>45175</v>
      </c>
      <c r="G2017" s="6" t="s">
        <v>2027</v>
      </c>
      <c r="H2017" s="6" t="s">
        <v>2027</v>
      </c>
      <c r="I2017" s="6" t="s">
        <v>2740</v>
      </c>
      <c r="J2017" s="6" t="s">
        <v>660</v>
      </c>
      <c r="K2017" s="6" t="s">
        <v>2720</v>
      </c>
      <c r="L2017" s="6" t="s">
        <v>1168</v>
      </c>
      <c r="M2017" s="6" t="s">
        <v>2623</v>
      </c>
      <c r="N2017" s="6" t="s">
        <v>2624</v>
      </c>
      <c r="O2017" s="6" t="s">
        <v>2721</v>
      </c>
      <c r="P2017" s="6" t="s">
        <v>2741</v>
      </c>
      <c r="Q2017" s="6" t="s">
        <v>38</v>
      </c>
      <c r="R2017" s="6" t="s">
        <v>2742</v>
      </c>
      <c r="S2017" s="6" t="s">
        <v>4844</v>
      </c>
      <c r="T2017" s="6" t="s">
        <v>4845</v>
      </c>
      <c r="U2017" s="6">
        <v>80</v>
      </c>
      <c r="V2017" s="6">
        <v>1</v>
      </c>
      <c r="W2017" s="6" t="s">
        <v>1224</v>
      </c>
      <c r="X2017" s="6" t="str">
        <f>IFERROR(VLOOKUP(#REF!,[1]Hoja1!$G$2:$O$655,9,0),"")</f>
        <v/>
      </c>
      <c r="Y2017" s="6" t="s">
        <v>1224</v>
      </c>
      <c r="AB2017" s="6" t="s">
        <v>1224</v>
      </c>
    </row>
    <row r="2018" spans="1:28" x14ac:dyDescent="0.25">
      <c r="A2018" s="6">
        <v>1656</v>
      </c>
      <c r="B2018" s="6">
        <v>99183162</v>
      </c>
      <c r="C2018" s="6" t="s">
        <v>2308</v>
      </c>
      <c r="D2018" s="6">
        <v>99183162</v>
      </c>
      <c r="E2018" s="6" t="s">
        <v>23</v>
      </c>
      <c r="F2018" s="12">
        <v>45175</v>
      </c>
      <c r="G2018" s="6" t="s">
        <v>2027</v>
      </c>
      <c r="H2018" s="6" t="s">
        <v>2027</v>
      </c>
      <c r="I2018" s="6" t="s">
        <v>2309</v>
      </c>
      <c r="J2018" s="6" t="s">
        <v>2279</v>
      </c>
      <c r="K2018" s="6" t="s">
        <v>2241</v>
      </c>
      <c r="L2018" s="6" t="s">
        <v>2242</v>
      </c>
      <c r="M2018" s="6" t="s">
        <v>2162</v>
      </c>
      <c r="N2018" s="6" t="s">
        <v>2163</v>
      </c>
      <c r="O2018" s="6" t="s">
        <v>2305</v>
      </c>
      <c r="P2018" s="6" t="s">
        <v>2310</v>
      </c>
      <c r="Q2018" s="6" t="s">
        <v>38</v>
      </c>
      <c r="R2018" s="6" t="s">
        <v>2311</v>
      </c>
      <c r="S2018" s="6" t="s">
        <v>4844</v>
      </c>
      <c r="T2018" s="6" t="s">
        <v>4845</v>
      </c>
      <c r="U2018" s="6">
        <v>80</v>
      </c>
      <c r="V2018" s="6">
        <v>1</v>
      </c>
      <c r="W2018" s="6" t="s">
        <v>1224</v>
      </c>
      <c r="X2018" s="6" t="str">
        <f>IFERROR(VLOOKUP(#REF!,[1]Hoja1!$G$2:$O$655,9,0),"")</f>
        <v/>
      </c>
      <c r="Y2018" s="6" t="s">
        <v>1224</v>
      </c>
      <c r="AB2018" s="6" t="s">
        <v>1224</v>
      </c>
    </row>
    <row r="2019" spans="1:28" x14ac:dyDescent="0.25">
      <c r="A2019" s="6">
        <v>1658</v>
      </c>
      <c r="B2019" s="6">
        <v>99183204</v>
      </c>
      <c r="C2019" s="6" t="s">
        <v>2927</v>
      </c>
      <c r="D2019" s="6">
        <v>99183204</v>
      </c>
      <c r="E2019" s="6" t="s">
        <v>23</v>
      </c>
      <c r="F2019" s="12">
        <v>45175</v>
      </c>
      <c r="G2019" s="6" t="s">
        <v>2027</v>
      </c>
      <c r="H2019" s="6" t="s">
        <v>2027</v>
      </c>
      <c r="I2019" s="6" t="s">
        <v>2929</v>
      </c>
      <c r="J2019" s="6" t="s">
        <v>2928</v>
      </c>
      <c r="K2019" s="6" t="s">
        <v>2924</v>
      </c>
      <c r="L2019" s="6" t="s">
        <v>1743</v>
      </c>
      <c r="M2019" s="6" t="s">
        <v>2162</v>
      </c>
      <c r="N2019" s="6" t="s">
        <v>2163</v>
      </c>
      <c r="O2019" s="6" t="s">
        <v>1744</v>
      </c>
      <c r="P2019" s="6" t="s">
        <v>2930</v>
      </c>
      <c r="Q2019" s="6" t="s">
        <v>51</v>
      </c>
      <c r="R2019" s="6" t="s">
        <v>2931</v>
      </c>
      <c r="S2019" s="6" t="s">
        <v>4844</v>
      </c>
      <c r="T2019" s="6" t="s">
        <v>4845</v>
      </c>
      <c r="U2019" s="6">
        <v>80</v>
      </c>
      <c r="V2019" s="6">
        <v>1</v>
      </c>
      <c r="W2019" s="6" t="s">
        <v>1224</v>
      </c>
      <c r="X2019" s="6" t="str">
        <f>IFERROR(VLOOKUP(#REF!,[1]Hoja1!$G$2:$O$655,9,0),"")</f>
        <v/>
      </c>
      <c r="Y2019" s="6" t="s">
        <v>1224</v>
      </c>
      <c r="AB2019" s="6" t="s">
        <v>1224</v>
      </c>
    </row>
    <row r="2020" spans="1:28" x14ac:dyDescent="0.25">
      <c r="A2020" s="6">
        <v>1660</v>
      </c>
      <c r="B2020" s="6">
        <v>99183206</v>
      </c>
      <c r="C2020" s="6" t="s">
        <v>2615</v>
      </c>
      <c r="D2020" s="6">
        <v>99183206</v>
      </c>
      <c r="E2020" s="6" t="s">
        <v>23</v>
      </c>
      <c r="F2020" s="12">
        <v>45175</v>
      </c>
      <c r="G2020" s="6" t="s">
        <v>2027</v>
      </c>
      <c r="H2020" s="6" t="s">
        <v>2027</v>
      </c>
      <c r="I2020" s="6" t="s">
        <v>2355</v>
      </c>
      <c r="J2020" s="6" t="s">
        <v>2616</v>
      </c>
      <c r="K2020" s="6">
        <v>40813201</v>
      </c>
      <c r="L2020" s="6" t="s">
        <v>2612</v>
      </c>
      <c r="M2020" s="6">
        <v>0</v>
      </c>
      <c r="N2020" s="6">
        <v>0</v>
      </c>
      <c r="O2020" s="6" t="s">
        <v>1161</v>
      </c>
      <c r="P2020" s="6" t="s">
        <v>2617</v>
      </c>
      <c r="Q2020" s="6" t="s">
        <v>51</v>
      </c>
      <c r="R2020" s="6" t="s">
        <v>2618</v>
      </c>
      <c r="S2020" s="6" t="s">
        <v>4844</v>
      </c>
      <c r="T2020" s="6" t="s">
        <v>4845</v>
      </c>
      <c r="U2020" s="6">
        <v>80</v>
      </c>
      <c r="V2020" s="6">
        <v>1</v>
      </c>
      <c r="W2020" s="6" t="s">
        <v>1224</v>
      </c>
      <c r="X2020" s="6" t="str">
        <f>IFERROR(VLOOKUP(#REF!,[1]Hoja1!$G$2:$O$655,9,0),"")</f>
        <v/>
      </c>
      <c r="Y2020" s="6" t="s">
        <v>1224</v>
      </c>
      <c r="AB2020" s="6" t="s">
        <v>1224</v>
      </c>
    </row>
    <row r="2021" spans="1:28" x14ac:dyDescent="0.25">
      <c r="A2021" s="6">
        <v>1662</v>
      </c>
      <c r="B2021" s="6">
        <v>99183237</v>
      </c>
      <c r="C2021" s="6" t="s">
        <v>3071</v>
      </c>
      <c r="D2021" s="6">
        <v>99183237</v>
      </c>
      <c r="E2021" s="6" t="s">
        <v>23</v>
      </c>
      <c r="F2021" s="12">
        <v>45175</v>
      </c>
      <c r="G2021" s="6" t="s">
        <v>2027</v>
      </c>
      <c r="H2021" s="6" t="s">
        <v>2027</v>
      </c>
      <c r="I2021" s="6" t="s">
        <v>3073</v>
      </c>
      <c r="J2021" s="6" t="s">
        <v>3072</v>
      </c>
      <c r="K2021" s="6" t="s">
        <v>3074</v>
      </c>
      <c r="L2021" s="6" t="s">
        <v>3075</v>
      </c>
      <c r="M2021" s="6" t="s">
        <v>3074</v>
      </c>
      <c r="N2021" s="6" t="s">
        <v>3075</v>
      </c>
      <c r="O2021" s="6" t="s">
        <v>3076</v>
      </c>
      <c r="P2021" s="6" t="s">
        <v>3077</v>
      </c>
      <c r="Q2021" s="6" t="s">
        <v>51</v>
      </c>
      <c r="R2021" s="6" t="s">
        <v>3078</v>
      </c>
      <c r="S2021" s="6" t="s">
        <v>4844</v>
      </c>
      <c r="T2021" s="6" t="s">
        <v>4845</v>
      </c>
      <c r="U2021" s="6">
        <v>80</v>
      </c>
      <c r="V2021" s="6">
        <v>1</v>
      </c>
      <c r="W2021" s="6" t="s">
        <v>1224</v>
      </c>
      <c r="X2021" s="6" t="str">
        <f>IFERROR(VLOOKUP(#REF!,[1]Hoja1!$G$2:$O$655,9,0),"")</f>
        <v/>
      </c>
      <c r="Y2021" s="6" t="s">
        <v>1224</v>
      </c>
      <c r="AB2021" s="6" t="s">
        <v>1224</v>
      </c>
    </row>
    <row r="2022" spans="1:28" x14ac:dyDescent="0.25">
      <c r="A2022" s="6">
        <v>1664</v>
      </c>
      <c r="B2022" s="6">
        <v>99183242</v>
      </c>
      <c r="C2022" s="6" t="s">
        <v>3191</v>
      </c>
      <c r="D2022" s="6">
        <v>99183242</v>
      </c>
      <c r="E2022" s="6" t="s">
        <v>23</v>
      </c>
      <c r="F2022" s="12">
        <v>45175</v>
      </c>
      <c r="G2022" s="6" t="s">
        <v>2027</v>
      </c>
      <c r="H2022" s="6" t="s">
        <v>2027</v>
      </c>
      <c r="I2022" s="6" t="s">
        <v>3193</v>
      </c>
      <c r="J2022" s="6" t="s">
        <v>3192</v>
      </c>
      <c r="K2022" s="6" t="s">
        <v>3194</v>
      </c>
      <c r="L2022" s="6" t="s">
        <v>3195</v>
      </c>
      <c r="M2022" s="6" t="s">
        <v>2162</v>
      </c>
      <c r="N2022" s="6" t="s">
        <v>2163</v>
      </c>
      <c r="O2022" s="6" t="s">
        <v>1457</v>
      </c>
      <c r="P2022" s="6" t="s">
        <v>3196</v>
      </c>
      <c r="Q2022" s="6" t="s">
        <v>51</v>
      </c>
      <c r="R2022" s="6" t="s">
        <v>3197</v>
      </c>
      <c r="S2022" s="6" t="s">
        <v>4844</v>
      </c>
      <c r="T2022" s="6" t="s">
        <v>4845</v>
      </c>
      <c r="U2022" s="6">
        <v>80</v>
      </c>
      <c r="V2022" s="6">
        <v>1</v>
      </c>
      <c r="W2022" s="6" t="s">
        <v>1224</v>
      </c>
      <c r="X2022" s="6" t="str">
        <f>IFERROR(VLOOKUP(#REF!,[1]Hoja1!$G$2:$O$655,9,0),"")</f>
        <v/>
      </c>
      <c r="Y2022" s="6" t="s">
        <v>1224</v>
      </c>
      <c r="AB2022" s="6" t="s">
        <v>1224</v>
      </c>
    </row>
    <row r="2023" spans="1:28" x14ac:dyDescent="0.25">
      <c r="A2023" s="6">
        <v>1666</v>
      </c>
      <c r="B2023" s="6">
        <v>99183298</v>
      </c>
      <c r="C2023" s="6" t="s">
        <v>2959</v>
      </c>
      <c r="D2023" s="6">
        <v>99183298</v>
      </c>
      <c r="E2023" s="6" t="s">
        <v>23</v>
      </c>
      <c r="F2023" s="12">
        <v>45175</v>
      </c>
      <c r="G2023" s="6" t="s">
        <v>2027</v>
      </c>
      <c r="H2023" s="6" t="s">
        <v>2027</v>
      </c>
      <c r="I2023" s="6" t="s">
        <v>2960</v>
      </c>
      <c r="J2023" s="6" t="s">
        <v>1681</v>
      </c>
      <c r="K2023" s="6" t="s">
        <v>2935</v>
      </c>
      <c r="L2023" s="6" t="s">
        <v>2936</v>
      </c>
      <c r="M2023" s="6" t="s">
        <v>2162</v>
      </c>
      <c r="N2023" s="6" t="s">
        <v>2163</v>
      </c>
      <c r="O2023" s="6" t="s">
        <v>1457</v>
      </c>
      <c r="P2023" s="6" t="s">
        <v>2961</v>
      </c>
      <c r="Q2023" s="6" t="s">
        <v>38</v>
      </c>
      <c r="R2023" s="6" t="s">
        <v>2962</v>
      </c>
      <c r="S2023" s="6" t="s">
        <v>4844</v>
      </c>
      <c r="T2023" s="6" t="s">
        <v>4845</v>
      </c>
      <c r="U2023" s="6">
        <v>80</v>
      </c>
      <c r="V2023" s="6">
        <v>1</v>
      </c>
      <c r="W2023" s="6" t="s">
        <v>1224</v>
      </c>
      <c r="X2023" s="6" t="str">
        <f>IFERROR(VLOOKUP(#REF!,[1]Hoja1!$G$2:$O$655,9,0),"")</f>
        <v/>
      </c>
      <c r="Y2023" s="6" t="s">
        <v>1224</v>
      </c>
      <c r="AB2023" s="6" t="s">
        <v>1224</v>
      </c>
    </row>
    <row r="2024" spans="1:28" x14ac:dyDescent="0.25">
      <c r="A2024" s="6">
        <v>1668</v>
      </c>
      <c r="B2024" s="6">
        <v>99183339</v>
      </c>
      <c r="C2024" s="6" t="s">
        <v>2974</v>
      </c>
      <c r="D2024" s="6">
        <v>99183339</v>
      </c>
      <c r="E2024" s="6" t="s">
        <v>23</v>
      </c>
      <c r="F2024" s="12">
        <v>45175</v>
      </c>
      <c r="G2024" s="6" t="s">
        <v>2027</v>
      </c>
      <c r="H2024" s="6" t="s">
        <v>2027</v>
      </c>
      <c r="I2024" s="6" t="s">
        <v>2976</v>
      </c>
      <c r="J2024" s="6" t="s">
        <v>2975</v>
      </c>
      <c r="K2024" s="6" t="s">
        <v>2971</v>
      </c>
      <c r="L2024" s="6" t="s">
        <v>1483</v>
      </c>
      <c r="M2024" s="6" t="s">
        <v>2162</v>
      </c>
      <c r="N2024" s="6" t="s">
        <v>2163</v>
      </c>
      <c r="O2024" s="6" t="s">
        <v>1504</v>
      </c>
      <c r="P2024" s="6" t="s">
        <v>2977</v>
      </c>
      <c r="Q2024" s="6" t="s">
        <v>51</v>
      </c>
      <c r="R2024" s="6" t="s">
        <v>2978</v>
      </c>
      <c r="S2024" s="6" t="s">
        <v>4844</v>
      </c>
      <c r="T2024" s="6" t="s">
        <v>4845</v>
      </c>
      <c r="U2024" s="6">
        <v>80</v>
      </c>
      <c r="V2024" s="6">
        <v>1</v>
      </c>
      <c r="W2024" s="6" t="s">
        <v>1224</v>
      </c>
      <c r="X2024" s="6" t="str">
        <f>IFERROR(VLOOKUP(#REF!,[1]Hoja1!$G$2:$O$655,9,0),"")</f>
        <v/>
      </c>
      <c r="Y2024" s="6" t="s">
        <v>1224</v>
      </c>
      <c r="AB2024" s="6" t="s">
        <v>1224</v>
      </c>
    </row>
    <row r="2025" spans="1:28" x14ac:dyDescent="0.25">
      <c r="A2025" s="6">
        <v>1670</v>
      </c>
      <c r="B2025" s="6">
        <v>99183378</v>
      </c>
      <c r="C2025" s="6" t="s">
        <v>2979</v>
      </c>
      <c r="D2025" s="6">
        <v>99183378</v>
      </c>
      <c r="E2025" s="6" t="s">
        <v>23</v>
      </c>
      <c r="F2025" s="12">
        <v>45175</v>
      </c>
      <c r="G2025" s="6" t="s">
        <v>2027</v>
      </c>
      <c r="H2025" s="6" t="s">
        <v>2027</v>
      </c>
      <c r="I2025" s="6" t="s">
        <v>2981</v>
      </c>
      <c r="J2025" s="6" t="s">
        <v>2980</v>
      </c>
      <c r="K2025" s="6" t="s">
        <v>2971</v>
      </c>
      <c r="L2025" s="6" t="s">
        <v>1483</v>
      </c>
      <c r="M2025" s="6" t="s">
        <v>2162</v>
      </c>
      <c r="N2025" s="6" t="s">
        <v>2163</v>
      </c>
      <c r="O2025" s="6" t="s">
        <v>1504</v>
      </c>
      <c r="P2025" s="6" t="s">
        <v>2982</v>
      </c>
      <c r="Q2025" s="6" t="s">
        <v>51</v>
      </c>
      <c r="R2025" s="6" t="s">
        <v>2983</v>
      </c>
      <c r="S2025" s="6" t="s">
        <v>4844</v>
      </c>
      <c r="T2025" s="6" t="s">
        <v>4845</v>
      </c>
      <c r="U2025" s="6">
        <v>80</v>
      </c>
      <c r="V2025" s="6">
        <v>1</v>
      </c>
      <c r="W2025" s="6" t="s">
        <v>1224</v>
      </c>
      <c r="X2025" s="6" t="str">
        <f>IFERROR(VLOOKUP(#REF!,[1]Hoja1!$G$2:$O$655,9,0),"")</f>
        <v/>
      </c>
      <c r="Y2025" s="6" t="s">
        <v>1224</v>
      </c>
      <c r="AB2025" s="6" t="s">
        <v>1224</v>
      </c>
    </row>
    <row r="2026" spans="1:28" x14ac:dyDescent="0.25">
      <c r="A2026" s="6">
        <v>1672</v>
      </c>
      <c r="B2026" s="6">
        <v>99183480</v>
      </c>
      <c r="C2026" s="6" t="s">
        <v>2743</v>
      </c>
      <c r="D2026" s="6">
        <v>99183480</v>
      </c>
      <c r="E2026" s="6" t="s">
        <v>23</v>
      </c>
      <c r="F2026" s="12">
        <v>45175</v>
      </c>
      <c r="G2026" s="6" t="s">
        <v>2027</v>
      </c>
      <c r="H2026" s="6" t="s">
        <v>2027</v>
      </c>
      <c r="I2026" s="6" t="s">
        <v>2744</v>
      </c>
      <c r="J2026" s="6" t="s">
        <v>1432</v>
      </c>
      <c r="K2026" s="6" t="s">
        <v>2720</v>
      </c>
      <c r="L2026" s="6" t="s">
        <v>1168</v>
      </c>
      <c r="M2026" s="6" t="s">
        <v>2623</v>
      </c>
      <c r="N2026" s="6" t="s">
        <v>2624</v>
      </c>
      <c r="O2026" s="6" t="s">
        <v>2721</v>
      </c>
      <c r="P2026" s="6" t="s">
        <v>2745</v>
      </c>
      <c r="Q2026" s="6" t="s">
        <v>51</v>
      </c>
      <c r="R2026" s="6" t="s">
        <v>2746</v>
      </c>
      <c r="S2026" s="6" t="s">
        <v>4844</v>
      </c>
      <c r="T2026" s="6" t="s">
        <v>4845</v>
      </c>
      <c r="U2026" s="6">
        <v>80</v>
      </c>
      <c r="V2026" s="6">
        <v>1</v>
      </c>
      <c r="W2026" s="6" t="s">
        <v>1224</v>
      </c>
      <c r="X2026" s="6" t="str">
        <f>IFERROR(VLOOKUP(#REF!,[1]Hoja1!$G$2:$O$655,9,0),"")</f>
        <v/>
      </c>
      <c r="Y2026" s="6" t="s">
        <v>1224</v>
      </c>
      <c r="AB2026" s="6" t="s">
        <v>1224</v>
      </c>
    </row>
    <row r="2027" spans="1:28" x14ac:dyDescent="0.25">
      <c r="A2027" s="6">
        <v>1674</v>
      </c>
      <c r="B2027" s="6">
        <v>99183535</v>
      </c>
      <c r="C2027" s="6" t="s">
        <v>2844</v>
      </c>
      <c r="D2027" s="6">
        <v>99183535</v>
      </c>
      <c r="E2027" s="6" t="s">
        <v>23</v>
      </c>
      <c r="F2027" s="12">
        <v>45175</v>
      </c>
      <c r="G2027" s="6" t="s">
        <v>2027</v>
      </c>
      <c r="H2027" s="6" t="s">
        <v>2027</v>
      </c>
      <c r="I2027" s="6" t="s">
        <v>2846</v>
      </c>
      <c r="J2027" s="6" t="s">
        <v>2845</v>
      </c>
      <c r="K2027" s="6" t="s">
        <v>2841</v>
      </c>
      <c r="L2027" s="6" t="s">
        <v>1884</v>
      </c>
      <c r="M2027" s="6" t="s">
        <v>2162</v>
      </c>
      <c r="N2027" s="6" t="s">
        <v>2163</v>
      </c>
      <c r="O2027" s="6" t="s">
        <v>1457</v>
      </c>
      <c r="P2027" s="6" t="s">
        <v>2847</v>
      </c>
      <c r="Q2027" s="6" t="s">
        <v>38</v>
      </c>
      <c r="R2027" s="6" t="s">
        <v>2848</v>
      </c>
      <c r="S2027" s="6" t="s">
        <v>4844</v>
      </c>
      <c r="T2027" s="6" t="s">
        <v>4845</v>
      </c>
      <c r="U2027" s="6">
        <v>80</v>
      </c>
      <c r="V2027" s="6">
        <v>1</v>
      </c>
      <c r="W2027" s="6" t="s">
        <v>1224</v>
      </c>
      <c r="X2027" s="6" t="str">
        <f>IFERROR(VLOOKUP(#REF!,[1]Hoja1!$G$2:$O$655,9,0),"")</f>
        <v/>
      </c>
      <c r="Y2027" s="6" t="s">
        <v>1224</v>
      </c>
      <c r="AB2027" s="6" t="s">
        <v>1224</v>
      </c>
    </row>
    <row r="2028" spans="1:28" x14ac:dyDescent="0.25">
      <c r="A2028" s="6">
        <v>1676</v>
      </c>
      <c r="B2028" s="6">
        <v>99183537</v>
      </c>
      <c r="C2028" s="6" t="s">
        <v>2464</v>
      </c>
      <c r="D2028" s="6">
        <v>99183537</v>
      </c>
      <c r="E2028" s="6" t="s">
        <v>23</v>
      </c>
      <c r="F2028" s="12">
        <v>45175</v>
      </c>
      <c r="G2028" s="6" t="s">
        <v>2027</v>
      </c>
      <c r="H2028" s="6" t="s">
        <v>2027</v>
      </c>
      <c r="I2028" s="6" t="s">
        <v>2466</v>
      </c>
      <c r="J2028" s="6" t="s">
        <v>2465</v>
      </c>
      <c r="K2028" s="6" t="s">
        <v>2430</v>
      </c>
      <c r="L2028" s="6" t="s">
        <v>2431</v>
      </c>
      <c r="M2028" s="6" t="s">
        <v>2358</v>
      </c>
      <c r="N2028" s="6" t="s">
        <v>2359</v>
      </c>
      <c r="O2028" s="6" t="s">
        <v>2373</v>
      </c>
      <c r="P2028" s="6" t="s">
        <v>2467</v>
      </c>
      <c r="Q2028" s="6" t="s">
        <v>51</v>
      </c>
      <c r="R2028" s="6" t="s">
        <v>2468</v>
      </c>
      <c r="S2028" s="6" t="s">
        <v>4844</v>
      </c>
      <c r="T2028" s="6" t="s">
        <v>4845</v>
      </c>
      <c r="U2028" s="6">
        <v>80</v>
      </c>
      <c r="V2028" s="6">
        <v>1</v>
      </c>
      <c r="W2028" s="6" t="s">
        <v>1224</v>
      </c>
      <c r="X2028" s="6" t="str">
        <f>IFERROR(VLOOKUP(#REF!,[1]Hoja1!$G$2:$O$655,9,0),"")</f>
        <v/>
      </c>
      <c r="Y2028" s="6" t="s">
        <v>1224</v>
      </c>
      <c r="AB2028" s="6" t="s">
        <v>1224</v>
      </c>
    </row>
    <row r="2029" spans="1:28" x14ac:dyDescent="0.25">
      <c r="A2029" s="6">
        <v>1678</v>
      </c>
      <c r="B2029" s="6">
        <v>99183542</v>
      </c>
      <c r="C2029" s="6" t="s">
        <v>2251</v>
      </c>
      <c r="D2029" s="6">
        <v>99183542</v>
      </c>
      <c r="E2029" s="6" t="s">
        <v>23</v>
      </c>
      <c r="F2029" s="12">
        <v>45175</v>
      </c>
      <c r="G2029" s="6" t="s">
        <v>2027</v>
      </c>
      <c r="H2029" s="6" t="s">
        <v>2027</v>
      </c>
      <c r="I2029" s="6" t="s">
        <v>2252</v>
      </c>
      <c r="J2029" s="6" t="s">
        <v>372</v>
      </c>
      <c r="K2029" s="6" t="s">
        <v>2241</v>
      </c>
      <c r="L2029" s="6" t="s">
        <v>2242</v>
      </c>
      <c r="M2029" s="6" t="s">
        <v>2162</v>
      </c>
      <c r="N2029" s="6" t="s">
        <v>2163</v>
      </c>
      <c r="O2029" s="6" t="s">
        <v>2253</v>
      </c>
      <c r="P2029" s="6" t="s">
        <v>2254</v>
      </c>
      <c r="Q2029" s="6" t="s">
        <v>51</v>
      </c>
      <c r="R2029" s="6" t="s">
        <v>2255</v>
      </c>
      <c r="S2029" s="6" t="s">
        <v>4844</v>
      </c>
      <c r="T2029" s="6" t="s">
        <v>4845</v>
      </c>
      <c r="U2029" s="6">
        <v>80</v>
      </c>
      <c r="V2029" s="6">
        <v>1</v>
      </c>
      <c r="W2029" s="6" t="s">
        <v>1224</v>
      </c>
      <c r="X2029" s="6" t="str">
        <f>IFERROR(VLOOKUP(#REF!,[1]Hoja1!$G$2:$O$655,9,0),"")</f>
        <v/>
      </c>
      <c r="Y2029" s="6" t="s">
        <v>1224</v>
      </c>
      <c r="AB2029" s="6" t="s">
        <v>1224</v>
      </c>
    </row>
    <row r="2030" spans="1:28" x14ac:dyDescent="0.25">
      <c r="A2030" s="6">
        <v>1680</v>
      </c>
      <c r="B2030" s="6">
        <v>99183550</v>
      </c>
      <c r="C2030" s="6" t="s">
        <v>2066</v>
      </c>
      <c r="D2030" s="6">
        <v>99183550</v>
      </c>
      <c r="E2030" s="6" t="s">
        <v>23</v>
      </c>
      <c r="F2030" s="12">
        <v>45175</v>
      </c>
      <c r="G2030" s="6" t="s">
        <v>2027</v>
      </c>
      <c r="H2030" s="6" t="s">
        <v>2027</v>
      </c>
      <c r="I2030" s="6" t="s">
        <v>2067</v>
      </c>
      <c r="J2030" s="6" t="s">
        <v>180</v>
      </c>
      <c r="K2030" s="6" t="s">
        <v>2050</v>
      </c>
      <c r="L2030" s="6" t="s">
        <v>2051</v>
      </c>
      <c r="M2030" s="6" t="s">
        <v>2050</v>
      </c>
      <c r="N2030" s="6" t="s">
        <v>2051</v>
      </c>
      <c r="O2030" s="6" t="s">
        <v>2008</v>
      </c>
      <c r="P2030" s="6" t="s">
        <v>2068</v>
      </c>
      <c r="Q2030" s="6" t="s">
        <v>38</v>
      </c>
      <c r="R2030" s="6" t="s">
        <v>2069</v>
      </c>
      <c r="S2030" s="6" t="s">
        <v>4844</v>
      </c>
      <c r="T2030" s="6" t="s">
        <v>4845</v>
      </c>
      <c r="U2030" s="6">
        <v>80</v>
      </c>
      <c r="V2030" s="6">
        <v>1</v>
      </c>
      <c r="W2030" s="6" t="s">
        <v>1224</v>
      </c>
      <c r="X2030" s="6" t="str">
        <f>IFERROR(VLOOKUP(#REF!,[1]Hoja1!$G$2:$O$655,9,0),"")</f>
        <v/>
      </c>
      <c r="Y2030" s="6" t="s">
        <v>1224</v>
      </c>
      <c r="AB2030" s="6" t="s">
        <v>1224</v>
      </c>
    </row>
    <row r="2031" spans="1:28" x14ac:dyDescent="0.25">
      <c r="A2031" s="6">
        <v>1682</v>
      </c>
      <c r="B2031" s="6">
        <v>99183670</v>
      </c>
      <c r="C2031" s="6" t="s">
        <v>3114</v>
      </c>
      <c r="D2031" s="6">
        <v>99183670</v>
      </c>
      <c r="E2031" s="6" t="s">
        <v>23</v>
      </c>
      <c r="F2031" s="12">
        <v>45175</v>
      </c>
      <c r="G2031" s="6" t="s">
        <v>2027</v>
      </c>
      <c r="H2031" s="6" t="s">
        <v>2027</v>
      </c>
      <c r="I2031" s="6" t="s">
        <v>3115</v>
      </c>
      <c r="J2031" s="6" t="s">
        <v>1300</v>
      </c>
      <c r="K2031" s="6" t="s">
        <v>2411</v>
      </c>
      <c r="L2031" s="6" t="s">
        <v>2412</v>
      </c>
      <c r="M2031" s="6" t="s">
        <v>2411</v>
      </c>
      <c r="N2031" s="6" t="s">
        <v>2412</v>
      </c>
      <c r="O2031" s="6" t="s">
        <v>2486</v>
      </c>
      <c r="P2031" s="6" t="s">
        <v>3116</v>
      </c>
      <c r="Q2031" s="6" t="s">
        <v>38</v>
      </c>
      <c r="R2031" s="6" t="s">
        <v>3117</v>
      </c>
      <c r="S2031" s="6" t="s">
        <v>4844</v>
      </c>
      <c r="T2031" s="6" t="s">
        <v>4845</v>
      </c>
      <c r="U2031" s="6">
        <v>80</v>
      </c>
      <c r="V2031" s="6">
        <v>1</v>
      </c>
      <c r="W2031" s="6" t="s">
        <v>1224</v>
      </c>
      <c r="X2031" s="6" t="str">
        <f>IFERROR(VLOOKUP(#REF!,[1]Hoja1!$G$2:$O$655,9,0),"")</f>
        <v/>
      </c>
      <c r="Y2031" s="6" t="s">
        <v>1224</v>
      </c>
      <c r="AB2031" s="6" t="s">
        <v>1224</v>
      </c>
    </row>
    <row r="2032" spans="1:28" x14ac:dyDescent="0.25">
      <c r="A2032" s="6">
        <v>1684</v>
      </c>
      <c r="B2032" s="6">
        <v>99183768</v>
      </c>
      <c r="C2032" s="6" t="s">
        <v>2747</v>
      </c>
      <c r="D2032" s="6">
        <v>99183768</v>
      </c>
      <c r="E2032" s="6" t="s">
        <v>23</v>
      </c>
      <c r="F2032" s="12">
        <v>45175</v>
      </c>
      <c r="G2032" s="6" t="s">
        <v>2027</v>
      </c>
      <c r="H2032" s="6" t="s">
        <v>2027</v>
      </c>
      <c r="I2032" s="6" t="s">
        <v>2749</v>
      </c>
      <c r="J2032" s="6" t="s">
        <v>2748</v>
      </c>
      <c r="K2032" s="6" t="s">
        <v>2720</v>
      </c>
      <c r="L2032" s="6" t="s">
        <v>1168</v>
      </c>
      <c r="M2032" s="6" t="s">
        <v>2623</v>
      </c>
      <c r="N2032" s="6" t="s">
        <v>2624</v>
      </c>
      <c r="O2032" s="6" t="s">
        <v>2721</v>
      </c>
      <c r="P2032" s="6" t="s">
        <v>2750</v>
      </c>
      <c r="Q2032" s="6" t="s">
        <v>51</v>
      </c>
      <c r="R2032" s="6" t="s">
        <v>2751</v>
      </c>
      <c r="S2032" s="6" t="s">
        <v>4844</v>
      </c>
      <c r="T2032" s="6" t="s">
        <v>4845</v>
      </c>
      <c r="U2032" s="6">
        <v>80</v>
      </c>
      <c r="V2032" s="6">
        <v>1</v>
      </c>
      <c r="W2032" s="6" t="s">
        <v>1224</v>
      </c>
      <c r="X2032" s="6" t="str">
        <f>IFERROR(VLOOKUP(#REF!,[1]Hoja1!$G$2:$O$655,9,0),"")</f>
        <v/>
      </c>
      <c r="Y2032" s="6" t="s">
        <v>1224</v>
      </c>
      <c r="AB2032" s="6" t="s">
        <v>1224</v>
      </c>
    </row>
    <row r="2033" spans="1:28" x14ac:dyDescent="0.25">
      <c r="A2033" s="6">
        <v>1686</v>
      </c>
      <c r="B2033" s="6">
        <v>99183827</v>
      </c>
      <c r="C2033" s="6" t="s">
        <v>3164</v>
      </c>
      <c r="D2033" s="6">
        <v>99183827</v>
      </c>
      <c r="E2033" s="6" t="s">
        <v>23</v>
      </c>
      <c r="F2033" s="12">
        <v>45175</v>
      </c>
      <c r="G2033" s="6" t="s">
        <v>2027</v>
      </c>
      <c r="H2033" s="6" t="s">
        <v>2027</v>
      </c>
      <c r="I2033" s="6" t="s">
        <v>3165</v>
      </c>
      <c r="J2033" s="6" t="s">
        <v>1813</v>
      </c>
      <c r="K2033" s="6" t="s">
        <v>3166</v>
      </c>
      <c r="L2033" s="6" t="s">
        <v>773</v>
      </c>
      <c r="M2033" s="6" t="s">
        <v>2032</v>
      </c>
      <c r="N2033" s="6" t="s">
        <v>2033</v>
      </c>
      <c r="O2033" s="6" t="s">
        <v>3167</v>
      </c>
      <c r="P2033" s="6" t="s">
        <v>3168</v>
      </c>
      <c r="Q2033" s="6" t="s">
        <v>51</v>
      </c>
      <c r="R2033" s="6" t="s">
        <v>3169</v>
      </c>
      <c r="S2033" s="6" t="s">
        <v>4844</v>
      </c>
      <c r="T2033" s="6" t="s">
        <v>4845</v>
      </c>
      <c r="U2033" s="6">
        <v>80</v>
      </c>
      <c r="V2033" s="6">
        <v>1</v>
      </c>
      <c r="W2033" s="6" t="s">
        <v>1224</v>
      </c>
      <c r="X2033" s="6" t="str">
        <f>IFERROR(VLOOKUP(#REF!,[1]Hoja1!$G$2:$O$655,9,0),"")</f>
        <v/>
      </c>
      <c r="Y2033" s="6" t="s">
        <v>1224</v>
      </c>
      <c r="AB2033" s="6" t="s">
        <v>1224</v>
      </c>
    </row>
    <row r="2034" spans="1:28" x14ac:dyDescent="0.25">
      <c r="A2034" s="6">
        <v>1688</v>
      </c>
      <c r="B2034" s="6">
        <v>99183960</v>
      </c>
      <c r="C2034" s="6" t="s">
        <v>3402</v>
      </c>
      <c r="D2034" s="6">
        <v>99183960</v>
      </c>
      <c r="E2034" s="6" t="s">
        <v>23</v>
      </c>
      <c r="F2034" s="12">
        <v>45175</v>
      </c>
      <c r="G2034" s="6" t="s">
        <v>2027</v>
      </c>
      <c r="H2034" s="6" t="s">
        <v>2027</v>
      </c>
      <c r="I2034" s="6" t="s">
        <v>3403</v>
      </c>
      <c r="J2034" s="6" t="s">
        <v>3317</v>
      </c>
      <c r="K2034" s="6" t="s">
        <v>3404</v>
      </c>
      <c r="L2034" s="6" t="s">
        <v>3405</v>
      </c>
      <c r="M2034" s="6" t="s">
        <v>3404</v>
      </c>
      <c r="N2034" s="6" t="s">
        <v>3405</v>
      </c>
      <c r="O2034" s="6" t="s">
        <v>3173</v>
      </c>
      <c r="P2034" s="6" t="s">
        <v>3406</v>
      </c>
      <c r="Q2034" s="6" t="s">
        <v>51</v>
      </c>
      <c r="R2034" s="6" t="s">
        <v>3407</v>
      </c>
      <c r="S2034" s="6" t="s">
        <v>4844</v>
      </c>
      <c r="T2034" s="6" t="s">
        <v>4845</v>
      </c>
      <c r="U2034" s="6">
        <v>80</v>
      </c>
      <c r="V2034" s="6">
        <v>1</v>
      </c>
      <c r="W2034" s="6" t="s">
        <v>1224</v>
      </c>
      <c r="X2034" s="6" t="str">
        <f>IFERROR(VLOOKUP(#REF!,[1]Hoja1!$G$2:$O$655,9,0),"")</f>
        <v/>
      </c>
      <c r="Y2034" s="6" t="s">
        <v>1224</v>
      </c>
      <c r="AB2034" s="6" t="s">
        <v>1224</v>
      </c>
    </row>
    <row r="2035" spans="1:28" x14ac:dyDescent="0.25">
      <c r="A2035" s="6">
        <v>1690</v>
      </c>
      <c r="B2035" s="6">
        <v>99183963</v>
      </c>
      <c r="C2035" s="6" t="s">
        <v>3413</v>
      </c>
      <c r="D2035" s="6">
        <v>99183963</v>
      </c>
      <c r="E2035" s="6" t="s">
        <v>23</v>
      </c>
      <c r="F2035" s="12">
        <v>45175</v>
      </c>
      <c r="G2035" s="6" t="s">
        <v>2027</v>
      </c>
      <c r="H2035" s="6" t="s">
        <v>2027</v>
      </c>
      <c r="I2035" s="6" t="s">
        <v>3414</v>
      </c>
      <c r="J2035" s="6" t="s">
        <v>342</v>
      </c>
      <c r="K2035" s="6" t="s">
        <v>3404</v>
      </c>
      <c r="L2035" s="6" t="s">
        <v>3405</v>
      </c>
      <c r="M2035" s="6" t="s">
        <v>3404</v>
      </c>
      <c r="N2035" s="6" t="s">
        <v>3405</v>
      </c>
      <c r="O2035" s="6" t="s">
        <v>3415</v>
      </c>
      <c r="P2035" s="6" t="s">
        <v>3416</v>
      </c>
      <c r="Q2035" s="6" t="s">
        <v>51</v>
      </c>
      <c r="R2035" s="6" t="s">
        <v>3417</v>
      </c>
      <c r="S2035" s="6" t="s">
        <v>4844</v>
      </c>
      <c r="T2035" s="6" t="s">
        <v>4845</v>
      </c>
      <c r="U2035" s="6">
        <v>80</v>
      </c>
      <c r="V2035" s="6">
        <v>1</v>
      </c>
      <c r="W2035" s="6" t="s">
        <v>1224</v>
      </c>
      <c r="X2035" s="6" t="str">
        <f>IFERROR(VLOOKUP(#REF!,[1]Hoja1!$G$2:$O$655,9,0),"")</f>
        <v/>
      </c>
      <c r="Y2035" s="6" t="s">
        <v>1224</v>
      </c>
      <c r="AB2035" s="6" t="s">
        <v>1224</v>
      </c>
    </row>
    <row r="2036" spans="1:28" x14ac:dyDescent="0.25">
      <c r="A2036" s="6">
        <v>1692</v>
      </c>
      <c r="B2036" s="6">
        <v>99183964</v>
      </c>
      <c r="C2036" s="6" t="s">
        <v>3408</v>
      </c>
      <c r="D2036" s="6">
        <v>99183964</v>
      </c>
      <c r="E2036" s="6" t="s">
        <v>23</v>
      </c>
      <c r="F2036" s="12">
        <v>45175</v>
      </c>
      <c r="G2036" s="6" t="s">
        <v>2027</v>
      </c>
      <c r="H2036" s="6" t="s">
        <v>2027</v>
      </c>
      <c r="I2036" s="6" t="s">
        <v>3410</v>
      </c>
      <c r="J2036" s="6" t="s">
        <v>3409</v>
      </c>
      <c r="K2036" s="6" t="s">
        <v>3404</v>
      </c>
      <c r="L2036" s="6" t="s">
        <v>3405</v>
      </c>
      <c r="M2036" s="6" t="s">
        <v>3404</v>
      </c>
      <c r="N2036" s="6" t="s">
        <v>3405</v>
      </c>
      <c r="O2036" s="6" t="s">
        <v>3173</v>
      </c>
      <c r="P2036" s="6" t="s">
        <v>3411</v>
      </c>
      <c r="Q2036" s="6" t="s">
        <v>51</v>
      </c>
      <c r="R2036" s="6" t="s">
        <v>3412</v>
      </c>
      <c r="S2036" s="6" t="s">
        <v>4844</v>
      </c>
      <c r="T2036" s="6" t="s">
        <v>4845</v>
      </c>
      <c r="U2036" s="6">
        <v>80</v>
      </c>
      <c r="V2036" s="6">
        <v>1</v>
      </c>
      <c r="W2036" s="6" t="s">
        <v>1224</v>
      </c>
      <c r="X2036" s="6" t="str">
        <f>IFERROR(VLOOKUP(#REF!,[1]Hoja1!$G$2:$O$655,9,0),"")</f>
        <v/>
      </c>
      <c r="Y2036" s="6" t="s">
        <v>1224</v>
      </c>
      <c r="AB2036" s="6" t="s">
        <v>1224</v>
      </c>
    </row>
    <row r="2037" spans="1:28" x14ac:dyDescent="0.25">
      <c r="A2037" s="6">
        <v>1694</v>
      </c>
      <c r="B2037" s="6">
        <v>99183974</v>
      </c>
      <c r="C2037" s="6" t="s">
        <v>2849</v>
      </c>
      <c r="D2037" s="6">
        <v>99183974</v>
      </c>
      <c r="E2037" s="6" t="s">
        <v>23</v>
      </c>
      <c r="F2037" s="12">
        <v>45175</v>
      </c>
      <c r="G2037" s="6" t="s">
        <v>2027</v>
      </c>
      <c r="H2037" s="6" t="s">
        <v>2027</v>
      </c>
      <c r="I2037" s="6" t="s">
        <v>2851</v>
      </c>
      <c r="J2037" s="6" t="s">
        <v>2850</v>
      </c>
      <c r="K2037" s="6" t="s">
        <v>2841</v>
      </c>
      <c r="L2037" s="6" t="s">
        <v>1884</v>
      </c>
      <c r="M2037" s="6" t="s">
        <v>2162</v>
      </c>
      <c r="N2037" s="6" t="s">
        <v>2163</v>
      </c>
      <c r="O2037" s="6" t="s">
        <v>1457</v>
      </c>
      <c r="P2037" s="6" t="s">
        <v>2852</v>
      </c>
      <c r="Q2037" s="6" t="s">
        <v>51</v>
      </c>
      <c r="R2037" s="6" t="s">
        <v>2853</v>
      </c>
      <c r="S2037" s="6" t="s">
        <v>4844</v>
      </c>
      <c r="T2037" s="6" t="s">
        <v>4845</v>
      </c>
      <c r="U2037" s="6">
        <v>80</v>
      </c>
      <c r="V2037" s="6">
        <v>1</v>
      </c>
      <c r="W2037" s="6" t="s">
        <v>1224</v>
      </c>
      <c r="X2037" s="6" t="str">
        <f>IFERROR(VLOOKUP(#REF!,[1]Hoja1!$G$2:$O$655,9,0),"")</f>
        <v/>
      </c>
      <c r="Y2037" s="6" t="s">
        <v>1224</v>
      </c>
      <c r="AB2037" s="6" t="s">
        <v>1224</v>
      </c>
    </row>
    <row r="2038" spans="1:28" x14ac:dyDescent="0.25">
      <c r="A2038" s="6">
        <v>1696</v>
      </c>
      <c r="B2038" s="6">
        <v>99183980</v>
      </c>
      <c r="C2038" s="6" t="s">
        <v>3142</v>
      </c>
      <c r="D2038" s="6">
        <v>99183980</v>
      </c>
      <c r="E2038" s="6" t="s">
        <v>23</v>
      </c>
      <c r="F2038" s="12">
        <v>45175</v>
      </c>
      <c r="G2038" s="6" t="s">
        <v>2027</v>
      </c>
      <c r="H2038" s="6" t="s">
        <v>2027</v>
      </c>
      <c r="I2038" s="6" t="s">
        <v>3143</v>
      </c>
      <c r="J2038" s="6" t="s">
        <v>403</v>
      </c>
      <c r="K2038" s="6" t="s">
        <v>2451</v>
      </c>
      <c r="L2038" s="6" t="s">
        <v>2452</v>
      </c>
      <c r="M2038" s="6" t="s">
        <v>2451</v>
      </c>
      <c r="N2038" s="6" t="s">
        <v>2452</v>
      </c>
      <c r="O2038" s="6" t="s">
        <v>3125</v>
      </c>
      <c r="P2038" s="6" t="s">
        <v>3144</v>
      </c>
      <c r="Q2038" s="6" t="s">
        <v>38</v>
      </c>
      <c r="R2038" s="6" t="s">
        <v>3145</v>
      </c>
      <c r="S2038" s="6" t="s">
        <v>4844</v>
      </c>
      <c r="T2038" s="6" t="s">
        <v>4845</v>
      </c>
      <c r="U2038" s="6">
        <v>80</v>
      </c>
      <c r="V2038" s="6">
        <v>1</v>
      </c>
      <c r="W2038" s="6" t="s">
        <v>1224</v>
      </c>
      <c r="X2038" s="6" t="str">
        <f>IFERROR(VLOOKUP(#REF!,[1]Hoja1!$G$2:$O$655,9,0),"")</f>
        <v/>
      </c>
      <c r="Y2038" s="6" t="s">
        <v>1224</v>
      </c>
      <c r="AB2038" s="6" t="s">
        <v>1224</v>
      </c>
    </row>
    <row r="2039" spans="1:28" x14ac:dyDescent="0.25">
      <c r="A2039" s="6">
        <v>1698</v>
      </c>
      <c r="B2039" s="6">
        <v>99184008</v>
      </c>
      <c r="C2039" s="6" t="s">
        <v>3005</v>
      </c>
      <c r="D2039" s="6">
        <v>99184008</v>
      </c>
      <c r="E2039" s="6" t="s">
        <v>23</v>
      </c>
      <c r="F2039" s="12">
        <v>45175</v>
      </c>
      <c r="G2039" s="6" t="s">
        <v>2027</v>
      </c>
      <c r="H2039" s="6" t="s">
        <v>2027</v>
      </c>
      <c r="I2039" s="6" t="s">
        <v>3007</v>
      </c>
      <c r="J2039" s="6" t="s">
        <v>3006</v>
      </c>
      <c r="K2039" s="6" t="s">
        <v>3002</v>
      </c>
      <c r="L2039" s="6" t="s">
        <v>1768</v>
      </c>
      <c r="M2039" s="6" t="s">
        <v>2162</v>
      </c>
      <c r="N2039" s="6" t="s">
        <v>2163</v>
      </c>
      <c r="O2039" s="6" t="s">
        <v>1457</v>
      </c>
      <c r="P2039" s="6" t="s">
        <v>3008</v>
      </c>
      <c r="Q2039" s="6" t="s">
        <v>51</v>
      </c>
      <c r="R2039" s="6" t="s">
        <v>3009</v>
      </c>
      <c r="S2039" s="6" t="s">
        <v>4844</v>
      </c>
      <c r="T2039" s="6" t="s">
        <v>4845</v>
      </c>
      <c r="U2039" s="6">
        <v>80</v>
      </c>
      <c r="V2039" s="6">
        <v>1</v>
      </c>
      <c r="W2039" s="6" t="s">
        <v>1224</v>
      </c>
      <c r="X2039" s="6" t="str">
        <f>IFERROR(VLOOKUP(#REF!,[1]Hoja1!$G$2:$O$655,9,0),"")</f>
        <v/>
      </c>
      <c r="Y2039" s="6" t="s">
        <v>1224</v>
      </c>
      <c r="AB2039" s="6" t="s">
        <v>1224</v>
      </c>
    </row>
    <row r="2040" spans="1:28" x14ac:dyDescent="0.25">
      <c r="A2040" s="6">
        <v>1700</v>
      </c>
      <c r="B2040" s="6">
        <v>99184077</v>
      </c>
      <c r="C2040" s="6" t="s">
        <v>2713</v>
      </c>
      <c r="D2040" s="6">
        <v>99184077</v>
      </c>
      <c r="E2040" s="6" t="s">
        <v>23</v>
      </c>
      <c r="F2040" s="12">
        <v>45175</v>
      </c>
      <c r="G2040" s="6" t="s">
        <v>2027</v>
      </c>
      <c r="H2040" s="6" t="s">
        <v>2027</v>
      </c>
      <c r="I2040" s="6" t="s">
        <v>2714</v>
      </c>
      <c r="J2040" s="6" t="s">
        <v>1432</v>
      </c>
      <c r="K2040" s="6" t="s">
        <v>2694</v>
      </c>
      <c r="L2040" s="6" t="s">
        <v>1168</v>
      </c>
      <c r="M2040" s="6" t="s">
        <v>2695</v>
      </c>
      <c r="N2040" s="6" t="s">
        <v>2696</v>
      </c>
      <c r="O2040" s="6" t="s">
        <v>2601</v>
      </c>
      <c r="P2040" s="6" t="s">
        <v>2715</v>
      </c>
      <c r="Q2040" s="6" t="s">
        <v>51</v>
      </c>
      <c r="R2040" s="6" t="s">
        <v>2716</v>
      </c>
      <c r="S2040" s="6" t="s">
        <v>4844</v>
      </c>
      <c r="T2040" s="6" t="s">
        <v>4845</v>
      </c>
      <c r="U2040" s="6">
        <v>80</v>
      </c>
      <c r="V2040" s="6">
        <v>1</v>
      </c>
      <c r="W2040" s="6" t="s">
        <v>1224</v>
      </c>
      <c r="X2040" s="6" t="str">
        <f>IFERROR(VLOOKUP(#REF!,[1]Hoja1!$G$2:$O$655,9,0),"")</f>
        <v/>
      </c>
      <c r="Y2040" s="6" t="s">
        <v>1224</v>
      </c>
      <c r="AB2040" s="6" t="s">
        <v>1224</v>
      </c>
    </row>
    <row r="2041" spans="1:28" x14ac:dyDescent="0.25">
      <c r="A2041" s="6">
        <v>1702</v>
      </c>
      <c r="B2041" s="6">
        <v>99184236</v>
      </c>
      <c r="C2041" s="6" t="s">
        <v>2408</v>
      </c>
      <c r="D2041" s="6">
        <v>99184236</v>
      </c>
      <c r="E2041" s="6" t="s">
        <v>23</v>
      </c>
      <c r="F2041" s="12">
        <v>45175</v>
      </c>
      <c r="G2041" s="6" t="s">
        <v>2027</v>
      </c>
      <c r="H2041" s="6" t="s">
        <v>2027</v>
      </c>
      <c r="I2041" s="6" t="s">
        <v>2409</v>
      </c>
      <c r="J2041" s="6" t="s">
        <v>1300</v>
      </c>
      <c r="K2041" s="6" t="s">
        <v>2410</v>
      </c>
      <c r="L2041" s="6" t="s">
        <v>2395</v>
      </c>
      <c r="M2041" s="6" t="s">
        <v>2411</v>
      </c>
      <c r="N2041" s="6" t="s">
        <v>2412</v>
      </c>
      <c r="O2041" s="6" t="s">
        <v>2388</v>
      </c>
      <c r="P2041" s="6" t="s">
        <v>2413</v>
      </c>
      <c r="Q2041" s="6" t="s">
        <v>38</v>
      </c>
      <c r="R2041" s="6" t="s">
        <v>2414</v>
      </c>
      <c r="S2041" s="6" t="s">
        <v>4844</v>
      </c>
      <c r="T2041" s="6" t="s">
        <v>4845</v>
      </c>
      <c r="U2041" s="6">
        <v>80</v>
      </c>
      <c r="V2041" s="6">
        <v>1</v>
      </c>
      <c r="W2041" s="6" t="s">
        <v>1224</v>
      </c>
      <c r="X2041" s="6" t="str">
        <f>IFERROR(VLOOKUP(#REF!,[1]Hoja1!$G$2:$O$655,9,0),"")</f>
        <v/>
      </c>
      <c r="Y2041" s="6" t="s">
        <v>1224</v>
      </c>
      <c r="AB2041" s="6" t="s">
        <v>1224</v>
      </c>
    </row>
    <row r="2042" spans="1:28" x14ac:dyDescent="0.25">
      <c r="A2042" s="6">
        <v>1704</v>
      </c>
      <c r="B2042" s="6">
        <v>99184410</v>
      </c>
      <c r="C2042" s="6" t="s">
        <v>3214</v>
      </c>
      <c r="D2042" s="6">
        <v>99184410</v>
      </c>
      <c r="E2042" s="6" t="s">
        <v>23</v>
      </c>
      <c r="F2042" s="12">
        <v>45175</v>
      </c>
      <c r="G2042" s="6" t="s">
        <v>2027</v>
      </c>
      <c r="H2042" s="6" t="s">
        <v>2027</v>
      </c>
      <c r="I2042" s="6" t="s">
        <v>3216</v>
      </c>
      <c r="J2042" s="6" t="s">
        <v>3215</v>
      </c>
      <c r="K2042" s="6" t="s">
        <v>3217</v>
      </c>
      <c r="L2042" s="6" t="s">
        <v>1924</v>
      </c>
      <c r="M2042" s="6" t="s">
        <v>2162</v>
      </c>
      <c r="N2042" s="6" t="s">
        <v>2163</v>
      </c>
      <c r="O2042" s="6" t="s">
        <v>1308</v>
      </c>
      <c r="P2042" s="6" t="s">
        <v>3218</v>
      </c>
      <c r="Q2042" s="6" t="s">
        <v>38</v>
      </c>
      <c r="R2042" s="6" t="s">
        <v>3219</v>
      </c>
      <c r="S2042" s="6" t="s">
        <v>4844</v>
      </c>
      <c r="T2042" s="6" t="s">
        <v>4845</v>
      </c>
      <c r="U2042" s="6">
        <v>80</v>
      </c>
      <c r="V2042" s="6">
        <v>1</v>
      </c>
      <c r="W2042" s="6" t="s">
        <v>1224</v>
      </c>
      <c r="X2042" s="6" t="str">
        <f>IFERROR(VLOOKUP(#REF!,[1]Hoja1!$G$2:$O$655,9,0),"")</f>
        <v/>
      </c>
      <c r="Y2042" s="6" t="s">
        <v>1224</v>
      </c>
      <c r="AB2042" s="6" t="s">
        <v>1224</v>
      </c>
    </row>
    <row r="2043" spans="1:28" x14ac:dyDescent="0.25">
      <c r="A2043" s="6">
        <v>1706</v>
      </c>
      <c r="B2043" s="6">
        <v>99184414</v>
      </c>
      <c r="C2043" s="6" t="s">
        <v>3047</v>
      </c>
      <c r="D2043" s="6">
        <v>99184414</v>
      </c>
      <c r="E2043" s="6" t="s">
        <v>23</v>
      </c>
      <c r="F2043" s="12">
        <v>45175</v>
      </c>
      <c r="G2043" s="6" t="s">
        <v>2027</v>
      </c>
      <c r="H2043" s="6" t="s">
        <v>2027</v>
      </c>
      <c r="I2043" s="6" t="s">
        <v>3049</v>
      </c>
      <c r="J2043" s="6" t="s">
        <v>3048</v>
      </c>
      <c r="K2043" s="6">
        <v>40831201</v>
      </c>
      <c r="L2043" s="6" t="s">
        <v>1314</v>
      </c>
      <c r="M2043" s="6">
        <v>0</v>
      </c>
      <c r="N2043" s="6">
        <v>0</v>
      </c>
      <c r="O2043" s="6" t="s">
        <v>1315</v>
      </c>
      <c r="P2043" s="6" t="s">
        <v>3050</v>
      </c>
      <c r="Q2043" s="6" t="s">
        <v>38</v>
      </c>
      <c r="R2043" s="6" t="s">
        <v>3051</v>
      </c>
      <c r="S2043" s="6" t="s">
        <v>4844</v>
      </c>
      <c r="T2043" s="6" t="s">
        <v>4845</v>
      </c>
      <c r="U2043" s="6">
        <v>80</v>
      </c>
      <c r="V2043" s="6">
        <v>1</v>
      </c>
      <c r="W2043" s="6" t="s">
        <v>1224</v>
      </c>
      <c r="X2043" s="6" t="str">
        <f>IFERROR(VLOOKUP(#REF!,[1]Hoja1!$G$2:$O$655,9,0),"")</f>
        <v/>
      </c>
      <c r="Y2043" s="6" t="s">
        <v>1224</v>
      </c>
      <c r="AB2043" s="6" t="s">
        <v>1224</v>
      </c>
    </row>
    <row r="2044" spans="1:28" x14ac:dyDescent="0.25">
      <c r="A2044" s="6">
        <v>1708</v>
      </c>
      <c r="B2044" s="6">
        <v>99184550</v>
      </c>
      <c r="C2044" s="6" t="s">
        <v>3186</v>
      </c>
      <c r="D2044" s="6">
        <v>99184550</v>
      </c>
      <c r="E2044" s="6" t="s">
        <v>23</v>
      </c>
      <c r="F2044" s="12">
        <v>45175</v>
      </c>
      <c r="G2044" s="6" t="s">
        <v>2027</v>
      </c>
      <c r="H2044" s="6" t="s">
        <v>2027</v>
      </c>
      <c r="I2044" s="6" t="s">
        <v>3188</v>
      </c>
      <c r="J2044" s="6" t="s">
        <v>3187</v>
      </c>
      <c r="K2044" s="6" t="s">
        <v>3166</v>
      </c>
      <c r="L2044" s="6" t="s">
        <v>773</v>
      </c>
      <c r="M2044" s="6" t="s">
        <v>2032</v>
      </c>
      <c r="N2044" s="6" t="s">
        <v>2033</v>
      </c>
      <c r="O2044" s="6" t="s">
        <v>3173</v>
      </c>
      <c r="P2044" s="6" t="s">
        <v>3189</v>
      </c>
      <c r="Q2044" s="6" t="s">
        <v>38</v>
      </c>
      <c r="R2044" s="6" t="s">
        <v>3190</v>
      </c>
      <c r="S2044" s="6" t="s">
        <v>4844</v>
      </c>
      <c r="T2044" s="6" t="s">
        <v>4845</v>
      </c>
      <c r="U2044" s="6">
        <v>80</v>
      </c>
      <c r="V2044" s="6">
        <v>1</v>
      </c>
      <c r="W2044" s="6" t="s">
        <v>1224</v>
      </c>
      <c r="X2044" s="6" t="str">
        <f>IFERROR(VLOOKUP(#REF!,[1]Hoja1!$G$2:$O$655,9,0),"")</f>
        <v/>
      </c>
      <c r="Y2044" s="6" t="s">
        <v>1224</v>
      </c>
      <c r="AB2044" s="6" t="s">
        <v>1224</v>
      </c>
    </row>
    <row r="2045" spans="1:28" x14ac:dyDescent="0.25">
      <c r="A2045" s="6">
        <v>1710</v>
      </c>
      <c r="B2045" s="6">
        <v>99184564</v>
      </c>
      <c r="C2045" s="6" t="s">
        <v>2821</v>
      </c>
      <c r="D2045" s="6">
        <v>99184564</v>
      </c>
      <c r="E2045" s="6" t="s">
        <v>23</v>
      </c>
      <c r="F2045" s="12">
        <v>45175</v>
      </c>
      <c r="G2045" s="6" t="s">
        <v>2027</v>
      </c>
      <c r="H2045" s="6" t="s">
        <v>2027</v>
      </c>
      <c r="I2045" s="6" t="s">
        <v>2823</v>
      </c>
      <c r="J2045" s="6" t="s">
        <v>2822</v>
      </c>
      <c r="K2045" s="6" t="s">
        <v>2813</v>
      </c>
      <c r="L2045" s="6" t="s">
        <v>1798</v>
      </c>
      <c r="M2045" s="6" t="s">
        <v>2162</v>
      </c>
      <c r="N2045" s="6" t="s">
        <v>2163</v>
      </c>
      <c r="O2045" s="6" t="s">
        <v>1457</v>
      </c>
      <c r="P2045" s="6" t="s">
        <v>2824</v>
      </c>
      <c r="Q2045" s="6" t="s">
        <v>51</v>
      </c>
      <c r="R2045" s="6" t="s">
        <v>2825</v>
      </c>
      <c r="S2045" s="6" t="s">
        <v>4844</v>
      </c>
      <c r="T2045" s="6" t="s">
        <v>4845</v>
      </c>
      <c r="U2045" s="6">
        <v>80</v>
      </c>
      <c r="V2045" s="6">
        <v>1</v>
      </c>
      <c r="W2045" s="6" t="s">
        <v>1224</v>
      </c>
      <c r="X2045" s="6" t="str">
        <f>IFERROR(VLOOKUP(#REF!,[1]Hoja1!$G$2:$O$655,9,0),"")</f>
        <v/>
      </c>
      <c r="Y2045" s="6" t="s">
        <v>1224</v>
      </c>
      <c r="AB2045" s="6" t="s">
        <v>1224</v>
      </c>
    </row>
    <row r="2046" spans="1:28" x14ac:dyDescent="0.25">
      <c r="A2046" s="6">
        <v>1712</v>
      </c>
      <c r="B2046" s="6">
        <v>99184651</v>
      </c>
      <c r="C2046" s="6" t="s">
        <v>2363</v>
      </c>
      <c r="D2046" s="6">
        <v>99184651</v>
      </c>
      <c r="E2046" s="6" t="s">
        <v>23</v>
      </c>
      <c r="F2046" s="12">
        <v>45175</v>
      </c>
      <c r="G2046" s="6" t="s">
        <v>2027</v>
      </c>
      <c r="H2046" s="6" t="s">
        <v>2027</v>
      </c>
      <c r="I2046" s="6" t="s">
        <v>2365</v>
      </c>
      <c r="J2046" s="6" t="s">
        <v>2364</v>
      </c>
      <c r="K2046" s="6" t="s">
        <v>2356</v>
      </c>
      <c r="L2046" s="6" t="s">
        <v>2357</v>
      </c>
      <c r="M2046" s="6" t="s">
        <v>2358</v>
      </c>
      <c r="N2046" s="6" t="s">
        <v>2359</v>
      </c>
      <c r="O2046" s="6" t="s">
        <v>2366</v>
      </c>
      <c r="P2046" s="6" t="s">
        <v>2367</v>
      </c>
      <c r="Q2046" s="6" t="s">
        <v>38</v>
      </c>
      <c r="R2046" s="6" t="s">
        <v>2368</v>
      </c>
      <c r="S2046" s="6" t="s">
        <v>4844</v>
      </c>
      <c r="T2046" s="6" t="s">
        <v>4845</v>
      </c>
      <c r="U2046" s="6">
        <v>80</v>
      </c>
      <c r="V2046" s="6">
        <v>1</v>
      </c>
      <c r="W2046" s="6" t="s">
        <v>1224</v>
      </c>
      <c r="X2046" s="6" t="str">
        <f>IFERROR(VLOOKUP(#REF!,[1]Hoja1!$G$2:$O$655,9,0),"")</f>
        <v/>
      </c>
      <c r="Y2046" s="6" t="s">
        <v>1224</v>
      </c>
      <c r="AB2046" s="6" t="s">
        <v>1224</v>
      </c>
    </row>
    <row r="2047" spans="1:28" x14ac:dyDescent="0.25">
      <c r="A2047" s="6">
        <v>1714</v>
      </c>
      <c r="B2047" s="6">
        <v>99184652</v>
      </c>
      <c r="C2047" s="6" t="s">
        <v>2752</v>
      </c>
      <c r="D2047" s="6">
        <v>99184652</v>
      </c>
      <c r="E2047" s="6" t="s">
        <v>23</v>
      </c>
      <c r="F2047" s="12">
        <v>45175</v>
      </c>
      <c r="G2047" s="6" t="s">
        <v>2027</v>
      </c>
      <c r="H2047" s="6" t="s">
        <v>2027</v>
      </c>
      <c r="I2047" s="6" t="s">
        <v>2754</v>
      </c>
      <c r="J2047" s="6" t="s">
        <v>2753</v>
      </c>
      <c r="K2047" s="6" t="s">
        <v>2720</v>
      </c>
      <c r="L2047" s="6" t="s">
        <v>1168</v>
      </c>
      <c r="M2047" s="6" t="s">
        <v>2623</v>
      </c>
      <c r="N2047" s="6" t="s">
        <v>2624</v>
      </c>
      <c r="O2047" s="6" t="s">
        <v>2721</v>
      </c>
      <c r="P2047" s="6" t="s">
        <v>2755</v>
      </c>
      <c r="Q2047" s="6" t="s">
        <v>38</v>
      </c>
      <c r="R2047" s="6" t="s">
        <v>2756</v>
      </c>
      <c r="S2047" s="6" t="s">
        <v>4844</v>
      </c>
      <c r="T2047" s="6" t="s">
        <v>4845</v>
      </c>
      <c r="U2047" s="6">
        <v>80</v>
      </c>
      <c r="V2047" s="6">
        <v>1</v>
      </c>
      <c r="W2047" s="6" t="s">
        <v>1224</v>
      </c>
      <c r="X2047" s="6" t="str">
        <f>IFERROR(VLOOKUP(#REF!,[1]Hoja1!$G$2:$O$655,9,0),"")</f>
        <v/>
      </c>
      <c r="Y2047" s="6" t="s">
        <v>1224</v>
      </c>
      <c r="AB2047" s="6" t="s">
        <v>1224</v>
      </c>
    </row>
    <row r="2048" spans="1:28" x14ac:dyDescent="0.25">
      <c r="A2048" s="6">
        <v>1716</v>
      </c>
      <c r="B2048" s="6">
        <v>99184653</v>
      </c>
      <c r="C2048" s="6" t="s">
        <v>2984</v>
      </c>
      <c r="D2048" s="6">
        <v>99184653</v>
      </c>
      <c r="E2048" s="6" t="s">
        <v>23</v>
      </c>
      <c r="F2048" s="12">
        <v>45175</v>
      </c>
      <c r="G2048" s="6" t="s">
        <v>2027</v>
      </c>
      <c r="H2048" s="6" t="s">
        <v>2027</v>
      </c>
      <c r="I2048" s="6" t="s">
        <v>2986</v>
      </c>
      <c r="J2048" s="6" t="s">
        <v>2985</v>
      </c>
      <c r="K2048" s="6" t="s">
        <v>2971</v>
      </c>
      <c r="L2048" s="6" t="s">
        <v>1483</v>
      </c>
      <c r="M2048" s="6" t="s">
        <v>2162</v>
      </c>
      <c r="N2048" s="6" t="s">
        <v>2163</v>
      </c>
      <c r="O2048" s="6" t="s">
        <v>1504</v>
      </c>
      <c r="P2048" s="6" t="s">
        <v>2987</v>
      </c>
      <c r="Q2048" s="6" t="s">
        <v>51</v>
      </c>
      <c r="R2048" s="6" t="s">
        <v>2988</v>
      </c>
      <c r="S2048" s="6" t="s">
        <v>4844</v>
      </c>
      <c r="T2048" s="6" t="s">
        <v>4845</v>
      </c>
      <c r="U2048" s="6">
        <v>80</v>
      </c>
      <c r="V2048" s="6">
        <v>1</v>
      </c>
      <c r="W2048" s="6" t="s">
        <v>1224</v>
      </c>
      <c r="X2048" s="6" t="str">
        <f>IFERROR(VLOOKUP(#REF!,[1]Hoja1!$G$2:$O$655,9,0),"")</f>
        <v/>
      </c>
      <c r="Y2048" s="6" t="s">
        <v>1224</v>
      </c>
      <c r="AB2048" s="6" t="s">
        <v>1224</v>
      </c>
    </row>
    <row r="2049" spans="1:28" x14ac:dyDescent="0.25">
      <c r="A2049" s="6">
        <v>1718</v>
      </c>
      <c r="B2049" s="6">
        <v>99184724</v>
      </c>
      <c r="C2049" s="6" t="s">
        <v>2148</v>
      </c>
      <c r="D2049" s="6">
        <v>99184724</v>
      </c>
      <c r="E2049" s="6" t="s">
        <v>23</v>
      </c>
      <c r="F2049" s="12">
        <v>45175</v>
      </c>
      <c r="G2049" s="6" t="s">
        <v>2027</v>
      </c>
      <c r="H2049" s="6" t="s">
        <v>2027</v>
      </c>
      <c r="I2049" s="6" t="s">
        <v>2150</v>
      </c>
      <c r="J2049" s="6" t="s">
        <v>2149</v>
      </c>
      <c r="K2049" s="6" t="s">
        <v>2104</v>
      </c>
      <c r="L2049" s="6" t="s">
        <v>2105</v>
      </c>
      <c r="M2049" s="6" t="s">
        <v>2104</v>
      </c>
      <c r="N2049" s="6" t="s">
        <v>2105</v>
      </c>
      <c r="O2049" s="6" t="s">
        <v>1040</v>
      </c>
      <c r="P2049" s="6" t="s">
        <v>2151</v>
      </c>
      <c r="Q2049" s="6" t="s">
        <v>38</v>
      </c>
      <c r="R2049" s="6" t="s">
        <v>2152</v>
      </c>
      <c r="S2049" s="6" t="s">
        <v>4844</v>
      </c>
      <c r="T2049" s="6" t="s">
        <v>4845</v>
      </c>
      <c r="U2049" s="6">
        <v>80</v>
      </c>
      <c r="V2049" s="6">
        <v>1</v>
      </c>
      <c r="W2049" s="6" t="s">
        <v>1224</v>
      </c>
      <c r="X2049" s="6" t="str">
        <f>IFERROR(VLOOKUP(#REF!,[1]Hoja1!$G$2:$O$655,9,0),"")</f>
        <v/>
      </c>
      <c r="Y2049" s="6" t="s">
        <v>1224</v>
      </c>
      <c r="AB2049" s="6" t="s">
        <v>1224</v>
      </c>
    </row>
    <row r="2050" spans="1:28" x14ac:dyDescent="0.25">
      <c r="A2050" s="6">
        <v>1720</v>
      </c>
      <c r="B2050" s="6">
        <v>99184726</v>
      </c>
      <c r="C2050" s="6" t="s">
        <v>2205</v>
      </c>
      <c r="D2050" s="6">
        <v>99184726</v>
      </c>
      <c r="E2050" s="6" t="s">
        <v>23</v>
      </c>
      <c r="F2050" s="12">
        <v>45175</v>
      </c>
      <c r="G2050" s="6" t="s">
        <v>2027</v>
      </c>
      <c r="H2050" s="6" t="s">
        <v>2027</v>
      </c>
      <c r="I2050" s="6" t="s">
        <v>2207</v>
      </c>
      <c r="J2050" s="6" t="s">
        <v>2206</v>
      </c>
      <c r="K2050" s="6" t="s">
        <v>2197</v>
      </c>
      <c r="L2050" s="6" t="s">
        <v>1939</v>
      </c>
      <c r="M2050" s="6" t="s">
        <v>2162</v>
      </c>
      <c r="N2050" s="6" t="s">
        <v>2163</v>
      </c>
      <c r="O2050" s="6" t="s">
        <v>1925</v>
      </c>
      <c r="P2050" s="6" t="s">
        <v>2208</v>
      </c>
      <c r="Q2050" s="6" t="s">
        <v>51</v>
      </c>
      <c r="R2050" s="6" t="s">
        <v>2209</v>
      </c>
      <c r="S2050" s="6" t="s">
        <v>4844</v>
      </c>
      <c r="T2050" s="6" t="s">
        <v>4845</v>
      </c>
      <c r="U2050" s="6">
        <v>80</v>
      </c>
      <c r="V2050" s="6">
        <v>1</v>
      </c>
      <c r="W2050" s="6" t="s">
        <v>1224</v>
      </c>
      <c r="X2050" s="6" t="str">
        <f>IFERROR(VLOOKUP(#REF!,[1]Hoja1!$G$2:$O$655,9,0),"")</f>
        <v/>
      </c>
      <c r="Y2050" s="6" t="s">
        <v>1224</v>
      </c>
      <c r="AB2050" s="6" t="s">
        <v>1224</v>
      </c>
    </row>
    <row r="2051" spans="1:28" x14ac:dyDescent="0.25">
      <c r="A2051" s="6">
        <v>1722</v>
      </c>
      <c r="B2051" s="6">
        <v>99184913</v>
      </c>
      <c r="C2051" s="6" t="s">
        <v>3425</v>
      </c>
      <c r="D2051" s="6">
        <v>99184913</v>
      </c>
      <c r="E2051" s="6" t="s">
        <v>23</v>
      </c>
      <c r="F2051" s="12">
        <v>45175</v>
      </c>
      <c r="G2051" s="6" t="s">
        <v>2027</v>
      </c>
      <c r="H2051" s="6" t="s">
        <v>2027</v>
      </c>
      <c r="I2051" s="6" t="s">
        <v>3427</v>
      </c>
      <c r="J2051" s="6" t="s">
        <v>3426</v>
      </c>
      <c r="K2051" s="6" t="s">
        <v>3421</v>
      </c>
      <c r="L2051" s="6" t="s">
        <v>3422</v>
      </c>
      <c r="M2051" s="6" t="s">
        <v>3421</v>
      </c>
      <c r="N2051" s="6" t="s">
        <v>3422</v>
      </c>
      <c r="O2051" s="6" t="s">
        <v>3415</v>
      </c>
      <c r="P2051" s="6" t="s">
        <v>3428</v>
      </c>
      <c r="Q2051" s="6" t="s">
        <v>51</v>
      </c>
      <c r="R2051" s="6" t="s">
        <v>3429</v>
      </c>
      <c r="S2051" s="6" t="s">
        <v>4844</v>
      </c>
      <c r="T2051" s="6" t="s">
        <v>4845</v>
      </c>
      <c r="U2051" s="6">
        <v>80</v>
      </c>
      <c r="V2051" s="6">
        <v>1</v>
      </c>
      <c r="W2051" s="6" t="s">
        <v>1224</v>
      </c>
      <c r="X2051" s="6" t="str">
        <f>IFERROR(VLOOKUP(#REF!,[1]Hoja1!$G$2:$O$655,9,0),"")</f>
        <v/>
      </c>
      <c r="Y2051" s="6" t="s">
        <v>1224</v>
      </c>
      <c r="AB2051" s="6" t="s">
        <v>1224</v>
      </c>
    </row>
    <row r="2052" spans="1:28" x14ac:dyDescent="0.25">
      <c r="A2052" s="6">
        <v>1724</v>
      </c>
      <c r="B2052" s="6">
        <v>99184927</v>
      </c>
      <c r="C2052" s="6" t="s">
        <v>2917</v>
      </c>
      <c r="D2052" s="6">
        <v>99184927</v>
      </c>
      <c r="E2052" s="6" t="s">
        <v>23</v>
      </c>
      <c r="F2052" s="12">
        <v>45175</v>
      </c>
      <c r="G2052" s="6" t="s">
        <v>2027</v>
      </c>
      <c r="H2052" s="6" t="s">
        <v>2027</v>
      </c>
      <c r="I2052" s="6" t="s">
        <v>2919</v>
      </c>
      <c r="J2052" s="6" t="s">
        <v>2918</v>
      </c>
      <c r="K2052" s="6" t="s">
        <v>2908</v>
      </c>
      <c r="L2052" s="6" t="s">
        <v>2909</v>
      </c>
      <c r="M2052" s="6" t="s">
        <v>2162</v>
      </c>
      <c r="N2052" s="6" t="s">
        <v>2163</v>
      </c>
      <c r="O2052" s="6" t="s">
        <v>1457</v>
      </c>
      <c r="P2052" s="6" t="s">
        <v>2920</v>
      </c>
      <c r="Q2052" s="6" t="s">
        <v>51</v>
      </c>
      <c r="R2052" s="6" t="s">
        <v>2921</v>
      </c>
      <c r="S2052" s="6" t="s">
        <v>4844</v>
      </c>
      <c r="T2052" s="6" t="s">
        <v>4845</v>
      </c>
      <c r="U2052" s="6">
        <v>80</v>
      </c>
      <c r="V2052" s="6">
        <v>1</v>
      </c>
      <c r="W2052" s="6" t="s">
        <v>1224</v>
      </c>
      <c r="X2052" s="6" t="str">
        <f>IFERROR(VLOOKUP(#REF!,[1]Hoja1!$G$2:$O$655,9,0),"")</f>
        <v/>
      </c>
      <c r="Y2052" s="6" t="s">
        <v>1224</v>
      </c>
      <c r="AB2052" s="6" t="s">
        <v>1224</v>
      </c>
    </row>
    <row r="2053" spans="1:28" x14ac:dyDescent="0.25">
      <c r="A2053" s="6">
        <v>1726</v>
      </c>
      <c r="B2053" s="6">
        <v>99185102</v>
      </c>
      <c r="C2053" s="6" t="s">
        <v>3122</v>
      </c>
      <c r="D2053" s="6">
        <v>99185102</v>
      </c>
      <c r="E2053" s="6" t="s">
        <v>23</v>
      </c>
      <c r="F2053" s="12">
        <v>45175</v>
      </c>
      <c r="G2053" s="6" t="s">
        <v>2027</v>
      </c>
      <c r="H2053" s="6" t="s">
        <v>2027</v>
      </c>
      <c r="I2053" s="6" t="s">
        <v>3124</v>
      </c>
      <c r="J2053" s="6" t="s">
        <v>3123</v>
      </c>
      <c r="K2053" s="6" t="s">
        <v>2411</v>
      </c>
      <c r="L2053" s="6" t="s">
        <v>2412</v>
      </c>
      <c r="M2053" s="6" t="s">
        <v>2411</v>
      </c>
      <c r="N2053" s="6" t="s">
        <v>2412</v>
      </c>
      <c r="O2053" s="6" t="s">
        <v>3125</v>
      </c>
      <c r="P2053" s="6" t="s">
        <v>3126</v>
      </c>
      <c r="Q2053" s="6" t="s">
        <v>38</v>
      </c>
      <c r="R2053" s="6" t="s">
        <v>3127</v>
      </c>
      <c r="S2053" s="6" t="s">
        <v>4844</v>
      </c>
      <c r="T2053" s="6" t="s">
        <v>4845</v>
      </c>
      <c r="U2053" s="6">
        <v>80</v>
      </c>
      <c r="V2053" s="6">
        <v>1</v>
      </c>
      <c r="W2053" s="6" t="s">
        <v>1224</v>
      </c>
      <c r="X2053" s="6" t="str">
        <f>IFERROR(VLOOKUP(#REF!,[1]Hoja1!$G$2:$O$655,9,0),"")</f>
        <v/>
      </c>
      <c r="Y2053" s="6" t="s">
        <v>1224</v>
      </c>
      <c r="AB2053" s="6" t="s">
        <v>1224</v>
      </c>
    </row>
    <row r="2054" spans="1:28" x14ac:dyDescent="0.25">
      <c r="A2054" s="6">
        <v>1728</v>
      </c>
      <c r="B2054" s="6">
        <v>99185124</v>
      </c>
      <c r="C2054" s="6" t="s">
        <v>3311</v>
      </c>
      <c r="D2054" s="6">
        <v>99185124</v>
      </c>
      <c r="E2054" s="6" t="s">
        <v>23</v>
      </c>
      <c r="F2054" s="12">
        <v>45175</v>
      </c>
      <c r="G2054" s="6" t="s">
        <v>2027</v>
      </c>
      <c r="H2054" s="6" t="s">
        <v>2027</v>
      </c>
      <c r="I2054" s="6" t="s">
        <v>3313</v>
      </c>
      <c r="J2054" s="6" t="s">
        <v>3312</v>
      </c>
      <c r="K2054" s="6" t="s">
        <v>3309</v>
      </c>
      <c r="L2054" s="6" t="s">
        <v>297</v>
      </c>
      <c r="M2054" s="6" t="s">
        <v>2358</v>
      </c>
      <c r="N2054" s="6" t="s">
        <v>2359</v>
      </c>
      <c r="O2054" s="6" t="s">
        <v>2486</v>
      </c>
      <c r="P2054" s="6" t="s">
        <v>3314</v>
      </c>
      <c r="Q2054" s="6" t="s">
        <v>51</v>
      </c>
      <c r="R2054" s="6" t="s">
        <v>3315</v>
      </c>
      <c r="S2054" s="6" t="s">
        <v>4844</v>
      </c>
      <c r="T2054" s="6" t="s">
        <v>4845</v>
      </c>
      <c r="U2054" s="6">
        <v>80</v>
      </c>
      <c r="V2054" s="6">
        <v>1</v>
      </c>
      <c r="W2054" s="6" t="s">
        <v>1224</v>
      </c>
      <c r="X2054" s="6" t="str">
        <f>IFERROR(VLOOKUP(#REF!,[1]Hoja1!$G$2:$O$655,9,0),"")</f>
        <v/>
      </c>
      <c r="Y2054" s="6" t="s">
        <v>1224</v>
      </c>
      <c r="AB2054" s="6" t="s">
        <v>1224</v>
      </c>
    </row>
    <row r="2055" spans="1:28" x14ac:dyDescent="0.25">
      <c r="A2055" s="6">
        <v>1730</v>
      </c>
      <c r="B2055" s="6">
        <v>99185175</v>
      </c>
      <c r="C2055" s="6" t="s">
        <v>2632</v>
      </c>
      <c r="D2055" s="6">
        <v>99185175</v>
      </c>
      <c r="E2055" s="6" t="s">
        <v>23</v>
      </c>
      <c r="F2055" s="12">
        <v>45175</v>
      </c>
      <c r="G2055" s="6" t="s">
        <v>2027</v>
      </c>
      <c r="H2055" s="6" t="s">
        <v>2027</v>
      </c>
      <c r="I2055" s="6" t="s">
        <v>2634</v>
      </c>
      <c r="J2055" s="6" t="s">
        <v>2633</v>
      </c>
      <c r="K2055" s="6" t="s">
        <v>2622</v>
      </c>
      <c r="L2055" s="6" t="s">
        <v>2593</v>
      </c>
      <c r="M2055" s="6" t="s">
        <v>2623</v>
      </c>
      <c r="N2055" s="6" t="s">
        <v>2624</v>
      </c>
      <c r="O2055" s="6" t="s">
        <v>1302</v>
      </c>
      <c r="P2055" s="6" t="s">
        <v>2635</v>
      </c>
      <c r="Q2055" s="6" t="s">
        <v>51</v>
      </c>
      <c r="R2055" s="6" t="s">
        <v>2636</v>
      </c>
      <c r="S2055" s="6" t="s">
        <v>4844</v>
      </c>
      <c r="T2055" s="6" t="s">
        <v>4845</v>
      </c>
      <c r="U2055" s="6">
        <v>80</v>
      </c>
      <c r="V2055" s="6">
        <v>1</v>
      </c>
      <c r="W2055" s="6" t="s">
        <v>1224</v>
      </c>
      <c r="X2055" s="6" t="str">
        <f>IFERROR(VLOOKUP(#REF!,[1]Hoja1!$G$2:$O$655,9,0),"")</f>
        <v/>
      </c>
      <c r="Y2055" s="6" t="s">
        <v>1224</v>
      </c>
      <c r="AB2055" s="6" t="s">
        <v>1224</v>
      </c>
    </row>
    <row r="2056" spans="1:28" x14ac:dyDescent="0.25">
      <c r="A2056" s="6">
        <v>1732</v>
      </c>
      <c r="B2056" s="6">
        <v>99185180</v>
      </c>
      <c r="C2056" s="6" t="s">
        <v>2173</v>
      </c>
      <c r="D2056" s="6">
        <v>99185180</v>
      </c>
      <c r="E2056" s="6" t="s">
        <v>23</v>
      </c>
      <c r="F2056" s="12">
        <v>45175</v>
      </c>
      <c r="G2056" s="6" t="s">
        <v>2027</v>
      </c>
      <c r="H2056" s="6" t="s">
        <v>2027</v>
      </c>
      <c r="I2056" s="6" t="s">
        <v>2175</v>
      </c>
      <c r="J2056" s="6" t="s">
        <v>2174</v>
      </c>
      <c r="K2056" s="6" t="s">
        <v>2176</v>
      </c>
      <c r="L2056" s="6" t="s">
        <v>2177</v>
      </c>
      <c r="M2056" s="6" t="s">
        <v>2162</v>
      </c>
      <c r="N2056" s="6" t="s">
        <v>2163</v>
      </c>
      <c r="O2056" s="6" t="s">
        <v>2178</v>
      </c>
      <c r="P2056" s="6" t="s">
        <v>2179</v>
      </c>
      <c r="Q2056" s="6" t="s">
        <v>51</v>
      </c>
      <c r="R2056" s="6" t="s">
        <v>2180</v>
      </c>
      <c r="S2056" s="6" t="s">
        <v>4844</v>
      </c>
      <c r="T2056" s="6" t="s">
        <v>4845</v>
      </c>
      <c r="U2056" s="6">
        <v>80</v>
      </c>
      <c r="V2056" s="6">
        <v>1</v>
      </c>
      <c r="W2056" s="6" t="s">
        <v>1224</v>
      </c>
      <c r="X2056" s="6" t="str">
        <f>IFERROR(VLOOKUP(#REF!,[1]Hoja1!$G$2:$O$655,9,0),"")</f>
        <v/>
      </c>
      <c r="Y2056" s="6" t="s">
        <v>1224</v>
      </c>
      <c r="AB2056" s="6" t="s">
        <v>1224</v>
      </c>
    </row>
    <row r="2057" spans="1:28" x14ac:dyDescent="0.25">
      <c r="A2057" s="6">
        <v>1734</v>
      </c>
      <c r="B2057" s="6">
        <v>99185448</v>
      </c>
      <c r="C2057" s="6" t="s">
        <v>2403</v>
      </c>
      <c r="D2057" s="6">
        <v>99185448</v>
      </c>
      <c r="E2057" s="6" t="s">
        <v>23</v>
      </c>
      <c r="F2057" s="12">
        <v>45175</v>
      </c>
      <c r="G2057" s="6" t="s">
        <v>2027</v>
      </c>
      <c r="H2057" s="6" t="s">
        <v>2027</v>
      </c>
      <c r="I2057" s="6" t="s">
        <v>2405</v>
      </c>
      <c r="J2057" s="6" t="s">
        <v>2404</v>
      </c>
      <c r="K2057" s="6" t="s">
        <v>2358</v>
      </c>
      <c r="L2057" s="6" t="s">
        <v>2359</v>
      </c>
      <c r="M2057" s="6" t="s">
        <v>2358</v>
      </c>
      <c r="N2057" s="6" t="s">
        <v>2359</v>
      </c>
      <c r="O2057" s="6" t="s">
        <v>2373</v>
      </c>
      <c r="P2057" s="6" t="s">
        <v>2406</v>
      </c>
      <c r="Q2057" s="6" t="s">
        <v>38</v>
      </c>
      <c r="R2057" s="6" t="s">
        <v>2407</v>
      </c>
      <c r="S2057" s="6" t="s">
        <v>4844</v>
      </c>
      <c r="T2057" s="6" t="s">
        <v>4845</v>
      </c>
      <c r="U2057" s="6">
        <v>80</v>
      </c>
      <c r="V2057" s="6">
        <v>1</v>
      </c>
      <c r="W2057" s="6" t="s">
        <v>1224</v>
      </c>
      <c r="X2057" s="6" t="str">
        <f>IFERROR(VLOOKUP(#REF!,[1]Hoja1!$G$2:$O$655,9,0),"")</f>
        <v/>
      </c>
      <c r="Y2057" s="6" t="s">
        <v>1224</v>
      </c>
      <c r="AB2057" s="6" t="s">
        <v>1224</v>
      </c>
    </row>
    <row r="2058" spans="1:28" x14ac:dyDescent="0.25">
      <c r="A2058" s="6">
        <v>1736</v>
      </c>
      <c r="B2058" s="6">
        <v>99185508</v>
      </c>
      <c r="C2058" s="6" t="s">
        <v>2435</v>
      </c>
      <c r="D2058" s="6">
        <v>99185508</v>
      </c>
      <c r="E2058" s="6" t="s">
        <v>23</v>
      </c>
      <c r="F2058" s="12">
        <v>45175</v>
      </c>
      <c r="G2058" s="6" t="s">
        <v>2027</v>
      </c>
      <c r="H2058" s="6" t="s">
        <v>2027</v>
      </c>
      <c r="I2058" s="6" t="s">
        <v>2437</v>
      </c>
      <c r="J2058" s="6" t="s">
        <v>2436</v>
      </c>
      <c r="K2058" s="6" t="s">
        <v>2430</v>
      </c>
      <c r="L2058" s="6" t="s">
        <v>2431</v>
      </c>
      <c r="M2058" s="6" t="s">
        <v>2358</v>
      </c>
      <c r="N2058" s="6" t="s">
        <v>2359</v>
      </c>
      <c r="O2058" s="6" t="s">
        <v>2438</v>
      </c>
      <c r="P2058" s="6" t="s">
        <v>2439</v>
      </c>
      <c r="Q2058" s="6" t="s">
        <v>51</v>
      </c>
      <c r="R2058" s="6" t="s">
        <v>2440</v>
      </c>
      <c r="S2058" s="6" t="s">
        <v>4844</v>
      </c>
      <c r="T2058" s="6" t="s">
        <v>4845</v>
      </c>
      <c r="U2058" s="6">
        <v>80</v>
      </c>
      <c r="V2058" s="6">
        <v>1</v>
      </c>
      <c r="W2058" s="6" t="s">
        <v>1224</v>
      </c>
      <c r="X2058" s="6" t="str">
        <f>IFERROR(VLOOKUP(#REF!,[1]Hoja1!$G$2:$O$655,9,0),"")</f>
        <v/>
      </c>
      <c r="Y2058" s="6" t="s">
        <v>1224</v>
      </c>
      <c r="AB2058" s="6" t="s">
        <v>1224</v>
      </c>
    </row>
    <row r="2059" spans="1:28" x14ac:dyDescent="0.25">
      <c r="A2059" s="6">
        <v>1738</v>
      </c>
      <c r="B2059" s="6">
        <v>99185879</v>
      </c>
      <c r="C2059" s="6" t="s">
        <v>3292</v>
      </c>
      <c r="D2059" s="6">
        <v>99185879</v>
      </c>
      <c r="E2059" s="6" t="s">
        <v>23</v>
      </c>
      <c r="F2059" s="12">
        <v>45175</v>
      </c>
      <c r="G2059" s="6" t="s">
        <v>2027</v>
      </c>
      <c r="H2059" s="6" t="s">
        <v>2027</v>
      </c>
      <c r="I2059" s="6" t="s">
        <v>3293</v>
      </c>
      <c r="J2059" s="6" t="s">
        <v>2913</v>
      </c>
      <c r="K2059" s="6" t="s">
        <v>3280</v>
      </c>
      <c r="L2059" s="6" t="s">
        <v>3281</v>
      </c>
      <c r="M2059" s="6" t="s">
        <v>2358</v>
      </c>
      <c r="N2059" s="6" t="s">
        <v>2359</v>
      </c>
      <c r="O2059" s="6" t="s">
        <v>2373</v>
      </c>
      <c r="P2059" s="6" t="s">
        <v>3294</v>
      </c>
      <c r="Q2059" s="6" t="s">
        <v>38</v>
      </c>
      <c r="R2059" s="6" t="s">
        <v>3295</v>
      </c>
      <c r="S2059" s="6" t="s">
        <v>4844</v>
      </c>
      <c r="T2059" s="6" t="s">
        <v>4845</v>
      </c>
      <c r="U2059" s="6">
        <v>80</v>
      </c>
      <c r="V2059" s="6">
        <v>1</v>
      </c>
      <c r="W2059" s="6" t="s">
        <v>1224</v>
      </c>
      <c r="X2059" s="6" t="str">
        <f>IFERROR(VLOOKUP(#REF!,[1]Hoja1!$G$2:$O$655,9,0),"")</f>
        <v/>
      </c>
      <c r="Y2059" s="6" t="s">
        <v>1224</v>
      </c>
      <c r="AB2059" s="6" t="s">
        <v>1224</v>
      </c>
    </row>
    <row r="2060" spans="1:28" x14ac:dyDescent="0.25">
      <c r="A2060" s="6">
        <v>1740</v>
      </c>
      <c r="B2060" s="6">
        <v>99186030</v>
      </c>
      <c r="C2060" s="6" t="s">
        <v>2489</v>
      </c>
      <c r="D2060" s="6">
        <v>99186030</v>
      </c>
      <c r="E2060" s="6" t="s">
        <v>23</v>
      </c>
      <c r="F2060" s="12">
        <v>45175</v>
      </c>
      <c r="G2060" s="6" t="s">
        <v>2027</v>
      </c>
      <c r="H2060" s="6" t="s">
        <v>2027</v>
      </c>
      <c r="I2060" s="6" t="s">
        <v>2491</v>
      </c>
      <c r="J2060" s="6" t="s">
        <v>2490</v>
      </c>
      <c r="K2060" s="6" t="s">
        <v>2484</v>
      </c>
      <c r="L2060" s="6" t="s">
        <v>2485</v>
      </c>
      <c r="M2060" s="6" t="s">
        <v>2451</v>
      </c>
      <c r="N2060" s="6" t="s">
        <v>2452</v>
      </c>
      <c r="O2060" s="6" t="s">
        <v>2486</v>
      </c>
      <c r="P2060" s="6" t="s">
        <v>2492</v>
      </c>
      <c r="Q2060" s="6" t="s">
        <v>51</v>
      </c>
      <c r="R2060" s="6" t="s">
        <v>2493</v>
      </c>
      <c r="S2060" s="6" t="s">
        <v>4844</v>
      </c>
      <c r="T2060" s="6" t="s">
        <v>4845</v>
      </c>
      <c r="U2060" s="6">
        <v>80</v>
      </c>
      <c r="V2060" s="6">
        <v>1</v>
      </c>
      <c r="W2060" s="6" t="s">
        <v>1224</v>
      </c>
      <c r="X2060" s="6" t="str">
        <f>IFERROR(VLOOKUP(#REF!,[1]Hoja1!$G$2:$O$655,9,0),"")</f>
        <v/>
      </c>
      <c r="Y2060" s="6" t="s">
        <v>1224</v>
      </c>
      <c r="AB2060" s="6" t="s">
        <v>1224</v>
      </c>
    </row>
    <row r="2061" spans="1:28" x14ac:dyDescent="0.25">
      <c r="A2061" s="6">
        <v>1742</v>
      </c>
      <c r="B2061" s="6">
        <v>99186237</v>
      </c>
      <c r="C2061" s="6" t="s">
        <v>3089</v>
      </c>
      <c r="D2061" s="6">
        <v>99186237</v>
      </c>
      <c r="E2061" s="6" t="s">
        <v>23</v>
      </c>
      <c r="F2061" s="12">
        <v>45175</v>
      </c>
      <c r="G2061" s="6" t="s">
        <v>2027</v>
      </c>
      <c r="H2061" s="6" t="s">
        <v>2027</v>
      </c>
      <c r="I2061" s="6" t="s">
        <v>3091</v>
      </c>
      <c r="J2061" s="6" t="s">
        <v>3090</v>
      </c>
      <c r="K2061" s="6" t="s">
        <v>2358</v>
      </c>
      <c r="L2061" s="6" t="s">
        <v>2359</v>
      </c>
      <c r="M2061" s="6" t="s">
        <v>2358</v>
      </c>
      <c r="N2061" s="6" t="s">
        <v>2359</v>
      </c>
      <c r="O2061" s="6" t="s">
        <v>2373</v>
      </c>
      <c r="P2061" s="6" t="s">
        <v>3092</v>
      </c>
      <c r="Q2061" s="6" t="s">
        <v>51</v>
      </c>
      <c r="R2061" s="6" t="s">
        <v>3093</v>
      </c>
      <c r="S2061" s="6" t="s">
        <v>4844</v>
      </c>
      <c r="T2061" s="6" t="s">
        <v>4845</v>
      </c>
      <c r="U2061" s="6">
        <v>80</v>
      </c>
      <c r="V2061" s="6">
        <v>1</v>
      </c>
      <c r="W2061" s="6" t="s">
        <v>1224</v>
      </c>
      <c r="X2061" s="6" t="str">
        <f>IFERROR(VLOOKUP(#REF!,[1]Hoja1!$G$2:$O$655,9,0),"")</f>
        <v/>
      </c>
      <c r="Y2061" s="6" t="s">
        <v>1224</v>
      </c>
      <c r="AB2061" s="6" t="s">
        <v>1224</v>
      </c>
    </row>
    <row r="2062" spans="1:28" x14ac:dyDescent="0.25">
      <c r="A2062" s="6">
        <v>1744</v>
      </c>
      <c r="B2062" s="6">
        <v>99186241</v>
      </c>
      <c r="C2062" s="6" t="s">
        <v>3133</v>
      </c>
      <c r="D2062" s="6">
        <v>99186241</v>
      </c>
      <c r="E2062" s="6" t="s">
        <v>23</v>
      </c>
      <c r="F2062" s="12">
        <v>45175</v>
      </c>
      <c r="G2062" s="6" t="s">
        <v>2027</v>
      </c>
      <c r="H2062" s="6" t="s">
        <v>2027</v>
      </c>
      <c r="I2062" s="6" t="s">
        <v>3134</v>
      </c>
      <c r="J2062" s="6" t="s">
        <v>2114</v>
      </c>
      <c r="K2062" s="6" t="s">
        <v>2451</v>
      </c>
      <c r="L2062" s="6" t="s">
        <v>2452</v>
      </c>
      <c r="M2062" s="6" t="s">
        <v>2451</v>
      </c>
      <c r="N2062" s="6" t="s">
        <v>2452</v>
      </c>
      <c r="O2062" s="6" t="s">
        <v>2373</v>
      </c>
      <c r="P2062" s="6" t="s">
        <v>3135</v>
      </c>
      <c r="Q2062" s="6" t="s">
        <v>51</v>
      </c>
      <c r="R2062" s="6" t="s">
        <v>3136</v>
      </c>
      <c r="S2062" s="6" t="s">
        <v>4844</v>
      </c>
      <c r="T2062" s="6" t="s">
        <v>4845</v>
      </c>
      <c r="U2062" s="6">
        <v>80</v>
      </c>
      <c r="V2062" s="6">
        <v>1</v>
      </c>
      <c r="W2062" s="6" t="s">
        <v>1224</v>
      </c>
      <c r="X2062" s="6" t="str">
        <f>IFERROR(VLOOKUP(#REF!,[1]Hoja1!$G$2:$O$655,9,0),"")</f>
        <v/>
      </c>
      <c r="Y2062" s="6" t="s">
        <v>1224</v>
      </c>
      <c r="AB2062" s="6" t="s">
        <v>1224</v>
      </c>
    </row>
    <row r="2063" spans="1:28" x14ac:dyDescent="0.25">
      <c r="A2063" s="6">
        <v>1746</v>
      </c>
      <c r="B2063" s="6">
        <v>99186329</v>
      </c>
      <c r="C2063" s="6" t="s">
        <v>3391</v>
      </c>
      <c r="D2063" s="6">
        <v>99186329</v>
      </c>
      <c r="E2063" s="6" t="s">
        <v>23</v>
      </c>
      <c r="F2063" s="12">
        <v>45175</v>
      </c>
      <c r="G2063" s="6" t="s">
        <v>2027</v>
      </c>
      <c r="H2063" s="6" t="s">
        <v>2027</v>
      </c>
      <c r="I2063" s="6" t="s">
        <v>3375</v>
      </c>
      <c r="J2063" s="6" t="s">
        <v>1300</v>
      </c>
      <c r="K2063" s="6" t="s">
        <v>3392</v>
      </c>
      <c r="L2063" s="6" t="s">
        <v>3393</v>
      </c>
      <c r="M2063" s="6" t="s">
        <v>3392</v>
      </c>
      <c r="N2063" s="6" t="s">
        <v>3393</v>
      </c>
      <c r="O2063" s="6" t="s">
        <v>3173</v>
      </c>
      <c r="P2063" s="6" t="s">
        <v>3394</v>
      </c>
      <c r="Q2063" s="6" t="s">
        <v>38</v>
      </c>
      <c r="R2063" s="6" t="s">
        <v>3395</v>
      </c>
      <c r="S2063" s="6" t="s">
        <v>4844</v>
      </c>
      <c r="T2063" s="6" t="s">
        <v>4845</v>
      </c>
      <c r="U2063" s="6">
        <v>80</v>
      </c>
      <c r="V2063" s="6">
        <v>1</v>
      </c>
      <c r="W2063" s="6" t="s">
        <v>1224</v>
      </c>
      <c r="X2063" s="6" t="str">
        <f>IFERROR(VLOOKUP(#REF!,[1]Hoja1!$G$2:$O$655,9,0),"")</f>
        <v/>
      </c>
      <c r="Y2063" s="6" t="s">
        <v>1224</v>
      </c>
      <c r="AB2063" s="6" t="s">
        <v>1224</v>
      </c>
    </row>
    <row r="2064" spans="1:28" x14ac:dyDescent="0.25">
      <c r="A2064" s="6">
        <v>1748</v>
      </c>
      <c r="B2064" s="6">
        <v>99186604</v>
      </c>
      <c r="C2064" s="6" t="s">
        <v>2860</v>
      </c>
      <c r="D2064" s="6">
        <v>99186604</v>
      </c>
      <c r="E2064" s="6" t="s">
        <v>23</v>
      </c>
      <c r="F2064" s="12">
        <v>45175</v>
      </c>
      <c r="G2064" s="6" t="s">
        <v>2027</v>
      </c>
      <c r="H2064" s="6" t="s">
        <v>2027</v>
      </c>
      <c r="I2064" s="6" t="s">
        <v>2862</v>
      </c>
      <c r="J2064" s="6" t="s">
        <v>2861</v>
      </c>
      <c r="K2064" s="6" t="s">
        <v>2863</v>
      </c>
      <c r="L2064" s="6" t="s">
        <v>1761</v>
      </c>
      <c r="M2064" s="6" t="s">
        <v>2162</v>
      </c>
      <c r="N2064" s="6" t="s">
        <v>2163</v>
      </c>
      <c r="O2064" s="6" t="s">
        <v>1457</v>
      </c>
      <c r="P2064" s="6" t="s">
        <v>2864</v>
      </c>
      <c r="Q2064" s="6" t="s">
        <v>51</v>
      </c>
      <c r="R2064" s="6" t="s">
        <v>2865</v>
      </c>
      <c r="S2064" s="6" t="s">
        <v>4844</v>
      </c>
      <c r="T2064" s="6" t="s">
        <v>4845</v>
      </c>
      <c r="U2064" s="6">
        <v>80</v>
      </c>
      <c r="V2064" s="6">
        <v>1</v>
      </c>
      <c r="W2064" s="6" t="s">
        <v>1224</v>
      </c>
      <c r="X2064" s="6" t="str">
        <f>IFERROR(VLOOKUP(#REF!,[1]Hoja1!$G$2:$O$655,9,0),"")</f>
        <v/>
      </c>
      <c r="Y2064" s="6" t="s">
        <v>1224</v>
      </c>
      <c r="AB2064" s="6" t="s">
        <v>1224</v>
      </c>
    </row>
    <row r="2065" spans="1:28" x14ac:dyDescent="0.25">
      <c r="A2065" s="6">
        <v>1750</v>
      </c>
      <c r="B2065" s="6">
        <v>99186764</v>
      </c>
      <c r="C2065" s="6" t="s">
        <v>2376</v>
      </c>
      <c r="D2065" s="6">
        <v>99186764</v>
      </c>
      <c r="E2065" s="6" t="s">
        <v>23</v>
      </c>
      <c r="F2065" s="12">
        <v>45175</v>
      </c>
      <c r="G2065" s="6" t="s">
        <v>2027</v>
      </c>
      <c r="H2065" s="6" t="s">
        <v>2027</v>
      </c>
      <c r="I2065" s="6" t="s">
        <v>2377</v>
      </c>
      <c r="J2065" s="6" t="s">
        <v>1306</v>
      </c>
      <c r="K2065" s="6" t="s">
        <v>2372</v>
      </c>
      <c r="L2065" s="6" t="s">
        <v>783</v>
      </c>
      <c r="M2065" s="6" t="s">
        <v>2358</v>
      </c>
      <c r="N2065" s="6" t="s">
        <v>2359</v>
      </c>
      <c r="O2065" s="6" t="s">
        <v>2373</v>
      </c>
      <c r="P2065" s="6" t="s">
        <v>2378</v>
      </c>
      <c r="Q2065" s="6" t="s">
        <v>51</v>
      </c>
      <c r="R2065" s="6" t="s">
        <v>2379</v>
      </c>
      <c r="S2065" s="6" t="s">
        <v>4844</v>
      </c>
      <c r="T2065" s="6" t="s">
        <v>4845</v>
      </c>
      <c r="U2065" s="6">
        <v>80</v>
      </c>
      <c r="V2065" s="6">
        <v>1</v>
      </c>
      <c r="W2065" s="6" t="s">
        <v>1224</v>
      </c>
      <c r="X2065" s="6" t="str">
        <f>IFERROR(VLOOKUP(#REF!,[1]Hoja1!$G$2:$O$655,9,0),"")</f>
        <v/>
      </c>
      <c r="Y2065" s="6" t="s">
        <v>1224</v>
      </c>
      <c r="AB2065" s="6" t="s">
        <v>1224</v>
      </c>
    </row>
    <row r="2066" spans="1:28" x14ac:dyDescent="0.25">
      <c r="A2066" s="6">
        <v>1752</v>
      </c>
      <c r="B2066" s="6">
        <v>99186774</v>
      </c>
      <c r="C2066" s="6" t="s">
        <v>2494</v>
      </c>
      <c r="D2066" s="6">
        <v>99186774</v>
      </c>
      <c r="E2066" s="6" t="s">
        <v>23</v>
      </c>
      <c r="F2066" s="12">
        <v>45175</v>
      </c>
      <c r="G2066" s="6" t="s">
        <v>2027</v>
      </c>
      <c r="H2066" s="6" t="s">
        <v>2027</v>
      </c>
      <c r="I2066" s="6" t="s">
        <v>2496</v>
      </c>
      <c r="J2066" s="6" t="s">
        <v>2495</v>
      </c>
      <c r="K2066" s="6" t="s">
        <v>2484</v>
      </c>
      <c r="L2066" s="6" t="s">
        <v>2485</v>
      </c>
      <c r="M2066" s="6" t="s">
        <v>2451</v>
      </c>
      <c r="N2066" s="6" t="s">
        <v>2452</v>
      </c>
      <c r="O2066" s="6" t="s">
        <v>2486</v>
      </c>
      <c r="P2066" s="6" t="s">
        <v>2497</v>
      </c>
      <c r="Q2066" s="6" t="s">
        <v>38</v>
      </c>
      <c r="R2066" s="6" t="s">
        <v>2498</v>
      </c>
      <c r="S2066" s="6" t="s">
        <v>4844</v>
      </c>
      <c r="T2066" s="6" t="s">
        <v>4845</v>
      </c>
      <c r="U2066" s="6">
        <v>80</v>
      </c>
      <c r="V2066" s="6">
        <v>1</v>
      </c>
      <c r="W2066" s="6" t="s">
        <v>1224</v>
      </c>
      <c r="X2066" s="6" t="str">
        <f>IFERROR(VLOOKUP(#REF!,[1]Hoja1!$G$2:$O$655,9,0),"")</f>
        <v/>
      </c>
      <c r="Y2066" s="6" t="s">
        <v>1224</v>
      </c>
      <c r="AB2066" s="6" t="s">
        <v>1224</v>
      </c>
    </row>
    <row r="2067" spans="1:28" x14ac:dyDescent="0.25">
      <c r="A2067" s="6">
        <v>1754</v>
      </c>
      <c r="B2067" s="6">
        <v>99188425</v>
      </c>
      <c r="C2067" s="6" t="s">
        <v>2469</v>
      </c>
      <c r="D2067" s="6">
        <v>99188425</v>
      </c>
      <c r="E2067" s="6" t="s">
        <v>23</v>
      </c>
      <c r="F2067" s="12">
        <v>45175</v>
      </c>
      <c r="G2067" s="6" t="s">
        <v>2027</v>
      </c>
      <c r="H2067" s="6" t="s">
        <v>2027</v>
      </c>
      <c r="I2067" s="6" t="s">
        <v>2471</v>
      </c>
      <c r="J2067" s="6" t="s">
        <v>2470</v>
      </c>
      <c r="K2067" s="6" t="s">
        <v>2430</v>
      </c>
      <c r="L2067" s="6" t="s">
        <v>2431</v>
      </c>
      <c r="M2067" s="6" t="s">
        <v>2358</v>
      </c>
      <c r="N2067" s="6" t="s">
        <v>2359</v>
      </c>
      <c r="O2067" s="6" t="s">
        <v>2388</v>
      </c>
      <c r="P2067" s="6" t="s">
        <v>2472</v>
      </c>
      <c r="Q2067" s="6" t="s">
        <v>38</v>
      </c>
      <c r="R2067" s="6" t="s">
        <v>2473</v>
      </c>
      <c r="S2067" s="6" t="s">
        <v>4844</v>
      </c>
      <c r="T2067" s="6" t="s">
        <v>4845</v>
      </c>
      <c r="U2067" s="6">
        <v>80</v>
      </c>
      <c r="V2067" s="6">
        <v>1</v>
      </c>
      <c r="W2067" s="6" t="s">
        <v>1224</v>
      </c>
      <c r="X2067" s="6" t="str">
        <f>IFERROR(VLOOKUP(#REF!,[1]Hoja1!$G$2:$O$655,9,0),"")</f>
        <v/>
      </c>
      <c r="Y2067" s="6" t="s">
        <v>1224</v>
      </c>
      <c r="AB2067" s="6" t="s">
        <v>1224</v>
      </c>
    </row>
    <row r="2068" spans="1:28" x14ac:dyDescent="0.25">
      <c r="A2068" s="6">
        <v>1756</v>
      </c>
      <c r="B2068" s="6">
        <v>99201410</v>
      </c>
      <c r="C2068" s="6" t="s">
        <v>2210</v>
      </c>
      <c r="D2068" s="6">
        <v>99201410</v>
      </c>
      <c r="E2068" s="6" t="s">
        <v>23</v>
      </c>
      <c r="F2068" s="12">
        <v>45175</v>
      </c>
      <c r="G2068" s="6" t="s">
        <v>2027</v>
      </c>
      <c r="H2068" s="6" t="s">
        <v>2027</v>
      </c>
      <c r="I2068" s="6" t="s">
        <v>2212</v>
      </c>
      <c r="J2068" s="6" t="s">
        <v>2211</v>
      </c>
      <c r="K2068" s="6" t="s">
        <v>2213</v>
      </c>
      <c r="L2068" s="6" t="s">
        <v>1095</v>
      </c>
      <c r="M2068" s="6" t="s">
        <v>2162</v>
      </c>
      <c r="N2068" s="6" t="s">
        <v>2163</v>
      </c>
      <c r="O2068" s="6" t="s">
        <v>1112</v>
      </c>
      <c r="P2068" s="6" t="s">
        <v>2214</v>
      </c>
      <c r="Q2068" s="6" t="s">
        <v>51</v>
      </c>
      <c r="R2068" s="6" t="s">
        <v>2215</v>
      </c>
      <c r="S2068" s="6" t="s">
        <v>4844</v>
      </c>
      <c r="T2068" s="6" t="s">
        <v>4845</v>
      </c>
      <c r="U2068" s="6">
        <v>80</v>
      </c>
      <c r="V2068" s="6">
        <v>1</v>
      </c>
      <c r="W2068" s="6" t="s">
        <v>1224</v>
      </c>
      <c r="X2068" s="6" t="str">
        <f>IFERROR(VLOOKUP(#REF!,[1]Hoja1!$G$2:$O$655,9,0),"")</f>
        <v/>
      </c>
      <c r="Y2068" s="6" t="s">
        <v>1224</v>
      </c>
      <c r="AB2068" s="6" t="s">
        <v>1224</v>
      </c>
    </row>
    <row r="2069" spans="1:28" x14ac:dyDescent="0.25">
      <c r="A2069" s="6">
        <v>1758</v>
      </c>
      <c r="B2069" s="6">
        <v>99228050</v>
      </c>
      <c r="C2069" s="6" t="s">
        <v>2380</v>
      </c>
      <c r="D2069" s="6">
        <v>99228050</v>
      </c>
      <c r="E2069" s="6" t="s">
        <v>23</v>
      </c>
      <c r="F2069" s="12">
        <v>45175</v>
      </c>
      <c r="G2069" s="6" t="s">
        <v>2027</v>
      </c>
      <c r="H2069" s="6" t="s">
        <v>2027</v>
      </c>
      <c r="I2069" s="6" t="s">
        <v>2382</v>
      </c>
      <c r="J2069" s="6" t="s">
        <v>2381</v>
      </c>
      <c r="K2069" s="6" t="s">
        <v>2372</v>
      </c>
      <c r="L2069" s="6" t="s">
        <v>783</v>
      </c>
      <c r="M2069" s="6" t="s">
        <v>2358</v>
      </c>
      <c r="N2069" s="6" t="s">
        <v>2359</v>
      </c>
      <c r="O2069" s="6" t="s">
        <v>679</v>
      </c>
      <c r="P2069" s="6" t="s">
        <v>2383</v>
      </c>
      <c r="Q2069" s="6" t="s">
        <v>51</v>
      </c>
      <c r="R2069" s="6" t="s">
        <v>2384</v>
      </c>
      <c r="S2069" s="6" t="s">
        <v>4844</v>
      </c>
      <c r="T2069" s="6" t="s">
        <v>4845</v>
      </c>
      <c r="U2069" s="6">
        <v>80</v>
      </c>
      <c r="V2069" s="6">
        <v>1</v>
      </c>
      <c r="W2069" s="6" t="s">
        <v>1224</v>
      </c>
      <c r="X2069" s="6" t="str">
        <f>IFERROR(VLOOKUP(#REF!,[1]Hoja1!$G$2:$O$655,9,0),"")</f>
        <v/>
      </c>
      <c r="Y2069" s="6" t="s">
        <v>1224</v>
      </c>
      <c r="AB2069" s="6" t="s">
        <v>1224</v>
      </c>
    </row>
    <row r="2070" spans="1:28" x14ac:dyDescent="0.25">
      <c r="A2070" s="6">
        <v>1760</v>
      </c>
      <c r="B2070" s="6">
        <v>99273454</v>
      </c>
      <c r="C2070" s="6" t="s">
        <v>2420</v>
      </c>
      <c r="D2070" s="6">
        <v>99273454</v>
      </c>
      <c r="E2070" s="6" t="s">
        <v>23</v>
      </c>
      <c r="F2070" s="12">
        <v>45175</v>
      </c>
      <c r="G2070" s="6" t="s">
        <v>2027</v>
      </c>
      <c r="H2070" s="6" t="s">
        <v>2027</v>
      </c>
      <c r="I2070" s="6" t="s">
        <v>2422</v>
      </c>
      <c r="J2070" s="6" t="s">
        <v>2421</v>
      </c>
      <c r="K2070" s="6" t="s">
        <v>2423</v>
      </c>
      <c r="L2070" s="6" t="s">
        <v>2424</v>
      </c>
      <c r="M2070" s="6" t="s">
        <v>2358</v>
      </c>
      <c r="N2070" s="6" t="s">
        <v>2359</v>
      </c>
      <c r="O2070" s="6" t="s">
        <v>2388</v>
      </c>
      <c r="P2070" s="6" t="s">
        <v>2425</v>
      </c>
      <c r="Q2070" s="6" t="s">
        <v>51</v>
      </c>
      <c r="R2070" s="6" t="s">
        <v>2426</v>
      </c>
      <c r="S2070" s="6" t="s">
        <v>4844</v>
      </c>
      <c r="T2070" s="6" t="s">
        <v>4845</v>
      </c>
      <c r="U2070" s="6">
        <v>80</v>
      </c>
      <c r="V2070" s="6">
        <v>1</v>
      </c>
      <c r="W2070" s="6" t="s">
        <v>1224</v>
      </c>
      <c r="X2070" s="6" t="str">
        <f>IFERROR(VLOOKUP(#REF!,[1]Hoja1!$G$2:$O$655,9,0),"")</f>
        <v/>
      </c>
      <c r="Y2070" s="6" t="s">
        <v>1224</v>
      </c>
      <c r="AB2070" s="6" t="s">
        <v>1224</v>
      </c>
    </row>
    <row r="2071" spans="1:28" x14ac:dyDescent="0.25">
      <c r="A2071" s="6">
        <v>1762</v>
      </c>
      <c r="B2071" s="6">
        <v>99274822</v>
      </c>
      <c r="C2071" s="6" t="s">
        <v>3326</v>
      </c>
      <c r="D2071" s="6">
        <v>99274822</v>
      </c>
      <c r="E2071" s="6" t="s">
        <v>23</v>
      </c>
      <c r="F2071" s="12">
        <v>45175</v>
      </c>
      <c r="G2071" s="6" t="s">
        <v>2027</v>
      </c>
      <c r="H2071" s="6" t="s">
        <v>2027</v>
      </c>
      <c r="I2071" s="6" t="s">
        <v>3328</v>
      </c>
      <c r="J2071" s="6" t="s">
        <v>3327</v>
      </c>
      <c r="K2071" s="6" t="s">
        <v>3309</v>
      </c>
      <c r="L2071" s="6" t="s">
        <v>297</v>
      </c>
      <c r="M2071" s="6" t="s">
        <v>2358</v>
      </c>
      <c r="N2071" s="6" t="s">
        <v>2359</v>
      </c>
      <c r="O2071" s="6" t="s">
        <v>3329</v>
      </c>
      <c r="P2071" s="6" t="s">
        <v>3330</v>
      </c>
      <c r="Q2071" s="6" t="s">
        <v>51</v>
      </c>
      <c r="R2071" s="6" t="s">
        <v>3331</v>
      </c>
      <c r="S2071" s="6" t="s">
        <v>4844</v>
      </c>
      <c r="T2071" s="6" t="s">
        <v>4845</v>
      </c>
      <c r="U2071" s="6">
        <v>80</v>
      </c>
      <c r="V2071" s="6">
        <v>1</v>
      </c>
      <c r="W2071" s="6" t="s">
        <v>1224</v>
      </c>
      <c r="X2071" s="6" t="str">
        <f>IFERROR(VLOOKUP(#REF!,[1]Hoja1!$G$2:$O$655,9,0),"")</f>
        <v/>
      </c>
      <c r="Y2071" s="6" t="s">
        <v>1224</v>
      </c>
      <c r="AB2071" s="6" t="s">
        <v>1224</v>
      </c>
    </row>
    <row r="2072" spans="1:28" x14ac:dyDescent="0.25">
      <c r="A2072" s="6">
        <v>1764</v>
      </c>
      <c r="B2072" s="6">
        <v>99282730</v>
      </c>
      <c r="C2072" s="6" t="s">
        <v>3137</v>
      </c>
      <c r="D2072" s="6">
        <v>99282730</v>
      </c>
      <c r="E2072" s="6" t="s">
        <v>23</v>
      </c>
      <c r="F2072" s="12">
        <v>45175</v>
      </c>
      <c r="G2072" s="6" t="s">
        <v>2027</v>
      </c>
      <c r="H2072" s="6" t="s">
        <v>2027</v>
      </c>
      <c r="I2072" s="6" t="s">
        <v>3139</v>
      </c>
      <c r="J2072" s="6" t="s">
        <v>3138</v>
      </c>
      <c r="K2072" s="6" t="s">
        <v>2451</v>
      </c>
      <c r="L2072" s="6" t="s">
        <v>2452</v>
      </c>
      <c r="M2072" s="6" t="s">
        <v>2451</v>
      </c>
      <c r="N2072" s="6" t="s">
        <v>2452</v>
      </c>
      <c r="O2072" s="6" t="s">
        <v>2373</v>
      </c>
      <c r="P2072" s="6" t="s">
        <v>3140</v>
      </c>
      <c r="Q2072" s="6" t="s">
        <v>51</v>
      </c>
      <c r="R2072" s="6" t="s">
        <v>3141</v>
      </c>
      <c r="S2072" s="6" t="s">
        <v>4844</v>
      </c>
      <c r="T2072" s="6" t="s">
        <v>4845</v>
      </c>
      <c r="U2072" s="6">
        <v>80</v>
      </c>
      <c r="V2072" s="6">
        <v>1</v>
      </c>
      <c r="W2072" s="6" t="s">
        <v>1224</v>
      </c>
      <c r="X2072" s="6" t="str">
        <f>IFERROR(VLOOKUP(#REF!,[1]Hoja1!$G$2:$O$655,9,0),"")</f>
        <v/>
      </c>
      <c r="Y2072" s="6" t="s">
        <v>1224</v>
      </c>
      <c r="AB2072" s="6" t="s">
        <v>1224</v>
      </c>
    </row>
    <row r="2073" spans="1:28" x14ac:dyDescent="0.25">
      <c r="A2073" s="6">
        <v>1766</v>
      </c>
      <c r="B2073" s="6">
        <v>99302625</v>
      </c>
      <c r="C2073" s="6" t="s">
        <v>3153</v>
      </c>
      <c r="D2073" s="6">
        <v>99302625</v>
      </c>
      <c r="E2073" s="6" t="s">
        <v>23</v>
      </c>
      <c r="F2073" s="12">
        <v>45175</v>
      </c>
      <c r="G2073" s="6" t="s">
        <v>2027</v>
      </c>
      <c r="H2073" s="6" t="s">
        <v>2027</v>
      </c>
      <c r="I2073" s="6" t="s">
        <v>3155</v>
      </c>
      <c r="J2073" s="6" t="s">
        <v>3154</v>
      </c>
      <c r="K2073" s="6" t="s">
        <v>3148</v>
      </c>
      <c r="L2073" s="6" t="s">
        <v>3149</v>
      </c>
      <c r="M2073" s="6" t="s">
        <v>2162</v>
      </c>
      <c r="N2073" s="6" t="s">
        <v>2163</v>
      </c>
      <c r="O2073" s="6" t="s">
        <v>3156</v>
      </c>
      <c r="P2073" s="6" t="s">
        <v>3157</v>
      </c>
      <c r="Q2073" s="6" t="s">
        <v>38</v>
      </c>
      <c r="R2073" s="6" t="s">
        <v>3158</v>
      </c>
      <c r="S2073" s="6" t="s">
        <v>4844</v>
      </c>
      <c r="T2073" s="6" t="s">
        <v>4845</v>
      </c>
      <c r="U2073" s="6">
        <v>80</v>
      </c>
      <c r="V2073" s="6">
        <v>1</v>
      </c>
      <c r="W2073" s="6" t="s">
        <v>1224</v>
      </c>
      <c r="X2073" s="6" t="str">
        <f>IFERROR(VLOOKUP(#REF!,[1]Hoja1!$G$2:$O$655,9,0),"")</f>
        <v/>
      </c>
      <c r="Y2073" s="6" t="s">
        <v>1224</v>
      </c>
      <c r="AB2073" s="6" t="s">
        <v>1224</v>
      </c>
    </row>
    <row r="2074" spans="1:28" x14ac:dyDescent="0.25">
      <c r="A2074" s="6">
        <v>1768</v>
      </c>
      <c r="B2074" s="6">
        <v>99317789</v>
      </c>
      <c r="C2074" s="6" t="s">
        <v>3094</v>
      </c>
      <c r="D2074" s="6">
        <v>99317789</v>
      </c>
      <c r="E2074" s="6" t="s">
        <v>23</v>
      </c>
      <c r="F2074" s="12">
        <v>45175</v>
      </c>
      <c r="G2074" s="6" t="s">
        <v>2027</v>
      </c>
      <c r="H2074" s="6" t="s">
        <v>2027</v>
      </c>
      <c r="I2074" s="6" t="s">
        <v>3096</v>
      </c>
      <c r="J2074" s="6" t="s">
        <v>3095</v>
      </c>
      <c r="K2074" s="6" t="s">
        <v>2358</v>
      </c>
      <c r="L2074" s="6" t="s">
        <v>2359</v>
      </c>
      <c r="M2074" s="6" t="s">
        <v>2358</v>
      </c>
      <c r="N2074" s="6" t="s">
        <v>2359</v>
      </c>
      <c r="O2074" s="6" t="s">
        <v>2373</v>
      </c>
      <c r="P2074" s="6" t="s">
        <v>3097</v>
      </c>
      <c r="Q2074" s="6" t="s">
        <v>38</v>
      </c>
      <c r="R2074" s="6" t="s">
        <v>3098</v>
      </c>
      <c r="S2074" s="6" t="s">
        <v>4844</v>
      </c>
      <c r="T2074" s="6" t="s">
        <v>4845</v>
      </c>
      <c r="U2074" s="6">
        <v>80</v>
      </c>
      <c r="V2074" s="6">
        <v>1</v>
      </c>
      <c r="W2074" s="6" t="s">
        <v>1224</v>
      </c>
      <c r="X2074" s="6" t="str">
        <f>IFERROR(VLOOKUP(#REF!,[1]Hoja1!$G$2:$O$655,9,0),"")</f>
        <v/>
      </c>
      <c r="Y2074" s="6" t="s">
        <v>1224</v>
      </c>
      <c r="AB2074" s="6" t="s">
        <v>1224</v>
      </c>
    </row>
    <row r="2075" spans="1:28" x14ac:dyDescent="0.25">
      <c r="A2075" s="6">
        <v>1770</v>
      </c>
      <c r="B2075" s="6">
        <v>99335255</v>
      </c>
      <c r="C2075" s="6" t="s">
        <v>2415</v>
      </c>
      <c r="D2075" s="6">
        <v>99335255</v>
      </c>
      <c r="E2075" s="6" t="s">
        <v>23</v>
      </c>
      <c r="F2075" s="12">
        <v>45175</v>
      </c>
      <c r="G2075" s="6" t="s">
        <v>2027</v>
      </c>
      <c r="H2075" s="6" t="s">
        <v>2027</v>
      </c>
      <c r="I2075" s="6" t="s">
        <v>2417</v>
      </c>
      <c r="J2075" s="6" t="s">
        <v>2416</v>
      </c>
      <c r="K2075" s="6" t="s">
        <v>2394</v>
      </c>
      <c r="L2075" s="6" t="s">
        <v>2395</v>
      </c>
      <c r="M2075" s="6" t="s">
        <v>2358</v>
      </c>
      <c r="N2075" s="6" t="s">
        <v>2359</v>
      </c>
      <c r="O2075" s="6" t="s">
        <v>2388</v>
      </c>
      <c r="P2075" s="6" t="s">
        <v>2418</v>
      </c>
      <c r="Q2075" s="6" t="s">
        <v>51</v>
      </c>
      <c r="R2075" s="6" t="s">
        <v>2419</v>
      </c>
      <c r="S2075" s="6" t="s">
        <v>4844</v>
      </c>
      <c r="T2075" s="6" t="s">
        <v>4845</v>
      </c>
      <c r="U2075" s="6">
        <v>80</v>
      </c>
      <c r="V2075" s="6">
        <v>1</v>
      </c>
      <c r="W2075" s="6" t="s">
        <v>1224</v>
      </c>
      <c r="X2075" s="6" t="str">
        <f>IFERROR(VLOOKUP(#REF!,[1]Hoja1!$G$2:$O$655,9,0),"")</f>
        <v/>
      </c>
      <c r="Y2075" s="6" t="s">
        <v>1224</v>
      </c>
      <c r="AB2075" s="6" t="s">
        <v>1224</v>
      </c>
    </row>
    <row r="2076" spans="1:28" x14ac:dyDescent="0.25">
      <c r="A2076" s="6">
        <v>1772</v>
      </c>
      <c r="B2076" s="6">
        <v>99342227</v>
      </c>
      <c r="C2076" s="6" t="s">
        <v>2512</v>
      </c>
      <c r="D2076" s="6">
        <v>99342227</v>
      </c>
      <c r="E2076" s="6" t="s">
        <v>23</v>
      </c>
      <c r="F2076" s="12">
        <v>45175</v>
      </c>
      <c r="G2076" s="6" t="s">
        <v>2027</v>
      </c>
      <c r="H2076" s="6" t="s">
        <v>2027</v>
      </c>
      <c r="I2076" s="6" t="s">
        <v>2514</v>
      </c>
      <c r="J2076" s="6" t="s">
        <v>2513</v>
      </c>
      <c r="K2076" s="6" t="s">
        <v>2515</v>
      </c>
      <c r="L2076" s="6" t="s">
        <v>2509</v>
      </c>
      <c r="M2076" s="6" t="s">
        <v>2358</v>
      </c>
      <c r="N2076" s="6" t="s">
        <v>2359</v>
      </c>
      <c r="O2076" s="6" t="s">
        <v>2388</v>
      </c>
      <c r="P2076" s="6" t="s">
        <v>2516</v>
      </c>
      <c r="Q2076" s="6" t="s">
        <v>51</v>
      </c>
      <c r="R2076" s="6" t="s">
        <v>2517</v>
      </c>
      <c r="S2076" s="6" t="s">
        <v>4844</v>
      </c>
      <c r="T2076" s="6" t="s">
        <v>4845</v>
      </c>
      <c r="U2076" s="6">
        <v>80</v>
      </c>
      <c r="V2076" s="6">
        <v>1</v>
      </c>
      <c r="W2076" s="6" t="s">
        <v>1224</v>
      </c>
      <c r="X2076" s="6" t="str">
        <f>IFERROR(VLOOKUP(#REF!,[1]Hoja1!$G$2:$O$655,9,0),"")</f>
        <v/>
      </c>
      <c r="Y2076" s="6" t="s">
        <v>1224</v>
      </c>
      <c r="AB2076" s="6" t="s">
        <v>1224</v>
      </c>
    </row>
    <row r="2077" spans="1:28" x14ac:dyDescent="0.25">
      <c r="A2077" s="6">
        <v>1774</v>
      </c>
      <c r="B2077" s="6">
        <v>99350573</v>
      </c>
      <c r="C2077" s="6" t="s">
        <v>2518</v>
      </c>
      <c r="D2077" s="6">
        <v>99350573</v>
      </c>
      <c r="E2077" s="6" t="s">
        <v>23</v>
      </c>
      <c r="F2077" s="12">
        <v>45175</v>
      </c>
      <c r="G2077" s="6" t="s">
        <v>2027</v>
      </c>
      <c r="H2077" s="6" t="s">
        <v>2027</v>
      </c>
      <c r="I2077" s="6" t="s">
        <v>2520</v>
      </c>
      <c r="J2077" s="6" t="s">
        <v>2519</v>
      </c>
      <c r="K2077" s="6" t="s">
        <v>2521</v>
      </c>
      <c r="L2077" s="6" t="s">
        <v>2509</v>
      </c>
      <c r="M2077" s="6" t="s">
        <v>2451</v>
      </c>
      <c r="N2077" s="6" t="s">
        <v>2452</v>
      </c>
      <c r="O2077" s="6" t="s">
        <v>2388</v>
      </c>
      <c r="P2077" s="6" t="s">
        <v>2522</v>
      </c>
      <c r="Q2077" s="6" t="s">
        <v>51</v>
      </c>
      <c r="R2077" s="6" t="s">
        <v>2523</v>
      </c>
      <c r="S2077" s="6" t="s">
        <v>4844</v>
      </c>
      <c r="T2077" s="6" t="s">
        <v>4845</v>
      </c>
      <c r="U2077" s="6">
        <v>80</v>
      </c>
      <c r="V2077" s="6">
        <v>1</v>
      </c>
      <c r="W2077" s="6" t="s">
        <v>1224</v>
      </c>
      <c r="X2077" s="6" t="str">
        <f>IFERROR(VLOOKUP(#REF!,[1]Hoja1!$G$2:$O$655,9,0),"")</f>
        <v/>
      </c>
      <c r="Y2077" s="6" t="s">
        <v>1224</v>
      </c>
      <c r="AB2077" s="6" t="s">
        <v>1224</v>
      </c>
    </row>
    <row r="2078" spans="1:28" x14ac:dyDescent="0.25">
      <c r="A2078" s="6">
        <v>1776</v>
      </c>
      <c r="B2078" s="6">
        <v>99359169</v>
      </c>
      <c r="C2078" s="6" t="s">
        <v>2026</v>
      </c>
      <c r="D2078" s="6">
        <v>99359169</v>
      </c>
      <c r="E2078" s="6" t="s">
        <v>23</v>
      </c>
      <c r="F2078" s="12">
        <v>45175</v>
      </c>
      <c r="G2078" s="6" t="s">
        <v>2027</v>
      </c>
      <c r="H2078" s="6" t="s">
        <v>2027</v>
      </c>
      <c r="I2078" s="6" t="s">
        <v>2029</v>
      </c>
      <c r="J2078" s="6" t="s">
        <v>2028</v>
      </c>
      <c r="K2078" s="6" t="s">
        <v>2030</v>
      </c>
      <c r="L2078" s="6" t="s">
        <v>2031</v>
      </c>
      <c r="M2078" s="6" t="s">
        <v>2032</v>
      </c>
      <c r="N2078" s="6" t="s">
        <v>2033</v>
      </c>
      <c r="O2078" s="6" t="s">
        <v>2034</v>
      </c>
      <c r="P2078" s="6" t="s">
        <v>2035</v>
      </c>
      <c r="Q2078" s="6" t="s">
        <v>38</v>
      </c>
      <c r="R2078" s="6" t="s">
        <v>2036</v>
      </c>
      <c r="S2078" s="6" t="s">
        <v>4844</v>
      </c>
      <c r="T2078" s="6" t="s">
        <v>4845</v>
      </c>
      <c r="U2078" s="6">
        <v>80</v>
      </c>
      <c r="V2078" s="6">
        <v>1</v>
      </c>
      <c r="W2078" s="6" t="s">
        <v>1224</v>
      </c>
      <c r="X2078" s="6" t="str">
        <f>IFERROR(VLOOKUP(#REF!,[1]Hoja1!$G$2:$O$655,9,0),"")</f>
        <v/>
      </c>
      <c r="Y2078" s="6" t="s">
        <v>1224</v>
      </c>
      <c r="AB2078" s="6" t="s">
        <v>1224</v>
      </c>
    </row>
    <row r="2079" spans="1:28" x14ac:dyDescent="0.25">
      <c r="A2079" s="6">
        <v>1778</v>
      </c>
      <c r="B2079" s="6">
        <v>99360385</v>
      </c>
      <c r="C2079" s="6" t="s">
        <v>3118</v>
      </c>
      <c r="D2079" s="6">
        <v>99360385</v>
      </c>
      <c r="E2079" s="6" t="s">
        <v>23</v>
      </c>
      <c r="F2079" s="12">
        <v>45175</v>
      </c>
      <c r="G2079" s="6" t="s">
        <v>2027</v>
      </c>
      <c r="H2079" s="6" t="s">
        <v>2027</v>
      </c>
      <c r="I2079" s="6" t="s">
        <v>3119</v>
      </c>
      <c r="J2079" s="6" t="s">
        <v>115</v>
      </c>
      <c r="K2079" s="6" t="s">
        <v>2411</v>
      </c>
      <c r="L2079" s="6" t="s">
        <v>2412</v>
      </c>
      <c r="M2079" s="6" t="s">
        <v>2411</v>
      </c>
      <c r="N2079" s="6" t="s">
        <v>2412</v>
      </c>
      <c r="O2079" s="6" t="s">
        <v>2486</v>
      </c>
      <c r="P2079" s="6" t="s">
        <v>3120</v>
      </c>
      <c r="Q2079" s="6" t="s">
        <v>51</v>
      </c>
      <c r="R2079" s="6" t="s">
        <v>3121</v>
      </c>
      <c r="S2079" s="6" t="s">
        <v>4844</v>
      </c>
      <c r="T2079" s="6" t="s">
        <v>4845</v>
      </c>
      <c r="U2079" s="6">
        <v>80</v>
      </c>
      <c r="V2079" s="6">
        <v>1</v>
      </c>
      <c r="W2079" s="6" t="s">
        <v>1224</v>
      </c>
      <c r="X2079" s="6" t="str">
        <f>IFERROR(VLOOKUP(#REF!,[1]Hoja1!$G$2:$O$655,9,0),"")</f>
        <v/>
      </c>
      <c r="Y2079" s="6" t="s">
        <v>1224</v>
      </c>
      <c r="AB2079" s="6" t="s">
        <v>1224</v>
      </c>
    </row>
    <row r="2080" spans="1:28" x14ac:dyDescent="0.25">
      <c r="A2080" s="6">
        <v>1780</v>
      </c>
      <c r="B2080" s="6">
        <v>99360400</v>
      </c>
      <c r="C2080" s="6" t="s">
        <v>3025</v>
      </c>
      <c r="D2080" s="6">
        <v>99360400</v>
      </c>
      <c r="E2080" s="6" t="s">
        <v>23</v>
      </c>
      <c r="F2080" s="12">
        <v>45175</v>
      </c>
      <c r="G2080" s="6" t="s">
        <v>2027</v>
      </c>
      <c r="H2080" s="6" t="s">
        <v>2027</v>
      </c>
      <c r="I2080" s="6" t="s">
        <v>3027</v>
      </c>
      <c r="J2080" s="6" t="s">
        <v>3026</v>
      </c>
      <c r="K2080" s="6" t="s">
        <v>3028</v>
      </c>
      <c r="L2080" s="6" t="s">
        <v>1608</v>
      </c>
      <c r="M2080" s="6" t="s">
        <v>2162</v>
      </c>
      <c r="N2080" s="6" t="s">
        <v>2163</v>
      </c>
      <c r="O2080" s="6" t="s">
        <v>3029</v>
      </c>
      <c r="P2080" s="6" t="s">
        <v>3030</v>
      </c>
      <c r="Q2080" s="6" t="s">
        <v>38</v>
      </c>
      <c r="R2080" s="6" t="s">
        <v>3031</v>
      </c>
      <c r="S2080" s="6" t="s">
        <v>4844</v>
      </c>
      <c r="T2080" s="6" t="s">
        <v>4845</v>
      </c>
      <c r="U2080" s="6">
        <v>80</v>
      </c>
      <c r="V2080" s="6">
        <v>1</v>
      </c>
      <c r="W2080" s="6" t="s">
        <v>1224</v>
      </c>
      <c r="X2080" s="6" t="str">
        <f>IFERROR(VLOOKUP(#REF!,[1]Hoja1!$G$2:$O$655,9,0),"")</f>
        <v/>
      </c>
      <c r="Y2080" s="6" t="s">
        <v>1224</v>
      </c>
      <c r="AB2080" s="6" t="s">
        <v>1224</v>
      </c>
    </row>
    <row r="2081" spans="1:28" x14ac:dyDescent="0.25">
      <c r="A2081" s="6">
        <v>1782</v>
      </c>
      <c r="B2081" s="6">
        <v>99362240</v>
      </c>
      <c r="C2081" s="6" t="s">
        <v>3316</v>
      </c>
      <c r="D2081" s="6">
        <v>99362240</v>
      </c>
      <c r="E2081" s="6" t="s">
        <v>23</v>
      </c>
      <c r="F2081" s="12">
        <v>45175</v>
      </c>
      <c r="G2081" s="6" t="s">
        <v>2027</v>
      </c>
      <c r="H2081" s="6" t="s">
        <v>2027</v>
      </c>
      <c r="I2081" s="6" t="s">
        <v>3318</v>
      </c>
      <c r="J2081" s="6" t="s">
        <v>3317</v>
      </c>
      <c r="K2081" s="6" t="s">
        <v>3309</v>
      </c>
      <c r="L2081" s="6" t="s">
        <v>297</v>
      </c>
      <c r="M2081" s="6" t="s">
        <v>2358</v>
      </c>
      <c r="N2081" s="6" t="s">
        <v>2359</v>
      </c>
      <c r="O2081" s="6" t="s">
        <v>2486</v>
      </c>
      <c r="P2081" s="6" t="s">
        <v>3319</v>
      </c>
      <c r="Q2081" s="6" t="s">
        <v>51</v>
      </c>
      <c r="R2081" s="6" t="s">
        <v>3320</v>
      </c>
      <c r="S2081" s="6" t="s">
        <v>4844</v>
      </c>
      <c r="T2081" s="6" t="s">
        <v>4845</v>
      </c>
      <c r="U2081" s="6">
        <v>80</v>
      </c>
      <c r="V2081" s="6">
        <v>1</v>
      </c>
      <c r="W2081" s="6" t="s">
        <v>1224</v>
      </c>
      <c r="X2081" s="6" t="str">
        <f>IFERROR(VLOOKUP(#REF!,[1]Hoja1!$G$2:$O$655,9,0),"")</f>
        <v/>
      </c>
      <c r="Y2081" s="6" t="s">
        <v>1224</v>
      </c>
      <c r="AB2081" s="6" t="s">
        <v>1224</v>
      </c>
    </row>
    <row r="2082" spans="1:28" x14ac:dyDescent="0.25">
      <c r="A2082" s="6">
        <v>1784</v>
      </c>
      <c r="B2082" s="6">
        <v>99370536</v>
      </c>
      <c r="C2082" s="6" t="s">
        <v>2330</v>
      </c>
      <c r="D2082" s="6">
        <v>99370536</v>
      </c>
      <c r="E2082" s="6" t="s">
        <v>23</v>
      </c>
      <c r="F2082" s="12">
        <v>45175</v>
      </c>
      <c r="G2082" s="6" t="s">
        <v>2027</v>
      </c>
      <c r="H2082" s="6" t="s">
        <v>2027</v>
      </c>
      <c r="I2082" s="6" t="s">
        <v>2332</v>
      </c>
      <c r="J2082" s="6" t="s">
        <v>2331</v>
      </c>
      <c r="K2082" s="6" t="s">
        <v>2241</v>
      </c>
      <c r="L2082" s="6" t="s">
        <v>2242</v>
      </c>
      <c r="M2082" s="6" t="s">
        <v>2162</v>
      </c>
      <c r="N2082" s="6" t="s">
        <v>2163</v>
      </c>
      <c r="O2082" s="6" t="s">
        <v>2333</v>
      </c>
      <c r="P2082" s="6" t="s">
        <v>2334</v>
      </c>
      <c r="Q2082" s="6" t="s">
        <v>38</v>
      </c>
      <c r="R2082" s="6" t="s">
        <v>2335</v>
      </c>
      <c r="S2082" s="6" t="s">
        <v>4844</v>
      </c>
      <c r="T2082" s="6" t="s">
        <v>4845</v>
      </c>
      <c r="U2082" s="6">
        <v>80</v>
      </c>
      <c r="V2082" s="6">
        <v>1</v>
      </c>
      <c r="W2082" s="6" t="s">
        <v>1224</v>
      </c>
      <c r="X2082" s="6" t="str">
        <f>IFERROR(VLOOKUP(#REF!,[1]Hoja1!$G$2:$O$655,9,0),"")</f>
        <v/>
      </c>
      <c r="Y2082" s="6" t="s">
        <v>1224</v>
      </c>
      <c r="AB2082" s="6" t="s">
        <v>1224</v>
      </c>
    </row>
    <row r="2083" spans="1:28" x14ac:dyDescent="0.25">
      <c r="A2083" s="6">
        <v>1786</v>
      </c>
      <c r="B2083" s="6">
        <v>99374189</v>
      </c>
      <c r="C2083" s="6" t="s">
        <v>3321</v>
      </c>
      <c r="D2083" s="6">
        <v>99374189</v>
      </c>
      <c r="E2083" s="6" t="s">
        <v>23</v>
      </c>
      <c r="F2083" s="12">
        <v>45175</v>
      </c>
      <c r="G2083" s="6" t="s">
        <v>2027</v>
      </c>
      <c r="H2083" s="6" t="s">
        <v>2027</v>
      </c>
      <c r="I2083" s="6" t="s">
        <v>3323</v>
      </c>
      <c r="J2083" s="6" t="s">
        <v>3322</v>
      </c>
      <c r="K2083" s="6" t="s">
        <v>3309</v>
      </c>
      <c r="L2083" s="6" t="s">
        <v>297</v>
      </c>
      <c r="M2083" s="6" t="s">
        <v>2358</v>
      </c>
      <c r="N2083" s="6" t="s">
        <v>2359</v>
      </c>
      <c r="O2083" s="6" t="s">
        <v>2486</v>
      </c>
      <c r="P2083" s="6" t="s">
        <v>3324</v>
      </c>
      <c r="Q2083" s="6" t="s">
        <v>51</v>
      </c>
      <c r="R2083" s="6" t="s">
        <v>3325</v>
      </c>
      <c r="S2083" s="6" t="s">
        <v>4844</v>
      </c>
      <c r="T2083" s="6" t="s">
        <v>4845</v>
      </c>
      <c r="U2083" s="6">
        <v>80</v>
      </c>
      <c r="V2083" s="6">
        <v>1</v>
      </c>
      <c r="W2083" s="6" t="s">
        <v>1224</v>
      </c>
      <c r="X2083" s="6" t="str">
        <f>IFERROR(VLOOKUP(#REF!,[1]Hoja1!$G$2:$O$655,9,0),"")</f>
        <v/>
      </c>
      <c r="Y2083" s="6" t="s">
        <v>1224</v>
      </c>
      <c r="AB2083" s="6" t="s">
        <v>1224</v>
      </c>
    </row>
    <row r="2084" spans="1:28" x14ac:dyDescent="0.25">
      <c r="A2084" s="6">
        <v>1788</v>
      </c>
      <c r="B2084" s="6">
        <v>99384864</v>
      </c>
      <c r="C2084" s="6" t="s">
        <v>2153</v>
      </c>
      <c r="D2084" s="6">
        <v>99384864</v>
      </c>
      <c r="E2084" s="6" t="s">
        <v>23</v>
      </c>
      <c r="F2084" s="12">
        <v>45175</v>
      </c>
      <c r="G2084" s="6" t="s">
        <v>2027</v>
      </c>
      <c r="H2084" s="6" t="s">
        <v>2027</v>
      </c>
      <c r="I2084" s="6" t="s">
        <v>2155</v>
      </c>
      <c r="J2084" s="6" t="s">
        <v>2154</v>
      </c>
      <c r="K2084" s="6" t="s">
        <v>2104</v>
      </c>
      <c r="L2084" s="6" t="s">
        <v>2105</v>
      </c>
      <c r="M2084" s="6" t="s">
        <v>2104</v>
      </c>
      <c r="N2084" s="6" t="s">
        <v>2105</v>
      </c>
      <c r="O2084" s="6" t="s">
        <v>1040</v>
      </c>
      <c r="P2084" s="6" t="s">
        <v>2156</v>
      </c>
      <c r="Q2084" s="6" t="s">
        <v>38</v>
      </c>
      <c r="R2084" s="6" t="s">
        <v>2157</v>
      </c>
      <c r="S2084" s="6" t="s">
        <v>4844</v>
      </c>
      <c r="T2084" s="6" t="s">
        <v>4845</v>
      </c>
      <c r="U2084" s="6">
        <v>80</v>
      </c>
      <c r="V2084" s="6">
        <v>1</v>
      </c>
      <c r="W2084" s="6" t="s">
        <v>1224</v>
      </c>
      <c r="X2084" s="6" t="str">
        <f>IFERROR(VLOOKUP(#REF!,[1]Hoja1!$G$2:$O$655,9,0),"")</f>
        <v/>
      </c>
      <c r="Y2084" s="6" t="s">
        <v>1224</v>
      </c>
      <c r="AB2084" s="6" t="s">
        <v>1224</v>
      </c>
    </row>
    <row r="2085" spans="1:28" x14ac:dyDescent="0.25">
      <c r="A2085" s="6">
        <v>1790</v>
      </c>
      <c r="B2085" s="6">
        <v>99386259</v>
      </c>
      <c r="C2085" s="6" t="s">
        <v>2989</v>
      </c>
      <c r="D2085" s="6">
        <v>99386259</v>
      </c>
      <c r="E2085" s="6" t="s">
        <v>23</v>
      </c>
      <c r="F2085" s="12">
        <v>45175</v>
      </c>
      <c r="G2085" s="6" t="s">
        <v>2027</v>
      </c>
      <c r="H2085" s="6" t="s">
        <v>2027</v>
      </c>
      <c r="I2085" s="6" t="s">
        <v>2991</v>
      </c>
      <c r="J2085" s="6" t="s">
        <v>2990</v>
      </c>
      <c r="K2085" s="6" t="s">
        <v>2971</v>
      </c>
      <c r="L2085" s="6" t="s">
        <v>1483</v>
      </c>
      <c r="M2085" s="6" t="s">
        <v>2162</v>
      </c>
      <c r="N2085" s="6" t="s">
        <v>2163</v>
      </c>
      <c r="O2085" s="6" t="s">
        <v>1504</v>
      </c>
      <c r="P2085" s="6" t="s">
        <v>2992</v>
      </c>
      <c r="Q2085" s="6" t="s">
        <v>51</v>
      </c>
      <c r="R2085" s="6" t="s">
        <v>2993</v>
      </c>
      <c r="S2085" s="6" t="s">
        <v>4844</v>
      </c>
      <c r="T2085" s="6" t="s">
        <v>4845</v>
      </c>
      <c r="U2085" s="6">
        <v>80</v>
      </c>
      <c r="V2085" s="6">
        <v>1</v>
      </c>
      <c r="W2085" s="6" t="s">
        <v>1224</v>
      </c>
      <c r="X2085" s="6" t="str">
        <f>IFERROR(VLOOKUP(#REF!,[1]Hoja1!$G$2:$O$655,9,0),"")</f>
        <v/>
      </c>
      <c r="Y2085" s="6" t="s">
        <v>1224</v>
      </c>
      <c r="AB2085" s="6" t="s">
        <v>1224</v>
      </c>
    </row>
    <row r="2086" spans="1:28" x14ac:dyDescent="0.25">
      <c r="A2086" s="6">
        <v>1792</v>
      </c>
      <c r="B2086" s="6">
        <v>99387535</v>
      </c>
      <c r="C2086" s="6" t="s">
        <v>3159</v>
      </c>
      <c r="D2086" s="6">
        <v>99387535</v>
      </c>
      <c r="E2086" s="6" t="s">
        <v>23</v>
      </c>
      <c r="F2086" s="12">
        <v>45175</v>
      </c>
      <c r="G2086" s="6" t="s">
        <v>2027</v>
      </c>
      <c r="H2086" s="6" t="s">
        <v>2027</v>
      </c>
      <c r="I2086" s="6" t="s">
        <v>3160</v>
      </c>
      <c r="J2086" s="6" t="s">
        <v>571</v>
      </c>
      <c r="K2086" s="6" t="s">
        <v>3148</v>
      </c>
      <c r="L2086" s="6" t="s">
        <v>3149</v>
      </c>
      <c r="M2086" s="6" t="s">
        <v>2162</v>
      </c>
      <c r="N2086" s="6" t="s">
        <v>2163</v>
      </c>
      <c r="O2086" s="6" t="s">
        <v>3161</v>
      </c>
      <c r="P2086" s="6" t="s">
        <v>3162</v>
      </c>
      <c r="Q2086" s="6" t="s">
        <v>51</v>
      </c>
      <c r="R2086" s="6" t="s">
        <v>3163</v>
      </c>
      <c r="S2086" s="6" t="s">
        <v>4844</v>
      </c>
      <c r="T2086" s="6" t="s">
        <v>4845</v>
      </c>
      <c r="U2086" s="6">
        <v>80</v>
      </c>
      <c r="V2086" s="6">
        <v>1</v>
      </c>
      <c r="W2086" s="6" t="s">
        <v>1224</v>
      </c>
      <c r="X2086" s="6" t="str">
        <f>IFERROR(VLOOKUP(#REF!,[1]Hoja1!$G$2:$O$655,9,0),"")</f>
        <v/>
      </c>
      <c r="Y2086" s="6" t="s">
        <v>1224</v>
      </c>
      <c r="AB2086" s="6" t="s">
        <v>1224</v>
      </c>
    </row>
    <row r="2087" spans="1:28" x14ac:dyDescent="0.25">
      <c r="A2087" s="6">
        <v>1794</v>
      </c>
      <c r="B2087" s="6">
        <v>311180005</v>
      </c>
      <c r="C2087" s="6" t="s">
        <v>2524</v>
      </c>
      <c r="D2087" s="6">
        <v>311180005</v>
      </c>
      <c r="E2087" s="6" t="s">
        <v>23</v>
      </c>
      <c r="F2087" s="12">
        <v>45175</v>
      </c>
      <c r="G2087" s="6" t="s">
        <v>2027</v>
      </c>
      <c r="H2087" s="6" t="s">
        <v>2027</v>
      </c>
      <c r="I2087" s="6" t="s">
        <v>2526</v>
      </c>
      <c r="J2087" s="6" t="s">
        <v>2525</v>
      </c>
      <c r="K2087" s="6" t="s">
        <v>2527</v>
      </c>
      <c r="L2087" s="6" t="s">
        <v>2528</v>
      </c>
      <c r="M2087" s="6" t="s">
        <v>2162</v>
      </c>
      <c r="N2087" s="6" t="s">
        <v>2163</v>
      </c>
      <c r="O2087" s="6" t="s">
        <v>1791</v>
      </c>
      <c r="P2087" s="6" t="s">
        <v>2529</v>
      </c>
      <c r="Q2087" s="6" t="s">
        <v>51</v>
      </c>
      <c r="R2087" s="6" t="s">
        <v>2530</v>
      </c>
      <c r="S2087" s="6" t="s">
        <v>4844</v>
      </c>
      <c r="T2087" s="6" t="s">
        <v>4845</v>
      </c>
      <c r="U2087" s="6">
        <v>80</v>
      </c>
      <c r="V2087" s="6">
        <v>1</v>
      </c>
      <c r="W2087" s="6" t="s">
        <v>1224</v>
      </c>
      <c r="X2087" s="6" t="str">
        <f>IFERROR(VLOOKUP(#REF!,[1]Hoja1!$G$2:$O$655,9,0),"")</f>
        <v/>
      </c>
      <c r="Y2087" s="6" t="s">
        <v>1224</v>
      </c>
      <c r="AB2087" s="6" t="s">
        <v>1224</v>
      </c>
    </row>
    <row r="2088" spans="1:28" x14ac:dyDescent="0.25">
      <c r="A2088" s="6">
        <v>1796</v>
      </c>
      <c r="B2088" s="6">
        <v>311180017</v>
      </c>
      <c r="C2088" s="6" t="s">
        <v>2906</v>
      </c>
      <c r="D2088" s="6">
        <v>311180017</v>
      </c>
      <c r="E2088" s="6" t="s">
        <v>23</v>
      </c>
      <c r="F2088" s="12">
        <v>45175</v>
      </c>
      <c r="G2088" s="6" t="s">
        <v>2027</v>
      </c>
      <c r="H2088" s="6" t="s">
        <v>2027</v>
      </c>
      <c r="I2088" s="6" t="s">
        <v>2907</v>
      </c>
      <c r="J2088" s="6" t="s">
        <v>342</v>
      </c>
      <c r="K2088" s="6" t="s">
        <v>2908</v>
      </c>
      <c r="L2088" s="6" t="s">
        <v>2909</v>
      </c>
      <c r="M2088" s="6" t="s">
        <v>2162</v>
      </c>
      <c r="N2088" s="6" t="s">
        <v>2163</v>
      </c>
      <c r="O2088" s="6" t="s">
        <v>1791</v>
      </c>
      <c r="P2088" s="6" t="s">
        <v>2910</v>
      </c>
      <c r="Q2088" s="6" t="s">
        <v>51</v>
      </c>
      <c r="R2088" s="6" t="s">
        <v>2911</v>
      </c>
      <c r="S2088" s="6" t="s">
        <v>4844</v>
      </c>
      <c r="T2088" s="6" t="s">
        <v>4845</v>
      </c>
      <c r="U2088" s="6">
        <v>80</v>
      </c>
      <c r="V2088" s="6">
        <v>1</v>
      </c>
      <c r="W2088" s="6" t="s">
        <v>1224</v>
      </c>
      <c r="X2088" s="6" t="str">
        <f>IFERROR(VLOOKUP(#REF!,[1]Hoja1!$G$2:$O$655,9,0),"")</f>
        <v/>
      </c>
      <c r="Y2088" s="6" t="s">
        <v>1224</v>
      </c>
      <c r="AB2088" s="6" t="s">
        <v>1224</v>
      </c>
    </row>
    <row r="2089" spans="1:28" x14ac:dyDescent="0.25">
      <c r="A2089" s="6">
        <v>1798</v>
      </c>
      <c r="B2089" s="6">
        <v>311180070</v>
      </c>
      <c r="C2089" s="6" t="s">
        <v>2590</v>
      </c>
      <c r="D2089" s="6">
        <v>311180070</v>
      </c>
      <c r="E2089" s="6" t="s">
        <v>23</v>
      </c>
      <c r="F2089" s="12">
        <v>45175</v>
      </c>
      <c r="G2089" s="6" t="s">
        <v>2027</v>
      </c>
      <c r="H2089" s="6" t="s">
        <v>2027</v>
      </c>
      <c r="I2089" s="6" t="s">
        <v>2591</v>
      </c>
      <c r="J2089" s="6" t="s">
        <v>2482</v>
      </c>
      <c r="K2089" s="6" t="s">
        <v>2592</v>
      </c>
      <c r="L2089" s="6" t="s">
        <v>2593</v>
      </c>
      <c r="M2089" s="6" t="s">
        <v>2594</v>
      </c>
      <c r="N2089" s="6" t="s">
        <v>2595</v>
      </c>
      <c r="O2089" s="6" t="s">
        <v>2596</v>
      </c>
      <c r="P2089" s="6" t="s">
        <v>2597</v>
      </c>
      <c r="Q2089" s="6" t="s">
        <v>51</v>
      </c>
      <c r="R2089" s="6" t="s">
        <v>2598</v>
      </c>
      <c r="S2089" s="6" t="s">
        <v>4844</v>
      </c>
      <c r="T2089" s="6" t="s">
        <v>4845</v>
      </c>
      <c r="U2089" s="6">
        <v>80</v>
      </c>
      <c r="V2089" s="6">
        <v>1</v>
      </c>
      <c r="W2089" s="6" t="s">
        <v>1224</v>
      </c>
      <c r="X2089" s="6" t="str">
        <f>IFERROR(VLOOKUP(#REF!,[1]Hoja1!$G$2:$O$655,9,0),"")</f>
        <v/>
      </c>
      <c r="Y2089" s="6" t="s">
        <v>1224</v>
      </c>
      <c r="AB2089" s="6" t="s">
        <v>1224</v>
      </c>
    </row>
    <row r="2090" spans="1:28" x14ac:dyDescent="0.25">
      <c r="A2090" s="6">
        <v>1800</v>
      </c>
      <c r="B2090" s="6">
        <v>311180075</v>
      </c>
      <c r="C2090" s="6" t="s">
        <v>2873</v>
      </c>
      <c r="D2090" s="6">
        <v>311180075</v>
      </c>
      <c r="E2090" s="6" t="s">
        <v>23</v>
      </c>
      <c r="F2090" s="12">
        <v>45175</v>
      </c>
      <c r="G2090" s="6" t="s">
        <v>2027</v>
      </c>
      <c r="H2090" s="6" t="s">
        <v>2027</v>
      </c>
      <c r="I2090" s="6" t="s">
        <v>2875</v>
      </c>
      <c r="J2090" s="6" t="s">
        <v>2874</v>
      </c>
      <c r="K2090" s="6" t="s">
        <v>2876</v>
      </c>
      <c r="L2090" s="6" t="s">
        <v>2877</v>
      </c>
      <c r="M2090" s="6" t="s">
        <v>2162</v>
      </c>
      <c r="N2090" s="6" t="s">
        <v>2163</v>
      </c>
      <c r="O2090" s="6" t="s">
        <v>1791</v>
      </c>
      <c r="P2090" s="6" t="s">
        <v>2878</v>
      </c>
      <c r="Q2090" s="6" t="s">
        <v>51</v>
      </c>
      <c r="R2090" s="6" t="s">
        <v>2879</v>
      </c>
      <c r="S2090" s="6" t="s">
        <v>4844</v>
      </c>
      <c r="T2090" s="6" t="s">
        <v>4845</v>
      </c>
      <c r="U2090" s="6">
        <v>80</v>
      </c>
      <c r="V2090" s="6">
        <v>1</v>
      </c>
      <c r="W2090" s="6" t="s">
        <v>1224</v>
      </c>
      <c r="X2090" s="6" t="str">
        <f>IFERROR(VLOOKUP(#REF!,[1]Hoja1!$G$2:$O$655,9,0),"")</f>
        <v/>
      </c>
      <c r="Y2090" s="6" t="s">
        <v>1224</v>
      </c>
      <c r="AB2090" s="6" t="s">
        <v>1224</v>
      </c>
    </row>
    <row r="2091" spans="1:28" x14ac:dyDescent="0.25">
      <c r="A2091" s="6">
        <v>1802</v>
      </c>
      <c r="B2091" s="6">
        <v>311180079</v>
      </c>
      <c r="C2091" s="6" t="s">
        <v>2912</v>
      </c>
      <c r="D2091" s="6">
        <v>311180079</v>
      </c>
      <c r="E2091" s="6" t="s">
        <v>23</v>
      </c>
      <c r="F2091" s="12">
        <v>45175</v>
      </c>
      <c r="G2091" s="6" t="s">
        <v>2027</v>
      </c>
      <c r="H2091" s="6" t="s">
        <v>2027</v>
      </c>
      <c r="I2091" s="6" t="s">
        <v>2914</v>
      </c>
      <c r="J2091" s="6" t="s">
        <v>2913</v>
      </c>
      <c r="K2091" s="6" t="s">
        <v>2908</v>
      </c>
      <c r="L2091" s="6" t="s">
        <v>2909</v>
      </c>
      <c r="M2091" s="6" t="s">
        <v>2162</v>
      </c>
      <c r="N2091" s="6" t="s">
        <v>2163</v>
      </c>
      <c r="O2091" s="6" t="s">
        <v>1791</v>
      </c>
      <c r="P2091" s="6" t="s">
        <v>2915</v>
      </c>
      <c r="Q2091" s="6" t="s">
        <v>38</v>
      </c>
      <c r="R2091" s="6" t="s">
        <v>2916</v>
      </c>
      <c r="S2091" s="6" t="s">
        <v>4844</v>
      </c>
      <c r="T2091" s="6" t="s">
        <v>4845</v>
      </c>
      <c r="U2091" s="6">
        <v>80</v>
      </c>
      <c r="V2091" s="6">
        <v>1</v>
      </c>
      <c r="W2091" s="6" t="s">
        <v>1224</v>
      </c>
      <c r="X2091" s="6" t="str">
        <f>IFERROR(VLOOKUP(#REF!,[1]Hoja1!$G$2:$O$655,9,0),"")</f>
        <v/>
      </c>
      <c r="Y2091" s="6" t="s">
        <v>1224</v>
      </c>
      <c r="AB2091" s="6" t="s">
        <v>1224</v>
      </c>
    </row>
    <row r="2092" spans="1:28" x14ac:dyDescent="0.25">
      <c r="A2092" s="6">
        <v>1804</v>
      </c>
      <c r="B2092" s="6">
        <v>311180115</v>
      </c>
      <c r="C2092" s="6" t="s">
        <v>2680</v>
      </c>
      <c r="D2092" s="6">
        <v>311180115</v>
      </c>
      <c r="E2092" s="6" t="s">
        <v>23</v>
      </c>
      <c r="F2092" s="12">
        <v>45175</v>
      </c>
      <c r="G2092" s="6" t="s">
        <v>2027</v>
      </c>
      <c r="H2092" s="6" t="s">
        <v>2027</v>
      </c>
      <c r="I2092" s="6" t="s">
        <v>2682</v>
      </c>
      <c r="J2092" s="6" t="s">
        <v>2681</v>
      </c>
      <c r="K2092" s="6" t="s">
        <v>2683</v>
      </c>
      <c r="L2092" s="6" t="s">
        <v>1168</v>
      </c>
      <c r="M2092" s="6" t="s">
        <v>2594</v>
      </c>
      <c r="N2092" s="6" t="s">
        <v>2595</v>
      </c>
      <c r="O2092" s="6" t="s">
        <v>2684</v>
      </c>
      <c r="P2092" s="6" t="s">
        <v>2685</v>
      </c>
      <c r="Q2092" s="6" t="s">
        <v>38</v>
      </c>
      <c r="R2092" s="6" t="s">
        <v>2686</v>
      </c>
      <c r="S2092" s="6" t="s">
        <v>4844</v>
      </c>
      <c r="T2092" s="6" t="s">
        <v>4845</v>
      </c>
      <c r="U2092" s="6">
        <v>80</v>
      </c>
      <c r="V2092" s="6">
        <v>1</v>
      </c>
      <c r="W2092" s="6" t="s">
        <v>1224</v>
      </c>
      <c r="X2092" s="6" t="str">
        <f>IFERROR(VLOOKUP(#REF!,[1]Hoja1!$G$2:$O$655,9,0),"")</f>
        <v/>
      </c>
      <c r="Y2092" s="6" t="s">
        <v>1224</v>
      </c>
      <c r="AB2092" s="6" t="s">
        <v>1224</v>
      </c>
    </row>
    <row r="2093" spans="1:28" x14ac:dyDescent="0.25">
      <c r="A2093" s="6">
        <v>1806</v>
      </c>
      <c r="B2093" s="6">
        <v>311370094</v>
      </c>
      <c r="C2093" s="6" t="s">
        <v>2900</v>
      </c>
      <c r="D2093" s="6">
        <v>311370094</v>
      </c>
      <c r="E2093" s="6" t="s">
        <v>23</v>
      </c>
      <c r="F2093" s="12">
        <v>45175</v>
      </c>
      <c r="G2093" s="6" t="s">
        <v>2027</v>
      </c>
      <c r="H2093" s="6" t="s">
        <v>2027</v>
      </c>
      <c r="I2093" s="6" t="s">
        <v>2901</v>
      </c>
      <c r="J2093" s="6" t="s">
        <v>1687</v>
      </c>
      <c r="K2093" s="6" t="s">
        <v>2902</v>
      </c>
      <c r="L2093" s="6" t="s">
        <v>2903</v>
      </c>
      <c r="M2093" s="6" t="s">
        <v>2162</v>
      </c>
      <c r="N2093" s="6" t="s">
        <v>2163</v>
      </c>
      <c r="O2093" s="6" t="s">
        <v>1791</v>
      </c>
      <c r="P2093" s="6" t="s">
        <v>2904</v>
      </c>
      <c r="Q2093" s="6" t="s">
        <v>38</v>
      </c>
      <c r="R2093" s="6" t="s">
        <v>2905</v>
      </c>
      <c r="S2093" s="6" t="s">
        <v>4844</v>
      </c>
      <c r="T2093" s="6" t="s">
        <v>4845</v>
      </c>
      <c r="U2093" s="6">
        <v>80</v>
      </c>
      <c r="V2093" s="6">
        <v>1</v>
      </c>
      <c r="W2093" s="6" t="s">
        <v>1224</v>
      </c>
      <c r="X2093" s="6" t="str">
        <f>IFERROR(VLOOKUP(#REF!,[1]Hoja1!$G$2:$O$655,9,0),"")</f>
        <v/>
      </c>
      <c r="Y2093" s="6" t="s">
        <v>1224</v>
      </c>
      <c r="AB2093" s="6" t="s">
        <v>1224</v>
      </c>
    </row>
    <row r="2094" spans="1:28" x14ac:dyDescent="0.25">
      <c r="A2094" s="6">
        <v>1808</v>
      </c>
      <c r="B2094" s="6">
        <v>311380105</v>
      </c>
      <c r="C2094" s="6" t="s">
        <v>2158</v>
      </c>
      <c r="D2094" s="6">
        <v>311380105</v>
      </c>
      <c r="E2094" s="6" t="s">
        <v>23</v>
      </c>
      <c r="F2094" s="12">
        <v>45175</v>
      </c>
      <c r="G2094" s="6" t="s">
        <v>2027</v>
      </c>
      <c r="H2094" s="6" t="s">
        <v>2027</v>
      </c>
      <c r="I2094" s="6" t="s">
        <v>2159</v>
      </c>
      <c r="J2094" s="6" t="s">
        <v>2109</v>
      </c>
      <c r="K2094" s="6" t="s">
        <v>2160</v>
      </c>
      <c r="L2094" s="6" t="s">
        <v>2161</v>
      </c>
      <c r="M2094" s="6" t="s">
        <v>2162</v>
      </c>
      <c r="N2094" s="6" t="s">
        <v>2163</v>
      </c>
      <c r="O2094" s="6" t="s">
        <v>2164</v>
      </c>
      <c r="P2094" s="6" t="s">
        <v>2165</v>
      </c>
      <c r="Q2094" s="6" t="s">
        <v>38</v>
      </c>
      <c r="R2094" s="6" t="s">
        <v>2166</v>
      </c>
      <c r="S2094" s="6" t="s">
        <v>4844</v>
      </c>
      <c r="T2094" s="6" t="s">
        <v>4845</v>
      </c>
      <c r="U2094" s="6">
        <v>80</v>
      </c>
      <c r="V2094" s="6">
        <v>1</v>
      </c>
      <c r="W2094" s="6" t="s">
        <v>1224</v>
      </c>
      <c r="X2094" s="6" t="str">
        <f>IFERROR(VLOOKUP(#REF!,[1]Hoja1!$G$2:$O$655,9,0),"")</f>
        <v/>
      </c>
      <c r="Y2094" s="6" t="s">
        <v>1224</v>
      </c>
      <c r="AB2094" s="6" t="s">
        <v>1224</v>
      </c>
    </row>
    <row r="2095" spans="1:28" x14ac:dyDescent="0.25">
      <c r="A2095" s="6">
        <v>1810</v>
      </c>
      <c r="B2095" s="6">
        <v>991429634</v>
      </c>
      <c r="C2095" s="6" t="s">
        <v>3360</v>
      </c>
      <c r="D2095" s="6">
        <v>991429634</v>
      </c>
      <c r="E2095" s="6" t="s">
        <v>23</v>
      </c>
      <c r="F2095" s="12">
        <v>45175</v>
      </c>
      <c r="G2095" s="6" t="s">
        <v>2027</v>
      </c>
      <c r="H2095" s="6" t="s">
        <v>2027</v>
      </c>
      <c r="I2095" s="6" t="s">
        <v>3362</v>
      </c>
      <c r="J2095" s="6" t="s">
        <v>3361</v>
      </c>
      <c r="K2095" s="6" t="s">
        <v>3363</v>
      </c>
      <c r="L2095" s="6" t="s">
        <v>3364</v>
      </c>
      <c r="M2095" s="6" t="s">
        <v>3363</v>
      </c>
      <c r="N2095" s="6" t="s">
        <v>3364</v>
      </c>
      <c r="O2095" s="6" t="s">
        <v>3365</v>
      </c>
      <c r="P2095" s="6" t="s">
        <v>3366</v>
      </c>
      <c r="Q2095" s="6" t="s">
        <v>51</v>
      </c>
      <c r="R2095" s="6" t="s">
        <v>3367</v>
      </c>
      <c r="S2095" s="6" t="s">
        <v>4844</v>
      </c>
      <c r="T2095" s="6" t="s">
        <v>4845</v>
      </c>
      <c r="U2095" s="6">
        <v>80</v>
      </c>
      <c r="V2095" s="6">
        <v>1</v>
      </c>
      <c r="W2095" s="6" t="s">
        <v>1224</v>
      </c>
      <c r="X2095" s="6" t="str">
        <f>IFERROR(VLOOKUP(#REF!,[1]Hoja1!$G$2:$O$655,9,0),"")</f>
        <v/>
      </c>
      <c r="Y2095" s="6" t="s">
        <v>1224</v>
      </c>
      <c r="AB2095" s="6" t="s">
        <v>1224</v>
      </c>
    </row>
    <row r="2096" spans="1:28" x14ac:dyDescent="0.25">
      <c r="A2096" s="6">
        <v>1841</v>
      </c>
      <c r="B2096" s="6">
        <v>8166692</v>
      </c>
      <c r="C2096" s="6" t="s">
        <v>5076</v>
      </c>
      <c r="D2096" s="6">
        <v>8166692</v>
      </c>
      <c r="E2096" s="6" t="s">
        <v>23</v>
      </c>
      <c r="F2096" s="12">
        <v>45180</v>
      </c>
      <c r="G2096" s="6" t="s">
        <v>4736</v>
      </c>
      <c r="H2096" s="6" t="s">
        <v>4736</v>
      </c>
      <c r="I2096" s="6" t="s">
        <v>5077</v>
      </c>
      <c r="J2096" s="6" t="s">
        <v>5078</v>
      </c>
      <c r="K2096" s="6" t="s">
        <v>5079</v>
      </c>
      <c r="L2096" s="6" t="s">
        <v>2936</v>
      </c>
      <c r="M2096" s="6" t="s">
        <v>4741</v>
      </c>
      <c r="N2096" s="6" t="s">
        <v>4742</v>
      </c>
      <c r="O2096" s="6" t="s">
        <v>4926</v>
      </c>
      <c r="P2096" s="6" t="s">
        <v>5080</v>
      </c>
      <c r="Q2096" s="6" t="s">
        <v>38</v>
      </c>
      <c r="R2096" s="6" t="s">
        <v>5081</v>
      </c>
      <c r="S2096" s="6" t="s">
        <v>5082</v>
      </c>
      <c r="T2096" s="6" t="s">
        <v>5083</v>
      </c>
      <c r="U2096" s="6">
        <v>80</v>
      </c>
      <c r="V2096" s="6">
        <v>1</v>
      </c>
      <c r="W2096" s="6" t="s">
        <v>1224</v>
      </c>
      <c r="X2096" s="6" t="str">
        <f>IFERROR(VLOOKUP(#REF!,[1]Hoja1!$G$2:$O$655,9,0),"")</f>
        <v/>
      </c>
      <c r="Y2096" s="6" t="s">
        <v>1224</v>
      </c>
      <c r="AB2096" s="6" t="s">
        <v>1224</v>
      </c>
    </row>
    <row r="2097" spans="1:29" x14ac:dyDescent="0.25">
      <c r="A2097" s="6">
        <v>1903</v>
      </c>
      <c r="B2097" s="6">
        <v>97312000</v>
      </c>
      <c r="C2097" s="6" t="s">
        <v>5276</v>
      </c>
      <c r="D2097" s="6">
        <v>97312000</v>
      </c>
      <c r="E2097" s="6" t="s">
        <v>23</v>
      </c>
      <c r="F2097" s="12">
        <v>45180</v>
      </c>
      <c r="G2097" s="6" t="s">
        <v>4736</v>
      </c>
      <c r="H2097" s="6" t="s">
        <v>4736</v>
      </c>
      <c r="I2097" s="6" t="s">
        <v>5277</v>
      </c>
      <c r="J2097" s="6" t="s">
        <v>5278</v>
      </c>
      <c r="K2097" s="6" t="s">
        <v>4806</v>
      </c>
      <c r="L2097" s="6" t="s">
        <v>1924</v>
      </c>
      <c r="M2097" s="6" t="s">
        <v>4741</v>
      </c>
      <c r="N2097" s="6" t="s">
        <v>4742</v>
      </c>
      <c r="O2097" s="6" t="s">
        <v>5279</v>
      </c>
      <c r="P2097" s="6" t="s">
        <v>5280</v>
      </c>
      <c r="Q2097" s="6" t="s">
        <v>38</v>
      </c>
      <c r="R2097" s="6" t="s">
        <v>5281</v>
      </c>
      <c r="S2097" s="6" t="s">
        <v>5082</v>
      </c>
      <c r="T2097" s="6" t="s">
        <v>5083</v>
      </c>
      <c r="U2097" s="6">
        <v>80</v>
      </c>
      <c r="V2097" s="6">
        <v>1</v>
      </c>
      <c r="W2097" s="6" t="s">
        <v>1224</v>
      </c>
      <c r="X2097" s="6" t="str">
        <f>IFERROR(VLOOKUP(#REF!,[1]Hoja1!$G$2:$O$655,9,0),"")</f>
        <v/>
      </c>
      <c r="Y2097" s="6" t="s">
        <v>1224</v>
      </c>
      <c r="AB2097" s="6" t="s">
        <v>1224</v>
      </c>
    </row>
    <row r="2098" spans="1:29" x14ac:dyDescent="0.25">
      <c r="A2098" s="6">
        <v>1959</v>
      </c>
      <c r="B2098" s="6">
        <v>98310936</v>
      </c>
      <c r="C2098" s="6" t="s">
        <v>5391</v>
      </c>
      <c r="D2098" s="6">
        <v>98310936</v>
      </c>
      <c r="E2098" s="6" t="s">
        <v>23</v>
      </c>
      <c r="F2098" s="12">
        <v>45180</v>
      </c>
      <c r="G2098" s="6" t="s">
        <v>4736</v>
      </c>
      <c r="H2098" s="6" t="s">
        <v>4736</v>
      </c>
      <c r="I2098" s="6" t="s">
        <v>5392</v>
      </c>
      <c r="J2098" s="6" t="s">
        <v>2448</v>
      </c>
      <c r="K2098" s="6" t="s">
        <v>5259</v>
      </c>
      <c r="L2098" s="6" t="s">
        <v>5260</v>
      </c>
      <c r="M2098" s="6" t="s">
        <v>4741</v>
      </c>
      <c r="N2098" s="6" t="s">
        <v>4742</v>
      </c>
      <c r="O2098" s="6" t="s">
        <v>1925</v>
      </c>
      <c r="P2098" s="6" t="s">
        <v>5393</v>
      </c>
      <c r="Q2098" s="6" t="s">
        <v>38</v>
      </c>
      <c r="R2098" s="6" t="s">
        <v>5394</v>
      </c>
      <c r="S2098" s="6" t="s">
        <v>5082</v>
      </c>
      <c r="T2098" s="6" t="s">
        <v>5083</v>
      </c>
      <c r="U2098" s="6">
        <v>80</v>
      </c>
      <c r="V2098" s="6">
        <v>1</v>
      </c>
      <c r="W2098" s="6" t="s">
        <v>1224</v>
      </c>
      <c r="X2098" s="6" t="str">
        <f>IFERROR(VLOOKUP(#REF!,[1]Hoja1!$G$2:$O$655,9,0),"")</f>
        <v/>
      </c>
      <c r="Y2098" s="6" t="s">
        <v>1224</v>
      </c>
      <c r="AB2098" s="6" t="s">
        <v>1224</v>
      </c>
    </row>
    <row r="2099" spans="1:29" x14ac:dyDescent="0.25">
      <c r="A2099" s="6">
        <v>1973</v>
      </c>
      <c r="B2099" s="6">
        <v>98312243</v>
      </c>
      <c r="C2099" s="6" t="s">
        <v>5414</v>
      </c>
      <c r="D2099" s="6">
        <v>98312243</v>
      </c>
      <c r="E2099" s="6" t="s">
        <v>23</v>
      </c>
      <c r="F2099" s="12">
        <v>45180</v>
      </c>
      <c r="G2099" s="6" t="s">
        <v>4736</v>
      </c>
      <c r="H2099" s="6" t="s">
        <v>4736</v>
      </c>
      <c r="I2099" s="6" t="s">
        <v>5415</v>
      </c>
      <c r="J2099" s="6" t="s">
        <v>5416</v>
      </c>
      <c r="K2099" s="6" t="s">
        <v>4837</v>
      </c>
      <c r="L2099" s="6" t="s">
        <v>3202</v>
      </c>
      <c r="M2099" s="6" t="s">
        <v>4741</v>
      </c>
      <c r="N2099" s="6" t="s">
        <v>4742</v>
      </c>
      <c r="O2099" s="6" t="s">
        <v>1308</v>
      </c>
      <c r="P2099" s="6" t="s">
        <v>5417</v>
      </c>
      <c r="Q2099" s="6" t="s">
        <v>51</v>
      </c>
      <c r="R2099" s="6" t="s">
        <v>5418</v>
      </c>
      <c r="S2099" s="6" t="s">
        <v>5082</v>
      </c>
      <c r="T2099" s="6" t="s">
        <v>5083</v>
      </c>
      <c r="U2099" s="6">
        <v>80</v>
      </c>
      <c r="V2099" s="6">
        <v>1</v>
      </c>
      <c r="W2099" s="6" t="s">
        <v>1224</v>
      </c>
      <c r="X2099" s="6" t="str">
        <f>IFERROR(VLOOKUP(#REF!,[1]Hoja1!$G$2:$O$655,9,0),"")</f>
        <v/>
      </c>
      <c r="Y2099" s="6" t="s">
        <v>1224</v>
      </c>
      <c r="AB2099" s="6">
        <v>80</v>
      </c>
      <c r="AC2099" s="6">
        <v>1</v>
      </c>
    </row>
    <row r="2100" spans="1:29" x14ac:dyDescent="0.25">
      <c r="A2100" s="6">
        <v>2019</v>
      </c>
      <c r="B2100" s="6">
        <v>99310080</v>
      </c>
      <c r="C2100" s="6" t="s">
        <v>5516</v>
      </c>
      <c r="D2100" s="6">
        <v>99310080</v>
      </c>
      <c r="E2100" s="6" t="s">
        <v>23</v>
      </c>
      <c r="F2100" s="12">
        <v>45180</v>
      </c>
      <c r="G2100" s="6" t="s">
        <v>4736</v>
      </c>
      <c r="H2100" s="6" t="s">
        <v>4736</v>
      </c>
      <c r="I2100" s="6" t="s">
        <v>5517</v>
      </c>
      <c r="J2100" s="6" t="s">
        <v>5518</v>
      </c>
      <c r="K2100" s="6" t="s">
        <v>4837</v>
      </c>
      <c r="L2100" s="6" t="s">
        <v>3202</v>
      </c>
      <c r="M2100" s="6" t="s">
        <v>4741</v>
      </c>
      <c r="N2100" s="6" t="s">
        <v>4742</v>
      </c>
      <c r="O2100" s="6" t="s">
        <v>1925</v>
      </c>
      <c r="P2100" s="6" t="s">
        <v>5519</v>
      </c>
      <c r="Q2100" s="6" t="s">
        <v>51</v>
      </c>
      <c r="R2100" s="6" t="s">
        <v>5520</v>
      </c>
      <c r="S2100" s="6" t="s">
        <v>5082</v>
      </c>
      <c r="T2100" s="6" t="s">
        <v>5083</v>
      </c>
      <c r="U2100" s="6">
        <v>80</v>
      </c>
      <c r="V2100" s="6">
        <v>1</v>
      </c>
      <c r="W2100" s="6" t="s">
        <v>1224</v>
      </c>
      <c r="X2100" s="6" t="str">
        <f>IFERROR(VLOOKUP(#REF!,[1]Hoja1!$G$2:$O$655,9,0),"")</f>
        <v/>
      </c>
      <c r="Y2100" s="6" t="s">
        <v>1224</v>
      </c>
      <c r="AB2100" s="6" t="s">
        <v>1224</v>
      </c>
    </row>
    <row r="2101" spans="1:29" x14ac:dyDescent="0.25">
      <c r="A2101" s="6">
        <v>2035</v>
      </c>
      <c r="B2101" s="6">
        <v>99310768</v>
      </c>
      <c r="C2101" s="6" t="s">
        <v>5556</v>
      </c>
      <c r="D2101" s="6">
        <v>99310768</v>
      </c>
      <c r="E2101" s="6" t="s">
        <v>23</v>
      </c>
      <c r="F2101" s="12">
        <v>45180</v>
      </c>
      <c r="G2101" s="6" t="s">
        <v>4736</v>
      </c>
      <c r="H2101" s="6" t="s">
        <v>4736</v>
      </c>
      <c r="I2101" s="6" t="s">
        <v>5557</v>
      </c>
      <c r="J2101" s="6" t="s">
        <v>5558</v>
      </c>
      <c r="K2101" s="6" t="s">
        <v>4837</v>
      </c>
      <c r="L2101" s="6" t="s">
        <v>3202</v>
      </c>
      <c r="M2101" s="6" t="s">
        <v>4741</v>
      </c>
      <c r="N2101" s="6" t="s">
        <v>4742</v>
      </c>
      <c r="O2101" s="6" t="s">
        <v>1925</v>
      </c>
      <c r="P2101" s="6" t="s">
        <v>5559</v>
      </c>
      <c r="Q2101" s="6" t="s">
        <v>51</v>
      </c>
      <c r="R2101" s="6" t="s">
        <v>5560</v>
      </c>
      <c r="S2101" s="6" t="s">
        <v>5082</v>
      </c>
      <c r="T2101" s="6" t="s">
        <v>5083</v>
      </c>
      <c r="U2101" s="6">
        <v>80</v>
      </c>
      <c r="V2101" s="6">
        <v>1</v>
      </c>
      <c r="W2101" s="6" t="s">
        <v>1224</v>
      </c>
      <c r="X2101" s="6" t="str">
        <f>IFERROR(VLOOKUP(#REF!,[1]Hoja1!$G$2:$O$655,9,0),"")</f>
        <v/>
      </c>
      <c r="Y2101" s="6" t="s">
        <v>1224</v>
      </c>
      <c r="AB2101" s="6" t="s">
        <v>1224</v>
      </c>
    </row>
    <row r="2102" spans="1:29" x14ac:dyDescent="0.25">
      <c r="A2102" s="6">
        <v>2043</v>
      </c>
      <c r="B2102" s="6">
        <v>99311024</v>
      </c>
      <c r="C2102" s="6" t="s">
        <v>5561</v>
      </c>
      <c r="D2102" s="6">
        <v>99311024</v>
      </c>
      <c r="E2102" s="6" t="s">
        <v>23</v>
      </c>
      <c r="F2102" s="12">
        <v>45180</v>
      </c>
      <c r="G2102" s="6" t="s">
        <v>4736</v>
      </c>
      <c r="H2102" s="6" t="s">
        <v>4736</v>
      </c>
      <c r="I2102" s="6" t="s">
        <v>5562</v>
      </c>
      <c r="J2102" s="6" t="s">
        <v>4238</v>
      </c>
      <c r="K2102" s="6" t="s">
        <v>4837</v>
      </c>
      <c r="L2102" s="6" t="s">
        <v>3202</v>
      </c>
      <c r="M2102" s="6" t="s">
        <v>4741</v>
      </c>
      <c r="N2102" s="6" t="s">
        <v>4742</v>
      </c>
      <c r="O2102" s="6" t="s">
        <v>1925</v>
      </c>
      <c r="P2102" s="6" t="s">
        <v>5563</v>
      </c>
      <c r="Q2102" s="6" t="s">
        <v>51</v>
      </c>
      <c r="R2102" s="6" t="s">
        <v>5564</v>
      </c>
      <c r="S2102" s="6" t="s">
        <v>5082</v>
      </c>
      <c r="T2102" s="6" t="s">
        <v>5083</v>
      </c>
      <c r="U2102" s="6">
        <v>80</v>
      </c>
      <c r="V2102" s="6">
        <v>1</v>
      </c>
      <c r="W2102" s="6" t="s">
        <v>1224</v>
      </c>
      <c r="X2102" s="6" t="str">
        <f>IFERROR(VLOOKUP(#REF!,[1]Hoja1!$G$2:$O$655,9,0),"")</f>
        <v/>
      </c>
      <c r="Y2102" s="6" t="s">
        <v>1224</v>
      </c>
      <c r="AB2102" s="6" t="s">
        <v>1224</v>
      </c>
    </row>
    <row r="2103" spans="1:29" x14ac:dyDescent="0.25">
      <c r="A2103" s="6">
        <v>2060</v>
      </c>
      <c r="B2103" s="6">
        <v>99312177</v>
      </c>
      <c r="C2103" s="6" t="s">
        <v>5619</v>
      </c>
      <c r="D2103" s="6">
        <v>99312177</v>
      </c>
      <c r="E2103" s="6" t="s">
        <v>23</v>
      </c>
      <c r="F2103" s="12">
        <v>45180</v>
      </c>
      <c r="G2103" s="6" t="s">
        <v>4736</v>
      </c>
      <c r="H2103" s="6" t="s">
        <v>4736</v>
      </c>
      <c r="I2103" s="6" t="s">
        <v>5620</v>
      </c>
      <c r="J2103" s="6" t="s">
        <v>1279</v>
      </c>
      <c r="K2103" s="6" t="s">
        <v>4837</v>
      </c>
      <c r="L2103" s="6" t="s">
        <v>3202</v>
      </c>
      <c r="M2103" s="6" t="s">
        <v>4741</v>
      </c>
      <c r="N2103" s="6" t="s">
        <v>4742</v>
      </c>
      <c r="O2103" s="6" t="s">
        <v>1925</v>
      </c>
      <c r="P2103" s="6" t="s">
        <v>5621</v>
      </c>
      <c r="Q2103" s="6" t="s">
        <v>51</v>
      </c>
      <c r="R2103" s="6" t="s">
        <v>5622</v>
      </c>
      <c r="S2103" s="6" t="s">
        <v>5082</v>
      </c>
      <c r="T2103" s="6" t="s">
        <v>5083</v>
      </c>
      <c r="U2103" s="6">
        <v>80</v>
      </c>
      <c r="V2103" s="6">
        <v>1</v>
      </c>
      <c r="W2103" s="6" t="s">
        <v>1224</v>
      </c>
      <c r="X2103" s="6" t="str">
        <f>IFERROR(VLOOKUP(#REF!,[1]Hoja1!$G$2:$O$655,9,0),"")</f>
        <v/>
      </c>
      <c r="Y2103" s="6" t="s">
        <v>1224</v>
      </c>
      <c r="AB2103" s="6" t="s">
        <v>1224</v>
      </c>
    </row>
    <row r="2104" spans="1:29" x14ac:dyDescent="0.25">
      <c r="A2104" s="6">
        <v>2091</v>
      </c>
      <c r="B2104" s="6">
        <v>99315198</v>
      </c>
      <c r="C2104" s="6" t="s">
        <v>5666</v>
      </c>
      <c r="D2104" s="6">
        <v>99315198</v>
      </c>
      <c r="E2104" s="6" t="s">
        <v>23</v>
      </c>
      <c r="F2104" s="12">
        <v>45180</v>
      </c>
      <c r="G2104" s="6" t="s">
        <v>4736</v>
      </c>
      <c r="H2104" s="6" t="s">
        <v>4736</v>
      </c>
      <c r="I2104" s="6" t="s">
        <v>5667</v>
      </c>
      <c r="J2104" s="6" t="s">
        <v>5668</v>
      </c>
      <c r="K2104" s="6" t="s">
        <v>5489</v>
      </c>
      <c r="L2104" s="6" t="s">
        <v>3245</v>
      </c>
      <c r="M2104" s="6" t="s">
        <v>4741</v>
      </c>
      <c r="N2104" s="6" t="s">
        <v>4742</v>
      </c>
      <c r="O2104" s="6" t="s">
        <v>1308</v>
      </c>
      <c r="P2104" s="6" t="s">
        <v>5669</v>
      </c>
      <c r="Q2104" s="6" t="s">
        <v>38</v>
      </c>
      <c r="R2104" s="6" t="s">
        <v>5670</v>
      </c>
      <c r="S2104" s="6" t="s">
        <v>5082</v>
      </c>
      <c r="T2104" s="6" t="s">
        <v>5083</v>
      </c>
      <c r="U2104" s="6">
        <v>80</v>
      </c>
      <c r="V2104" s="6">
        <v>1</v>
      </c>
      <c r="W2104" s="6" t="s">
        <v>1224</v>
      </c>
      <c r="X2104" s="6" t="str">
        <f>IFERROR(VLOOKUP(#REF!,[1]Hoja1!$G$2:$O$655,9,0),"")</f>
        <v/>
      </c>
      <c r="Y2104" s="6" t="s">
        <v>1224</v>
      </c>
      <c r="AB2104" s="6" t="s">
        <v>1224</v>
      </c>
    </row>
    <row r="2105" spans="1:29" x14ac:dyDescent="0.25">
      <c r="A2105" s="6">
        <v>2108</v>
      </c>
      <c r="B2105" s="6">
        <v>99315470</v>
      </c>
      <c r="C2105" s="6" t="s">
        <v>5706</v>
      </c>
      <c r="D2105" s="6">
        <v>99315470</v>
      </c>
      <c r="E2105" s="6" t="s">
        <v>23</v>
      </c>
      <c r="F2105" s="12">
        <v>45180</v>
      </c>
      <c r="G2105" s="6" t="s">
        <v>4736</v>
      </c>
      <c r="H2105" s="6" t="s">
        <v>4736</v>
      </c>
      <c r="I2105" s="6" t="s">
        <v>5707</v>
      </c>
      <c r="J2105" s="6" t="s">
        <v>5708</v>
      </c>
      <c r="K2105" s="6" t="s">
        <v>5489</v>
      </c>
      <c r="L2105" s="6" t="s">
        <v>3245</v>
      </c>
      <c r="M2105" s="6" t="s">
        <v>4741</v>
      </c>
      <c r="N2105" s="6" t="s">
        <v>4742</v>
      </c>
      <c r="O2105" s="6" t="s">
        <v>1925</v>
      </c>
      <c r="P2105" s="6" t="s">
        <v>5709</v>
      </c>
      <c r="Q2105" s="6" t="s">
        <v>51</v>
      </c>
      <c r="R2105" s="6" t="s">
        <v>5710</v>
      </c>
      <c r="S2105" s="6" t="s">
        <v>5082</v>
      </c>
      <c r="T2105" s="6" t="s">
        <v>5083</v>
      </c>
      <c r="U2105" s="6">
        <v>80</v>
      </c>
      <c r="V2105" s="6">
        <v>1</v>
      </c>
      <c r="W2105" s="6" t="s">
        <v>1224</v>
      </c>
      <c r="X2105" s="6" t="str">
        <f>IFERROR(VLOOKUP(#REF!,[1]Hoja1!$G$2:$O$655,9,0),"")</f>
        <v/>
      </c>
      <c r="Y2105" s="6" t="s">
        <v>1224</v>
      </c>
      <c r="AB2105" s="6" t="s">
        <v>1224</v>
      </c>
    </row>
    <row r="2106" spans="1:29" x14ac:dyDescent="0.25">
      <c r="A2106" s="6">
        <v>2154</v>
      </c>
      <c r="B2106" s="6">
        <v>99319364</v>
      </c>
      <c r="C2106" s="6" t="s">
        <v>4815</v>
      </c>
      <c r="D2106" s="6">
        <v>99319364</v>
      </c>
      <c r="E2106" s="6" t="s">
        <v>23</v>
      </c>
      <c r="F2106" s="12">
        <v>45180</v>
      </c>
      <c r="G2106" s="6" t="s">
        <v>4736</v>
      </c>
      <c r="H2106" s="6" t="s">
        <v>4736</v>
      </c>
      <c r="I2106" s="6" t="s">
        <v>4816</v>
      </c>
      <c r="J2106" s="6" t="s">
        <v>4817</v>
      </c>
      <c r="K2106" s="6" t="s">
        <v>4818</v>
      </c>
      <c r="L2106" s="6" t="s">
        <v>1932</v>
      </c>
      <c r="M2106" s="6" t="s">
        <v>4741</v>
      </c>
      <c r="N2106" s="6" t="s">
        <v>4742</v>
      </c>
      <c r="O2106" s="6" t="s">
        <v>1925</v>
      </c>
      <c r="P2106" s="6" t="s">
        <v>4819</v>
      </c>
      <c r="Q2106" s="6" t="s">
        <v>38</v>
      </c>
      <c r="R2106" s="6" t="s">
        <v>4820</v>
      </c>
      <c r="S2106" s="6" t="s">
        <v>5082</v>
      </c>
      <c r="T2106" s="6" t="s">
        <v>5083</v>
      </c>
      <c r="U2106" s="6">
        <v>80</v>
      </c>
      <c r="V2106" s="6">
        <v>1</v>
      </c>
      <c r="W2106" s="6" t="s">
        <v>1224</v>
      </c>
      <c r="X2106" s="6" t="str">
        <f>IFERROR(VLOOKUP(#REF!,[1]Hoja1!$G$2:$O$655,9,0),"")</f>
        <v/>
      </c>
      <c r="Y2106" s="6" t="s">
        <v>1224</v>
      </c>
      <c r="AB2106" s="6" t="s">
        <v>1224</v>
      </c>
    </row>
    <row r="2107" spans="1:29" x14ac:dyDescent="0.25">
      <c r="A2107" s="6">
        <v>2168</v>
      </c>
      <c r="B2107" s="6">
        <v>99319928</v>
      </c>
      <c r="C2107" s="6" t="s">
        <v>5809</v>
      </c>
      <c r="D2107" s="6">
        <v>99319928</v>
      </c>
      <c r="E2107" s="6" t="s">
        <v>23</v>
      </c>
      <c r="F2107" s="12">
        <v>45180</v>
      </c>
      <c r="G2107" s="6" t="s">
        <v>4736</v>
      </c>
      <c r="H2107" s="6" t="s">
        <v>4736</v>
      </c>
      <c r="I2107" s="6" t="s">
        <v>5810</v>
      </c>
      <c r="J2107" s="6" t="s">
        <v>115</v>
      </c>
      <c r="K2107" s="6" t="s">
        <v>5313</v>
      </c>
      <c r="L2107" s="6" t="s">
        <v>1986</v>
      </c>
      <c r="M2107" s="6" t="s">
        <v>4741</v>
      </c>
      <c r="N2107" s="6" t="s">
        <v>4742</v>
      </c>
      <c r="O2107" s="6" t="s">
        <v>4812</v>
      </c>
      <c r="P2107" s="6" t="s">
        <v>5811</v>
      </c>
      <c r="Q2107" s="6" t="s">
        <v>51</v>
      </c>
      <c r="R2107" s="6" t="s">
        <v>5812</v>
      </c>
      <c r="S2107" s="6" t="s">
        <v>5082</v>
      </c>
      <c r="T2107" s="6" t="s">
        <v>5083</v>
      </c>
      <c r="U2107" s="6">
        <v>80</v>
      </c>
      <c r="V2107" s="6">
        <v>1</v>
      </c>
      <c r="W2107" s="6" t="s">
        <v>1224</v>
      </c>
      <c r="X2107" s="6" t="str">
        <f>IFERROR(VLOOKUP(#REF!,[1]Hoja1!$G$2:$O$655,9,0),"")</f>
        <v/>
      </c>
      <c r="Y2107" s="6" t="s">
        <v>1224</v>
      </c>
      <c r="AB2107" s="6">
        <v>90</v>
      </c>
      <c r="AC2107" s="6">
        <v>1</v>
      </c>
    </row>
    <row r="2108" spans="1:29" x14ac:dyDescent="0.25">
      <c r="A2108" s="6">
        <v>2176</v>
      </c>
      <c r="B2108" s="6">
        <v>311150328</v>
      </c>
      <c r="C2108" s="6" t="s">
        <v>5813</v>
      </c>
      <c r="D2108" s="6">
        <v>311150328</v>
      </c>
      <c r="E2108" s="6" t="s">
        <v>23</v>
      </c>
      <c r="F2108" s="12">
        <v>45180</v>
      </c>
      <c r="G2108" s="6" t="s">
        <v>4736</v>
      </c>
      <c r="H2108" s="6" t="s">
        <v>4736</v>
      </c>
      <c r="I2108" s="6" t="s">
        <v>5814</v>
      </c>
      <c r="J2108" s="6" t="s">
        <v>5253</v>
      </c>
      <c r="K2108" s="6" t="s">
        <v>5259</v>
      </c>
      <c r="L2108" s="6" t="s">
        <v>5260</v>
      </c>
      <c r="M2108" s="6" t="s">
        <v>4741</v>
      </c>
      <c r="N2108" s="6" t="s">
        <v>4742</v>
      </c>
      <c r="O2108" s="6" t="s">
        <v>3646</v>
      </c>
      <c r="P2108" s="6" t="s">
        <v>5815</v>
      </c>
      <c r="Q2108" s="6" t="s">
        <v>38</v>
      </c>
      <c r="R2108" s="6" t="s">
        <v>5816</v>
      </c>
      <c r="S2108" s="6" t="s">
        <v>5082</v>
      </c>
      <c r="T2108" s="6" t="s">
        <v>5083</v>
      </c>
      <c r="U2108" s="6">
        <v>80</v>
      </c>
      <c r="V2108" s="6">
        <v>1</v>
      </c>
      <c r="W2108" s="6" t="s">
        <v>1224</v>
      </c>
      <c r="X2108" s="6" t="str">
        <f>IFERROR(VLOOKUP(#REF!,[1]Hoja1!$G$2:$O$655,9,0),"")</f>
        <v/>
      </c>
      <c r="Y2108" s="6" t="s">
        <v>1224</v>
      </c>
      <c r="AB2108" s="6" t="s">
        <v>1224</v>
      </c>
    </row>
    <row r="2109" spans="1:29" x14ac:dyDescent="0.25">
      <c r="A2109" s="6">
        <v>2184</v>
      </c>
      <c r="B2109" s="6">
        <v>311190294</v>
      </c>
      <c r="C2109" s="6" t="s">
        <v>4821</v>
      </c>
      <c r="D2109" s="6">
        <v>311190294</v>
      </c>
      <c r="E2109" s="6" t="s">
        <v>23</v>
      </c>
      <c r="F2109" s="12">
        <v>45180</v>
      </c>
      <c r="G2109" s="6" t="s">
        <v>4736</v>
      </c>
      <c r="H2109" s="6" t="s">
        <v>4736</v>
      </c>
      <c r="I2109" s="6" t="s">
        <v>4822</v>
      </c>
      <c r="J2109" s="6" t="s">
        <v>4823</v>
      </c>
      <c r="K2109" s="6" t="s">
        <v>4824</v>
      </c>
      <c r="L2109" s="6" t="s">
        <v>140</v>
      </c>
      <c r="M2109" s="6" t="s">
        <v>4741</v>
      </c>
      <c r="N2109" s="6" t="s">
        <v>4742</v>
      </c>
      <c r="O2109" s="6" t="s">
        <v>1717</v>
      </c>
      <c r="P2109" s="6" t="s">
        <v>4825</v>
      </c>
      <c r="Q2109" s="6" t="s">
        <v>51</v>
      </c>
      <c r="R2109" s="6" t="s">
        <v>4826</v>
      </c>
      <c r="S2109" s="6" t="s">
        <v>5082</v>
      </c>
      <c r="T2109" s="6" t="s">
        <v>5083</v>
      </c>
      <c r="U2109" s="6">
        <v>80</v>
      </c>
      <c r="V2109" s="6">
        <v>1</v>
      </c>
      <c r="W2109" s="6" t="s">
        <v>1224</v>
      </c>
      <c r="X2109" s="6" t="str">
        <f>IFERROR(VLOOKUP(#REF!,[1]Hoja1!$G$2:$O$655,9,0),"")</f>
        <v/>
      </c>
      <c r="Y2109" s="6" t="s">
        <v>1224</v>
      </c>
      <c r="AB2109" s="6">
        <v>100</v>
      </c>
      <c r="AC2109" s="6">
        <v>1</v>
      </c>
    </row>
    <row r="2110" spans="1:29" x14ac:dyDescent="0.25">
      <c r="A2110" s="6">
        <v>2228</v>
      </c>
      <c r="B2110" s="6">
        <v>311310317</v>
      </c>
      <c r="C2110" s="6" t="s">
        <v>5907</v>
      </c>
      <c r="D2110" s="6">
        <v>311310317</v>
      </c>
      <c r="E2110" s="6" t="s">
        <v>23</v>
      </c>
      <c r="F2110" s="12">
        <v>45180</v>
      </c>
      <c r="G2110" s="6" t="s">
        <v>4736</v>
      </c>
      <c r="H2110" s="6" t="s">
        <v>4736</v>
      </c>
      <c r="I2110" s="6" t="s">
        <v>5908</v>
      </c>
      <c r="J2110" s="6" t="s">
        <v>5909</v>
      </c>
      <c r="K2110" s="6" t="s">
        <v>5087</v>
      </c>
      <c r="L2110" s="6" t="s">
        <v>5088</v>
      </c>
      <c r="M2110" s="6" t="s">
        <v>5087</v>
      </c>
      <c r="N2110" s="6" t="s">
        <v>4505</v>
      </c>
      <c r="O2110" s="6" t="s">
        <v>5910</v>
      </c>
      <c r="P2110" s="6" t="s">
        <v>5911</v>
      </c>
      <c r="Q2110" s="6" t="s">
        <v>38</v>
      </c>
      <c r="R2110" s="6" t="s">
        <v>5912</v>
      </c>
      <c r="S2110" s="6" t="s">
        <v>5082</v>
      </c>
      <c r="T2110" s="6" t="s">
        <v>5083</v>
      </c>
      <c r="U2110" s="6">
        <v>80</v>
      </c>
      <c r="V2110" s="6">
        <v>1</v>
      </c>
      <c r="W2110" s="6" t="s">
        <v>1224</v>
      </c>
      <c r="X2110" s="6" t="str">
        <f>IFERROR(VLOOKUP(#REF!,[1]Hoja1!$G$2:$O$655,9,0),"")</f>
        <v/>
      </c>
      <c r="Y2110" s="6" t="s">
        <v>1224</v>
      </c>
      <c r="AB2110" s="6">
        <v>100</v>
      </c>
      <c r="AC2110" s="6">
        <v>1</v>
      </c>
    </row>
    <row r="2111" spans="1:29" x14ac:dyDescent="0.25">
      <c r="A2111" s="6">
        <v>2241</v>
      </c>
      <c r="B2111" s="6">
        <v>311310342</v>
      </c>
      <c r="C2111" s="6" t="s">
        <v>5918</v>
      </c>
      <c r="D2111" s="6">
        <v>311310342</v>
      </c>
      <c r="E2111" s="6" t="s">
        <v>23</v>
      </c>
      <c r="F2111" s="12">
        <v>45180</v>
      </c>
      <c r="G2111" s="6" t="s">
        <v>4736</v>
      </c>
      <c r="H2111" s="6" t="s">
        <v>4736</v>
      </c>
      <c r="I2111" s="6" t="s">
        <v>5919</v>
      </c>
      <c r="J2111" s="6" t="s">
        <v>5920</v>
      </c>
      <c r="K2111" s="6" t="s">
        <v>4837</v>
      </c>
      <c r="L2111" s="6" t="s">
        <v>3202</v>
      </c>
      <c r="M2111" s="6" t="s">
        <v>4741</v>
      </c>
      <c r="N2111" s="6" t="s">
        <v>4742</v>
      </c>
      <c r="O2111" s="6" t="s">
        <v>1717</v>
      </c>
      <c r="P2111" s="6" t="s">
        <v>5921</v>
      </c>
      <c r="Q2111" s="6" t="s">
        <v>38</v>
      </c>
      <c r="R2111" s="6" t="s">
        <v>5922</v>
      </c>
      <c r="S2111" s="6" t="s">
        <v>5082</v>
      </c>
      <c r="T2111" s="6" t="s">
        <v>5083</v>
      </c>
      <c r="U2111" s="6">
        <v>80</v>
      </c>
      <c r="V2111" s="6">
        <v>1</v>
      </c>
      <c r="W2111" s="6" t="s">
        <v>1224</v>
      </c>
      <c r="X2111" s="6" t="str">
        <f>IFERROR(VLOOKUP(#REF!,[1]Hoja1!$G$2:$O$655,9,0),"")</f>
        <v/>
      </c>
      <c r="Y2111" s="6" t="s">
        <v>1224</v>
      </c>
      <c r="AB2111" s="6" t="s">
        <v>1224</v>
      </c>
    </row>
    <row r="2112" spans="1:29" x14ac:dyDescent="0.25">
      <c r="A2112" s="6">
        <v>2269</v>
      </c>
      <c r="B2112" s="6">
        <v>311310546</v>
      </c>
      <c r="C2112" s="6" t="s">
        <v>4835</v>
      </c>
      <c r="D2112" s="6">
        <v>311310546</v>
      </c>
      <c r="E2112" s="6" t="s">
        <v>23</v>
      </c>
      <c r="F2112" s="12">
        <v>45180</v>
      </c>
      <c r="G2112" s="6" t="s">
        <v>4736</v>
      </c>
      <c r="H2112" s="6" t="s">
        <v>4736</v>
      </c>
      <c r="I2112" s="6" t="s">
        <v>4836</v>
      </c>
      <c r="J2112" s="6" t="s">
        <v>3726</v>
      </c>
      <c r="K2112" s="6" t="s">
        <v>4837</v>
      </c>
      <c r="L2112" s="6" t="s">
        <v>3202</v>
      </c>
      <c r="M2112" s="6" t="s">
        <v>4741</v>
      </c>
      <c r="N2112" s="6" t="s">
        <v>4742</v>
      </c>
      <c r="O2112" s="6" t="s">
        <v>3646</v>
      </c>
      <c r="P2112" s="6" t="s">
        <v>4838</v>
      </c>
      <c r="Q2112" s="6" t="s">
        <v>38</v>
      </c>
      <c r="R2112" s="6" t="s">
        <v>4839</v>
      </c>
      <c r="S2112" s="6" t="s">
        <v>5082</v>
      </c>
      <c r="T2112" s="6" t="s">
        <v>5083</v>
      </c>
      <c r="U2112" s="6">
        <v>80</v>
      </c>
      <c r="V2112" s="6">
        <v>1</v>
      </c>
      <c r="W2112" s="6" t="s">
        <v>1224</v>
      </c>
      <c r="X2112" s="6" t="str">
        <f>IFERROR(VLOOKUP(#REF!,[1]Hoja1!$G$2:$O$655,9,0),"")</f>
        <v/>
      </c>
      <c r="Y2112" s="6" t="s">
        <v>1224</v>
      </c>
      <c r="AB2112" s="6">
        <v>90</v>
      </c>
      <c r="AC2112" s="6">
        <v>1</v>
      </c>
    </row>
    <row r="2113" spans="1:29" x14ac:dyDescent="0.25">
      <c r="A2113" s="6">
        <v>2278</v>
      </c>
      <c r="B2113" s="6">
        <v>311310560</v>
      </c>
      <c r="C2113" s="6" t="s">
        <v>4840</v>
      </c>
      <c r="D2113" s="6">
        <v>311310560</v>
      </c>
      <c r="E2113" s="6" t="s">
        <v>23</v>
      </c>
      <c r="F2113" s="12">
        <v>45180</v>
      </c>
      <c r="G2113" s="6" t="s">
        <v>4736</v>
      </c>
      <c r="H2113" s="6" t="s">
        <v>4736</v>
      </c>
      <c r="I2113" s="6" t="s">
        <v>4841</v>
      </c>
      <c r="J2113" s="6" t="s">
        <v>1445</v>
      </c>
      <c r="K2113" s="6" t="s">
        <v>1224</v>
      </c>
      <c r="L2113" s="6" t="s">
        <v>1224</v>
      </c>
      <c r="M2113" s="6" t="s">
        <v>1224</v>
      </c>
      <c r="N2113" s="6" t="s">
        <v>1224</v>
      </c>
      <c r="O2113" s="6" t="s">
        <v>1224</v>
      </c>
      <c r="P2113" s="6" t="s">
        <v>4842</v>
      </c>
      <c r="Q2113" s="6" t="s">
        <v>51</v>
      </c>
      <c r="R2113" s="6" t="s">
        <v>4843</v>
      </c>
      <c r="S2113" s="6" t="s">
        <v>5082</v>
      </c>
      <c r="T2113" s="6" t="s">
        <v>5083</v>
      </c>
      <c r="U2113" s="6">
        <v>80</v>
      </c>
      <c r="V2113" s="6">
        <v>1</v>
      </c>
      <c r="W2113" s="6" t="s">
        <v>1224</v>
      </c>
      <c r="X2113" s="6" t="str">
        <f>IFERROR(VLOOKUP(#REF!,[1]Hoja1!$G$2:$O$655,9,0),"")</f>
        <v/>
      </c>
      <c r="Y2113" s="6" t="s">
        <v>1224</v>
      </c>
      <c r="AB2113" s="6">
        <v>100</v>
      </c>
      <c r="AC2113" s="6">
        <v>1</v>
      </c>
    </row>
    <row r="2114" spans="1:29" x14ac:dyDescent="0.25">
      <c r="A2114" s="6">
        <v>942</v>
      </c>
      <c r="B2114" s="6">
        <v>99031625</v>
      </c>
      <c r="C2114" s="6" t="s">
        <v>3453</v>
      </c>
      <c r="D2114" s="6">
        <v>99031625</v>
      </c>
      <c r="E2114" s="6" t="s">
        <v>22</v>
      </c>
      <c r="F2114" s="12">
        <v>45156</v>
      </c>
      <c r="G2114" s="6" t="s">
        <v>3454</v>
      </c>
      <c r="H2114" s="6" t="s">
        <v>3454</v>
      </c>
      <c r="I2114" s="6" t="s">
        <v>3455</v>
      </c>
      <c r="J2114" s="6" t="s">
        <v>3456</v>
      </c>
      <c r="K2114" s="6" t="s">
        <v>3457</v>
      </c>
      <c r="L2114" s="6" t="s">
        <v>3458</v>
      </c>
      <c r="M2114" s="6" t="s">
        <v>3459</v>
      </c>
      <c r="N2114" s="6" t="s">
        <v>3460</v>
      </c>
      <c r="O2114" s="6" t="s">
        <v>2287</v>
      </c>
      <c r="P2114" s="6" t="s">
        <v>3461</v>
      </c>
      <c r="Q2114" s="6" t="s">
        <v>38</v>
      </c>
      <c r="R2114" s="6" t="s">
        <v>3462</v>
      </c>
      <c r="S2114" s="6" t="s">
        <v>3463</v>
      </c>
      <c r="T2114" s="6" t="s">
        <v>3464</v>
      </c>
      <c r="U2114" s="6">
        <v>80</v>
      </c>
      <c r="V2114" s="6">
        <v>1</v>
      </c>
      <c r="W2114" s="6" t="s">
        <v>1224</v>
      </c>
      <c r="X2114" s="6" t="s">
        <v>1224</v>
      </c>
      <c r="Y2114" s="6">
        <v>90</v>
      </c>
      <c r="AB2114" s="6">
        <v>90</v>
      </c>
      <c r="AC2114" s="6">
        <v>1</v>
      </c>
    </row>
    <row r="2115" spans="1:29" x14ac:dyDescent="0.25">
      <c r="A2115" s="6">
        <v>949</v>
      </c>
      <c r="B2115" s="6">
        <v>311240107</v>
      </c>
      <c r="C2115" s="6" t="s">
        <v>3492</v>
      </c>
      <c r="D2115" s="6">
        <v>311240107</v>
      </c>
      <c r="E2115" s="6" t="s">
        <v>22</v>
      </c>
      <c r="F2115" s="12">
        <v>45156</v>
      </c>
      <c r="G2115" s="6" t="s">
        <v>3454</v>
      </c>
      <c r="H2115" s="6" t="s">
        <v>3454</v>
      </c>
      <c r="I2115" s="6" t="s">
        <v>3493</v>
      </c>
      <c r="J2115" s="6" t="s">
        <v>3494</v>
      </c>
      <c r="K2115" s="6" t="s">
        <v>3495</v>
      </c>
      <c r="L2115" s="6" t="s">
        <v>1986</v>
      </c>
      <c r="M2115" s="6" t="s">
        <v>3486</v>
      </c>
      <c r="N2115" s="6" t="s">
        <v>3487</v>
      </c>
      <c r="O2115" s="6" t="s">
        <v>3496</v>
      </c>
      <c r="P2115" s="6" t="s">
        <v>3497</v>
      </c>
      <c r="Q2115" s="6" t="s">
        <v>38</v>
      </c>
      <c r="R2115" s="6" t="s">
        <v>3498</v>
      </c>
      <c r="S2115" s="6" t="s">
        <v>3463</v>
      </c>
      <c r="T2115" s="6" t="s">
        <v>3464</v>
      </c>
      <c r="U2115" s="6">
        <v>80</v>
      </c>
      <c r="V2115" s="6">
        <v>1</v>
      </c>
      <c r="W2115" s="6">
        <v>80</v>
      </c>
      <c r="X2115" s="6" t="str">
        <f>IFERROR(VLOOKUP(#REF!,[1]Hoja1!$G$2:$O$655,9,0),"")</f>
        <v/>
      </c>
      <c r="Y2115" s="6" t="s">
        <v>1224</v>
      </c>
      <c r="AB2115" s="6">
        <v>80</v>
      </c>
      <c r="AC2115" s="6">
        <v>1</v>
      </c>
    </row>
    <row r="2116" spans="1:29" x14ac:dyDescent="0.25">
      <c r="A2116" s="6">
        <v>953</v>
      </c>
      <c r="B2116" s="6">
        <v>11399872</v>
      </c>
      <c r="C2116" s="6" t="s">
        <v>3499</v>
      </c>
      <c r="D2116" s="6">
        <v>11399872</v>
      </c>
      <c r="E2116" s="6" t="s">
        <v>22</v>
      </c>
      <c r="F2116" s="12">
        <v>45156</v>
      </c>
      <c r="G2116" s="6" t="s">
        <v>3454</v>
      </c>
      <c r="H2116" s="6" t="s">
        <v>3454</v>
      </c>
      <c r="I2116" s="6" t="s">
        <v>3500</v>
      </c>
      <c r="J2116" s="6" t="s">
        <v>3501</v>
      </c>
      <c r="K2116" s="6" t="s">
        <v>3502</v>
      </c>
      <c r="L2116" s="6" t="s">
        <v>1884</v>
      </c>
      <c r="M2116" s="6" t="s">
        <v>3486</v>
      </c>
      <c r="N2116" s="6" t="s">
        <v>3487</v>
      </c>
      <c r="O2116" s="6" t="s">
        <v>1457</v>
      </c>
      <c r="P2116" s="6" t="s">
        <v>3503</v>
      </c>
      <c r="Q2116" s="6" t="s">
        <v>51</v>
      </c>
      <c r="R2116" s="6" t="s">
        <v>3504</v>
      </c>
      <c r="S2116" s="6" t="s">
        <v>3463</v>
      </c>
      <c r="T2116" s="6" t="s">
        <v>3464</v>
      </c>
      <c r="U2116" s="6">
        <v>80</v>
      </c>
      <c r="V2116" s="6">
        <v>1</v>
      </c>
      <c r="W2116" s="6" t="s">
        <v>1224</v>
      </c>
      <c r="X2116" s="6" t="s">
        <v>1224</v>
      </c>
      <c r="Y2116" s="6">
        <v>100</v>
      </c>
      <c r="AB2116" s="6">
        <v>100</v>
      </c>
      <c r="AC2116" s="6">
        <v>1</v>
      </c>
    </row>
    <row r="2117" spans="1:29" x14ac:dyDescent="0.25">
      <c r="A2117" s="6">
        <v>956</v>
      </c>
      <c r="B2117" s="6">
        <v>98203982</v>
      </c>
      <c r="C2117" s="6" t="s">
        <v>3508</v>
      </c>
      <c r="D2117" s="6">
        <v>98203982</v>
      </c>
      <c r="E2117" s="6" t="s">
        <v>22</v>
      </c>
      <c r="F2117" s="12">
        <v>45156</v>
      </c>
      <c r="G2117" s="6" t="s">
        <v>3454</v>
      </c>
      <c r="H2117" s="6" t="s">
        <v>3454</v>
      </c>
      <c r="I2117" s="6" t="s">
        <v>3509</v>
      </c>
      <c r="J2117" s="6" t="s">
        <v>3510</v>
      </c>
      <c r="K2117" s="6" t="s">
        <v>3511</v>
      </c>
      <c r="L2117" s="6" t="s">
        <v>3512</v>
      </c>
      <c r="M2117" s="6" t="s">
        <v>3459</v>
      </c>
      <c r="N2117" s="6" t="s">
        <v>3460</v>
      </c>
      <c r="O2117" s="6" t="s">
        <v>36</v>
      </c>
      <c r="P2117" s="6" t="s">
        <v>3513</v>
      </c>
      <c r="Q2117" s="6" t="s">
        <v>51</v>
      </c>
      <c r="R2117" s="6" t="s">
        <v>3514</v>
      </c>
      <c r="S2117" s="6" t="s">
        <v>3463</v>
      </c>
      <c r="T2117" s="6" t="s">
        <v>3464</v>
      </c>
      <c r="U2117" s="6">
        <v>80</v>
      </c>
      <c r="V2117" s="6">
        <v>1</v>
      </c>
      <c r="W2117" s="6" t="s">
        <v>1224</v>
      </c>
      <c r="X2117" s="6" t="str">
        <f>IFERROR(VLOOKUP(#REF!,[1]Hoja1!$G$2:$O$655,9,0),"")</f>
        <v/>
      </c>
      <c r="Y2117" s="6" t="s">
        <v>1224</v>
      </c>
      <c r="AB2117" s="6" t="s">
        <v>1224</v>
      </c>
    </row>
    <row r="2118" spans="1:29" x14ac:dyDescent="0.25">
      <c r="A2118" s="6">
        <v>961</v>
      </c>
      <c r="B2118" s="6">
        <v>99240437</v>
      </c>
      <c r="C2118" s="6" t="s">
        <v>3515</v>
      </c>
      <c r="D2118" s="6">
        <v>99240437</v>
      </c>
      <c r="E2118" s="6" t="s">
        <v>22</v>
      </c>
      <c r="F2118" s="12">
        <v>45156</v>
      </c>
      <c r="G2118" s="6" t="s">
        <v>3454</v>
      </c>
      <c r="H2118" s="6" t="s">
        <v>3454</v>
      </c>
      <c r="I2118" s="6" t="s">
        <v>3516</v>
      </c>
      <c r="J2118" s="6" t="s">
        <v>3517</v>
      </c>
      <c r="K2118" s="6">
        <v>40831201</v>
      </c>
      <c r="L2118" s="6" t="s">
        <v>3022</v>
      </c>
      <c r="M2118" s="6">
        <v>0</v>
      </c>
      <c r="N2118" s="6">
        <v>0</v>
      </c>
      <c r="O2118" s="6" t="s">
        <v>1315</v>
      </c>
      <c r="P2118" s="6" t="s">
        <v>3518</v>
      </c>
      <c r="Q2118" s="6" t="s">
        <v>51</v>
      </c>
      <c r="R2118" s="6" t="s">
        <v>3519</v>
      </c>
      <c r="S2118" s="6" t="s">
        <v>3463</v>
      </c>
      <c r="T2118" s="6" t="s">
        <v>3464</v>
      </c>
      <c r="U2118" s="6">
        <v>80</v>
      </c>
      <c r="V2118" s="6">
        <v>1</v>
      </c>
      <c r="W2118" s="6" t="s">
        <v>1224</v>
      </c>
      <c r="X2118" s="6" t="str">
        <f>IFERROR(VLOOKUP(#REF!,[1]Hoja1!$G$2:$O$655,9,0),"")</f>
        <v/>
      </c>
      <c r="Y2118" s="6" t="s">
        <v>1224</v>
      </c>
      <c r="AB2118" s="6">
        <v>100</v>
      </c>
      <c r="AC2118" s="6">
        <v>1</v>
      </c>
    </row>
    <row r="2119" spans="1:29" x14ac:dyDescent="0.25">
      <c r="A2119" s="6">
        <v>968</v>
      </c>
      <c r="B2119" s="6">
        <v>99242938</v>
      </c>
      <c r="C2119" s="6" t="s">
        <v>3520</v>
      </c>
      <c r="D2119" s="6">
        <v>99242938</v>
      </c>
      <c r="E2119" s="6" t="s">
        <v>22</v>
      </c>
      <c r="F2119" s="12">
        <v>45156</v>
      </c>
      <c r="G2119" s="6" t="s">
        <v>3454</v>
      </c>
      <c r="H2119" s="6" t="s">
        <v>3454</v>
      </c>
      <c r="I2119" s="6" t="s">
        <v>3525</v>
      </c>
      <c r="J2119" s="6" t="s">
        <v>3526</v>
      </c>
      <c r="K2119" s="6" t="s">
        <v>3502</v>
      </c>
      <c r="L2119" s="6" t="s">
        <v>1884</v>
      </c>
      <c r="M2119" s="6" t="s">
        <v>3486</v>
      </c>
      <c r="N2119" s="6" t="s">
        <v>3487</v>
      </c>
      <c r="O2119" s="6" t="s">
        <v>1333</v>
      </c>
      <c r="P2119" s="6" t="s">
        <v>3523</v>
      </c>
      <c r="Q2119" s="6" t="s">
        <v>51</v>
      </c>
      <c r="R2119" s="6" t="s">
        <v>3524</v>
      </c>
      <c r="S2119" s="6" t="s">
        <v>3463</v>
      </c>
      <c r="T2119" s="6" t="s">
        <v>3464</v>
      </c>
      <c r="U2119" s="6">
        <v>80</v>
      </c>
      <c r="V2119" s="6">
        <v>1</v>
      </c>
      <c r="W2119" s="6" t="s">
        <v>1224</v>
      </c>
      <c r="X2119" s="6" t="s">
        <v>1224</v>
      </c>
      <c r="Y2119" s="6" t="s">
        <v>1224</v>
      </c>
      <c r="Z2119" s="6">
        <v>90</v>
      </c>
      <c r="AB2119" s="6">
        <v>90</v>
      </c>
      <c r="AC2119" s="6">
        <v>1</v>
      </c>
    </row>
    <row r="2120" spans="1:29" x14ac:dyDescent="0.25">
      <c r="A2120" s="6">
        <v>974</v>
      </c>
      <c r="B2120" s="6">
        <v>99240286</v>
      </c>
      <c r="C2120" s="6" t="s">
        <v>3533</v>
      </c>
      <c r="D2120" s="6">
        <v>99240286</v>
      </c>
      <c r="E2120" s="6" t="s">
        <v>22</v>
      </c>
      <c r="F2120" s="12">
        <v>45156</v>
      </c>
      <c r="G2120" s="6" t="s">
        <v>3454</v>
      </c>
      <c r="H2120" s="6" t="s">
        <v>3454</v>
      </c>
      <c r="I2120" s="6" t="s">
        <v>3534</v>
      </c>
      <c r="J2120" s="6" t="s">
        <v>3535</v>
      </c>
      <c r="K2120" s="6" t="s">
        <v>3536</v>
      </c>
      <c r="L2120" s="6" t="s">
        <v>1897</v>
      </c>
      <c r="M2120" s="6" t="s">
        <v>3486</v>
      </c>
      <c r="N2120" s="6" t="s">
        <v>3487</v>
      </c>
      <c r="O2120" s="6" t="s">
        <v>1457</v>
      </c>
      <c r="P2120" s="6" t="s">
        <v>3537</v>
      </c>
      <c r="Q2120" s="6" t="s">
        <v>51</v>
      </c>
      <c r="R2120" s="6" t="s">
        <v>3538</v>
      </c>
      <c r="S2120" s="6" t="s">
        <v>3463</v>
      </c>
      <c r="T2120" s="6" t="s">
        <v>3464</v>
      </c>
      <c r="U2120" s="6">
        <v>80</v>
      </c>
      <c r="V2120" s="6">
        <v>1</v>
      </c>
      <c r="W2120" s="6" t="s">
        <v>1224</v>
      </c>
      <c r="X2120" s="6" t="str">
        <f>IFERROR(VLOOKUP(#REF!,[1]Hoja1!$G$2:$O$655,9,0),"")</f>
        <v/>
      </c>
      <c r="Y2120" s="6" t="s">
        <v>1224</v>
      </c>
      <c r="AB2120" s="6">
        <v>90</v>
      </c>
      <c r="AC2120" s="6">
        <v>1</v>
      </c>
    </row>
    <row r="2121" spans="1:29" x14ac:dyDescent="0.25">
      <c r="A2121" s="6">
        <v>980</v>
      </c>
      <c r="B2121" s="6">
        <v>99245879</v>
      </c>
      <c r="C2121" s="6" t="s">
        <v>3539</v>
      </c>
      <c r="D2121" s="6">
        <v>99245879</v>
      </c>
      <c r="E2121" s="6" t="s">
        <v>22</v>
      </c>
      <c r="F2121" s="12">
        <v>45156</v>
      </c>
      <c r="G2121" s="6" t="s">
        <v>3454</v>
      </c>
      <c r="H2121" s="6" t="s">
        <v>3454</v>
      </c>
      <c r="I2121" s="6" t="s">
        <v>3540</v>
      </c>
      <c r="J2121" s="6" t="s">
        <v>3541</v>
      </c>
      <c r="K2121" s="6" t="s">
        <v>3502</v>
      </c>
      <c r="L2121" s="6" t="s">
        <v>1884</v>
      </c>
      <c r="M2121" s="6" t="s">
        <v>3486</v>
      </c>
      <c r="N2121" s="6" t="s">
        <v>3487</v>
      </c>
      <c r="O2121" s="6" t="s">
        <v>1769</v>
      </c>
      <c r="P2121" s="6" t="s">
        <v>3542</v>
      </c>
      <c r="Q2121" s="6" t="s">
        <v>38</v>
      </c>
      <c r="R2121" s="6" t="s">
        <v>3543</v>
      </c>
      <c r="S2121" s="6" t="s">
        <v>3463</v>
      </c>
      <c r="T2121" s="6" t="s">
        <v>3464</v>
      </c>
      <c r="U2121" s="6">
        <v>80</v>
      </c>
      <c r="V2121" s="6">
        <v>1</v>
      </c>
      <c r="W2121" s="6" t="s">
        <v>1224</v>
      </c>
      <c r="X2121" s="6" t="s">
        <v>1224</v>
      </c>
      <c r="Y2121" s="6">
        <v>100</v>
      </c>
      <c r="AB2121" s="6">
        <v>100</v>
      </c>
      <c r="AC2121" s="6">
        <v>1</v>
      </c>
    </row>
    <row r="2122" spans="1:29" x14ac:dyDescent="0.25">
      <c r="A2122" s="6">
        <v>986</v>
      </c>
      <c r="B2122" s="6">
        <v>99244017</v>
      </c>
      <c r="C2122" s="6" t="s">
        <v>3560</v>
      </c>
      <c r="D2122" s="6">
        <v>99244017</v>
      </c>
      <c r="E2122" s="6" t="s">
        <v>22</v>
      </c>
      <c r="F2122" s="12">
        <v>45156</v>
      </c>
      <c r="G2122" s="6" t="s">
        <v>3454</v>
      </c>
      <c r="H2122" s="6" t="s">
        <v>3454</v>
      </c>
      <c r="I2122" s="6" t="s">
        <v>660</v>
      </c>
      <c r="J2122" s="6" t="s">
        <v>3561</v>
      </c>
      <c r="K2122" s="6" t="s">
        <v>3562</v>
      </c>
      <c r="L2122" s="6" t="s">
        <v>3563</v>
      </c>
      <c r="M2122" s="6" t="s">
        <v>3459</v>
      </c>
      <c r="N2122" s="6" t="s">
        <v>3460</v>
      </c>
      <c r="O2122" s="6" t="s">
        <v>3150</v>
      </c>
      <c r="P2122" s="6" t="s">
        <v>3564</v>
      </c>
      <c r="Q2122" s="6" t="s">
        <v>38</v>
      </c>
      <c r="R2122" s="6" t="s">
        <v>3565</v>
      </c>
      <c r="S2122" s="6" t="s">
        <v>3463</v>
      </c>
      <c r="T2122" s="6" t="s">
        <v>3464</v>
      </c>
      <c r="U2122" s="6">
        <v>80</v>
      </c>
      <c r="V2122" s="6">
        <v>1</v>
      </c>
      <c r="W2122" s="6" t="s">
        <v>1224</v>
      </c>
      <c r="X2122" s="6" t="s">
        <v>1224</v>
      </c>
      <c r="Y2122" s="6">
        <v>80</v>
      </c>
      <c r="AB2122" s="6">
        <v>80</v>
      </c>
      <c r="AC2122" s="6">
        <v>1</v>
      </c>
    </row>
    <row r="2123" spans="1:29" x14ac:dyDescent="0.25">
      <c r="A2123" s="6">
        <v>988</v>
      </c>
      <c r="B2123" s="6">
        <v>98332887</v>
      </c>
      <c r="C2123" s="6" t="s">
        <v>3566</v>
      </c>
      <c r="D2123" s="6">
        <v>98332887</v>
      </c>
      <c r="E2123" s="6" t="s">
        <v>22</v>
      </c>
      <c r="F2123" s="12">
        <v>45156</v>
      </c>
      <c r="G2123" s="6" t="s">
        <v>3454</v>
      </c>
      <c r="H2123" s="6" t="s">
        <v>3454</v>
      </c>
      <c r="I2123" s="6" t="s">
        <v>3567</v>
      </c>
      <c r="J2123" s="6" t="s">
        <v>3568</v>
      </c>
      <c r="K2123" s="6" t="s">
        <v>3569</v>
      </c>
      <c r="L2123" s="6" t="s">
        <v>3570</v>
      </c>
      <c r="M2123" s="6" t="s">
        <v>3459</v>
      </c>
      <c r="N2123" s="6" t="s">
        <v>3460</v>
      </c>
      <c r="O2123" s="6" t="s">
        <v>1405</v>
      </c>
      <c r="P2123" s="6" t="s">
        <v>3571</v>
      </c>
      <c r="Q2123" s="6" t="s">
        <v>38</v>
      </c>
      <c r="R2123" s="6" t="s">
        <v>3572</v>
      </c>
      <c r="S2123" s="6" t="s">
        <v>3463</v>
      </c>
      <c r="T2123" s="6" t="s">
        <v>3464</v>
      </c>
      <c r="U2123" s="6">
        <v>80</v>
      </c>
      <c r="V2123" s="6">
        <v>1</v>
      </c>
      <c r="W2123" s="6" t="s">
        <v>1224</v>
      </c>
      <c r="X2123" s="6" t="str">
        <f>IFERROR(VLOOKUP(#REF!,[1]Hoja1!$G$2:$O$655,9,0),"")</f>
        <v/>
      </c>
      <c r="Y2123" s="6" t="s">
        <v>1224</v>
      </c>
      <c r="AB2123" s="6" t="s">
        <v>1224</v>
      </c>
    </row>
    <row r="2124" spans="1:29" x14ac:dyDescent="0.25">
      <c r="A2124" s="6">
        <v>992</v>
      </c>
      <c r="B2124" s="6">
        <v>99243065</v>
      </c>
      <c r="C2124" s="6" t="s">
        <v>3573</v>
      </c>
      <c r="D2124" s="6">
        <v>99243065</v>
      </c>
      <c r="E2124" s="6" t="s">
        <v>22</v>
      </c>
      <c r="F2124" s="12">
        <v>45156</v>
      </c>
      <c r="G2124" s="6" t="s">
        <v>3454</v>
      </c>
      <c r="H2124" s="6" t="s">
        <v>3454</v>
      </c>
      <c r="I2124" s="6" t="s">
        <v>3574</v>
      </c>
      <c r="J2124" s="6" t="s">
        <v>3575</v>
      </c>
      <c r="K2124" s="6" t="s">
        <v>3546</v>
      </c>
      <c r="L2124" s="6" t="s">
        <v>1932</v>
      </c>
      <c r="M2124" s="6" t="s">
        <v>3486</v>
      </c>
      <c r="N2124" s="6" t="s">
        <v>3487</v>
      </c>
      <c r="O2124" s="6" t="s">
        <v>1925</v>
      </c>
      <c r="P2124" s="6" t="s">
        <v>3576</v>
      </c>
      <c r="Q2124" s="6" t="s">
        <v>38</v>
      </c>
      <c r="R2124" s="6" t="s">
        <v>3577</v>
      </c>
      <c r="S2124" s="6" t="s">
        <v>3463</v>
      </c>
      <c r="T2124" s="6" t="s">
        <v>3464</v>
      </c>
      <c r="U2124" s="6">
        <v>80</v>
      </c>
      <c r="V2124" s="6">
        <v>1</v>
      </c>
      <c r="W2124" s="6">
        <v>90</v>
      </c>
      <c r="X2124" s="6" t="str">
        <f>IFERROR(VLOOKUP(#REF!,[1]Hoja1!$G$2:$O$655,9,0),"")</f>
        <v/>
      </c>
      <c r="Y2124" s="6" t="s">
        <v>1224</v>
      </c>
      <c r="AB2124" s="6">
        <v>90</v>
      </c>
      <c r="AC2124" s="6">
        <v>1</v>
      </c>
    </row>
    <row r="2125" spans="1:29" x14ac:dyDescent="0.25">
      <c r="A2125" s="6">
        <v>994</v>
      </c>
      <c r="B2125" s="6">
        <v>311370129</v>
      </c>
      <c r="C2125" s="6" t="s">
        <v>3578</v>
      </c>
      <c r="D2125" s="6">
        <v>311370129</v>
      </c>
      <c r="E2125" s="6" t="s">
        <v>22</v>
      </c>
      <c r="F2125" s="12">
        <v>45156</v>
      </c>
      <c r="G2125" s="6" t="s">
        <v>3454</v>
      </c>
      <c r="H2125" s="6" t="s">
        <v>3454</v>
      </c>
      <c r="I2125" s="6" t="s">
        <v>3579</v>
      </c>
      <c r="J2125" s="6" t="s">
        <v>3580</v>
      </c>
      <c r="K2125" s="6" t="s">
        <v>3581</v>
      </c>
      <c r="L2125" s="6" t="s">
        <v>2177</v>
      </c>
      <c r="M2125" s="6" t="s">
        <v>3486</v>
      </c>
      <c r="N2125" s="6" t="s">
        <v>3487</v>
      </c>
      <c r="O2125" s="6" t="s">
        <v>3582</v>
      </c>
      <c r="P2125" s="6" t="s">
        <v>3583</v>
      </c>
      <c r="Q2125" s="6" t="s">
        <v>51</v>
      </c>
      <c r="R2125" s="6" t="s">
        <v>3584</v>
      </c>
      <c r="S2125" s="6" t="s">
        <v>3463</v>
      </c>
      <c r="T2125" s="6" t="s">
        <v>3464</v>
      </c>
      <c r="U2125" s="6">
        <v>80</v>
      </c>
      <c r="V2125" s="6">
        <v>1</v>
      </c>
      <c r="W2125" s="6">
        <v>80</v>
      </c>
      <c r="X2125" s="6" t="str">
        <f>IFERROR(VLOOKUP(#REF!,[1]Hoja1!$G$2:$O$655,9,0),"")</f>
        <v/>
      </c>
      <c r="Y2125" s="6" t="s">
        <v>1224</v>
      </c>
      <c r="AB2125" s="6">
        <v>80</v>
      </c>
      <c r="AC2125" s="6">
        <v>1</v>
      </c>
    </row>
    <row r="2126" spans="1:29" x14ac:dyDescent="0.25">
      <c r="A2126" s="6">
        <v>997</v>
      </c>
      <c r="B2126" s="6">
        <v>99240120</v>
      </c>
      <c r="C2126" s="6" t="s">
        <v>3585</v>
      </c>
      <c r="D2126" s="6">
        <v>99240120</v>
      </c>
      <c r="E2126" s="6" t="s">
        <v>22</v>
      </c>
      <c r="F2126" s="12">
        <v>45156</v>
      </c>
      <c r="G2126" s="6" t="s">
        <v>3454</v>
      </c>
      <c r="H2126" s="6" t="s">
        <v>3454</v>
      </c>
      <c r="I2126" s="6" t="s">
        <v>3586</v>
      </c>
      <c r="J2126" s="6" t="s">
        <v>3587</v>
      </c>
      <c r="K2126" s="6" t="s">
        <v>3457</v>
      </c>
      <c r="L2126" s="6" t="s">
        <v>3458</v>
      </c>
      <c r="M2126" s="6" t="s">
        <v>3459</v>
      </c>
      <c r="N2126" s="6" t="s">
        <v>3460</v>
      </c>
      <c r="O2126" s="6" t="s">
        <v>2263</v>
      </c>
      <c r="P2126" s="6" t="s">
        <v>3588</v>
      </c>
      <c r="Q2126" s="6" t="s">
        <v>51</v>
      </c>
      <c r="R2126" s="6" t="s">
        <v>3589</v>
      </c>
      <c r="S2126" s="6" t="s">
        <v>3463</v>
      </c>
      <c r="T2126" s="6" t="s">
        <v>3464</v>
      </c>
      <c r="U2126" s="6">
        <v>80</v>
      </c>
      <c r="V2126" s="6">
        <v>1</v>
      </c>
      <c r="W2126" s="6" t="s">
        <v>1224</v>
      </c>
      <c r="X2126" s="6" t="str">
        <f>IFERROR(VLOOKUP(#REF!,[1]Hoja1!$G$2:$O$655,9,0),"")</f>
        <v/>
      </c>
      <c r="Y2126" s="6" t="s">
        <v>1224</v>
      </c>
      <c r="AB2126" s="6" t="s">
        <v>1224</v>
      </c>
    </row>
    <row r="2127" spans="1:29" x14ac:dyDescent="0.25">
      <c r="A2127" s="6">
        <v>1001</v>
      </c>
      <c r="B2127" s="6">
        <v>99244179</v>
      </c>
      <c r="C2127" s="6" t="s">
        <v>3590</v>
      </c>
      <c r="D2127" s="6">
        <v>99244179</v>
      </c>
      <c r="E2127" s="6" t="s">
        <v>22</v>
      </c>
      <c r="F2127" s="12">
        <v>45156</v>
      </c>
      <c r="G2127" s="6" t="s">
        <v>3454</v>
      </c>
      <c r="H2127" s="6" t="s">
        <v>3454</v>
      </c>
      <c r="I2127" s="6" t="s">
        <v>3591</v>
      </c>
      <c r="J2127" s="6" t="s">
        <v>3592</v>
      </c>
      <c r="K2127" s="6" t="s">
        <v>3502</v>
      </c>
      <c r="L2127" s="6" t="s">
        <v>1884</v>
      </c>
      <c r="M2127" s="6" t="s">
        <v>3486</v>
      </c>
      <c r="N2127" s="6" t="s">
        <v>3487</v>
      </c>
      <c r="O2127" s="6" t="s">
        <v>1457</v>
      </c>
      <c r="P2127" s="6" t="s">
        <v>3593</v>
      </c>
      <c r="Q2127" s="6" t="s">
        <v>38</v>
      </c>
      <c r="R2127" s="6" t="s">
        <v>3594</v>
      </c>
      <c r="S2127" s="6" t="s">
        <v>3463</v>
      </c>
      <c r="T2127" s="6" t="s">
        <v>3464</v>
      </c>
      <c r="U2127" s="6">
        <v>80</v>
      </c>
      <c r="V2127" s="6">
        <v>1</v>
      </c>
      <c r="W2127" s="6" t="s">
        <v>1224</v>
      </c>
      <c r="X2127" s="6" t="str">
        <f>IFERROR(VLOOKUP(#REF!,[1]Hoja1!$G$2:$O$655,9,0),"")</f>
        <v/>
      </c>
      <c r="Y2127" s="6" t="s">
        <v>1224</v>
      </c>
      <c r="AB2127" s="6">
        <v>100</v>
      </c>
      <c r="AC2127" s="6">
        <v>1</v>
      </c>
    </row>
    <row r="2128" spans="1:29" x14ac:dyDescent="0.25">
      <c r="A2128" s="6">
        <v>1008</v>
      </c>
      <c r="B2128" s="6">
        <v>99094052</v>
      </c>
      <c r="C2128" s="6" t="s">
        <v>3600</v>
      </c>
      <c r="D2128" s="6">
        <v>99094052</v>
      </c>
      <c r="E2128" s="6" t="s">
        <v>22</v>
      </c>
      <c r="F2128" s="12">
        <v>45156</v>
      </c>
      <c r="G2128" s="6" t="s">
        <v>3454</v>
      </c>
      <c r="H2128" s="6" t="s">
        <v>3454</v>
      </c>
      <c r="I2128" s="6" t="s">
        <v>3601</v>
      </c>
      <c r="J2128" s="6" t="s">
        <v>3602</v>
      </c>
      <c r="K2128" s="6" t="s">
        <v>3569</v>
      </c>
      <c r="L2128" s="6" t="s">
        <v>3570</v>
      </c>
      <c r="M2128" s="6" t="s">
        <v>3459</v>
      </c>
      <c r="N2128" s="6" t="s">
        <v>3460</v>
      </c>
      <c r="O2128" s="6" t="s">
        <v>1399</v>
      </c>
      <c r="P2128" s="6" t="s">
        <v>3603</v>
      </c>
      <c r="Q2128" s="6" t="s">
        <v>51</v>
      </c>
      <c r="R2128" s="6" t="s">
        <v>3604</v>
      </c>
      <c r="S2128" s="6" t="s">
        <v>3463</v>
      </c>
      <c r="T2128" s="6" t="s">
        <v>3464</v>
      </c>
      <c r="U2128" s="6">
        <v>80</v>
      </c>
      <c r="V2128" s="6">
        <v>1</v>
      </c>
      <c r="W2128" s="6" t="s">
        <v>1224</v>
      </c>
      <c r="X2128" s="6" t="str">
        <f>IFERROR(VLOOKUP(#REF!,[1]Hoja1!$G$2:$O$655,9,0),"")</f>
        <v/>
      </c>
      <c r="Y2128" s="6" t="s">
        <v>1224</v>
      </c>
      <c r="AB2128" s="6" t="s">
        <v>1224</v>
      </c>
    </row>
    <row r="2129" spans="1:30" x14ac:dyDescent="0.25">
      <c r="A2129" s="6">
        <v>1011</v>
      </c>
      <c r="B2129" s="6">
        <v>11399708</v>
      </c>
      <c r="C2129" s="6" t="s">
        <v>3605</v>
      </c>
      <c r="D2129" s="6">
        <v>11399708</v>
      </c>
      <c r="E2129" s="6" t="s">
        <v>22</v>
      </c>
      <c r="F2129" s="12">
        <v>45156</v>
      </c>
      <c r="G2129" s="6" t="s">
        <v>3454</v>
      </c>
      <c r="H2129" s="6" t="s">
        <v>3454</v>
      </c>
      <c r="I2129" s="6" t="s">
        <v>3606</v>
      </c>
      <c r="J2129" s="6" t="s">
        <v>3607</v>
      </c>
      <c r="K2129" s="6" t="s">
        <v>3457</v>
      </c>
      <c r="L2129" s="6" t="s">
        <v>3458</v>
      </c>
      <c r="M2129" s="6" t="s">
        <v>3459</v>
      </c>
      <c r="N2129" s="6" t="s">
        <v>3460</v>
      </c>
      <c r="O2129" s="6" t="s">
        <v>2253</v>
      </c>
      <c r="P2129" s="6" t="s">
        <v>3608</v>
      </c>
      <c r="Q2129" s="6" t="s">
        <v>38</v>
      </c>
      <c r="R2129" s="6" t="s">
        <v>3609</v>
      </c>
      <c r="S2129" s="6" t="s">
        <v>3463</v>
      </c>
      <c r="T2129" s="6" t="s">
        <v>3464</v>
      </c>
      <c r="U2129" s="6">
        <v>80</v>
      </c>
      <c r="V2129" s="6">
        <v>1</v>
      </c>
      <c r="W2129" s="6" t="s">
        <v>1224</v>
      </c>
      <c r="X2129" s="6" t="str">
        <f>IFERROR(VLOOKUP(#REF!,[1]Hoja1!$G$2:$O$655,9,0),"")</f>
        <v/>
      </c>
      <c r="Y2129" s="6" t="s">
        <v>1224</v>
      </c>
      <c r="AB2129" s="6" t="s">
        <v>1224</v>
      </c>
    </row>
    <row r="2130" spans="1:30" x14ac:dyDescent="0.25">
      <c r="A2130" s="6">
        <v>1014</v>
      </c>
      <c r="B2130" s="6">
        <v>99244817</v>
      </c>
      <c r="C2130" s="6" t="s">
        <v>3610</v>
      </c>
      <c r="D2130" s="6">
        <v>99244817</v>
      </c>
      <c r="E2130" s="6" t="s">
        <v>22</v>
      </c>
      <c r="F2130" s="12">
        <v>45156</v>
      </c>
      <c r="G2130" s="6" t="s">
        <v>3454</v>
      </c>
      <c r="H2130" s="6" t="s">
        <v>3454</v>
      </c>
      <c r="I2130" s="6" t="s">
        <v>3611</v>
      </c>
      <c r="J2130" s="6" t="s">
        <v>3612</v>
      </c>
      <c r="K2130" s="6" t="s">
        <v>3511</v>
      </c>
      <c r="L2130" s="6" t="s">
        <v>3512</v>
      </c>
      <c r="M2130" s="6" t="s">
        <v>3459</v>
      </c>
      <c r="N2130" s="6" t="s">
        <v>3460</v>
      </c>
      <c r="O2130" s="6" t="s">
        <v>3613</v>
      </c>
      <c r="P2130" s="6" t="s">
        <v>3614</v>
      </c>
      <c r="Q2130" s="6" t="s">
        <v>51</v>
      </c>
      <c r="R2130" s="6" t="s">
        <v>3615</v>
      </c>
      <c r="S2130" s="6" t="s">
        <v>3463</v>
      </c>
      <c r="T2130" s="6" t="s">
        <v>3464</v>
      </c>
      <c r="U2130" s="6">
        <v>80</v>
      </c>
      <c r="V2130" s="6">
        <v>1</v>
      </c>
      <c r="W2130" s="6" t="s">
        <v>1224</v>
      </c>
      <c r="X2130" s="6" t="str">
        <f>IFERROR(VLOOKUP(#REF!,[1]Hoja1!$G$2:$O$655,9,0),"")</f>
        <v/>
      </c>
      <c r="Y2130" s="6" t="s">
        <v>1224</v>
      </c>
      <c r="AB2130" s="6" t="s">
        <v>1224</v>
      </c>
    </row>
    <row r="2131" spans="1:30" x14ac:dyDescent="0.25">
      <c r="A2131" s="6">
        <v>1016</v>
      </c>
      <c r="B2131" s="6">
        <v>11575476</v>
      </c>
      <c r="C2131" s="6" t="s">
        <v>3616</v>
      </c>
      <c r="D2131" s="6">
        <v>11575476</v>
      </c>
      <c r="E2131" s="6" t="s">
        <v>22</v>
      </c>
      <c r="F2131" s="12">
        <v>45156</v>
      </c>
      <c r="G2131" s="6" t="s">
        <v>3454</v>
      </c>
      <c r="H2131" s="6" t="s">
        <v>3454</v>
      </c>
      <c r="I2131" s="6" t="s">
        <v>3617</v>
      </c>
      <c r="J2131" s="6" t="s">
        <v>3618</v>
      </c>
      <c r="K2131" s="6" t="s">
        <v>3546</v>
      </c>
      <c r="L2131" s="6" t="s">
        <v>1932</v>
      </c>
      <c r="M2131" s="6" t="s">
        <v>3486</v>
      </c>
      <c r="N2131" s="6" t="s">
        <v>3487</v>
      </c>
      <c r="O2131" s="6" t="s">
        <v>1925</v>
      </c>
      <c r="P2131" s="6" t="s">
        <v>3619</v>
      </c>
      <c r="Q2131" s="6" t="s">
        <v>38</v>
      </c>
      <c r="R2131" s="6" t="s">
        <v>3620</v>
      </c>
      <c r="S2131" s="6" t="s">
        <v>3463</v>
      </c>
      <c r="T2131" s="6" t="s">
        <v>3464</v>
      </c>
      <c r="U2131" s="6">
        <v>80</v>
      </c>
      <c r="V2131" s="6">
        <v>1</v>
      </c>
      <c r="W2131" s="6" t="s">
        <v>1224</v>
      </c>
      <c r="X2131" s="6" t="str">
        <f>IFERROR(VLOOKUP(#REF!,[1]Hoja1!$G$2:$O$655,9,0),"")</f>
        <v/>
      </c>
      <c r="Y2131" s="6" t="s">
        <v>1224</v>
      </c>
      <c r="AB2131" s="6" t="s">
        <v>1224</v>
      </c>
    </row>
    <row r="2132" spans="1:30" x14ac:dyDescent="0.25">
      <c r="A2132" s="6">
        <v>1017</v>
      </c>
      <c r="B2132" s="6">
        <v>11403012</v>
      </c>
      <c r="C2132" s="6" t="s">
        <v>3621</v>
      </c>
      <c r="D2132" s="6">
        <v>11403012</v>
      </c>
      <c r="E2132" s="6" t="s">
        <v>22</v>
      </c>
      <c r="F2132" s="12">
        <v>45156</v>
      </c>
      <c r="G2132" s="6" t="s">
        <v>3454</v>
      </c>
      <c r="H2132" s="6" t="s">
        <v>3454</v>
      </c>
      <c r="I2132" s="6" t="s">
        <v>531</v>
      </c>
      <c r="J2132" s="6" t="s">
        <v>3622</v>
      </c>
      <c r="K2132" s="6" t="s">
        <v>3457</v>
      </c>
      <c r="L2132" s="6" t="s">
        <v>3458</v>
      </c>
      <c r="M2132" s="6" t="s">
        <v>3459</v>
      </c>
      <c r="N2132" s="6" t="s">
        <v>3460</v>
      </c>
      <c r="O2132" s="6" t="s">
        <v>3623</v>
      </c>
      <c r="P2132" s="6" t="s">
        <v>3624</v>
      </c>
      <c r="Q2132" s="6" t="s">
        <v>38</v>
      </c>
      <c r="R2132" s="6" t="s">
        <v>3625</v>
      </c>
      <c r="S2132" s="6" t="s">
        <v>3463</v>
      </c>
      <c r="T2132" s="6" t="s">
        <v>3464</v>
      </c>
      <c r="U2132" s="6">
        <v>80</v>
      </c>
      <c r="V2132" s="6">
        <v>1</v>
      </c>
      <c r="W2132" s="6" t="s">
        <v>1224</v>
      </c>
      <c r="X2132" s="6" t="str">
        <f>IFERROR(VLOOKUP(#REF!,[1]Hoja1!$G$2:$O$655,9,0),"")</f>
        <v/>
      </c>
      <c r="Y2132" s="6" t="s">
        <v>1224</v>
      </c>
      <c r="AB2132" s="6">
        <v>80</v>
      </c>
      <c r="AC2132" s="6">
        <v>1</v>
      </c>
    </row>
    <row r="2133" spans="1:30" x14ac:dyDescent="0.25">
      <c r="A2133" s="6">
        <v>1021</v>
      </c>
      <c r="B2133" s="6">
        <v>99246576</v>
      </c>
      <c r="C2133" s="6" t="s">
        <v>3626</v>
      </c>
      <c r="D2133" s="6">
        <v>99246576</v>
      </c>
      <c r="E2133" s="6" t="s">
        <v>22</v>
      </c>
      <c r="F2133" s="12">
        <v>45156</v>
      </c>
      <c r="G2133" s="6" t="s">
        <v>3454</v>
      </c>
      <c r="H2133" s="6" t="s">
        <v>3454</v>
      </c>
      <c r="I2133" s="6" t="s">
        <v>3627</v>
      </c>
      <c r="J2133" s="6" t="s">
        <v>3628</v>
      </c>
      <c r="K2133" s="6" t="s">
        <v>3502</v>
      </c>
      <c r="L2133" s="6" t="s">
        <v>1884</v>
      </c>
      <c r="M2133" s="6" t="s">
        <v>3486</v>
      </c>
      <c r="N2133" s="6" t="s">
        <v>3487</v>
      </c>
      <c r="O2133" s="6" t="s">
        <v>1358</v>
      </c>
      <c r="P2133" s="6" t="s">
        <v>3629</v>
      </c>
      <c r="Q2133" s="6" t="s">
        <v>38</v>
      </c>
      <c r="R2133" s="6" t="s">
        <v>3630</v>
      </c>
      <c r="S2133" s="6" t="s">
        <v>3463</v>
      </c>
      <c r="T2133" s="6" t="s">
        <v>3464</v>
      </c>
      <c r="U2133" s="6">
        <v>80</v>
      </c>
      <c r="V2133" s="6">
        <v>1</v>
      </c>
      <c r="W2133" s="6" t="s">
        <v>1224</v>
      </c>
      <c r="X2133" s="6" t="str">
        <f>IFERROR(VLOOKUP(#REF!,[1]Hoja1!$G$2:$O$655,9,0),"")</f>
        <v/>
      </c>
      <c r="Y2133" s="6" t="s">
        <v>1224</v>
      </c>
      <c r="AB2133" s="6">
        <v>100</v>
      </c>
      <c r="AC2133" s="6">
        <v>1</v>
      </c>
    </row>
    <row r="2134" spans="1:30" x14ac:dyDescent="0.25">
      <c r="A2134" s="6">
        <v>1029</v>
      </c>
      <c r="B2134" s="6">
        <v>311240021</v>
      </c>
      <c r="C2134" s="6" t="s">
        <v>3643</v>
      </c>
      <c r="D2134" s="6">
        <v>311240021</v>
      </c>
      <c r="E2134" s="6" t="s">
        <v>22</v>
      </c>
      <c r="F2134" s="12">
        <v>45156</v>
      </c>
      <c r="G2134" s="6" t="s">
        <v>3454</v>
      </c>
      <c r="H2134" s="6" t="s">
        <v>3454</v>
      </c>
      <c r="I2134" s="6" t="s">
        <v>3644</v>
      </c>
      <c r="J2134" s="6" t="s">
        <v>3645</v>
      </c>
      <c r="K2134" s="6" t="s">
        <v>3640</v>
      </c>
      <c r="L2134" s="6" t="s">
        <v>3245</v>
      </c>
      <c r="M2134" s="6" t="s">
        <v>3486</v>
      </c>
      <c r="N2134" s="6" t="s">
        <v>3487</v>
      </c>
      <c r="O2134" s="6" t="s">
        <v>3646</v>
      </c>
      <c r="P2134" s="6" t="s">
        <v>3647</v>
      </c>
      <c r="Q2134" s="6" t="s">
        <v>38</v>
      </c>
      <c r="R2134" s="6" t="s">
        <v>3648</v>
      </c>
      <c r="S2134" s="6" t="s">
        <v>3463</v>
      </c>
      <c r="T2134" s="6" t="s">
        <v>3464</v>
      </c>
      <c r="U2134" s="6">
        <v>80</v>
      </c>
      <c r="V2134" s="6">
        <v>1</v>
      </c>
      <c r="W2134" s="6" t="s">
        <v>1224</v>
      </c>
      <c r="X2134" s="6" t="str">
        <f>IFERROR(VLOOKUP(#REF!,[1]Hoja1!$G$2:$O$655,9,0),"")</f>
        <v/>
      </c>
      <c r="Y2134" s="6" t="s">
        <v>1224</v>
      </c>
      <c r="AB2134" s="6" t="s">
        <v>1224</v>
      </c>
    </row>
    <row r="2135" spans="1:30" x14ac:dyDescent="0.25">
      <c r="A2135" s="6">
        <v>1034</v>
      </c>
      <c r="B2135" s="6">
        <v>99241204</v>
      </c>
      <c r="C2135" s="6" t="s">
        <v>3654</v>
      </c>
      <c r="D2135" s="6">
        <v>99241204</v>
      </c>
      <c r="E2135" s="6" t="s">
        <v>22</v>
      </c>
      <c r="F2135" s="12">
        <v>45156</v>
      </c>
      <c r="G2135" s="6" t="s">
        <v>3454</v>
      </c>
      <c r="H2135" s="6" t="s">
        <v>3454</v>
      </c>
      <c r="I2135" s="6" t="s">
        <v>3655</v>
      </c>
      <c r="J2135" s="6" t="s">
        <v>3656</v>
      </c>
      <c r="K2135" s="6" t="s">
        <v>3502</v>
      </c>
      <c r="L2135" s="6" t="s">
        <v>1884</v>
      </c>
      <c r="M2135" s="6" t="s">
        <v>3486</v>
      </c>
      <c r="N2135" s="6" t="s">
        <v>3487</v>
      </c>
      <c r="O2135" s="6" t="s">
        <v>1799</v>
      </c>
      <c r="P2135" s="6" t="s">
        <v>3657</v>
      </c>
      <c r="Q2135" s="6" t="s">
        <v>51</v>
      </c>
      <c r="R2135" s="6" t="s">
        <v>3658</v>
      </c>
      <c r="S2135" s="6" t="s">
        <v>3463</v>
      </c>
      <c r="T2135" s="6" t="s">
        <v>3464</v>
      </c>
      <c r="U2135" s="6">
        <v>80</v>
      </c>
      <c r="V2135" s="6">
        <v>1</v>
      </c>
      <c r="W2135" s="6" t="s">
        <v>1224</v>
      </c>
      <c r="X2135" s="6" t="str">
        <f>IFERROR(VLOOKUP(#REF!,[1]Hoja1!$G$2:$O$655,9,0),"")</f>
        <v/>
      </c>
      <c r="Y2135" s="6" t="s">
        <v>1224</v>
      </c>
      <c r="AB2135" s="6">
        <v>100</v>
      </c>
      <c r="AC2135" s="6">
        <v>1</v>
      </c>
    </row>
    <row r="2136" spans="1:30" x14ac:dyDescent="0.25">
      <c r="A2136" s="6">
        <v>1035</v>
      </c>
      <c r="B2136" s="6">
        <v>99244334</v>
      </c>
      <c r="C2136" s="6" t="s">
        <v>3659</v>
      </c>
      <c r="D2136" s="6">
        <v>99244334</v>
      </c>
      <c r="E2136" s="6" t="s">
        <v>22</v>
      </c>
      <c r="F2136" s="12">
        <v>45156</v>
      </c>
      <c r="G2136" s="6" t="s">
        <v>3454</v>
      </c>
      <c r="H2136" s="6" t="s">
        <v>3454</v>
      </c>
      <c r="I2136" s="6" t="s">
        <v>3660</v>
      </c>
      <c r="J2136" s="6" t="s">
        <v>3661</v>
      </c>
      <c r="K2136" s="6" t="s">
        <v>3662</v>
      </c>
      <c r="L2136" s="6" t="s">
        <v>3663</v>
      </c>
      <c r="M2136" s="6" t="s">
        <v>3459</v>
      </c>
      <c r="N2136" s="6" t="s">
        <v>3460</v>
      </c>
      <c r="O2136" s="6" t="s">
        <v>1333</v>
      </c>
      <c r="P2136" s="6" t="s">
        <v>3664</v>
      </c>
      <c r="Q2136" s="6" t="s">
        <v>51</v>
      </c>
      <c r="R2136" s="6" t="s">
        <v>3665</v>
      </c>
      <c r="S2136" s="6" t="s">
        <v>3463</v>
      </c>
      <c r="T2136" s="6" t="s">
        <v>3464</v>
      </c>
      <c r="U2136" s="6">
        <v>80</v>
      </c>
      <c r="V2136" s="6">
        <v>1</v>
      </c>
      <c r="W2136" s="6" t="s">
        <v>1224</v>
      </c>
      <c r="X2136" s="6" t="str">
        <f>IFERROR(VLOOKUP(#REF!,[1]Hoja1!$G$2:$O$655,9,0),"")</f>
        <v/>
      </c>
      <c r="Y2136" s="6" t="s">
        <v>1224</v>
      </c>
      <c r="AB2136" s="6">
        <v>90</v>
      </c>
      <c r="AC2136" s="6">
        <v>1</v>
      </c>
    </row>
    <row r="2137" spans="1:30" x14ac:dyDescent="0.25">
      <c r="A2137" s="6">
        <v>1038</v>
      </c>
      <c r="B2137" s="6">
        <v>311240071</v>
      </c>
      <c r="C2137" s="6" t="s">
        <v>3670</v>
      </c>
      <c r="D2137" s="6">
        <v>311240071</v>
      </c>
      <c r="E2137" s="6" t="s">
        <v>22</v>
      </c>
      <c r="F2137" s="12">
        <v>45156</v>
      </c>
      <c r="G2137" s="6" t="s">
        <v>3454</v>
      </c>
      <c r="H2137" s="6" t="s">
        <v>3454</v>
      </c>
      <c r="I2137" s="6" t="s">
        <v>3671</v>
      </c>
      <c r="J2137" s="6" t="s">
        <v>3672</v>
      </c>
      <c r="K2137" s="6" t="s">
        <v>3495</v>
      </c>
      <c r="L2137" s="6" t="s">
        <v>1986</v>
      </c>
      <c r="M2137" s="6" t="s">
        <v>3486</v>
      </c>
      <c r="N2137" s="6" t="s">
        <v>3487</v>
      </c>
      <c r="O2137" s="6" t="s">
        <v>1785</v>
      </c>
      <c r="P2137" s="6" t="s">
        <v>3673</v>
      </c>
      <c r="Q2137" s="6" t="s">
        <v>51</v>
      </c>
      <c r="R2137" s="6" t="s">
        <v>3674</v>
      </c>
      <c r="S2137" s="6" t="s">
        <v>3463</v>
      </c>
      <c r="T2137" s="6" t="s">
        <v>3464</v>
      </c>
      <c r="U2137" s="6">
        <v>80</v>
      </c>
      <c r="V2137" s="6">
        <v>1</v>
      </c>
      <c r="W2137" s="6" t="s">
        <v>1224</v>
      </c>
      <c r="X2137" s="6" t="str">
        <f>IFERROR(VLOOKUP(#REF!,[1]Hoja1!$G$2:$O$655,9,0),"")</f>
        <v/>
      </c>
      <c r="Y2137" s="6" t="s">
        <v>1224</v>
      </c>
      <c r="AB2137" s="6">
        <v>80</v>
      </c>
      <c r="AC2137" s="6">
        <v>1</v>
      </c>
    </row>
    <row r="2138" spans="1:30" x14ac:dyDescent="0.25">
      <c r="A2138" s="6">
        <v>1041</v>
      </c>
      <c r="B2138" s="6">
        <v>99243134</v>
      </c>
      <c r="C2138" s="6" t="s">
        <v>3675</v>
      </c>
      <c r="D2138" s="6">
        <v>99243134</v>
      </c>
      <c r="E2138" s="6" t="s">
        <v>22</v>
      </c>
      <c r="F2138" s="12">
        <v>45156</v>
      </c>
      <c r="G2138" s="6" t="s">
        <v>3454</v>
      </c>
      <c r="H2138" s="6" t="s">
        <v>3454</v>
      </c>
      <c r="I2138" s="6" t="s">
        <v>3676</v>
      </c>
      <c r="J2138" s="6" t="s">
        <v>3677</v>
      </c>
      <c r="K2138" s="6" t="s">
        <v>3485</v>
      </c>
      <c r="L2138" s="6" t="s">
        <v>1924</v>
      </c>
      <c r="M2138" s="6" t="s">
        <v>3486</v>
      </c>
      <c r="N2138" s="6" t="s">
        <v>3487</v>
      </c>
      <c r="O2138" s="6" t="s">
        <v>1308</v>
      </c>
      <c r="P2138" s="6" t="s">
        <v>3678</v>
      </c>
      <c r="Q2138" s="6" t="s">
        <v>38</v>
      </c>
      <c r="R2138" s="6" t="s">
        <v>3679</v>
      </c>
      <c r="S2138" s="6" t="s">
        <v>3463</v>
      </c>
      <c r="T2138" s="6" t="s">
        <v>3464</v>
      </c>
      <c r="U2138" s="6">
        <v>80</v>
      </c>
      <c r="V2138" s="6">
        <v>1</v>
      </c>
      <c r="W2138" s="6" t="s">
        <v>1224</v>
      </c>
      <c r="X2138" s="6" t="str">
        <f>IFERROR(VLOOKUP(#REF!,[1]Hoja1!$G$2:$O$655,9,0),"")</f>
        <v/>
      </c>
      <c r="Y2138" s="6" t="s">
        <v>1224</v>
      </c>
      <c r="AB2138" s="6" t="s">
        <v>1224</v>
      </c>
    </row>
    <row r="2139" spans="1:30" x14ac:dyDescent="0.25">
      <c r="A2139" s="6">
        <v>1048</v>
      </c>
      <c r="B2139" s="6">
        <v>99241839</v>
      </c>
      <c r="C2139" s="6" t="s">
        <v>3692</v>
      </c>
      <c r="D2139" s="6">
        <v>99241839</v>
      </c>
      <c r="E2139" s="6" t="s">
        <v>22</v>
      </c>
      <c r="F2139" s="12">
        <v>45156</v>
      </c>
      <c r="G2139" s="6" t="s">
        <v>3454</v>
      </c>
      <c r="H2139" s="6" t="s">
        <v>3454</v>
      </c>
      <c r="I2139" s="6" t="s">
        <v>3693</v>
      </c>
      <c r="J2139" s="6" t="s">
        <v>3694</v>
      </c>
      <c r="K2139" s="6" t="s">
        <v>3695</v>
      </c>
      <c r="L2139" s="6" t="s">
        <v>3696</v>
      </c>
      <c r="M2139" s="6" t="s">
        <v>3459</v>
      </c>
      <c r="N2139" s="6" t="s">
        <v>3460</v>
      </c>
      <c r="O2139" s="6" t="s">
        <v>1683</v>
      </c>
      <c r="P2139" s="6" t="s">
        <v>3697</v>
      </c>
      <c r="Q2139" s="6" t="s">
        <v>51</v>
      </c>
      <c r="R2139" s="6" t="s">
        <v>3698</v>
      </c>
      <c r="S2139" s="6" t="s">
        <v>3463</v>
      </c>
      <c r="T2139" s="6" t="s">
        <v>3464</v>
      </c>
      <c r="U2139" s="6">
        <v>80</v>
      </c>
      <c r="V2139" s="6">
        <v>1</v>
      </c>
      <c r="W2139" s="6" t="s">
        <v>1224</v>
      </c>
      <c r="X2139" s="6" t="s">
        <v>1224</v>
      </c>
      <c r="Y2139" s="6">
        <v>100</v>
      </c>
      <c r="AB2139" s="6">
        <v>100</v>
      </c>
      <c r="AC2139" s="6">
        <v>1</v>
      </c>
    </row>
    <row r="2140" spans="1:30" x14ac:dyDescent="0.25">
      <c r="A2140" s="6">
        <v>1052</v>
      </c>
      <c r="B2140" s="6">
        <v>10074104</v>
      </c>
      <c r="C2140" s="6" t="s">
        <v>3699</v>
      </c>
      <c r="D2140" s="6">
        <v>10074104</v>
      </c>
      <c r="E2140" s="6" t="s">
        <v>22</v>
      </c>
      <c r="F2140" s="12">
        <v>45156</v>
      </c>
      <c r="G2140" s="6" t="s">
        <v>3454</v>
      </c>
      <c r="H2140" s="6" t="s">
        <v>3454</v>
      </c>
      <c r="I2140" s="6" t="s">
        <v>3700</v>
      </c>
      <c r="J2140" s="6" t="s">
        <v>3704</v>
      </c>
      <c r="K2140" s="6" t="s">
        <v>3569</v>
      </c>
      <c r="L2140" s="6" t="s">
        <v>3570</v>
      </c>
      <c r="M2140" s="6" t="s">
        <v>3459</v>
      </c>
      <c r="N2140" s="6" t="s">
        <v>3460</v>
      </c>
      <c r="O2140" s="6" t="s">
        <v>1422</v>
      </c>
      <c r="P2140" s="6" t="s">
        <v>3702</v>
      </c>
      <c r="Q2140" s="6" t="s">
        <v>51</v>
      </c>
      <c r="R2140" s="6" t="s">
        <v>3703</v>
      </c>
      <c r="S2140" s="6" t="s">
        <v>3463</v>
      </c>
      <c r="T2140" s="6" t="s">
        <v>3464</v>
      </c>
      <c r="U2140" s="6">
        <v>80</v>
      </c>
      <c r="V2140" s="6">
        <v>1</v>
      </c>
      <c r="W2140" s="6" t="s">
        <v>1224</v>
      </c>
      <c r="X2140" s="6" t="str">
        <f>IFERROR(VLOOKUP(#REF!,[1]Hoja1!$G$2:$O$655,9,0),"")</f>
        <v/>
      </c>
      <c r="Y2140" s="6" t="s">
        <v>1224</v>
      </c>
      <c r="AB2140" s="6">
        <v>80</v>
      </c>
      <c r="AC2140" s="6">
        <v>1</v>
      </c>
    </row>
    <row r="2141" spans="1:30" x14ac:dyDescent="0.25">
      <c r="A2141" s="6">
        <v>1053</v>
      </c>
      <c r="B2141" s="6">
        <v>99362930</v>
      </c>
      <c r="C2141" s="6" t="s">
        <v>3705</v>
      </c>
      <c r="D2141" s="6">
        <v>99362930</v>
      </c>
      <c r="E2141" s="6" t="s">
        <v>22</v>
      </c>
      <c r="F2141" s="12">
        <v>45156</v>
      </c>
      <c r="G2141" s="6" t="s">
        <v>3454</v>
      </c>
      <c r="H2141" s="6" t="s">
        <v>3454</v>
      </c>
      <c r="I2141" s="6" t="s">
        <v>2933</v>
      </c>
      <c r="J2141" s="6" t="s">
        <v>3706</v>
      </c>
      <c r="K2141" s="6" t="s">
        <v>3457</v>
      </c>
      <c r="L2141" s="6" t="s">
        <v>3458</v>
      </c>
      <c r="M2141" s="6" t="s">
        <v>3459</v>
      </c>
      <c r="N2141" s="6" t="s">
        <v>3460</v>
      </c>
      <c r="O2141" s="6" t="s">
        <v>2305</v>
      </c>
      <c r="P2141" s="6" t="s">
        <v>3707</v>
      </c>
      <c r="Q2141" s="6" t="s">
        <v>38</v>
      </c>
      <c r="R2141" s="6" t="s">
        <v>3708</v>
      </c>
      <c r="S2141" s="6" t="s">
        <v>3463</v>
      </c>
      <c r="T2141" s="6" t="s">
        <v>3464</v>
      </c>
      <c r="U2141" s="6">
        <v>80</v>
      </c>
      <c r="V2141" s="6">
        <v>1</v>
      </c>
      <c r="W2141" s="6" t="s">
        <v>1224</v>
      </c>
      <c r="X2141" s="6" t="str">
        <f>IFERROR(VLOOKUP(#REF!,[1]Hoja1!$G$2:$O$655,9,0),"")</f>
        <v/>
      </c>
      <c r="Y2141" s="6" t="s">
        <v>1224</v>
      </c>
      <c r="AB2141" s="6" t="s">
        <v>1224</v>
      </c>
    </row>
    <row r="2142" spans="1:30" x14ac:dyDescent="0.25">
      <c r="A2142" s="6">
        <v>1054</v>
      </c>
      <c r="B2142" s="6">
        <v>99338279</v>
      </c>
      <c r="C2142" s="6" t="s">
        <v>3709</v>
      </c>
      <c r="D2142" s="6">
        <v>99338279</v>
      </c>
      <c r="E2142" s="6" t="s">
        <v>22</v>
      </c>
      <c r="F2142" s="12">
        <v>45156</v>
      </c>
      <c r="G2142" s="6" t="s">
        <v>3454</v>
      </c>
      <c r="H2142" s="6" t="s">
        <v>3454</v>
      </c>
      <c r="I2142" s="6" t="s">
        <v>3710</v>
      </c>
      <c r="J2142" s="6" t="s">
        <v>3711</v>
      </c>
      <c r="K2142" s="6" t="s">
        <v>3562</v>
      </c>
      <c r="L2142" s="6" t="s">
        <v>3563</v>
      </c>
      <c r="M2142" s="6" t="s">
        <v>3459</v>
      </c>
      <c r="N2142" s="6" t="s">
        <v>3460</v>
      </c>
      <c r="O2142" s="6" t="s">
        <v>36</v>
      </c>
      <c r="P2142" s="6" t="s">
        <v>3712</v>
      </c>
      <c r="Q2142" s="6" t="s">
        <v>38</v>
      </c>
      <c r="R2142" s="6" t="s">
        <v>3713</v>
      </c>
      <c r="S2142" s="6" t="s">
        <v>3463</v>
      </c>
      <c r="T2142" s="6" t="s">
        <v>3464</v>
      </c>
      <c r="U2142" s="6">
        <v>80</v>
      </c>
      <c r="V2142" s="6">
        <v>1</v>
      </c>
      <c r="W2142" s="6" t="s">
        <v>1224</v>
      </c>
      <c r="X2142" s="6" t="s">
        <v>1224</v>
      </c>
      <c r="Y2142" s="6" t="s">
        <v>1224</v>
      </c>
      <c r="Z2142" s="6">
        <v>60</v>
      </c>
      <c r="AB2142" s="6">
        <v>60</v>
      </c>
      <c r="AD2142" s="6">
        <v>1</v>
      </c>
    </row>
    <row r="2143" spans="1:30" x14ac:dyDescent="0.25">
      <c r="A2143" s="6">
        <v>1060</v>
      </c>
      <c r="B2143" s="6">
        <v>10078665</v>
      </c>
      <c r="C2143" s="6" t="s">
        <v>3714</v>
      </c>
      <c r="D2143" s="6">
        <v>10078665</v>
      </c>
      <c r="E2143" s="6" t="s">
        <v>22</v>
      </c>
      <c r="F2143" s="12">
        <v>45156</v>
      </c>
      <c r="G2143" s="6" t="s">
        <v>3454</v>
      </c>
      <c r="H2143" s="6" t="s">
        <v>3454</v>
      </c>
      <c r="I2143" s="6" t="s">
        <v>3715</v>
      </c>
      <c r="J2143" s="6" t="s">
        <v>3716</v>
      </c>
      <c r="K2143" s="6" t="s">
        <v>3502</v>
      </c>
      <c r="L2143" s="6" t="s">
        <v>1884</v>
      </c>
      <c r="M2143" s="6" t="s">
        <v>3486</v>
      </c>
      <c r="N2143" s="6" t="s">
        <v>3487</v>
      </c>
      <c r="O2143" s="6" t="s">
        <v>1457</v>
      </c>
      <c r="P2143" s="6" t="s">
        <v>3717</v>
      </c>
      <c r="Q2143" s="6" t="s">
        <v>38</v>
      </c>
      <c r="R2143" s="6" t="s">
        <v>3718</v>
      </c>
      <c r="S2143" s="6" t="s">
        <v>3463</v>
      </c>
      <c r="T2143" s="6" t="s">
        <v>3464</v>
      </c>
      <c r="U2143" s="6">
        <v>80</v>
      </c>
      <c r="V2143" s="6">
        <v>1</v>
      </c>
      <c r="W2143" s="6" t="s">
        <v>1224</v>
      </c>
      <c r="X2143" s="6" t="s">
        <v>1224</v>
      </c>
      <c r="Y2143" s="6">
        <v>100</v>
      </c>
      <c r="AB2143" s="6">
        <v>100</v>
      </c>
      <c r="AC2143" s="6">
        <v>1</v>
      </c>
    </row>
    <row r="2144" spans="1:30" x14ac:dyDescent="0.25">
      <c r="A2144" s="6">
        <v>1064</v>
      </c>
      <c r="B2144" s="6">
        <v>311392155</v>
      </c>
      <c r="C2144" s="6" t="s">
        <v>3719</v>
      </c>
      <c r="D2144" s="6">
        <v>311392155</v>
      </c>
      <c r="E2144" s="6" t="s">
        <v>22</v>
      </c>
      <c r="F2144" s="12">
        <v>45156</v>
      </c>
      <c r="G2144" s="6" t="s">
        <v>3454</v>
      </c>
      <c r="H2144" s="6" t="s">
        <v>3454</v>
      </c>
      <c r="I2144" s="6" t="s">
        <v>3720</v>
      </c>
      <c r="J2144" s="6" t="s">
        <v>3721</v>
      </c>
      <c r="K2144" s="6">
        <v>30831201</v>
      </c>
      <c r="L2144" s="6" t="s">
        <v>3722</v>
      </c>
      <c r="M2144" s="6">
        <v>0</v>
      </c>
      <c r="N2144" s="6">
        <v>0</v>
      </c>
      <c r="O2144" s="6" t="s">
        <v>1315</v>
      </c>
      <c r="P2144" s="6" t="s">
        <v>3723</v>
      </c>
      <c r="Q2144" s="6" t="s">
        <v>38</v>
      </c>
      <c r="R2144" s="6" t="s">
        <v>3724</v>
      </c>
      <c r="S2144" s="6" t="s">
        <v>3463</v>
      </c>
      <c r="T2144" s="6" t="s">
        <v>3464</v>
      </c>
      <c r="U2144" s="6">
        <v>80</v>
      </c>
      <c r="V2144" s="6">
        <v>1</v>
      </c>
      <c r="W2144" s="6" t="s">
        <v>1224</v>
      </c>
      <c r="X2144" s="6" t="s">
        <v>1224</v>
      </c>
      <c r="Y2144" s="6">
        <v>90</v>
      </c>
      <c r="AB2144" s="6">
        <v>90</v>
      </c>
      <c r="AC2144" s="6">
        <v>1</v>
      </c>
    </row>
    <row r="2145" spans="1:29" x14ac:dyDescent="0.25">
      <c r="A2145" s="6">
        <v>1069</v>
      </c>
      <c r="B2145" s="6">
        <v>99240360</v>
      </c>
      <c r="C2145" s="6" t="s">
        <v>3725</v>
      </c>
      <c r="D2145" s="6">
        <v>99240360</v>
      </c>
      <c r="E2145" s="6" t="s">
        <v>22</v>
      </c>
      <c r="F2145" s="12">
        <v>45156</v>
      </c>
      <c r="G2145" s="6" t="s">
        <v>3454</v>
      </c>
      <c r="H2145" s="6" t="s">
        <v>3454</v>
      </c>
      <c r="I2145" s="6" t="s">
        <v>3726</v>
      </c>
      <c r="J2145" s="6" t="s">
        <v>3727</v>
      </c>
      <c r="K2145" s="6">
        <v>40831201</v>
      </c>
      <c r="L2145" s="6" t="s">
        <v>2857</v>
      </c>
      <c r="M2145" s="6">
        <v>0</v>
      </c>
      <c r="N2145" s="6">
        <v>0</v>
      </c>
      <c r="O2145" s="6" t="s">
        <v>1315</v>
      </c>
      <c r="P2145" s="6" t="s">
        <v>3728</v>
      </c>
      <c r="Q2145" s="6" t="s">
        <v>38</v>
      </c>
      <c r="R2145" s="6" t="s">
        <v>3729</v>
      </c>
      <c r="S2145" s="6" t="s">
        <v>3463</v>
      </c>
      <c r="T2145" s="6" t="s">
        <v>3464</v>
      </c>
      <c r="U2145" s="6">
        <v>80</v>
      </c>
      <c r="V2145" s="6">
        <v>1</v>
      </c>
      <c r="W2145" s="6" t="s">
        <v>1224</v>
      </c>
      <c r="X2145" s="6" t="str">
        <f>IFERROR(VLOOKUP(#REF!,[1]Hoja1!$G$2:$O$655,9,0),"")</f>
        <v/>
      </c>
      <c r="Y2145" s="6" t="s">
        <v>1224</v>
      </c>
      <c r="AB2145" s="6">
        <v>100</v>
      </c>
      <c r="AC2145" s="6">
        <v>1</v>
      </c>
    </row>
    <row r="2146" spans="1:29" x14ac:dyDescent="0.25">
      <c r="A2146" s="6">
        <v>1074</v>
      </c>
      <c r="B2146" s="6">
        <v>311240168</v>
      </c>
      <c r="C2146" s="6" t="s">
        <v>3730</v>
      </c>
      <c r="D2146" s="6">
        <v>311240168</v>
      </c>
      <c r="E2146" s="6" t="s">
        <v>22</v>
      </c>
      <c r="F2146" s="12">
        <v>45156</v>
      </c>
      <c r="G2146" s="6" t="s">
        <v>3454</v>
      </c>
      <c r="H2146" s="6" t="s">
        <v>3454</v>
      </c>
      <c r="I2146" s="6" t="s">
        <v>3731</v>
      </c>
      <c r="J2146" s="6" t="s">
        <v>3732</v>
      </c>
      <c r="K2146" s="6" t="s">
        <v>3633</v>
      </c>
      <c r="L2146" s="6" t="s">
        <v>3634</v>
      </c>
      <c r="M2146" s="6" t="s">
        <v>3459</v>
      </c>
      <c r="N2146" s="6" t="s">
        <v>3460</v>
      </c>
      <c r="O2146" s="6" t="s">
        <v>1126</v>
      </c>
      <c r="P2146" s="6" t="s">
        <v>3733</v>
      </c>
      <c r="Q2146" s="6" t="s">
        <v>38</v>
      </c>
      <c r="R2146" s="6" t="s">
        <v>3734</v>
      </c>
      <c r="S2146" s="6" t="s">
        <v>3463</v>
      </c>
      <c r="T2146" s="6" t="s">
        <v>3464</v>
      </c>
      <c r="U2146" s="6">
        <v>80</v>
      </c>
      <c r="V2146" s="6">
        <v>1</v>
      </c>
      <c r="W2146" s="6" t="s">
        <v>1224</v>
      </c>
      <c r="X2146" s="6" t="str">
        <f>IFERROR(VLOOKUP(#REF!,[1]Hoja1!$G$2:$O$655,9,0),"")</f>
        <v/>
      </c>
      <c r="Y2146" s="6" t="s">
        <v>1224</v>
      </c>
      <c r="AB2146" s="6" t="s">
        <v>1224</v>
      </c>
    </row>
    <row r="2147" spans="1:29" x14ac:dyDescent="0.25">
      <c r="A2147" s="6">
        <v>1081</v>
      </c>
      <c r="B2147" s="6">
        <v>99240013</v>
      </c>
      <c r="C2147" s="6" t="s">
        <v>3746</v>
      </c>
      <c r="D2147" s="6">
        <v>99240013</v>
      </c>
      <c r="E2147" s="6" t="s">
        <v>22</v>
      </c>
      <c r="F2147" s="12">
        <v>45156</v>
      </c>
      <c r="G2147" s="6" t="s">
        <v>3454</v>
      </c>
      <c r="H2147" s="6" t="s">
        <v>3454</v>
      </c>
      <c r="I2147" s="6" t="s">
        <v>3747</v>
      </c>
      <c r="J2147" s="6" t="s">
        <v>3748</v>
      </c>
      <c r="K2147" s="6" t="s">
        <v>3502</v>
      </c>
      <c r="L2147" s="6" t="s">
        <v>1884</v>
      </c>
      <c r="M2147" s="6" t="s">
        <v>3486</v>
      </c>
      <c r="N2147" s="6" t="s">
        <v>3487</v>
      </c>
      <c r="O2147" s="6" t="s">
        <v>1333</v>
      </c>
      <c r="P2147" s="6" t="s">
        <v>3749</v>
      </c>
      <c r="Q2147" s="6" t="s">
        <v>51</v>
      </c>
      <c r="R2147" s="6" t="s">
        <v>3750</v>
      </c>
      <c r="S2147" s="6" t="s">
        <v>3463</v>
      </c>
      <c r="T2147" s="6" t="s">
        <v>3464</v>
      </c>
      <c r="U2147" s="6">
        <v>80</v>
      </c>
      <c r="V2147" s="6">
        <v>1</v>
      </c>
      <c r="W2147" s="6" t="s">
        <v>1224</v>
      </c>
      <c r="X2147" s="6" t="str">
        <f>IFERROR(VLOOKUP(#REF!,[1]Hoja1!$G$2:$O$655,9,0),"")</f>
        <v/>
      </c>
      <c r="Y2147" s="6" t="s">
        <v>1224</v>
      </c>
      <c r="AB2147" s="6">
        <v>100</v>
      </c>
      <c r="AC2147" s="6">
        <v>1</v>
      </c>
    </row>
    <row r="2148" spans="1:29" x14ac:dyDescent="0.25">
      <c r="A2148" s="6">
        <v>1088</v>
      </c>
      <c r="B2148" s="6">
        <v>8629374</v>
      </c>
      <c r="C2148" s="6" t="s">
        <v>3761</v>
      </c>
      <c r="D2148" s="6">
        <v>8629374</v>
      </c>
      <c r="E2148" s="6" t="s">
        <v>22</v>
      </c>
      <c r="F2148" s="12">
        <v>45156</v>
      </c>
      <c r="G2148" s="6" t="s">
        <v>3454</v>
      </c>
      <c r="H2148" s="6" t="s">
        <v>3454</v>
      </c>
      <c r="I2148" s="6" t="s">
        <v>3762</v>
      </c>
      <c r="J2148" s="6" t="s">
        <v>3763</v>
      </c>
      <c r="K2148" s="6" t="s">
        <v>3695</v>
      </c>
      <c r="L2148" s="6" t="s">
        <v>3696</v>
      </c>
      <c r="M2148" s="6" t="s">
        <v>3459</v>
      </c>
      <c r="N2148" s="6" t="s">
        <v>3460</v>
      </c>
      <c r="O2148" s="6" t="s">
        <v>3764</v>
      </c>
      <c r="P2148" s="6" t="s">
        <v>3765</v>
      </c>
      <c r="Q2148" s="6" t="s">
        <v>51</v>
      </c>
      <c r="R2148" s="6" t="s">
        <v>3766</v>
      </c>
      <c r="S2148" s="6" t="s">
        <v>3463</v>
      </c>
      <c r="T2148" s="6" t="s">
        <v>3464</v>
      </c>
      <c r="U2148" s="6">
        <v>80</v>
      </c>
      <c r="V2148" s="6">
        <v>1</v>
      </c>
      <c r="W2148" s="6" t="s">
        <v>1224</v>
      </c>
      <c r="X2148" s="6" t="str">
        <f>IFERROR(VLOOKUP(#REF!,[1]Hoja1!$G$2:$O$655,9,0),"")</f>
        <v/>
      </c>
      <c r="Y2148" s="6" t="s">
        <v>1224</v>
      </c>
      <c r="AB2148" s="6">
        <v>100</v>
      </c>
      <c r="AC2148" s="6">
        <v>1</v>
      </c>
    </row>
    <row r="2149" spans="1:29" x14ac:dyDescent="0.25">
      <c r="A2149" s="6">
        <v>1098</v>
      </c>
      <c r="B2149" s="6">
        <v>98368840</v>
      </c>
      <c r="C2149" s="6" t="s">
        <v>3786</v>
      </c>
      <c r="D2149" s="6">
        <v>98368840</v>
      </c>
      <c r="E2149" s="6" t="s">
        <v>22</v>
      </c>
      <c r="F2149" s="12">
        <v>45156</v>
      </c>
      <c r="G2149" s="6" t="s">
        <v>3454</v>
      </c>
      <c r="H2149" s="6" t="s">
        <v>3454</v>
      </c>
      <c r="I2149" s="6" t="s">
        <v>3787</v>
      </c>
      <c r="J2149" s="6" t="s">
        <v>3788</v>
      </c>
      <c r="K2149" s="6" t="s">
        <v>3789</v>
      </c>
      <c r="L2149" s="6" t="s">
        <v>3790</v>
      </c>
      <c r="M2149" s="6" t="s">
        <v>3459</v>
      </c>
      <c r="N2149" s="6" t="s">
        <v>3460</v>
      </c>
      <c r="O2149" s="6" t="s">
        <v>36</v>
      </c>
      <c r="P2149" s="6" t="s">
        <v>3791</v>
      </c>
      <c r="Q2149" s="6" t="s">
        <v>51</v>
      </c>
      <c r="R2149" s="6" t="s">
        <v>3792</v>
      </c>
      <c r="S2149" s="6" t="s">
        <v>3463</v>
      </c>
      <c r="T2149" s="6" t="s">
        <v>3464</v>
      </c>
      <c r="U2149" s="6">
        <v>80</v>
      </c>
      <c r="V2149" s="6">
        <v>1</v>
      </c>
      <c r="W2149" s="6" t="s">
        <v>1224</v>
      </c>
      <c r="X2149" s="6" t="str">
        <f>IFERROR(VLOOKUP(#REF!,[1]Hoja1!$G$2:$O$655,9,0),"")</f>
        <v/>
      </c>
      <c r="Y2149" s="6" t="s">
        <v>1224</v>
      </c>
      <c r="AB2149" s="6" t="s">
        <v>1224</v>
      </c>
    </row>
    <row r="2150" spans="1:29" x14ac:dyDescent="0.25">
      <c r="A2150" s="6">
        <v>1103</v>
      </c>
      <c r="B2150" s="6">
        <v>99241127</v>
      </c>
      <c r="C2150" s="6" t="s">
        <v>3793</v>
      </c>
      <c r="D2150" s="6">
        <v>99241127</v>
      </c>
      <c r="E2150" s="6" t="s">
        <v>22</v>
      </c>
      <c r="F2150" s="12">
        <v>45156</v>
      </c>
      <c r="G2150" s="6" t="s">
        <v>3454</v>
      </c>
      <c r="H2150" s="6" t="s">
        <v>3454</v>
      </c>
      <c r="I2150" s="6" t="s">
        <v>589</v>
      </c>
      <c r="J2150" s="6" t="s">
        <v>3794</v>
      </c>
      <c r="K2150" s="6" t="s">
        <v>3502</v>
      </c>
      <c r="L2150" s="6" t="s">
        <v>1884</v>
      </c>
      <c r="M2150" s="6" t="s">
        <v>3486</v>
      </c>
      <c r="N2150" s="6" t="s">
        <v>3487</v>
      </c>
      <c r="O2150" s="6" t="s">
        <v>1358</v>
      </c>
      <c r="P2150" s="6" t="s">
        <v>3795</v>
      </c>
      <c r="Q2150" s="6" t="s">
        <v>38</v>
      </c>
      <c r="R2150" s="6" t="s">
        <v>3796</v>
      </c>
      <c r="S2150" s="6" t="s">
        <v>3463</v>
      </c>
      <c r="T2150" s="6" t="s">
        <v>3464</v>
      </c>
      <c r="U2150" s="6">
        <v>80</v>
      </c>
      <c r="V2150" s="6">
        <v>1</v>
      </c>
      <c r="W2150" s="6" t="s">
        <v>1224</v>
      </c>
      <c r="X2150" s="6" t="str">
        <f>IFERROR(VLOOKUP(#REF!,[1]Hoja1!$G$2:$O$655,9,0),"")</f>
        <v/>
      </c>
      <c r="Y2150" s="6" t="s">
        <v>1224</v>
      </c>
      <c r="AB2150" s="6">
        <v>100</v>
      </c>
      <c r="AC2150" s="6">
        <v>1</v>
      </c>
    </row>
    <row r="2151" spans="1:29" x14ac:dyDescent="0.25">
      <c r="A2151" s="6">
        <v>1106</v>
      </c>
      <c r="B2151" s="6">
        <v>11619716</v>
      </c>
      <c r="C2151" s="6" t="s">
        <v>3797</v>
      </c>
      <c r="D2151" s="6">
        <v>11619716</v>
      </c>
      <c r="E2151" s="6" t="s">
        <v>22</v>
      </c>
      <c r="F2151" s="12">
        <v>45156</v>
      </c>
      <c r="G2151" s="6" t="s">
        <v>3454</v>
      </c>
      <c r="H2151" s="6" t="s">
        <v>3454</v>
      </c>
      <c r="I2151" s="6" t="s">
        <v>3798</v>
      </c>
      <c r="J2151" s="6" t="s">
        <v>3799</v>
      </c>
      <c r="K2151" s="6" t="s">
        <v>3457</v>
      </c>
      <c r="L2151" s="6" t="s">
        <v>3458</v>
      </c>
      <c r="M2151" s="6" t="s">
        <v>3459</v>
      </c>
      <c r="N2151" s="6" t="s">
        <v>3460</v>
      </c>
      <c r="O2151" s="6" t="s">
        <v>2327</v>
      </c>
      <c r="P2151" s="6" t="s">
        <v>3800</v>
      </c>
      <c r="Q2151" s="6" t="s">
        <v>38</v>
      </c>
      <c r="R2151" s="6" t="s">
        <v>3801</v>
      </c>
      <c r="S2151" s="6" t="s">
        <v>3463</v>
      </c>
      <c r="T2151" s="6" t="s">
        <v>3464</v>
      </c>
      <c r="U2151" s="6">
        <v>80</v>
      </c>
      <c r="V2151" s="6">
        <v>1</v>
      </c>
      <c r="W2151" s="6" t="s">
        <v>1224</v>
      </c>
      <c r="X2151" s="6" t="str">
        <f>IFERROR(VLOOKUP(#REF!,[1]Hoja1!$G$2:$O$655,9,0),"")</f>
        <v/>
      </c>
      <c r="Y2151" s="6" t="s">
        <v>1224</v>
      </c>
      <c r="AB2151" s="6" t="s">
        <v>1224</v>
      </c>
    </row>
    <row r="2152" spans="1:29" x14ac:dyDescent="0.25">
      <c r="A2152" s="6">
        <v>1108</v>
      </c>
      <c r="B2152" s="6">
        <v>7989121</v>
      </c>
      <c r="C2152" s="6" t="s">
        <v>3802</v>
      </c>
      <c r="D2152" s="6">
        <v>7989121</v>
      </c>
      <c r="E2152" s="6" t="s">
        <v>22</v>
      </c>
      <c r="F2152" s="12">
        <v>45156</v>
      </c>
      <c r="G2152" s="6" t="s">
        <v>3454</v>
      </c>
      <c r="H2152" s="6" t="s">
        <v>3454</v>
      </c>
      <c r="I2152" s="6" t="s">
        <v>3803</v>
      </c>
      <c r="J2152" s="6" t="s">
        <v>3804</v>
      </c>
      <c r="K2152" s="6" t="s">
        <v>3511</v>
      </c>
      <c r="L2152" s="6" t="s">
        <v>3512</v>
      </c>
      <c r="M2152" s="6" t="s">
        <v>3459</v>
      </c>
      <c r="N2152" s="6" t="s">
        <v>3460</v>
      </c>
      <c r="O2152" s="6" t="s">
        <v>1154</v>
      </c>
      <c r="P2152" s="6" t="s">
        <v>3805</v>
      </c>
      <c r="Q2152" s="6" t="s">
        <v>51</v>
      </c>
      <c r="R2152" s="6" t="s">
        <v>3806</v>
      </c>
      <c r="S2152" s="6" t="s">
        <v>3463</v>
      </c>
      <c r="T2152" s="6" t="s">
        <v>3464</v>
      </c>
      <c r="U2152" s="6">
        <v>80</v>
      </c>
      <c r="V2152" s="6">
        <v>1</v>
      </c>
      <c r="W2152" s="6" t="s">
        <v>1224</v>
      </c>
      <c r="X2152" s="6" t="str">
        <f>IFERROR(VLOOKUP(#REF!,[1]Hoja1!$G$2:$O$655,9,0),"")</f>
        <v/>
      </c>
      <c r="Y2152" s="6" t="s">
        <v>1224</v>
      </c>
      <c r="AB2152" s="6" t="s">
        <v>1224</v>
      </c>
    </row>
    <row r="2153" spans="1:29" x14ac:dyDescent="0.25">
      <c r="A2153" s="6">
        <v>1109</v>
      </c>
      <c r="B2153" s="6">
        <v>99247813</v>
      </c>
      <c r="C2153" s="6" t="s">
        <v>3807</v>
      </c>
      <c r="D2153" s="6">
        <v>99247813</v>
      </c>
      <c r="E2153" s="6" t="s">
        <v>22</v>
      </c>
      <c r="F2153" s="12">
        <v>45156</v>
      </c>
      <c r="G2153" s="6" t="s">
        <v>3454</v>
      </c>
      <c r="H2153" s="6" t="s">
        <v>3454</v>
      </c>
      <c r="I2153" s="6" t="s">
        <v>3808</v>
      </c>
      <c r="J2153" s="6" t="s">
        <v>3809</v>
      </c>
      <c r="K2153" s="6" t="s">
        <v>3511</v>
      </c>
      <c r="L2153" s="6" t="s">
        <v>3512</v>
      </c>
      <c r="M2153" s="6" t="s">
        <v>3459</v>
      </c>
      <c r="N2153" s="6" t="s">
        <v>3460</v>
      </c>
      <c r="O2153" s="6" t="s">
        <v>2230</v>
      </c>
      <c r="P2153" s="6" t="s">
        <v>3810</v>
      </c>
      <c r="Q2153" s="6" t="s">
        <v>51</v>
      </c>
      <c r="R2153" s="6" t="s">
        <v>3811</v>
      </c>
      <c r="S2153" s="6" t="s">
        <v>3463</v>
      </c>
      <c r="T2153" s="6" t="s">
        <v>3464</v>
      </c>
      <c r="U2153" s="6">
        <v>80</v>
      </c>
      <c r="V2153" s="6">
        <v>1</v>
      </c>
      <c r="W2153" s="6" t="s">
        <v>1224</v>
      </c>
      <c r="X2153" s="6" t="str">
        <f>IFERROR(VLOOKUP(#REF!,[1]Hoja1!$G$2:$O$655,9,0),"")</f>
        <v/>
      </c>
      <c r="Y2153" s="6" t="s">
        <v>1224</v>
      </c>
      <c r="AB2153" s="6" t="s">
        <v>1224</v>
      </c>
    </row>
    <row r="2154" spans="1:29" x14ac:dyDescent="0.25">
      <c r="A2154" s="6">
        <v>1113</v>
      </c>
      <c r="B2154" s="6">
        <v>11512814</v>
      </c>
      <c r="C2154" s="6" t="s">
        <v>3812</v>
      </c>
      <c r="D2154" s="6">
        <v>11512814</v>
      </c>
      <c r="E2154" s="6" t="s">
        <v>22</v>
      </c>
      <c r="F2154" s="12">
        <v>45156</v>
      </c>
      <c r="G2154" s="6" t="s">
        <v>3454</v>
      </c>
      <c r="H2154" s="6" t="s">
        <v>3454</v>
      </c>
      <c r="I2154" s="6" t="s">
        <v>3813</v>
      </c>
      <c r="J2154" s="6" t="s">
        <v>3814</v>
      </c>
      <c r="K2154" s="6" t="s">
        <v>3457</v>
      </c>
      <c r="L2154" s="6" t="s">
        <v>3458</v>
      </c>
      <c r="M2154" s="6" t="s">
        <v>3459</v>
      </c>
      <c r="N2154" s="6" t="s">
        <v>3460</v>
      </c>
      <c r="O2154" s="6" t="s">
        <v>2275</v>
      </c>
      <c r="P2154" s="6" t="s">
        <v>3815</v>
      </c>
      <c r="Q2154" s="6" t="s">
        <v>51</v>
      </c>
      <c r="R2154" s="6" t="s">
        <v>3816</v>
      </c>
      <c r="S2154" s="6" t="s">
        <v>3463</v>
      </c>
      <c r="T2154" s="6" t="s">
        <v>3464</v>
      </c>
      <c r="U2154" s="6">
        <v>80</v>
      </c>
      <c r="V2154" s="6">
        <v>1</v>
      </c>
      <c r="W2154" s="6" t="s">
        <v>1224</v>
      </c>
      <c r="X2154" s="6" t="str">
        <f>IFERROR(VLOOKUP(#REF!,[1]Hoja1!$G$2:$O$655,9,0),"")</f>
        <v/>
      </c>
      <c r="Y2154" s="6" t="s">
        <v>1224</v>
      </c>
      <c r="AB2154" s="6" t="s">
        <v>1224</v>
      </c>
    </row>
    <row r="2155" spans="1:29" x14ac:dyDescent="0.25">
      <c r="A2155" s="6">
        <v>1114</v>
      </c>
      <c r="B2155" s="6">
        <v>311391969</v>
      </c>
      <c r="C2155" s="6" t="s">
        <v>3817</v>
      </c>
      <c r="D2155" s="6">
        <v>311391969</v>
      </c>
      <c r="E2155" s="6" t="s">
        <v>22</v>
      </c>
      <c r="F2155" s="12">
        <v>45156</v>
      </c>
      <c r="G2155" s="6" t="s">
        <v>3454</v>
      </c>
      <c r="H2155" s="6" t="s">
        <v>3454</v>
      </c>
      <c r="I2155" s="6" t="s">
        <v>3818</v>
      </c>
      <c r="J2155" s="6" t="s">
        <v>3819</v>
      </c>
      <c r="K2155" s="6">
        <v>30933203</v>
      </c>
      <c r="L2155" s="6" t="s">
        <v>3820</v>
      </c>
      <c r="M2155" s="6">
        <v>0</v>
      </c>
      <c r="N2155" s="6">
        <v>0</v>
      </c>
      <c r="O2155" s="6" t="s">
        <v>1962</v>
      </c>
      <c r="P2155" s="6" t="s">
        <v>3821</v>
      </c>
      <c r="Q2155" s="6" t="s">
        <v>51</v>
      </c>
      <c r="R2155" s="6" t="s">
        <v>3822</v>
      </c>
      <c r="S2155" s="6" t="s">
        <v>3463</v>
      </c>
      <c r="T2155" s="6" t="s">
        <v>3464</v>
      </c>
      <c r="U2155" s="6">
        <v>80</v>
      </c>
      <c r="V2155" s="6">
        <v>1</v>
      </c>
      <c r="W2155" s="6" t="s">
        <v>1224</v>
      </c>
      <c r="X2155" s="6" t="str">
        <f>IFERROR(VLOOKUP(#REF!,[1]Hoja1!$G$2:$O$655,9,0),"")</f>
        <v/>
      </c>
      <c r="Y2155" s="6" t="s">
        <v>1224</v>
      </c>
      <c r="AB2155" s="6" t="s">
        <v>1224</v>
      </c>
    </row>
    <row r="2156" spans="1:29" x14ac:dyDescent="0.25">
      <c r="A2156" s="6">
        <v>1118</v>
      </c>
      <c r="B2156" s="6">
        <v>311240012</v>
      </c>
      <c r="C2156" s="6" t="s">
        <v>3833</v>
      </c>
      <c r="D2156" s="6">
        <v>311240012</v>
      </c>
      <c r="E2156" s="6" t="s">
        <v>22</v>
      </c>
      <c r="F2156" s="12">
        <v>45156</v>
      </c>
      <c r="G2156" s="6" t="s">
        <v>3454</v>
      </c>
      <c r="H2156" s="6" t="s">
        <v>3454</v>
      </c>
      <c r="I2156" s="6" t="s">
        <v>3834</v>
      </c>
      <c r="J2156" s="6" t="s">
        <v>3835</v>
      </c>
      <c r="K2156" s="6" t="s">
        <v>3581</v>
      </c>
      <c r="L2156" s="6" t="s">
        <v>2177</v>
      </c>
      <c r="M2156" s="6" t="s">
        <v>3486</v>
      </c>
      <c r="N2156" s="6" t="s">
        <v>3487</v>
      </c>
      <c r="O2156" s="6" t="s">
        <v>3836</v>
      </c>
      <c r="P2156" s="6" t="s">
        <v>3837</v>
      </c>
      <c r="Q2156" s="6" t="s">
        <v>51</v>
      </c>
      <c r="R2156" s="6" t="s">
        <v>3838</v>
      </c>
      <c r="S2156" s="6" t="s">
        <v>3463</v>
      </c>
      <c r="T2156" s="6" t="s">
        <v>3464</v>
      </c>
      <c r="U2156" s="6">
        <v>80</v>
      </c>
      <c r="V2156" s="6">
        <v>1</v>
      </c>
      <c r="W2156" s="6">
        <v>80</v>
      </c>
      <c r="X2156" s="6" t="str">
        <f>IFERROR(VLOOKUP(#REF!,[1]Hoja1!$G$2:$O$655,9,0),"")</f>
        <v/>
      </c>
      <c r="Y2156" s="6" t="s">
        <v>1224</v>
      </c>
      <c r="AB2156" s="6">
        <v>80</v>
      </c>
      <c r="AC2156" s="6">
        <v>1</v>
      </c>
    </row>
    <row r="2157" spans="1:29" x14ac:dyDescent="0.25">
      <c r="A2157" s="6">
        <v>1122</v>
      </c>
      <c r="B2157" s="6">
        <v>311240023</v>
      </c>
      <c r="C2157" s="6" t="s">
        <v>3839</v>
      </c>
      <c r="D2157" s="6">
        <v>311240023</v>
      </c>
      <c r="E2157" s="6" t="s">
        <v>22</v>
      </c>
      <c r="F2157" s="12">
        <v>45156</v>
      </c>
      <c r="G2157" s="6" t="s">
        <v>3454</v>
      </c>
      <c r="H2157" s="6" t="s">
        <v>3454</v>
      </c>
      <c r="I2157" s="6" t="s">
        <v>3840</v>
      </c>
      <c r="J2157" s="6" t="s">
        <v>3841</v>
      </c>
      <c r="K2157" s="6" t="s">
        <v>3842</v>
      </c>
      <c r="L2157" s="6" t="s">
        <v>1729</v>
      </c>
      <c r="M2157" s="6" t="s">
        <v>3486</v>
      </c>
      <c r="N2157" s="6" t="s">
        <v>3487</v>
      </c>
      <c r="O2157" s="6" t="s">
        <v>3843</v>
      </c>
      <c r="P2157" s="6" t="s">
        <v>3844</v>
      </c>
      <c r="Q2157" s="6" t="s">
        <v>51</v>
      </c>
      <c r="R2157" s="6" t="s">
        <v>3845</v>
      </c>
      <c r="S2157" s="6" t="s">
        <v>3463</v>
      </c>
      <c r="T2157" s="6" t="s">
        <v>3464</v>
      </c>
      <c r="U2157" s="6">
        <v>80</v>
      </c>
      <c r="V2157" s="6">
        <v>1</v>
      </c>
      <c r="W2157" s="6" t="s">
        <v>1224</v>
      </c>
      <c r="X2157" s="6" t="str">
        <f>IFERROR(VLOOKUP(#REF!,[1]Hoja1!$G$2:$O$655,9,0),"")</f>
        <v/>
      </c>
      <c r="Y2157" s="6" t="s">
        <v>1224</v>
      </c>
      <c r="AB2157" s="6" t="s">
        <v>1224</v>
      </c>
    </row>
    <row r="2158" spans="1:29" x14ac:dyDescent="0.25">
      <c r="A2158" s="6">
        <v>1126</v>
      </c>
      <c r="B2158" s="6">
        <v>10079025</v>
      </c>
      <c r="C2158" s="6" t="s">
        <v>3851</v>
      </c>
      <c r="D2158" s="6">
        <v>10079025</v>
      </c>
      <c r="E2158" s="6" t="s">
        <v>22</v>
      </c>
      <c r="F2158" s="12">
        <v>45156</v>
      </c>
      <c r="G2158" s="6" t="s">
        <v>3454</v>
      </c>
      <c r="H2158" s="6" t="s">
        <v>3454</v>
      </c>
      <c r="I2158" s="6" t="s">
        <v>3852</v>
      </c>
      <c r="J2158" s="6" t="s">
        <v>3853</v>
      </c>
      <c r="K2158" s="6" t="s">
        <v>3457</v>
      </c>
      <c r="L2158" s="6" t="s">
        <v>3458</v>
      </c>
      <c r="M2158" s="6" t="s">
        <v>3459</v>
      </c>
      <c r="N2158" s="6" t="s">
        <v>3460</v>
      </c>
      <c r="O2158" s="6" t="s">
        <v>2293</v>
      </c>
      <c r="P2158" s="6" t="s">
        <v>3854</v>
      </c>
      <c r="Q2158" s="6" t="s">
        <v>38</v>
      </c>
      <c r="R2158" s="6" t="s">
        <v>3855</v>
      </c>
      <c r="S2158" s="6" t="s">
        <v>3463</v>
      </c>
      <c r="T2158" s="6" t="s">
        <v>3464</v>
      </c>
      <c r="U2158" s="6">
        <v>80</v>
      </c>
      <c r="V2158" s="6">
        <v>1</v>
      </c>
      <c r="W2158" s="6" t="s">
        <v>1224</v>
      </c>
      <c r="X2158" s="6" t="str">
        <f>IFERROR(VLOOKUP(#REF!,[1]Hoja1!$G$2:$O$655,9,0),"")</f>
        <v/>
      </c>
      <c r="Y2158" s="6" t="s">
        <v>1224</v>
      </c>
      <c r="AB2158" s="6" t="s">
        <v>1224</v>
      </c>
    </row>
    <row r="2159" spans="1:29" x14ac:dyDescent="0.25">
      <c r="A2159" s="6">
        <v>1129</v>
      </c>
      <c r="B2159" s="6">
        <v>99241602</v>
      </c>
      <c r="C2159" s="6" t="s">
        <v>3860</v>
      </c>
      <c r="D2159" s="6">
        <v>99241602</v>
      </c>
      <c r="E2159" s="6" t="s">
        <v>22</v>
      </c>
      <c r="F2159" s="12">
        <v>45156</v>
      </c>
      <c r="G2159" s="6" t="s">
        <v>3454</v>
      </c>
      <c r="H2159" s="6" t="s">
        <v>3454</v>
      </c>
      <c r="I2159" s="6" t="s">
        <v>3861</v>
      </c>
      <c r="J2159" s="6" t="s">
        <v>3862</v>
      </c>
      <c r="K2159" s="6" t="s">
        <v>3457</v>
      </c>
      <c r="L2159" s="6" t="s">
        <v>3458</v>
      </c>
      <c r="M2159" s="6" t="s">
        <v>3459</v>
      </c>
      <c r="N2159" s="6" t="s">
        <v>3460</v>
      </c>
      <c r="O2159" s="6" t="s">
        <v>3863</v>
      </c>
      <c r="P2159" s="6" t="s">
        <v>3864</v>
      </c>
      <c r="Q2159" s="6" t="s">
        <v>51</v>
      </c>
      <c r="R2159" s="6" t="s">
        <v>3865</v>
      </c>
      <c r="S2159" s="6" t="s">
        <v>3463</v>
      </c>
      <c r="T2159" s="6" t="s">
        <v>3464</v>
      </c>
      <c r="U2159" s="6">
        <v>80</v>
      </c>
      <c r="V2159" s="6">
        <v>1</v>
      </c>
      <c r="W2159" s="6" t="s">
        <v>1224</v>
      </c>
      <c r="X2159" s="6" t="str">
        <f>IFERROR(VLOOKUP(#REF!,[1]Hoja1!$G$2:$O$655,9,0),"")</f>
        <v/>
      </c>
      <c r="Y2159" s="6" t="s">
        <v>1224</v>
      </c>
      <c r="AB2159" s="6" t="s">
        <v>1224</v>
      </c>
    </row>
    <row r="2160" spans="1:29" x14ac:dyDescent="0.25">
      <c r="A2160" s="6">
        <v>1135</v>
      </c>
      <c r="B2160" s="6">
        <v>11402997</v>
      </c>
      <c r="C2160" s="6" t="s">
        <v>3876</v>
      </c>
      <c r="D2160" s="6">
        <v>11402997</v>
      </c>
      <c r="E2160" s="6" t="s">
        <v>22</v>
      </c>
      <c r="F2160" s="12">
        <v>45156</v>
      </c>
      <c r="G2160" s="6" t="s">
        <v>3454</v>
      </c>
      <c r="H2160" s="6" t="s">
        <v>3454</v>
      </c>
      <c r="I2160" s="6" t="s">
        <v>3877</v>
      </c>
      <c r="J2160" s="6" t="s">
        <v>3878</v>
      </c>
      <c r="K2160" s="6" t="s">
        <v>3457</v>
      </c>
      <c r="L2160" s="6" t="s">
        <v>3458</v>
      </c>
      <c r="M2160" s="6" t="s">
        <v>3459</v>
      </c>
      <c r="N2160" s="6" t="s">
        <v>3460</v>
      </c>
      <c r="O2160" s="6" t="s">
        <v>2305</v>
      </c>
      <c r="P2160" s="6" t="s">
        <v>3879</v>
      </c>
      <c r="Q2160" s="6" t="s">
        <v>51</v>
      </c>
      <c r="R2160" s="6" t="s">
        <v>3880</v>
      </c>
      <c r="S2160" s="6" t="s">
        <v>3463</v>
      </c>
      <c r="T2160" s="6" t="s">
        <v>3464</v>
      </c>
      <c r="U2160" s="6">
        <v>80</v>
      </c>
      <c r="V2160" s="6">
        <v>1</v>
      </c>
      <c r="W2160" s="6" t="s">
        <v>1224</v>
      </c>
      <c r="X2160" s="6" t="str">
        <f>IFERROR(VLOOKUP(#REF!,[1]Hoja1!$G$2:$O$655,9,0),"")</f>
        <v/>
      </c>
      <c r="Y2160" s="6" t="s">
        <v>1224</v>
      </c>
      <c r="AB2160" s="6" t="s">
        <v>1224</v>
      </c>
    </row>
    <row r="2161" spans="1:29" x14ac:dyDescent="0.25">
      <c r="A2161" s="6">
        <v>1140</v>
      </c>
      <c r="B2161" s="6">
        <v>97055473</v>
      </c>
      <c r="C2161" s="6" t="s">
        <v>3881</v>
      </c>
      <c r="D2161" s="6">
        <v>97055473</v>
      </c>
      <c r="E2161" s="6" t="s">
        <v>22</v>
      </c>
      <c r="F2161" s="12">
        <v>45156</v>
      </c>
      <c r="G2161" s="6" t="s">
        <v>3454</v>
      </c>
      <c r="H2161" s="6" t="s">
        <v>3454</v>
      </c>
      <c r="I2161" s="6" t="s">
        <v>3882</v>
      </c>
      <c r="J2161" s="6" t="s">
        <v>3883</v>
      </c>
      <c r="K2161" s="6" t="s">
        <v>3485</v>
      </c>
      <c r="L2161" s="6" t="s">
        <v>1924</v>
      </c>
      <c r="M2161" s="6" t="s">
        <v>3486</v>
      </c>
      <c r="N2161" s="6" t="s">
        <v>3487</v>
      </c>
      <c r="O2161" s="6" t="s">
        <v>36</v>
      </c>
      <c r="P2161" s="6" t="s">
        <v>3884</v>
      </c>
      <c r="Q2161" s="6" t="s">
        <v>38</v>
      </c>
      <c r="R2161" s="6" t="s">
        <v>3885</v>
      </c>
      <c r="S2161" s="6" t="s">
        <v>3463</v>
      </c>
      <c r="T2161" s="6" t="s">
        <v>3464</v>
      </c>
      <c r="U2161" s="6">
        <v>80</v>
      </c>
      <c r="V2161" s="6">
        <v>1</v>
      </c>
      <c r="W2161" s="6" t="s">
        <v>1224</v>
      </c>
      <c r="X2161" s="6" t="str">
        <f>IFERROR(VLOOKUP(#REF!,[1]Hoja1!$G$2:$O$655,9,0),"")</f>
        <v/>
      </c>
      <c r="Y2161" s="6" t="s">
        <v>1224</v>
      </c>
      <c r="AB2161" s="6" t="s">
        <v>1224</v>
      </c>
    </row>
    <row r="2162" spans="1:29" x14ac:dyDescent="0.25">
      <c r="A2162" s="6">
        <v>1144</v>
      </c>
      <c r="B2162" s="6">
        <v>311240179</v>
      </c>
      <c r="C2162" s="6" t="s">
        <v>3886</v>
      </c>
      <c r="D2162" s="6">
        <v>311240179</v>
      </c>
      <c r="E2162" s="6" t="s">
        <v>22</v>
      </c>
      <c r="F2162" s="12">
        <v>45156</v>
      </c>
      <c r="G2162" s="6" t="s">
        <v>3454</v>
      </c>
      <c r="H2162" s="6" t="s">
        <v>3454</v>
      </c>
      <c r="I2162" s="6" t="s">
        <v>3887</v>
      </c>
      <c r="J2162" s="6" t="s">
        <v>3888</v>
      </c>
      <c r="K2162" s="6" t="s">
        <v>3662</v>
      </c>
      <c r="L2162" s="6" t="s">
        <v>3663</v>
      </c>
      <c r="M2162" s="6" t="s">
        <v>3459</v>
      </c>
      <c r="N2162" s="6" t="s">
        <v>3460</v>
      </c>
      <c r="O2162" s="6" t="s">
        <v>1785</v>
      </c>
      <c r="P2162" s="6" t="s">
        <v>3889</v>
      </c>
      <c r="Q2162" s="6" t="s">
        <v>38</v>
      </c>
      <c r="R2162" s="6" t="s">
        <v>3890</v>
      </c>
      <c r="S2162" s="6" t="s">
        <v>3463</v>
      </c>
      <c r="T2162" s="6" t="s">
        <v>3464</v>
      </c>
      <c r="U2162" s="6">
        <v>80</v>
      </c>
      <c r="V2162" s="6">
        <v>1</v>
      </c>
      <c r="W2162" s="6">
        <v>80</v>
      </c>
      <c r="X2162" s="6" t="str">
        <f>IFERROR(VLOOKUP(#REF!,[1]Hoja1!$G$2:$O$655,9,0),"")</f>
        <v/>
      </c>
      <c r="Y2162" s="6" t="s">
        <v>1224</v>
      </c>
      <c r="AB2162" s="6">
        <v>80</v>
      </c>
      <c r="AC2162" s="6">
        <v>1</v>
      </c>
    </row>
    <row r="2163" spans="1:29" x14ac:dyDescent="0.25">
      <c r="A2163" s="6">
        <v>1146</v>
      </c>
      <c r="B2163" s="6">
        <v>10078967</v>
      </c>
      <c r="C2163" s="6" t="s">
        <v>3891</v>
      </c>
      <c r="D2163" s="6">
        <v>10078967</v>
      </c>
      <c r="E2163" s="6" t="s">
        <v>22</v>
      </c>
      <c r="F2163" s="12">
        <v>45156</v>
      </c>
      <c r="G2163" s="6" t="s">
        <v>3454</v>
      </c>
      <c r="H2163" s="6" t="s">
        <v>3454</v>
      </c>
      <c r="I2163" s="6" t="s">
        <v>3892</v>
      </c>
      <c r="J2163" s="6" t="s">
        <v>3893</v>
      </c>
      <c r="K2163" s="6" t="s">
        <v>3457</v>
      </c>
      <c r="L2163" s="6" t="s">
        <v>3458</v>
      </c>
      <c r="M2163" s="6" t="s">
        <v>3459</v>
      </c>
      <c r="N2163" s="6" t="s">
        <v>3460</v>
      </c>
      <c r="O2163" s="6" t="s">
        <v>2269</v>
      </c>
      <c r="P2163" s="6" t="s">
        <v>3894</v>
      </c>
      <c r="Q2163" s="6" t="s">
        <v>51</v>
      </c>
      <c r="R2163" s="6" t="s">
        <v>3895</v>
      </c>
      <c r="S2163" s="6" t="s">
        <v>3463</v>
      </c>
      <c r="T2163" s="6" t="s">
        <v>3464</v>
      </c>
      <c r="U2163" s="6">
        <v>80</v>
      </c>
      <c r="V2163" s="6">
        <v>1</v>
      </c>
      <c r="W2163" s="6" t="s">
        <v>1224</v>
      </c>
      <c r="X2163" s="6" t="str">
        <f>IFERROR(VLOOKUP(#REF!,[1]Hoja1!$G$2:$O$655,9,0),"")</f>
        <v/>
      </c>
      <c r="Y2163" s="6" t="s">
        <v>1224</v>
      </c>
      <c r="AB2163" s="6" t="s">
        <v>1224</v>
      </c>
    </row>
    <row r="2164" spans="1:29" x14ac:dyDescent="0.25">
      <c r="A2164" s="6">
        <v>1147</v>
      </c>
      <c r="B2164" s="6">
        <v>10600051</v>
      </c>
      <c r="C2164" s="6" t="s">
        <v>3896</v>
      </c>
      <c r="D2164" s="6">
        <v>10600051</v>
      </c>
      <c r="E2164" s="6" t="s">
        <v>22</v>
      </c>
      <c r="F2164" s="12">
        <v>45156</v>
      </c>
      <c r="G2164" s="6" t="s">
        <v>3454</v>
      </c>
      <c r="H2164" s="6" t="s">
        <v>3454</v>
      </c>
      <c r="I2164" s="6" t="s">
        <v>3892</v>
      </c>
      <c r="J2164" s="6" t="s">
        <v>3897</v>
      </c>
      <c r="K2164" s="6" t="s">
        <v>3457</v>
      </c>
      <c r="L2164" s="6" t="s">
        <v>3458</v>
      </c>
      <c r="M2164" s="6" t="s">
        <v>3459</v>
      </c>
      <c r="N2164" s="6" t="s">
        <v>3460</v>
      </c>
      <c r="O2164" s="6" t="s">
        <v>2333</v>
      </c>
      <c r="P2164" s="6" t="s">
        <v>3898</v>
      </c>
      <c r="Q2164" s="6" t="s">
        <v>51</v>
      </c>
      <c r="R2164" s="6" t="s">
        <v>3899</v>
      </c>
      <c r="S2164" s="6" t="s">
        <v>3463</v>
      </c>
      <c r="T2164" s="6" t="s">
        <v>3464</v>
      </c>
      <c r="U2164" s="6">
        <v>80</v>
      </c>
      <c r="V2164" s="6">
        <v>1</v>
      </c>
      <c r="W2164" s="6" t="s">
        <v>1224</v>
      </c>
      <c r="X2164" s="6" t="str">
        <f>IFERROR(VLOOKUP(#REF!,[1]Hoja1!$G$2:$O$655,9,0),"")</f>
        <v/>
      </c>
      <c r="Y2164" s="6" t="s">
        <v>1224</v>
      </c>
      <c r="AB2164" s="6" t="s">
        <v>1224</v>
      </c>
    </row>
    <row r="2165" spans="1:29" x14ac:dyDescent="0.25">
      <c r="A2165" s="6">
        <v>1149</v>
      </c>
      <c r="B2165" s="6">
        <v>98356252</v>
      </c>
      <c r="C2165" s="6" t="s">
        <v>3906</v>
      </c>
      <c r="D2165" s="6">
        <v>98356252</v>
      </c>
      <c r="E2165" s="6" t="s">
        <v>22</v>
      </c>
      <c r="F2165" s="12">
        <v>45156</v>
      </c>
      <c r="G2165" s="6" t="s">
        <v>3454</v>
      </c>
      <c r="H2165" s="6" t="s">
        <v>3454</v>
      </c>
      <c r="I2165" s="6" t="s">
        <v>3907</v>
      </c>
      <c r="J2165" s="6" t="s">
        <v>3908</v>
      </c>
      <c r="K2165" s="6" t="s">
        <v>3457</v>
      </c>
      <c r="L2165" s="6" t="s">
        <v>3458</v>
      </c>
      <c r="M2165" s="6" t="s">
        <v>3459</v>
      </c>
      <c r="N2165" s="6" t="s">
        <v>3460</v>
      </c>
      <c r="O2165" s="6" t="s">
        <v>175</v>
      </c>
      <c r="P2165" s="6" t="s">
        <v>3909</v>
      </c>
      <c r="Q2165" s="6" t="s">
        <v>51</v>
      </c>
      <c r="R2165" s="6" t="s">
        <v>3910</v>
      </c>
      <c r="S2165" s="6" t="s">
        <v>3463</v>
      </c>
      <c r="T2165" s="6" t="s">
        <v>3464</v>
      </c>
      <c r="U2165" s="6">
        <v>80</v>
      </c>
      <c r="V2165" s="6">
        <v>1</v>
      </c>
      <c r="W2165" s="6" t="s">
        <v>1224</v>
      </c>
      <c r="X2165" s="6" t="str">
        <f>IFERROR(VLOOKUP(#REF!,[1]Hoja1!$G$2:$O$655,9,0),"")</f>
        <v/>
      </c>
      <c r="Y2165" s="6" t="s">
        <v>1224</v>
      </c>
      <c r="AB2165" s="6" t="s">
        <v>1224</v>
      </c>
    </row>
    <row r="2166" spans="1:29" x14ac:dyDescent="0.25">
      <c r="A2166" s="6">
        <v>1160</v>
      </c>
      <c r="B2166" s="6">
        <v>99241432</v>
      </c>
      <c r="C2166" s="6" t="s">
        <v>3931</v>
      </c>
      <c r="D2166" s="6">
        <v>99241432</v>
      </c>
      <c r="E2166" s="6" t="s">
        <v>22</v>
      </c>
      <c r="F2166" s="12">
        <v>45156</v>
      </c>
      <c r="G2166" s="6" t="s">
        <v>3454</v>
      </c>
      <c r="H2166" s="6" t="s">
        <v>3454</v>
      </c>
      <c r="I2166" s="6" t="s">
        <v>3932</v>
      </c>
      <c r="J2166" s="6" t="s">
        <v>3933</v>
      </c>
      <c r="K2166" s="6" t="s">
        <v>3502</v>
      </c>
      <c r="L2166" s="6" t="s">
        <v>1884</v>
      </c>
      <c r="M2166" s="6" t="s">
        <v>3486</v>
      </c>
      <c r="N2166" s="6" t="s">
        <v>3487</v>
      </c>
      <c r="O2166" s="6" t="s">
        <v>1333</v>
      </c>
      <c r="P2166" s="6" t="s">
        <v>3934</v>
      </c>
      <c r="Q2166" s="6" t="s">
        <v>38</v>
      </c>
      <c r="R2166" s="6" t="s">
        <v>3935</v>
      </c>
      <c r="S2166" s="6" t="s">
        <v>3463</v>
      </c>
      <c r="T2166" s="6" t="s">
        <v>3464</v>
      </c>
      <c r="U2166" s="6">
        <v>80</v>
      </c>
      <c r="V2166" s="6">
        <v>1</v>
      </c>
      <c r="W2166" s="6" t="s">
        <v>1224</v>
      </c>
      <c r="X2166" s="6" t="str">
        <f>IFERROR(VLOOKUP(#REF!,[1]Hoja1!$G$2:$O$655,9,0),"")</f>
        <v/>
      </c>
      <c r="Y2166" s="6" t="s">
        <v>1224</v>
      </c>
      <c r="AB2166" s="6">
        <v>100</v>
      </c>
      <c r="AC2166" s="6">
        <v>1</v>
      </c>
    </row>
    <row r="2167" spans="1:29" x14ac:dyDescent="0.25">
      <c r="A2167" s="6">
        <v>1163</v>
      </c>
      <c r="B2167" s="6">
        <v>99243235</v>
      </c>
      <c r="C2167" s="6" t="s">
        <v>3936</v>
      </c>
      <c r="D2167" s="6">
        <v>99243235</v>
      </c>
      <c r="E2167" s="6" t="s">
        <v>22</v>
      </c>
      <c r="F2167" s="12">
        <v>45156</v>
      </c>
      <c r="G2167" s="6" t="s">
        <v>3454</v>
      </c>
      <c r="H2167" s="6" t="s">
        <v>3454</v>
      </c>
      <c r="I2167" s="6" t="s">
        <v>3937</v>
      </c>
      <c r="J2167" s="6" t="s">
        <v>3938</v>
      </c>
      <c r="K2167" s="6" t="s">
        <v>3457</v>
      </c>
      <c r="L2167" s="6" t="s">
        <v>3458</v>
      </c>
      <c r="M2167" s="6" t="s">
        <v>3459</v>
      </c>
      <c r="N2167" s="6" t="s">
        <v>3460</v>
      </c>
      <c r="O2167" s="6" t="s">
        <v>3939</v>
      </c>
      <c r="P2167" s="6" t="s">
        <v>3940</v>
      </c>
      <c r="Q2167" s="6" t="s">
        <v>51</v>
      </c>
      <c r="R2167" s="6" t="s">
        <v>3941</v>
      </c>
      <c r="S2167" s="6" t="s">
        <v>3463</v>
      </c>
      <c r="T2167" s="6" t="s">
        <v>3464</v>
      </c>
      <c r="U2167" s="6">
        <v>80</v>
      </c>
      <c r="V2167" s="6">
        <v>1</v>
      </c>
      <c r="W2167" s="6" t="s">
        <v>1224</v>
      </c>
      <c r="X2167" s="6" t="str">
        <f>IFERROR(VLOOKUP(#REF!,[1]Hoja1!$G$2:$O$655,9,0),"")</f>
        <v/>
      </c>
      <c r="Y2167" s="6" t="s">
        <v>1224</v>
      </c>
      <c r="AB2167" s="6" t="s">
        <v>1224</v>
      </c>
    </row>
    <row r="2168" spans="1:29" x14ac:dyDescent="0.25">
      <c r="A2168" s="6">
        <v>1167</v>
      </c>
      <c r="B2168" s="6">
        <v>99241196</v>
      </c>
      <c r="C2168" s="6" t="s">
        <v>3942</v>
      </c>
      <c r="D2168" s="6">
        <v>99241196</v>
      </c>
      <c r="E2168" s="6" t="s">
        <v>22</v>
      </c>
      <c r="F2168" s="12">
        <v>45156</v>
      </c>
      <c r="G2168" s="6" t="s">
        <v>3454</v>
      </c>
      <c r="H2168" s="6" t="s">
        <v>3454</v>
      </c>
      <c r="I2168" s="6" t="s">
        <v>3943</v>
      </c>
      <c r="J2168" s="6" t="s">
        <v>3541</v>
      </c>
      <c r="K2168" s="6" t="s">
        <v>3502</v>
      </c>
      <c r="L2168" s="6" t="s">
        <v>1884</v>
      </c>
      <c r="M2168" s="6" t="s">
        <v>3486</v>
      </c>
      <c r="N2168" s="6" t="s">
        <v>3487</v>
      </c>
      <c r="O2168" s="6" t="s">
        <v>1769</v>
      </c>
      <c r="P2168" s="6" t="s">
        <v>3944</v>
      </c>
      <c r="Q2168" s="6" t="s">
        <v>51</v>
      </c>
      <c r="R2168" s="6" t="s">
        <v>3945</v>
      </c>
      <c r="S2168" s="6" t="s">
        <v>3463</v>
      </c>
      <c r="T2168" s="6" t="s">
        <v>3464</v>
      </c>
      <c r="U2168" s="6">
        <v>80</v>
      </c>
      <c r="V2168" s="6">
        <v>1</v>
      </c>
      <c r="W2168" s="6">
        <v>90</v>
      </c>
      <c r="X2168" s="6" t="str">
        <f>IFERROR(VLOOKUP(#REF!,[1]Hoja1!$G$2:$O$655,9,0),"")</f>
        <v/>
      </c>
      <c r="Y2168" s="6" t="s">
        <v>1224</v>
      </c>
      <c r="AB2168" s="6">
        <v>90</v>
      </c>
      <c r="AC2168" s="6">
        <v>1</v>
      </c>
    </row>
    <row r="2169" spans="1:29" x14ac:dyDescent="0.25">
      <c r="A2169" s="6">
        <v>1171</v>
      </c>
      <c r="B2169" s="6">
        <v>99244031</v>
      </c>
      <c r="C2169" s="6" t="s">
        <v>3946</v>
      </c>
      <c r="D2169" s="6">
        <v>99244031</v>
      </c>
      <c r="E2169" s="6" t="s">
        <v>22</v>
      </c>
      <c r="F2169" s="12">
        <v>45156</v>
      </c>
      <c r="G2169" s="6" t="s">
        <v>3454</v>
      </c>
      <c r="H2169" s="6" t="s">
        <v>3454</v>
      </c>
      <c r="I2169" s="6" t="s">
        <v>3947</v>
      </c>
      <c r="J2169" s="6" t="s">
        <v>3948</v>
      </c>
      <c r="K2169" s="6" t="s">
        <v>3502</v>
      </c>
      <c r="L2169" s="6" t="s">
        <v>1884</v>
      </c>
      <c r="M2169" s="6" t="s">
        <v>3486</v>
      </c>
      <c r="N2169" s="6" t="s">
        <v>3487</v>
      </c>
      <c r="O2169" s="6" t="s">
        <v>1358</v>
      </c>
      <c r="P2169" s="6" t="s">
        <v>3949</v>
      </c>
      <c r="Q2169" s="6" t="s">
        <v>51</v>
      </c>
      <c r="R2169" s="6" t="s">
        <v>3950</v>
      </c>
      <c r="S2169" s="6" t="s">
        <v>3463</v>
      </c>
      <c r="T2169" s="6" t="s">
        <v>3464</v>
      </c>
      <c r="U2169" s="6">
        <v>80</v>
      </c>
      <c r="V2169" s="6">
        <v>1</v>
      </c>
      <c r="W2169" s="6" t="s">
        <v>1224</v>
      </c>
      <c r="X2169" s="6" t="str">
        <f>IFERROR(VLOOKUP(#REF!,[1]Hoja1!$G$2:$O$655,9,0),"")</f>
        <v/>
      </c>
      <c r="Y2169" s="6" t="s">
        <v>1224</v>
      </c>
      <c r="AB2169" s="6">
        <v>100</v>
      </c>
      <c r="AC2169" s="6">
        <v>1</v>
      </c>
    </row>
    <row r="2170" spans="1:29" x14ac:dyDescent="0.25">
      <c r="A2170" s="6">
        <v>1175</v>
      </c>
      <c r="B2170" s="6">
        <v>10075437</v>
      </c>
      <c r="C2170" s="6" t="s">
        <v>3951</v>
      </c>
      <c r="D2170" s="6">
        <v>10075437</v>
      </c>
      <c r="E2170" s="6" t="s">
        <v>22</v>
      </c>
      <c r="F2170" s="12">
        <v>45156</v>
      </c>
      <c r="G2170" s="6" t="s">
        <v>3454</v>
      </c>
      <c r="H2170" s="6" t="s">
        <v>3454</v>
      </c>
      <c r="I2170" s="6" t="s">
        <v>3952</v>
      </c>
      <c r="J2170" s="6" t="s">
        <v>3953</v>
      </c>
      <c r="K2170" s="6" t="s">
        <v>3536</v>
      </c>
      <c r="L2170" s="6" t="s">
        <v>1897</v>
      </c>
      <c r="M2170" s="6" t="s">
        <v>3486</v>
      </c>
      <c r="N2170" s="6" t="s">
        <v>3487</v>
      </c>
      <c r="O2170" s="6" t="s">
        <v>1358</v>
      </c>
      <c r="P2170" s="6" t="s">
        <v>3954</v>
      </c>
      <c r="Q2170" s="6" t="s">
        <v>38</v>
      </c>
      <c r="R2170" s="6" t="s">
        <v>3955</v>
      </c>
      <c r="S2170" s="6" t="s">
        <v>3463</v>
      </c>
      <c r="T2170" s="6" t="s">
        <v>3464</v>
      </c>
      <c r="U2170" s="6">
        <v>80</v>
      </c>
      <c r="V2170" s="6">
        <v>1</v>
      </c>
      <c r="W2170" s="6">
        <v>100</v>
      </c>
      <c r="X2170" s="6" t="str">
        <f>IFERROR(VLOOKUP(#REF!,[1]Hoja1!$G$2:$O$655,9,0),"")</f>
        <v/>
      </c>
      <c r="Y2170" s="6" t="s">
        <v>1224</v>
      </c>
      <c r="AB2170" s="6">
        <v>100</v>
      </c>
      <c r="AC2170" s="6">
        <v>1</v>
      </c>
    </row>
    <row r="2171" spans="1:29" x14ac:dyDescent="0.25">
      <c r="A2171" s="6">
        <v>1176</v>
      </c>
      <c r="B2171" s="6">
        <v>10076662</v>
      </c>
      <c r="C2171" s="6" t="s">
        <v>3956</v>
      </c>
      <c r="D2171" s="6">
        <v>10076662</v>
      </c>
      <c r="E2171" s="6" t="s">
        <v>22</v>
      </c>
      <c r="F2171" s="12">
        <v>45156</v>
      </c>
      <c r="G2171" s="6" t="s">
        <v>3454</v>
      </c>
      <c r="H2171" s="6" t="s">
        <v>3454</v>
      </c>
      <c r="I2171" s="6" t="s">
        <v>3957</v>
      </c>
      <c r="J2171" s="6" t="s">
        <v>3958</v>
      </c>
      <c r="K2171" s="6" t="s">
        <v>3695</v>
      </c>
      <c r="L2171" s="6" t="s">
        <v>3696</v>
      </c>
      <c r="M2171" s="6" t="s">
        <v>3459</v>
      </c>
      <c r="N2171" s="6" t="s">
        <v>3460</v>
      </c>
      <c r="O2171" s="6" t="s">
        <v>2178</v>
      </c>
      <c r="P2171" s="6" t="s">
        <v>3959</v>
      </c>
      <c r="Q2171" s="6" t="s">
        <v>51</v>
      </c>
      <c r="R2171" s="6" t="s">
        <v>3960</v>
      </c>
      <c r="S2171" s="6" t="s">
        <v>3463</v>
      </c>
      <c r="T2171" s="6" t="s">
        <v>3464</v>
      </c>
      <c r="U2171" s="6">
        <v>80</v>
      </c>
      <c r="V2171" s="6">
        <v>1</v>
      </c>
      <c r="W2171" s="6" t="s">
        <v>1224</v>
      </c>
      <c r="X2171" s="6" t="str">
        <f>IFERROR(VLOOKUP(#REF!,[1]Hoja1!$G$2:$O$655,9,0),"")</f>
        <v/>
      </c>
      <c r="Y2171" s="6" t="s">
        <v>1224</v>
      </c>
      <c r="AB2171" s="6" t="s">
        <v>1224</v>
      </c>
    </row>
    <row r="2172" spans="1:29" x14ac:dyDescent="0.25">
      <c r="A2172" s="6">
        <v>1179</v>
      </c>
      <c r="B2172" s="6">
        <v>99247390</v>
      </c>
      <c r="C2172" s="6" t="s">
        <v>3961</v>
      </c>
      <c r="D2172" s="6">
        <v>99247390</v>
      </c>
      <c r="E2172" s="6" t="s">
        <v>22</v>
      </c>
      <c r="F2172" s="12">
        <v>45156</v>
      </c>
      <c r="G2172" s="6" t="s">
        <v>3454</v>
      </c>
      <c r="H2172" s="6" t="s">
        <v>3454</v>
      </c>
      <c r="I2172" s="6" t="s">
        <v>3962</v>
      </c>
      <c r="J2172" s="6" t="s">
        <v>3963</v>
      </c>
      <c r="K2172" s="6" t="s">
        <v>3964</v>
      </c>
      <c r="L2172" s="6" t="s">
        <v>1939</v>
      </c>
      <c r="M2172" s="6" t="s">
        <v>3486</v>
      </c>
      <c r="N2172" s="6" t="s">
        <v>3487</v>
      </c>
      <c r="O2172" s="6" t="s">
        <v>36</v>
      </c>
      <c r="P2172" s="6" t="s">
        <v>3965</v>
      </c>
      <c r="Q2172" s="6" t="s">
        <v>51</v>
      </c>
      <c r="R2172" s="6" t="s">
        <v>3966</v>
      </c>
      <c r="S2172" s="6" t="s">
        <v>3463</v>
      </c>
      <c r="T2172" s="6" t="s">
        <v>3464</v>
      </c>
      <c r="U2172" s="6">
        <v>80</v>
      </c>
      <c r="V2172" s="6">
        <v>1</v>
      </c>
      <c r="W2172" s="6" t="s">
        <v>1224</v>
      </c>
      <c r="X2172" s="6" t="s">
        <v>1224</v>
      </c>
      <c r="Y2172" s="6">
        <v>80</v>
      </c>
      <c r="AB2172" s="6">
        <v>80</v>
      </c>
      <c r="AC2172" s="6">
        <v>1</v>
      </c>
    </row>
    <row r="2173" spans="1:29" x14ac:dyDescent="0.25">
      <c r="A2173" s="6">
        <v>1823</v>
      </c>
      <c r="B2173" s="6">
        <v>12197092</v>
      </c>
      <c r="C2173" s="6" t="s">
        <v>4997</v>
      </c>
      <c r="D2173" s="6">
        <v>12197092</v>
      </c>
      <c r="E2173" s="6" t="s">
        <v>23</v>
      </c>
      <c r="F2173" s="12">
        <v>45177</v>
      </c>
      <c r="G2173" s="6" t="s">
        <v>4769</v>
      </c>
      <c r="H2173" s="6" t="s">
        <v>4770</v>
      </c>
      <c r="I2173" s="6" t="s">
        <v>4998</v>
      </c>
      <c r="J2173" s="6" t="s">
        <v>4999</v>
      </c>
      <c r="K2173" s="6" t="s">
        <v>4865</v>
      </c>
      <c r="L2173" s="6" t="s">
        <v>866</v>
      </c>
      <c r="M2173" s="6" t="s">
        <v>4773</v>
      </c>
      <c r="N2173" s="6" t="s">
        <v>4774</v>
      </c>
      <c r="O2173" s="6" t="s">
        <v>502</v>
      </c>
      <c r="P2173" s="6" t="s">
        <v>5000</v>
      </c>
      <c r="Q2173" s="6" t="s">
        <v>51</v>
      </c>
      <c r="R2173" s="6" t="s">
        <v>5001</v>
      </c>
      <c r="S2173" s="6" t="s">
        <v>3463</v>
      </c>
      <c r="T2173" s="6" t="s">
        <v>3464</v>
      </c>
      <c r="U2173" s="6">
        <v>80</v>
      </c>
      <c r="V2173" s="6">
        <v>1</v>
      </c>
      <c r="W2173" s="6" t="s">
        <v>1224</v>
      </c>
      <c r="X2173" s="6" t="str">
        <f>IFERROR(VLOOKUP(#REF!,[1]Hoja1!$G$2:$O$655,9,0),"")</f>
        <v/>
      </c>
      <c r="Y2173" s="6" t="s">
        <v>1224</v>
      </c>
      <c r="AB2173" s="6" t="s">
        <v>1224</v>
      </c>
    </row>
    <row r="2174" spans="1:29" x14ac:dyDescent="0.25">
      <c r="A2174" s="6">
        <v>1824</v>
      </c>
      <c r="B2174" s="6">
        <v>12197157</v>
      </c>
      <c r="C2174" s="6" t="s">
        <v>5002</v>
      </c>
      <c r="D2174" s="6">
        <v>12197157</v>
      </c>
      <c r="E2174" s="6" t="s">
        <v>23</v>
      </c>
      <c r="F2174" s="12">
        <v>45177</v>
      </c>
      <c r="G2174" s="6" t="s">
        <v>4769</v>
      </c>
      <c r="H2174" s="6" t="s">
        <v>4770</v>
      </c>
      <c r="I2174" s="6" t="s">
        <v>5003</v>
      </c>
      <c r="J2174" s="6" t="s">
        <v>5004</v>
      </c>
      <c r="K2174" s="6" t="s">
        <v>4974</v>
      </c>
      <c r="L2174" s="6" t="s">
        <v>4975</v>
      </c>
      <c r="M2174" s="6" t="s">
        <v>4773</v>
      </c>
      <c r="N2174" s="6" t="s">
        <v>4774</v>
      </c>
      <c r="O2174" s="6" t="s">
        <v>502</v>
      </c>
      <c r="P2174" s="6" t="s">
        <v>5005</v>
      </c>
      <c r="Q2174" s="6" t="s">
        <v>38</v>
      </c>
      <c r="R2174" s="6" t="s">
        <v>5006</v>
      </c>
      <c r="S2174" s="6" t="s">
        <v>3463</v>
      </c>
      <c r="T2174" s="6" t="s">
        <v>3464</v>
      </c>
      <c r="U2174" s="6">
        <v>80</v>
      </c>
      <c r="V2174" s="6">
        <v>1</v>
      </c>
      <c r="W2174" s="6" t="s">
        <v>1224</v>
      </c>
      <c r="X2174" s="6" t="s">
        <v>1224</v>
      </c>
      <c r="Y2174" s="6">
        <v>90</v>
      </c>
      <c r="AB2174" s="6">
        <v>90</v>
      </c>
      <c r="AC2174" s="6">
        <v>1</v>
      </c>
    </row>
    <row r="2175" spans="1:29" x14ac:dyDescent="0.25">
      <c r="A2175" s="6">
        <v>2126</v>
      </c>
      <c r="B2175" s="6">
        <v>99316270</v>
      </c>
      <c r="C2175" s="6" t="s">
        <v>5737</v>
      </c>
      <c r="D2175" s="6">
        <v>99316270</v>
      </c>
      <c r="E2175" s="6" t="s">
        <v>23</v>
      </c>
      <c r="F2175" s="12">
        <v>45180</v>
      </c>
      <c r="G2175" s="6" t="s">
        <v>4736</v>
      </c>
      <c r="H2175" s="6" t="s">
        <v>4736</v>
      </c>
      <c r="I2175" s="6" t="s">
        <v>5738</v>
      </c>
      <c r="J2175" s="6" t="s">
        <v>5739</v>
      </c>
      <c r="K2175" s="6" t="s">
        <v>5079</v>
      </c>
      <c r="L2175" s="6" t="s">
        <v>2936</v>
      </c>
      <c r="M2175" s="6" t="s">
        <v>4741</v>
      </c>
      <c r="N2175" s="6" t="s">
        <v>4742</v>
      </c>
      <c r="O2175" s="6" t="s">
        <v>4926</v>
      </c>
      <c r="P2175" s="6" t="s">
        <v>5740</v>
      </c>
      <c r="Q2175" s="6" t="s">
        <v>38</v>
      </c>
      <c r="R2175" s="6" t="s">
        <v>5741</v>
      </c>
      <c r="S2175" s="6" t="s">
        <v>3463</v>
      </c>
      <c r="T2175" s="6" t="s">
        <v>3464</v>
      </c>
      <c r="U2175" s="6">
        <v>80</v>
      </c>
      <c r="V2175" s="6">
        <v>1</v>
      </c>
      <c r="W2175" s="6" t="s">
        <v>1224</v>
      </c>
      <c r="X2175" s="6" t="str">
        <f>IFERROR(VLOOKUP(#REF!,[1]Hoja1!$G$2:$O$655,9,0),"")</f>
        <v/>
      </c>
      <c r="Y2175" s="6" t="s">
        <v>1224</v>
      </c>
      <c r="AB2175" s="6" t="s">
        <v>1224</v>
      </c>
    </row>
    <row r="2176" spans="1:29" x14ac:dyDescent="0.25">
      <c r="A2176" s="6">
        <v>2318</v>
      </c>
      <c r="B2176" s="6">
        <v>99062914</v>
      </c>
      <c r="C2176" s="6" t="s">
        <v>6075</v>
      </c>
      <c r="D2176" s="6">
        <v>99062914</v>
      </c>
      <c r="E2176" s="6" t="s">
        <v>23</v>
      </c>
      <c r="F2176" s="12">
        <v>45196</v>
      </c>
      <c r="G2176" s="6" t="s">
        <v>6080</v>
      </c>
      <c r="H2176" s="6" t="s">
        <v>6080</v>
      </c>
      <c r="I2176" s="6" t="s">
        <v>6077</v>
      </c>
      <c r="J2176" s="6" t="s">
        <v>6076</v>
      </c>
      <c r="K2176" s="6" t="s">
        <v>7046</v>
      </c>
      <c r="L2176" s="6" t="s">
        <v>1743</v>
      </c>
      <c r="M2176" s="6" t="s">
        <v>7047</v>
      </c>
      <c r="N2176" s="6" t="s">
        <v>6281</v>
      </c>
      <c r="O2176" s="6" t="s">
        <v>1457</v>
      </c>
      <c r="P2176" s="6" t="s">
        <v>6078</v>
      </c>
      <c r="Q2176" s="6" t="s">
        <v>51</v>
      </c>
      <c r="R2176" s="6" t="s">
        <v>6079</v>
      </c>
      <c r="S2176" s="6" t="s">
        <v>3463</v>
      </c>
      <c r="T2176" s="6" t="s">
        <v>3464</v>
      </c>
      <c r="U2176" s="6">
        <v>80</v>
      </c>
      <c r="V2176" s="6">
        <v>1</v>
      </c>
      <c r="Y2176" s="6">
        <v>80</v>
      </c>
      <c r="AB2176" s="6">
        <v>80</v>
      </c>
      <c r="AC2176" s="6">
        <v>1</v>
      </c>
    </row>
    <row r="2177" spans="1:30" x14ac:dyDescent="0.25">
      <c r="A2177" s="6">
        <v>2319</v>
      </c>
      <c r="B2177" s="6">
        <v>9645136</v>
      </c>
      <c r="C2177" s="6" t="s">
        <v>6081</v>
      </c>
      <c r="D2177" s="6">
        <v>9645136</v>
      </c>
      <c r="E2177" s="6" t="s">
        <v>23</v>
      </c>
      <c r="F2177" s="12">
        <v>45196</v>
      </c>
      <c r="G2177" s="6" t="s">
        <v>6080</v>
      </c>
      <c r="H2177" s="6" t="s">
        <v>6080</v>
      </c>
      <c r="I2177" s="6" t="s">
        <v>6083</v>
      </c>
      <c r="J2177" s="6" t="s">
        <v>6082</v>
      </c>
      <c r="K2177" s="6">
        <v>40831201</v>
      </c>
      <c r="L2177" s="6" t="s">
        <v>7048</v>
      </c>
      <c r="M2177" s="6">
        <v>0</v>
      </c>
      <c r="N2177" s="6">
        <v>0</v>
      </c>
      <c r="O2177" s="6" t="s">
        <v>1315</v>
      </c>
      <c r="P2177" s="6" t="s">
        <v>6084</v>
      </c>
      <c r="Q2177" s="6" t="s">
        <v>38</v>
      </c>
      <c r="R2177" s="6" t="s">
        <v>6085</v>
      </c>
      <c r="S2177" s="6" t="s">
        <v>3463</v>
      </c>
      <c r="T2177" s="6" t="s">
        <v>3464</v>
      </c>
      <c r="U2177" s="6">
        <v>80</v>
      </c>
      <c r="V2177" s="6">
        <v>1</v>
      </c>
      <c r="Y2177" s="6" t="s">
        <v>1224</v>
      </c>
    </row>
    <row r="2178" spans="1:30" x14ac:dyDescent="0.25">
      <c r="A2178" s="6">
        <v>2320</v>
      </c>
      <c r="B2178" s="6">
        <v>99060905</v>
      </c>
      <c r="C2178" s="6" t="s">
        <v>6086</v>
      </c>
      <c r="D2178" s="6">
        <v>99060905</v>
      </c>
      <c r="E2178" s="6" t="s">
        <v>23</v>
      </c>
      <c r="F2178" s="12">
        <v>45196</v>
      </c>
      <c r="G2178" s="6" t="s">
        <v>6080</v>
      </c>
      <c r="H2178" s="6" t="s">
        <v>6080</v>
      </c>
      <c r="I2178" s="6" t="s">
        <v>6088</v>
      </c>
      <c r="J2178" s="6" t="s">
        <v>6087</v>
      </c>
      <c r="K2178" s="6">
        <v>40831201</v>
      </c>
      <c r="L2178" s="6" t="s">
        <v>5836</v>
      </c>
      <c r="M2178" s="6">
        <v>0</v>
      </c>
      <c r="N2178" s="6">
        <v>0</v>
      </c>
      <c r="O2178" s="6" t="s">
        <v>1315</v>
      </c>
      <c r="P2178" s="6" t="s">
        <v>6089</v>
      </c>
      <c r="Q2178" s="6" t="s">
        <v>51</v>
      </c>
      <c r="R2178" s="6" t="s">
        <v>6090</v>
      </c>
      <c r="S2178" s="6" t="s">
        <v>3463</v>
      </c>
      <c r="T2178" s="6" t="s">
        <v>3464</v>
      </c>
      <c r="U2178" s="6">
        <v>80</v>
      </c>
      <c r="V2178" s="6">
        <v>1</v>
      </c>
      <c r="Y2178" s="6">
        <v>100</v>
      </c>
      <c r="AB2178" s="6">
        <v>100</v>
      </c>
      <c r="AC2178" s="6">
        <v>1</v>
      </c>
    </row>
    <row r="2179" spans="1:30" x14ac:dyDescent="0.25">
      <c r="A2179" s="6">
        <v>2321</v>
      </c>
      <c r="B2179" s="6">
        <v>311060015</v>
      </c>
      <c r="C2179" s="6" t="s">
        <v>6091</v>
      </c>
      <c r="D2179" s="6">
        <v>311060015</v>
      </c>
      <c r="E2179" s="6" t="s">
        <v>23</v>
      </c>
      <c r="F2179" s="12">
        <v>45196</v>
      </c>
      <c r="G2179" s="6" t="s">
        <v>6080</v>
      </c>
      <c r="H2179" s="6" t="s">
        <v>6080</v>
      </c>
      <c r="I2179" s="6" t="s">
        <v>6093</v>
      </c>
      <c r="J2179" s="6" t="s">
        <v>6092</v>
      </c>
      <c r="K2179" s="6" t="s">
        <v>7049</v>
      </c>
      <c r="L2179" s="6" t="s">
        <v>7050</v>
      </c>
      <c r="M2179" s="6" t="s">
        <v>7047</v>
      </c>
      <c r="N2179" s="6" t="s">
        <v>6281</v>
      </c>
      <c r="O2179" s="6" t="s">
        <v>1785</v>
      </c>
      <c r="P2179" s="6" t="s">
        <v>6094</v>
      </c>
      <c r="Q2179" s="6" t="s">
        <v>51</v>
      </c>
      <c r="R2179" s="6" t="s">
        <v>6095</v>
      </c>
      <c r="S2179" s="6" t="s">
        <v>3463</v>
      </c>
      <c r="T2179" s="6" t="s">
        <v>3464</v>
      </c>
      <c r="U2179" s="6">
        <v>80</v>
      </c>
      <c r="V2179" s="6">
        <v>1</v>
      </c>
      <c r="Y2179" s="6">
        <v>100</v>
      </c>
      <c r="AB2179" s="6">
        <v>100</v>
      </c>
      <c r="AC2179" s="6">
        <v>1</v>
      </c>
    </row>
    <row r="2180" spans="1:30" x14ac:dyDescent="0.25">
      <c r="A2180" s="6">
        <v>2322</v>
      </c>
      <c r="B2180" s="6">
        <v>311391797</v>
      </c>
      <c r="C2180" s="6" t="s">
        <v>6096</v>
      </c>
      <c r="D2180" s="6">
        <v>311391797</v>
      </c>
      <c r="E2180" s="6" t="s">
        <v>23</v>
      </c>
      <c r="F2180" s="12">
        <v>45196</v>
      </c>
      <c r="G2180" s="6" t="s">
        <v>6080</v>
      </c>
      <c r="H2180" s="6" t="s">
        <v>6080</v>
      </c>
      <c r="I2180" s="6" t="s">
        <v>6098</v>
      </c>
      <c r="J2180" s="6" t="s">
        <v>6097</v>
      </c>
      <c r="K2180" s="6">
        <v>30721205</v>
      </c>
      <c r="L2180" s="6" t="s">
        <v>5860</v>
      </c>
      <c r="M2180" s="6">
        <v>0</v>
      </c>
      <c r="N2180" s="6">
        <v>0</v>
      </c>
      <c r="O2180" s="6" t="s">
        <v>5861</v>
      </c>
      <c r="P2180" s="6" t="s">
        <v>6099</v>
      </c>
      <c r="Q2180" s="6" t="s">
        <v>38</v>
      </c>
      <c r="R2180" s="6" t="s">
        <v>6100</v>
      </c>
      <c r="S2180" s="6" t="s">
        <v>3463</v>
      </c>
      <c r="T2180" s="6" t="s">
        <v>3464</v>
      </c>
      <c r="U2180" s="6">
        <v>80</v>
      </c>
      <c r="V2180" s="6">
        <v>1</v>
      </c>
      <c r="Y2180" s="6" t="s">
        <v>1224</v>
      </c>
    </row>
    <row r="2181" spans="1:30" x14ac:dyDescent="0.25">
      <c r="A2181" s="6">
        <v>2323</v>
      </c>
      <c r="B2181" s="6">
        <v>311060029</v>
      </c>
      <c r="C2181" s="6" t="s">
        <v>6101</v>
      </c>
      <c r="D2181" s="6">
        <v>311060029</v>
      </c>
      <c r="E2181" s="6" t="s">
        <v>23</v>
      </c>
      <c r="F2181" s="12">
        <v>45196</v>
      </c>
      <c r="G2181" s="6" t="s">
        <v>6080</v>
      </c>
      <c r="H2181" s="6" t="s">
        <v>6080</v>
      </c>
      <c r="I2181" s="6" t="s">
        <v>6103</v>
      </c>
      <c r="J2181" s="6" t="s">
        <v>6102</v>
      </c>
      <c r="K2181" s="6">
        <v>30933203</v>
      </c>
      <c r="L2181" s="6" t="s">
        <v>3738</v>
      </c>
      <c r="M2181" s="6">
        <v>0</v>
      </c>
      <c r="N2181" s="6">
        <v>0</v>
      </c>
      <c r="O2181" s="6" t="s">
        <v>1962</v>
      </c>
      <c r="P2181" s="6" t="s">
        <v>6104</v>
      </c>
      <c r="Q2181" s="6" t="s">
        <v>51</v>
      </c>
      <c r="R2181" s="6" t="s">
        <v>6105</v>
      </c>
      <c r="S2181" s="6" t="s">
        <v>3463</v>
      </c>
      <c r="T2181" s="6" t="s">
        <v>3464</v>
      </c>
      <c r="U2181" s="6">
        <v>80</v>
      </c>
      <c r="V2181" s="6">
        <v>1</v>
      </c>
      <c r="Y2181" s="6" t="s">
        <v>1224</v>
      </c>
    </row>
    <row r="2182" spans="1:30" x14ac:dyDescent="0.25">
      <c r="A2182" s="6">
        <v>2324</v>
      </c>
      <c r="B2182" s="6">
        <v>8410534</v>
      </c>
      <c r="C2182" s="6" t="s">
        <v>6106</v>
      </c>
      <c r="D2182" s="6">
        <v>8410534</v>
      </c>
      <c r="E2182" s="6" t="s">
        <v>23</v>
      </c>
      <c r="F2182" s="12">
        <v>45196</v>
      </c>
      <c r="G2182" s="6" t="s">
        <v>6080</v>
      </c>
      <c r="H2182" s="6" t="s">
        <v>6080</v>
      </c>
      <c r="I2182" s="6" t="s">
        <v>6108</v>
      </c>
      <c r="J2182" s="6" t="s">
        <v>6107</v>
      </c>
      <c r="K2182" s="6">
        <v>40933203</v>
      </c>
      <c r="L2182" s="6" t="s">
        <v>5932</v>
      </c>
      <c r="M2182" s="6">
        <v>0</v>
      </c>
      <c r="N2182" s="6">
        <v>0</v>
      </c>
      <c r="O2182" s="6" t="s">
        <v>1962</v>
      </c>
      <c r="P2182" s="6" t="s">
        <v>6109</v>
      </c>
      <c r="Q2182" s="6" t="s">
        <v>38</v>
      </c>
      <c r="R2182" s="6" t="s">
        <v>6110</v>
      </c>
      <c r="S2182" s="6" t="s">
        <v>3463</v>
      </c>
      <c r="T2182" s="6" t="s">
        <v>3464</v>
      </c>
      <c r="U2182" s="6">
        <v>80</v>
      </c>
      <c r="V2182" s="6">
        <v>1</v>
      </c>
      <c r="Y2182" s="6" t="s">
        <v>1224</v>
      </c>
    </row>
    <row r="2183" spans="1:30" x14ac:dyDescent="0.25">
      <c r="A2183" s="6">
        <v>2325</v>
      </c>
      <c r="B2183" s="6">
        <v>99063157</v>
      </c>
      <c r="C2183" s="6" t="s">
        <v>6111</v>
      </c>
      <c r="D2183" s="6">
        <v>99063157</v>
      </c>
      <c r="E2183" s="6" t="s">
        <v>23</v>
      </c>
      <c r="F2183" s="12">
        <v>45196</v>
      </c>
      <c r="G2183" s="6" t="s">
        <v>6080</v>
      </c>
      <c r="H2183" s="6" t="s">
        <v>6080</v>
      </c>
      <c r="I2183" s="6" t="s">
        <v>6113</v>
      </c>
      <c r="J2183" s="6" t="s">
        <v>6112</v>
      </c>
      <c r="K2183" s="6">
        <v>40933203</v>
      </c>
      <c r="L2183" s="6" t="s">
        <v>3923</v>
      </c>
      <c r="M2183" s="6">
        <v>0</v>
      </c>
      <c r="N2183" s="6">
        <v>0</v>
      </c>
      <c r="O2183" s="6" t="s">
        <v>1962</v>
      </c>
      <c r="P2183" s="6" t="s">
        <v>6114</v>
      </c>
      <c r="Q2183" s="6" t="s">
        <v>51</v>
      </c>
      <c r="R2183" s="6" t="s">
        <v>6115</v>
      </c>
      <c r="S2183" s="6" t="s">
        <v>3463</v>
      </c>
      <c r="T2183" s="6" t="s">
        <v>3464</v>
      </c>
      <c r="U2183" s="6">
        <v>80</v>
      </c>
      <c r="V2183" s="6">
        <v>1</v>
      </c>
      <c r="Y2183" s="6" t="s">
        <v>1224</v>
      </c>
      <c r="Z2183" s="6">
        <v>70</v>
      </c>
      <c r="AB2183" s="6">
        <v>70</v>
      </c>
      <c r="AD2183" s="6">
        <v>1</v>
      </c>
    </row>
    <row r="2184" spans="1:30" x14ac:dyDescent="0.25">
      <c r="A2184" s="6">
        <v>2326</v>
      </c>
      <c r="B2184" s="6">
        <v>99060124</v>
      </c>
      <c r="C2184" s="6" t="s">
        <v>6116</v>
      </c>
      <c r="D2184" s="6">
        <v>99060124</v>
      </c>
      <c r="E2184" s="6" t="s">
        <v>23</v>
      </c>
      <c r="F2184" s="12">
        <v>45196</v>
      </c>
      <c r="G2184" s="6" t="s">
        <v>6080</v>
      </c>
      <c r="H2184" s="6" t="s">
        <v>6080</v>
      </c>
      <c r="I2184" s="6" t="s">
        <v>6118</v>
      </c>
      <c r="J2184" s="6" t="s">
        <v>6117</v>
      </c>
      <c r="K2184" s="6">
        <v>40933203</v>
      </c>
      <c r="L2184" s="6" t="s">
        <v>5354</v>
      </c>
      <c r="M2184" s="6">
        <v>0</v>
      </c>
      <c r="N2184" s="6">
        <v>0</v>
      </c>
      <c r="O2184" s="6" t="s">
        <v>1962</v>
      </c>
      <c r="P2184" s="6" t="s">
        <v>6119</v>
      </c>
      <c r="Q2184" s="6" t="s">
        <v>38</v>
      </c>
      <c r="R2184" s="6" t="s">
        <v>6120</v>
      </c>
      <c r="S2184" s="6" t="s">
        <v>3463</v>
      </c>
      <c r="T2184" s="6" t="s">
        <v>3464</v>
      </c>
      <c r="U2184" s="6">
        <v>80</v>
      </c>
      <c r="V2184" s="6">
        <v>1</v>
      </c>
      <c r="Y2184" s="6">
        <v>90</v>
      </c>
      <c r="AB2184" s="6">
        <v>90</v>
      </c>
      <c r="AC2184" s="6">
        <v>1</v>
      </c>
    </row>
    <row r="2185" spans="1:30" x14ac:dyDescent="0.25">
      <c r="A2185" s="6">
        <v>2327</v>
      </c>
      <c r="B2185" s="6">
        <v>99060057</v>
      </c>
      <c r="C2185" s="6" t="s">
        <v>6121</v>
      </c>
      <c r="D2185" s="6">
        <v>99060057</v>
      </c>
      <c r="E2185" s="6" t="s">
        <v>23</v>
      </c>
      <c r="F2185" s="12">
        <v>45196</v>
      </c>
      <c r="G2185" s="6" t="s">
        <v>6080</v>
      </c>
      <c r="H2185" s="6" t="s">
        <v>6080</v>
      </c>
      <c r="I2185" s="6" t="s">
        <v>6122</v>
      </c>
      <c r="J2185" s="6" t="s">
        <v>1432</v>
      </c>
      <c r="K2185" s="6">
        <v>40933203</v>
      </c>
      <c r="L2185" s="6" t="s">
        <v>3820</v>
      </c>
      <c r="M2185" s="6">
        <v>0</v>
      </c>
      <c r="N2185" s="6">
        <v>0</v>
      </c>
      <c r="O2185" s="6" t="s">
        <v>1962</v>
      </c>
      <c r="P2185" s="6" t="s">
        <v>6123</v>
      </c>
      <c r="Q2185" s="6" t="s">
        <v>51</v>
      </c>
      <c r="R2185" s="6" t="s">
        <v>6124</v>
      </c>
      <c r="S2185" s="6" t="s">
        <v>3463</v>
      </c>
      <c r="T2185" s="6" t="s">
        <v>3464</v>
      </c>
      <c r="U2185" s="6">
        <v>80</v>
      </c>
      <c r="V2185" s="6">
        <v>1</v>
      </c>
      <c r="Y2185" s="6">
        <v>100</v>
      </c>
      <c r="AB2185" s="6">
        <v>100</v>
      </c>
      <c r="AC2185" s="6">
        <v>1</v>
      </c>
    </row>
    <row r="2186" spans="1:30" x14ac:dyDescent="0.25">
      <c r="A2186" s="6">
        <v>2328</v>
      </c>
      <c r="B2186" s="6">
        <v>99063156</v>
      </c>
      <c r="C2186" s="6" t="s">
        <v>6125</v>
      </c>
      <c r="D2186" s="6">
        <v>99063156</v>
      </c>
      <c r="E2186" s="6" t="s">
        <v>23</v>
      </c>
      <c r="F2186" s="12">
        <v>45196</v>
      </c>
      <c r="G2186" s="6" t="s">
        <v>6080</v>
      </c>
      <c r="H2186" s="6" t="s">
        <v>6080</v>
      </c>
      <c r="I2186" s="6" t="s">
        <v>6127</v>
      </c>
      <c r="J2186" s="6" t="s">
        <v>6126</v>
      </c>
      <c r="K2186" s="6">
        <v>40933203</v>
      </c>
      <c r="L2186" s="6" t="s">
        <v>1961</v>
      </c>
      <c r="M2186" s="6">
        <v>0</v>
      </c>
      <c r="N2186" s="6">
        <v>0</v>
      </c>
      <c r="O2186" s="6" t="s">
        <v>1962</v>
      </c>
      <c r="P2186" s="6" t="s">
        <v>6128</v>
      </c>
      <c r="Q2186" s="6" t="s">
        <v>38</v>
      </c>
      <c r="R2186" s="6" t="s">
        <v>6129</v>
      </c>
      <c r="S2186" s="6" t="s">
        <v>3463</v>
      </c>
      <c r="T2186" s="6" t="s">
        <v>3464</v>
      </c>
      <c r="U2186" s="6">
        <v>80</v>
      </c>
      <c r="V2186" s="6">
        <v>1</v>
      </c>
      <c r="Y2186" s="6" t="s">
        <v>1224</v>
      </c>
    </row>
    <row r="2187" spans="1:30" x14ac:dyDescent="0.25">
      <c r="A2187" s="6">
        <v>2329</v>
      </c>
      <c r="B2187" s="6">
        <v>99062887</v>
      </c>
      <c r="C2187" s="6" t="s">
        <v>6130</v>
      </c>
      <c r="D2187" s="6">
        <v>99062887</v>
      </c>
      <c r="E2187" s="6" t="s">
        <v>23</v>
      </c>
      <c r="F2187" s="12">
        <v>45196</v>
      </c>
      <c r="G2187" s="6" t="s">
        <v>6080</v>
      </c>
      <c r="H2187" s="6" t="s">
        <v>6080</v>
      </c>
      <c r="I2187" s="6" t="s">
        <v>6132</v>
      </c>
      <c r="J2187" s="6" t="s">
        <v>6131</v>
      </c>
      <c r="K2187" s="6">
        <v>40831201</v>
      </c>
      <c r="L2187" s="6" t="s">
        <v>7051</v>
      </c>
      <c r="M2187" s="6">
        <v>0</v>
      </c>
      <c r="N2187" s="6">
        <v>0</v>
      </c>
      <c r="O2187" s="6" t="s">
        <v>1315</v>
      </c>
      <c r="P2187" s="6" t="s">
        <v>6133</v>
      </c>
      <c r="Q2187" s="6" t="s">
        <v>38</v>
      </c>
      <c r="R2187" s="6" t="s">
        <v>6134</v>
      </c>
      <c r="S2187" s="6" t="s">
        <v>3463</v>
      </c>
      <c r="T2187" s="6" t="s">
        <v>3464</v>
      </c>
      <c r="U2187" s="6">
        <v>80</v>
      </c>
      <c r="V2187" s="6">
        <v>1</v>
      </c>
      <c r="Y2187" s="6">
        <v>90</v>
      </c>
      <c r="AB2187" s="6">
        <v>90</v>
      </c>
      <c r="AC2187" s="6">
        <v>1</v>
      </c>
    </row>
    <row r="2188" spans="1:30" x14ac:dyDescent="0.25">
      <c r="A2188" s="6">
        <v>2330</v>
      </c>
      <c r="B2188" s="6">
        <v>99062098</v>
      </c>
      <c r="C2188" s="6" t="s">
        <v>6135</v>
      </c>
      <c r="D2188" s="6">
        <v>99062098</v>
      </c>
      <c r="E2188" s="6" t="s">
        <v>23</v>
      </c>
      <c r="F2188" s="12">
        <v>45196</v>
      </c>
      <c r="G2188" s="6" t="s">
        <v>6080</v>
      </c>
      <c r="H2188" s="6" t="s">
        <v>6080</v>
      </c>
      <c r="I2188" s="6" t="s">
        <v>6137</v>
      </c>
      <c r="J2188" s="6" t="s">
        <v>6136</v>
      </c>
      <c r="K2188" s="6">
        <v>40831201</v>
      </c>
      <c r="L2188" s="6" t="s">
        <v>7052</v>
      </c>
      <c r="M2188" s="6">
        <v>0</v>
      </c>
      <c r="N2188" s="6">
        <v>0</v>
      </c>
      <c r="O2188" s="6" t="s">
        <v>1315</v>
      </c>
      <c r="P2188" s="6" t="s">
        <v>6138</v>
      </c>
      <c r="Q2188" s="6" t="s">
        <v>51</v>
      </c>
      <c r="R2188" s="6" t="s">
        <v>6139</v>
      </c>
      <c r="S2188" s="6" t="s">
        <v>3463</v>
      </c>
      <c r="T2188" s="6" t="s">
        <v>3464</v>
      </c>
      <c r="U2188" s="6">
        <v>80</v>
      </c>
      <c r="V2188" s="6">
        <v>1</v>
      </c>
      <c r="Y2188" s="6">
        <v>80</v>
      </c>
      <c r="AB2188" s="6">
        <v>80</v>
      </c>
      <c r="AC2188" s="6">
        <v>1</v>
      </c>
    </row>
    <row r="2189" spans="1:30" x14ac:dyDescent="0.25">
      <c r="A2189" s="6">
        <v>2331</v>
      </c>
      <c r="B2189" s="6">
        <v>99060347</v>
      </c>
      <c r="C2189" s="6" t="s">
        <v>6140</v>
      </c>
      <c r="D2189" s="6">
        <v>99060347</v>
      </c>
      <c r="E2189" s="6" t="s">
        <v>23</v>
      </c>
      <c r="F2189" s="12">
        <v>45196</v>
      </c>
      <c r="G2189" s="6" t="s">
        <v>6080</v>
      </c>
      <c r="H2189" s="6" t="s">
        <v>6080</v>
      </c>
      <c r="I2189" s="6" t="s">
        <v>6142</v>
      </c>
      <c r="J2189" s="6" t="s">
        <v>6141</v>
      </c>
      <c r="K2189" s="6">
        <v>40831201</v>
      </c>
      <c r="L2189" s="6" t="s">
        <v>3903</v>
      </c>
      <c r="M2189" s="6">
        <v>0</v>
      </c>
      <c r="N2189" s="6">
        <v>0</v>
      </c>
      <c r="O2189" s="6" t="s">
        <v>1315</v>
      </c>
      <c r="P2189" s="6" t="s">
        <v>6143</v>
      </c>
      <c r="Q2189" s="6" t="s">
        <v>38</v>
      </c>
      <c r="R2189" s="6" t="s">
        <v>6144</v>
      </c>
      <c r="S2189" s="6" t="s">
        <v>3463</v>
      </c>
      <c r="T2189" s="6" t="s">
        <v>3464</v>
      </c>
      <c r="U2189" s="6">
        <v>80</v>
      </c>
      <c r="V2189" s="6">
        <v>1</v>
      </c>
      <c r="Y2189" s="6" t="s">
        <v>1224</v>
      </c>
    </row>
    <row r="2190" spans="1:30" x14ac:dyDescent="0.25">
      <c r="A2190" s="6">
        <v>2332</v>
      </c>
      <c r="B2190" s="6">
        <v>311060043</v>
      </c>
      <c r="C2190" s="6" t="s">
        <v>6145</v>
      </c>
      <c r="D2190" s="6">
        <v>311060043</v>
      </c>
      <c r="E2190" s="6" t="s">
        <v>23</v>
      </c>
      <c r="F2190" s="12">
        <v>45196</v>
      </c>
      <c r="G2190" s="6" t="s">
        <v>6080</v>
      </c>
      <c r="H2190" s="6" t="s">
        <v>6080</v>
      </c>
      <c r="I2190" s="6" t="s">
        <v>6146</v>
      </c>
      <c r="J2190" s="6" t="s">
        <v>2083</v>
      </c>
      <c r="K2190" s="6">
        <v>30831201</v>
      </c>
      <c r="L2190" s="6" t="s">
        <v>5140</v>
      </c>
      <c r="M2190" s="6">
        <v>0</v>
      </c>
      <c r="N2190" s="6">
        <v>0</v>
      </c>
      <c r="O2190" s="6" t="s">
        <v>1315</v>
      </c>
      <c r="P2190" s="6" t="s">
        <v>6147</v>
      </c>
      <c r="Q2190" s="6" t="s">
        <v>38</v>
      </c>
      <c r="R2190" s="6" t="s">
        <v>6148</v>
      </c>
      <c r="S2190" s="6" t="s">
        <v>3463</v>
      </c>
      <c r="T2190" s="6" t="s">
        <v>3464</v>
      </c>
      <c r="U2190" s="6">
        <v>80</v>
      </c>
      <c r="V2190" s="6">
        <v>1</v>
      </c>
      <c r="Y2190" s="6" t="s">
        <v>1224</v>
      </c>
    </row>
    <row r="2191" spans="1:30" x14ac:dyDescent="0.25">
      <c r="A2191" s="6">
        <v>2333</v>
      </c>
      <c r="B2191" s="6">
        <v>311391006</v>
      </c>
      <c r="C2191" s="6" t="s">
        <v>6149</v>
      </c>
      <c r="D2191" s="6">
        <v>311391006</v>
      </c>
      <c r="E2191" s="6" t="s">
        <v>23</v>
      </c>
      <c r="F2191" s="12">
        <v>45196</v>
      </c>
      <c r="G2191" s="6" t="s">
        <v>6080</v>
      </c>
      <c r="H2191" s="6" t="s">
        <v>6080</v>
      </c>
      <c r="I2191" s="6" t="s">
        <v>6151</v>
      </c>
      <c r="J2191" s="6" t="s">
        <v>6150</v>
      </c>
      <c r="K2191" s="6">
        <v>30831201</v>
      </c>
      <c r="L2191" s="6" t="s">
        <v>7053</v>
      </c>
      <c r="M2191" s="6">
        <v>0</v>
      </c>
      <c r="N2191" s="6">
        <v>0</v>
      </c>
      <c r="O2191" s="6" t="s">
        <v>1315</v>
      </c>
      <c r="P2191" s="6" t="s">
        <v>6152</v>
      </c>
      <c r="Q2191" s="6" t="s">
        <v>38</v>
      </c>
      <c r="R2191" s="6" t="s">
        <v>6153</v>
      </c>
      <c r="S2191" s="6" t="s">
        <v>3463</v>
      </c>
      <c r="T2191" s="6" t="s">
        <v>3464</v>
      </c>
      <c r="U2191" s="6">
        <v>80</v>
      </c>
      <c r="V2191" s="6">
        <v>1</v>
      </c>
      <c r="Y2191" s="6">
        <v>100</v>
      </c>
      <c r="AB2191" s="6">
        <v>100</v>
      </c>
      <c r="AC2191" s="6">
        <v>1</v>
      </c>
    </row>
    <row r="2192" spans="1:30" x14ac:dyDescent="0.25">
      <c r="A2192" s="6">
        <v>2334</v>
      </c>
      <c r="B2192" s="6">
        <v>11603062</v>
      </c>
      <c r="C2192" s="6" t="s">
        <v>6154</v>
      </c>
      <c r="D2192" s="6">
        <v>11603062</v>
      </c>
      <c r="E2192" s="6" t="s">
        <v>23</v>
      </c>
      <c r="F2192" s="12">
        <v>45196</v>
      </c>
      <c r="G2192" s="6" t="s">
        <v>6080</v>
      </c>
      <c r="H2192" s="6" t="s">
        <v>6080</v>
      </c>
      <c r="I2192" s="6" t="s">
        <v>6156</v>
      </c>
      <c r="J2192" s="6" t="s">
        <v>6155</v>
      </c>
      <c r="K2192" s="6">
        <v>40831201</v>
      </c>
      <c r="L2192" s="6" t="s">
        <v>3722</v>
      </c>
      <c r="M2192" s="6">
        <v>0</v>
      </c>
      <c r="N2192" s="6">
        <v>0</v>
      </c>
      <c r="O2192" s="6" t="s">
        <v>1315</v>
      </c>
      <c r="P2192" s="6" t="s">
        <v>6157</v>
      </c>
      <c r="Q2192" s="6" t="s">
        <v>38</v>
      </c>
      <c r="R2192" s="6" t="s">
        <v>6158</v>
      </c>
      <c r="S2192" s="6" t="s">
        <v>3463</v>
      </c>
      <c r="T2192" s="6" t="s">
        <v>3464</v>
      </c>
      <c r="U2192" s="6">
        <v>80</v>
      </c>
      <c r="V2192" s="6">
        <v>1</v>
      </c>
      <c r="Y2192" s="6">
        <v>90</v>
      </c>
      <c r="AB2192" s="6">
        <v>90</v>
      </c>
      <c r="AC2192" s="6">
        <v>1</v>
      </c>
    </row>
    <row r="2193" spans="1:29" x14ac:dyDescent="0.25">
      <c r="A2193" s="6">
        <v>2335</v>
      </c>
      <c r="B2193" s="6">
        <v>9644989</v>
      </c>
      <c r="C2193" s="6" t="s">
        <v>6159</v>
      </c>
      <c r="D2193" s="6">
        <v>9644989</v>
      </c>
      <c r="E2193" s="6" t="s">
        <v>23</v>
      </c>
      <c r="F2193" s="12">
        <v>45196</v>
      </c>
      <c r="G2193" s="6" t="s">
        <v>6080</v>
      </c>
      <c r="H2193" s="6" t="s">
        <v>6080</v>
      </c>
      <c r="I2193" s="6" t="s">
        <v>6160</v>
      </c>
      <c r="J2193" s="6" t="s">
        <v>4747</v>
      </c>
      <c r="K2193" s="6">
        <v>40831201</v>
      </c>
      <c r="L2193" s="6" t="s">
        <v>7054</v>
      </c>
      <c r="M2193" s="6">
        <v>0</v>
      </c>
      <c r="N2193" s="6">
        <v>0</v>
      </c>
      <c r="O2193" s="6" t="s">
        <v>1315</v>
      </c>
      <c r="P2193" s="6" t="s">
        <v>6161</v>
      </c>
      <c r="Q2193" s="6" t="s">
        <v>51</v>
      </c>
      <c r="R2193" s="6" t="s">
        <v>6162</v>
      </c>
      <c r="S2193" s="6" t="s">
        <v>3463</v>
      </c>
      <c r="T2193" s="6" t="s">
        <v>3464</v>
      </c>
      <c r="U2193" s="6">
        <v>80</v>
      </c>
      <c r="V2193" s="6">
        <v>1</v>
      </c>
      <c r="Y2193" s="6" t="s">
        <v>1224</v>
      </c>
    </row>
    <row r="2194" spans="1:29" x14ac:dyDescent="0.25">
      <c r="A2194" s="6">
        <v>2336</v>
      </c>
      <c r="B2194" s="6">
        <v>311392006</v>
      </c>
      <c r="C2194" s="6" t="s">
        <v>6163</v>
      </c>
      <c r="D2194" s="6">
        <v>311392006</v>
      </c>
      <c r="E2194" s="6" t="s">
        <v>23</v>
      </c>
      <c r="F2194" s="12">
        <v>45196</v>
      </c>
      <c r="G2194" s="6" t="s">
        <v>6080</v>
      </c>
      <c r="H2194" s="6" t="s">
        <v>6080</v>
      </c>
      <c r="I2194" s="6" t="s">
        <v>6165</v>
      </c>
      <c r="J2194" s="6" t="s">
        <v>6164</v>
      </c>
      <c r="K2194" s="6">
        <v>30711205</v>
      </c>
      <c r="L2194" s="6" t="s">
        <v>7055</v>
      </c>
      <c r="M2194" s="6">
        <v>0</v>
      </c>
      <c r="N2194" s="6">
        <v>0</v>
      </c>
      <c r="O2194" s="6" t="s">
        <v>7056</v>
      </c>
      <c r="P2194" s="6" t="s">
        <v>6166</v>
      </c>
      <c r="Q2194" s="6" t="s">
        <v>51</v>
      </c>
      <c r="R2194" s="6" t="s">
        <v>6167</v>
      </c>
      <c r="S2194" s="6" t="s">
        <v>3463</v>
      </c>
      <c r="T2194" s="6" t="s">
        <v>3464</v>
      </c>
      <c r="U2194" s="6">
        <v>80</v>
      </c>
      <c r="V2194" s="6">
        <v>1</v>
      </c>
      <c r="Y2194" s="6">
        <v>100</v>
      </c>
      <c r="AB2194" s="6">
        <v>100</v>
      </c>
      <c r="AC2194" s="6">
        <v>1</v>
      </c>
    </row>
    <row r="2195" spans="1:29" x14ac:dyDescent="0.25">
      <c r="A2195" s="6">
        <v>2337</v>
      </c>
      <c r="B2195" s="6">
        <v>99062372</v>
      </c>
      <c r="C2195" s="6" t="s">
        <v>6168</v>
      </c>
      <c r="D2195" s="6">
        <v>99062372</v>
      </c>
      <c r="E2195" s="6" t="s">
        <v>23</v>
      </c>
      <c r="F2195" s="12">
        <v>45196</v>
      </c>
      <c r="G2195" s="6" t="s">
        <v>6080</v>
      </c>
      <c r="H2195" s="6" t="s">
        <v>6080</v>
      </c>
      <c r="I2195" s="6" t="s">
        <v>6170</v>
      </c>
      <c r="J2195" s="6" t="s">
        <v>6169</v>
      </c>
      <c r="K2195" s="6">
        <v>40711205</v>
      </c>
      <c r="L2195" s="6" t="s">
        <v>7057</v>
      </c>
      <c r="M2195" s="6">
        <v>0</v>
      </c>
      <c r="N2195" s="6">
        <v>0</v>
      </c>
      <c r="O2195" s="6" t="s">
        <v>7056</v>
      </c>
      <c r="P2195" s="6" t="s">
        <v>6171</v>
      </c>
      <c r="Q2195" s="6" t="s">
        <v>51</v>
      </c>
      <c r="R2195" s="6" t="s">
        <v>6172</v>
      </c>
      <c r="S2195" s="6" t="s">
        <v>3463</v>
      </c>
      <c r="T2195" s="6" t="s">
        <v>3464</v>
      </c>
      <c r="U2195" s="6">
        <v>80</v>
      </c>
      <c r="V2195" s="6">
        <v>1</v>
      </c>
      <c r="Y2195" s="6">
        <v>80</v>
      </c>
      <c r="AB2195" s="6">
        <v>80</v>
      </c>
      <c r="AC2195" s="6">
        <v>1</v>
      </c>
    </row>
    <row r="2196" spans="1:29" x14ac:dyDescent="0.25">
      <c r="A2196" s="6">
        <v>2338</v>
      </c>
      <c r="B2196" s="6">
        <v>99062094</v>
      </c>
      <c r="C2196" s="6" t="s">
        <v>6173</v>
      </c>
      <c r="D2196" s="6">
        <v>99062094</v>
      </c>
      <c r="E2196" s="6" t="s">
        <v>23</v>
      </c>
      <c r="F2196" s="12">
        <v>45196</v>
      </c>
      <c r="G2196" s="6" t="s">
        <v>6080</v>
      </c>
      <c r="H2196" s="6" t="s">
        <v>6080</v>
      </c>
      <c r="I2196" s="6" t="s">
        <v>6175</v>
      </c>
      <c r="J2196" s="6" t="s">
        <v>6174</v>
      </c>
      <c r="K2196" s="6">
        <v>40711205</v>
      </c>
      <c r="L2196" s="6" t="s">
        <v>7058</v>
      </c>
      <c r="M2196" s="6">
        <v>0</v>
      </c>
      <c r="N2196" s="6">
        <v>0</v>
      </c>
      <c r="O2196" s="6" t="s">
        <v>7056</v>
      </c>
      <c r="P2196" s="6" t="s">
        <v>6176</v>
      </c>
      <c r="Q2196" s="6" t="s">
        <v>51</v>
      </c>
      <c r="R2196" s="6" t="s">
        <v>6177</v>
      </c>
      <c r="S2196" s="6" t="s">
        <v>3463</v>
      </c>
      <c r="T2196" s="6" t="s">
        <v>3464</v>
      </c>
      <c r="U2196" s="6">
        <v>80</v>
      </c>
      <c r="V2196" s="6">
        <v>1</v>
      </c>
      <c r="Y2196" s="6">
        <v>100</v>
      </c>
      <c r="AB2196" s="6">
        <v>100</v>
      </c>
      <c r="AC2196" s="6">
        <v>1</v>
      </c>
    </row>
    <row r="2197" spans="1:29" x14ac:dyDescent="0.25">
      <c r="A2197" s="6">
        <v>2339</v>
      </c>
      <c r="B2197" s="6">
        <v>99062924</v>
      </c>
      <c r="C2197" s="6" t="s">
        <v>6178</v>
      </c>
      <c r="D2197" s="6">
        <v>99062924</v>
      </c>
      <c r="E2197" s="6" t="s">
        <v>23</v>
      </c>
      <c r="F2197" s="12">
        <v>45196</v>
      </c>
      <c r="G2197" s="6" t="s">
        <v>6080</v>
      </c>
      <c r="H2197" s="6" t="s">
        <v>6080</v>
      </c>
      <c r="I2197" s="6" t="s">
        <v>6179</v>
      </c>
      <c r="J2197" s="6" t="s">
        <v>2670</v>
      </c>
      <c r="K2197" s="6" t="s">
        <v>7059</v>
      </c>
      <c r="L2197" s="6" t="s">
        <v>1932</v>
      </c>
      <c r="M2197" s="6" t="s">
        <v>7047</v>
      </c>
      <c r="N2197" s="6" t="s">
        <v>6281</v>
      </c>
      <c r="O2197" s="6" t="s">
        <v>1925</v>
      </c>
      <c r="P2197" s="6" t="s">
        <v>6180</v>
      </c>
      <c r="Q2197" s="6" t="s">
        <v>38</v>
      </c>
      <c r="R2197" s="6" t="s">
        <v>6181</v>
      </c>
      <c r="S2197" s="6" t="s">
        <v>3463</v>
      </c>
      <c r="T2197" s="6" t="s">
        <v>3464</v>
      </c>
      <c r="U2197" s="6">
        <v>80</v>
      </c>
      <c r="V2197" s="6">
        <v>1</v>
      </c>
      <c r="Y2197" s="6" t="s">
        <v>1224</v>
      </c>
    </row>
    <row r="2198" spans="1:29" x14ac:dyDescent="0.25">
      <c r="A2198" s="6">
        <v>2340</v>
      </c>
      <c r="B2198" s="6">
        <v>99062099</v>
      </c>
      <c r="C2198" s="6" t="s">
        <v>6182</v>
      </c>
      <c r="D2198" s="6">
        <v>99062099</v>
      </c>
      <c r="E2198" s="6" t="s">
        <v>23</v>
      </c>
      <c r="F2198" s="12">
        <v>45196</v>
      </c>
      <c r="G2198" s="6" t="s">
        <v>6080</v>
      </c>
      <c r="H2198" s="6" t="s">
        <v>6080</v>
      </c>
      <c r="I2198" s="6" t="s">
        <v>6184</v>
      </c>
      <c r="J2198" s="6" t="s">
        <v>6183</v>
      </c>
      <c r="K2198" s="6" t="s">
        <v>7060</v>
      </c>
      <c r="L2198" s="6" t="s">
        <v>1924</v>
      </c>
      <c r="M2198" s="6" t="s">
        <v>7047</v>
      </c>
      <c r="N2198" s="6" t="s">
        <v>6281</v>
      </c>
      <c r="O2198" s="6" t="s">
        <v>1925</v>
      </c>
      <c r="P2198" s="6" t="s">
        <v>6185</v>
      </c>
      <c r="Q2198" s="6" t="s">
        <v>51</v>
      </c>
      <c r="R2198" s="6" t="s">
        <v>6186</v>
      </c>
      <c r="S2198" s="6" t="s">
        <v>3463</v>
      </c>
      <c r="T2198" s="6" t="s">
        <v>3464</v>
      </c>
      <c r="U2198" s="6">
        <v>80</v>
      </c>
      <c r="V2198" s="6">
        <v>1</v>
      </c>
      <c r="Y2198" s="6">
        <v>100</v>
      </c>
      <c r="AB2198" s="6">
        <v>100</v>
      </c>
      <c r="AC2198" s="6">
        <v>1</v>
      </c>
    </row>
    <row r="2199" spans="1:29" x14ac:dyDescent="0.25">
      <c r="A2199" s="6">
        <v>2341</v>
      </c>
      <c r="B2199" s="6">
        <v>99061795</v>
      </c>
      <c r="C2199" s="6" t="s">
        <v>6187</v>
      </c>
      <c r="D2199" s="6">
        <v>99061795</v>
      </c>
      <c r="E2199" s="6" t="s">
        <v>23</v>
      </c>
      <c r="F2199" s="12">
        <v>45196</v>
      </c>
      <c r="G2199" s="6" t="s">
        <v>6080</v>
      </c>
      <c r="H2199" s="6" t="s">
        <v>6080</v>
      </c>
      <c r="I2199" s="6" t="s">
        <v>6189</v>
      </c>
      <c r="J2199" s="6" t="s">
        <v>6188</v>
      </c>
      <c r="K2199" s="6" t="s">
        <v>7060</v>
      </c>
      <c r="L2199" s="6" t="s">
        <v>1924</v>
      </c>
      <c r="M2199" s="6" t="s">
        <v>7047</v>
      </c>
      <c r="N2199" s="6" t="s">
        <v>6281</v>
      </c>
      <c r="O2199" s="6" t="s">
        <v>1925</v>
      </c>
      <c r="P2199" s="6" t="s">
        <v>6190</v>
      </c>
      <c r="Q2199" s="6" t="s">
        <v>51</v>
      </c>
      <c r="R2199" s="6" t="s">
        <v>6191</v>
      </c>
      <c r="S2199" s="6" t="s">
        <v>3463</v>
      </c>
      <c r="T2199" s="6" t="s">
        <v>3464</v>
      </c>
      <c r="U2199" s="6">
        <v>80</v>
      </c>
      <c r="V2199" s="6">
        <v>1</v>
      </c>
      <c r="Y2199" s="6" t="s">
        <v>1224</v>
      </c>
    </row>
    <row r="2200" spans="1:29" x14ac:dyDescent="0.25">
      <c r="A2200" s="6">
        <v>2342</v>
      </c>
      <c r="B2200" s="6">
        <v>99061741</v>
      </c>
      <c r="C2200" s="6" t="s">
        <v>6192</v>
      </c>
      <c r="D2200" s="6">
        <v>99061741</v>
      </c>
      <c r="E2200" s="6" t="s">
        <v>23</v>
      </c>
      <c r="F2200" s="12">
        <v>45196</v>
      </c>
      <c r="G2200" s="6" t="s">
        <v>6080</v>
      </c>
      <c r="H2200" s="6" t="s">
        <v>6080</v>
      </c>
      <c r="I2200" s="6" t="s">
        <v>6194</v>
      </c>
      <c r="J2200" s="6" t="s">
        <v>6193</v>
      </c>
      <c r="K2200" s="6" t="s">
        <v>7061</v>
      </c>
      <c r="L2200" s="6" t="s">
        <v>1969</v>
      </c>
      <c r="M2200" s="6" t="s">
        <v>7047</v>
      </c>
      <c r="N2200" s="6" t="s">
        <v>6281</v>
      </c>
      <c r="O2200" s="6" t="s">
        <v>1925</v>
      </c>
      <c r="P2200" s="6" t="s">
        <v>6195</v>
      </c>
      <c r="Q2200" s="6" t="s">
        <v>38</v>
      </c>
      <c r="R2200" s="6" t="s">
        <v>6196</v>
      </c>
      <c r="S2200" s="6" t="s">
        <v>3463</v>
      </c>
      <c r="T2200" s="6" t="s">
        <v>3464</v>
      </c>
      <c r="U2200" s="6">
        <v>80</v>
      </c>
      <c r="V2200" s="6">
        <v>1</v>
      </c>
      <c r="Y2200" s="6">
        <v>80</v>
      </c>
      <c r="AB2200" s="6">
        <v>80</v>
      </c>
      <c r="AC2200" s="6">
        <v>1</v>
      </c>
    </row>
    <row r="2201" spans="1:29" x14ac:dyDescent="0.25">
      <c r="A2201" s="6">
        <v>2343</v>
      </c>
      <c r="B2201" s="6">
        <v>99062097</v>
      </c>
      <c r="C2201" s="6" t="s">
        <v>6197</v>
      </c>
      <c r="D2201" s="6">
        <v>99062097</v>
      </c>
      <c r="E2201" s="6" t="s">
        <v>23</v>
      </c>
      <c r="F2201" s="12">
        <v>45196</v>
      </c>
      <c r="G2201" s="6" t="s">
        <v>6080</v>
      </c>
      <c r="H2201" s="6" t="s">
        <v>6080</v>
      </c>
      <c r="I2201" s="6" t="s">
        <v>6198</v>
      </c>
      <c r="J2201" s="6" t="s">
        <v>2114</v>
      </c>
      <c r="K2201" s="6" t="s">
        <v>7059</v>
      </c>
      <c r="L2201" s="6" t="s">
        <v>1932</v>
      </c>
      <c r="M2201" s="6" t="s">
        <v>7047</v>
      </c>
      <c r="N2201" s="6" t="s">
        <v>6281</v>
      </c>
      <c r="O2201" s="6" t="s">
        <v>1925</v>
      </c>
      <c r="P2201" s="6" t="s">
        <v>6199</v>
      </c>
      <c r="Q2201" s="6" t="s">
        <v>51</v>
      </c>
      <c r="R2201" s="6" t="s">
        <v>6200</v>
      </c>
      <c r="S2201" s="6" t="s">
        <v>3463</v>
      </c>
      <c r="T2201" s="6" t="s">
        <v>3464</v>
      </c>
      <c r="U2201" s="6">
        <v>80</v>
      </c>
      <c r="V2201" s="6">
        <v>1</v>
      </c>
      <c r="Y2201" s="6">
        <v>90</v>
      </c>
      <c r="AB2201" s="6">
        <v>90</v>
      </c>
      <c r="AC2201" s="6">
        <v>1</v>
      </c>
    </row>
    <row r="2202" spans="1:29" x14ac:dyDescent="0.25">
      <c r="A2202" s="6">
        <v>2344</v>
      </c>
      <c r="B2202" s="6">
        <v>99063370</v>
      </c>
      <c r="C2202" s="6" t="s">
        <v>6201</v>
      </c>
      <c r="D2202" s="6">
        <v>99063370</v>
      </c>
      <c r="E2202" s="6" t="s">
        <v>23</v>
      </c>
      <c r="F2202" s="12">
        <v>45196</v>
      </c>
      <c r="G2202" s="6" t="s">
        <v>6080</v>
      </c>
      <c r="H2202" s="6" t="s">
        <v>6080</v>
      </c>
      <c r="I2202" s="6" t="s">
        <v>6202</v>
      </c>
      <c r="J2202" s="6" t="s">
        <v>1687</v>
      </c>
      <c r="K2202" s="6" t="s">
        <v>7062</v>
      </c>
      <c r="L2202" s="6" t="s">
        <v>7063</v>
      </c>
      <c r="M2202" s="6" t="s">
        <v>7047</v>
      </c>
      <c r="N2202" s="6" t="s">
        <v>6281</v>
      </c>
      <c r="O2202" s="6" t="s">
        <v>1457</v>
      </c>
      <c r="P2202" s="6" t="s">
        <v>6203</v>
      </c>
      <c r="Q2202" s="6" t="s">
        <v>38</v>
      </c>
      <c r="R2202" s="6" t="s">
        <v>6204</v>
      </c>
      <c r="S2202" s="6" t="s">
        <v>3463</v>
      </c>
      <c r="T2202" s="6" t="s">
        <v>3464</v>
      </c>
      <c r="U2202" s="6">
        <v>80</v>
      </c>
      <c r="V2202" s="6">
        <v>1</v>
      </c>
      <c r="Y2202" s="6">
        <v>80</v>
      </c>
      <c r="AB2202" s="6">
        <v>80</v>
      </c>
      <c r="AC2202" s="6">
        <v>1</v>
      </c>
    </row>
    <row r="2203" spans="1:29" x14ac:dyDescent="0.25">
      <c r="A2203" s="6">
        <v>2345</v>
      </c>
      <c r="B2203" s="6">
        <v>99061773</v>
      </c>
      <c r="C2203" s="6" t="s">
        <v>6205</v>
      </c>
      <c r="D2203" s="6">
        <v>99061773</v>
      </c>
      <c r="E2203" s="6" t="s">
        <v>23</v>
      </c>
      <c r="F2203" s="12">
        <v>45196</v>
      </c>
      <c r="G2203" s="6" t="s">
        <v>6080</v>
      </c>
      <c r="H2203" s="6" t="s">
        <v>6080</v>
      </c>
      <c r="I2203" s="6" t="s">
        <v>6207</v>
      </c>
      <c r="J2203" s="6" t="s">
        <v>6206</v>
      </c>
      <c r="K2203" s="6" t="s">
        <v>7062</v>
      </c>
      <c r="L2203" s="6" t="s">
        <v>7063</v>
      </c>
      <c r="M2203" s="6" t="s">
        <v>7047</v>
      </c>
      <c r="N2203" s="6" t="s">
        <v>6281</v>
      </c>
      <c r="O2203" s="6" t="s">
        <v>1457</v>
      </c>
      <c r="P2203" s="6" t="s">
        <v>6208</v>
      </c>
      <c r="Q2203" s="6" t="s">
        <v>38</v>
      </c>
      <c r="R2203" s="6" t="s">
        <v>6209</v>
      </c>
      <c r="S2203" s="6" t="s">
        <v>3463</v>
      </c>
      <c r="T2203" s="6" t="s">
        <v>3464</v>
      </c>
      <c r="U2203" s="6">
        <v>80</v>
      </c>
      <c r="V2203" s="6">
        <v>1</v>
      </c>
      <c r="Y2203" s="6" t="s">
        <v>1224</v>
      </c>
    </row>
    <row r="2204" spans="1:29" x14ac:dyDescent="0.25">
      <c r="A2204" s="6">
        <v>2346</v>
      </c>
      <c r="B2204" s="6">
        <v>311060044</v>
      </c>
      <c r="C2204" s="6" t="s">
        <v>6210</v>
      </c>
      <c r="D2204" s="6">
        <v>311060044</v>
      </c>
      <c r="E2204" s="6" t="s">
        <v>23</v>
      </c>
      <c r="F2204" s="12">
        <v>45196</v>
      </c>
      <c r="G2204" s="6" t="s">
        <v>6080</v>
      </c>
      <c r="H2204" s="6" t="s">
        <v>6080</v>
      </c>
      <c r="I2204" s="6" t="s">
        <v>6212</v>
      </c>
      <c r="J2204" s="6" t="s">
        <v>6211</v>
      </c>
      <c r="K2204" s="6" t="s">
        <v>7062</v>
      </c>
      <c r="L2204" s="6" t="s">
        <v>7063</v>
      </c>
      <c r="M2204" s="6" t="s">
        <v>7047</v>
      </c>
      <c r="N2204" s="6" t="s">
        <v>6281</v>
      </c>
      <c r="O2204" s="6" t="s">
        <v>1791</v>
      </c>
      <c r="P2204" s="6" t="s">
        <v>6213</v>
      </c>
      <c r="Q2204" s="6" t="s">
        <v>38</v>
      </c>
      <c r="R2204" s="6" t="s">
        <v>6214</v>
      </c>
      <c r="S2204" s="6" t="s">
        <v>3463</v>
      </c>
      <c r="T2204" s="6" t="s">
        <v>3464</v>
      </c>
      <c r="U2204" s="6">
        <v>80</v>
      </c>
      <c r="V2204" s="6">
        <v>1</v>
      </c>
      <c r="Y2204" s="6" t="s">
        <v>1224</v>
      </c>
    </row>
    <row r="2205" spans="1:29" x14ac:dyDescent="0.25">
      <c r="A2205" s="6">
        <v>2347</v>
      </c>
      <c r="B2205" s="6">
        <v>311060409</v>
      </c>
      <c r="C2205" s="6" t="s">
        <v>6215</v>
      </c>
      <c r="D2205" s="6">
        <v>311060409</v>
      </c>
      <c r="E2205" s="6" t="s">
        <v>23</v>
      </c>
      <c r="F2205" s="12">
        <v>45196</v>
      </c>
      <c r="G2205" s="6" t="s">
        <v>6080</v>
      </c>
      <c r="H2205" s="6" t="s">
        <v>6080</v>
      </c>
      <c r="I2205" s="6" t="s">
        <v>6217</v>
      </c>
      <c r="J2205" s="6" t="s">
        <v>6216</v>
      </c>
      <c r="K2205" s="6" t="s">
        <v>7062</v>
      </c>
      <c r="L2205" s="6" t="s">
        <v>7063</v>
      </c>
      <c r="M2205" s="6" t="s">
        <v>7047</v>
      </c>
      <c r="N2205" s="6" t="s">
        <v>6281</v>
      </c>
      <c r="O2205" s="6" t="s">
        <v>1791</v>
      </c>
      <c r="P2205" s="6" t="s">
        <v>6218</v>
      </c>
      <c r="Q2205" s="6" t="s">
        <v>38</v>
      </c>
      <c r="R2205" s="6" t="s">
        <v>6219</v>
      </c>
      <c r="S2205" s="6" t="s">
        <v>3463</v>
      </c>
      <c r="T2205" s="6" t="s">
        <v>3464</v>
      </c>
      <c r="U2205" s="6">
        <v>80</v>
      </c>
      <c r="V2205" s="6">
        <v>1</v>
      </c>
      <c r="Y2205" s="6">
        <v>80</v>
      </c>
      <c r="AB2205" s="6">
        <v>80</v>
      </c>
      <c r="AC2205" s="6">
        <v>1</v>
      </c>
    </row>
    <row r="2206" spans="1:29" x14ac:dyDescent="0.25">
      <c r="A2206" s="6">
        <v>2348</v>
      </c>
      <c r="B2206" s="6">
        <v>11603305</v>
      </c>
      <c r="C2206" s="6" t="s">
        <v>6220</v>
      </c>
      <c r="D2206" s="6">
        <v>11603305</v>
      </c>
      <c r="E2206" s="6" t="s">
        <v>23</v>
      </c>
      <c r="F2206" s="12">
        <v>45196</v>
      </c>
      <c r="G2206" s="6" t="s">
        <v>6080</v>
      </c>
      <c r="H2206" s="6" t="s">
        <v>6080</v>
      </c>
      <c r="I2206" s="6" t="s">
        <v>1456</v>
      </c>
      <c r="J2206" s="6" t="s">
        <v>6221</v>
      </c>
      <c r="K2206" s="6" t="s">
        <v>7064</v>
      </c>
      <c r="L2206" s="6" t="s">
        <v>7065</v>
      </c>
      <c r="M2206" s="6" t="s">
        <v>7047</v>
      </c>
      <c r="N2206" s="6" t="s">
        <v>6281</v>
      </c>
      <c r="O2206" s="6" t="s">
        <v>1457</v>
      </c>
      <c r="P2206" s="6" t="s">
        <v>6222</v>
      </c>
      <c r="Q2206" s="6" t="s">
        <v>38</v>
      </c>
      <c r="R2206" s="6" t="s">
        <v>6223</v>
      </c>
      <c r="S2206" s="6" t="s">
        <v>3463</v>
      </c>
      <c r="T2206" s="6" t="s">
        <v>3464</v>
      </c>
      <c r="U2206" s="6">
        <v>80</v>
      </c>
      <c r="V2206" s="6">
        <v>1</v>
      </c>
      <c r="Y2206" s="6">
        <v>90</v>
      </c>
      <c r="AB2206" s="6">
        <v>90</v>
      </c>
      <c r="AC2206" s="6">
        <v>1</v>
      </c>
    </row>
    <row r="2207" spans="1:29" x14ac:dyDescent="0.25">
      <c r="A2207" s="6">
        <v>2349</v>
      </c>
      <c r="B2207" s="6">
        <v>11603666</v>
      </c>
      <c r="C2207" s="6" t="s">
        <v>6224</v>
      </c>
      <c r="D2207" s="6">
        <v>11603666</v>
      </c>
      <c r="E2207" s="6" t="s">
        <v>23</v>
      </c>
      <c r="F2207" s="12">
        <v>45196</v>
      </c>
      <c r="G2207" s="6" t="s">
        <v>6080</v>
      </c>
      <c r="H2207" s="6" t="s">
        <v>6080</v>
      </c>
      <c r="I2207" s="6" t="s">
        <v>6226</v>
      </c>
      <c r="J2207" s="6" t="s">
        <v>6225</v>
      </c>
      <c r="K2207" s="6" t="s">
        <v>7064</v>
      </c>
      <c r="L2207" s="6" t="s">
        <v>7065</v>
      </c>
      <c r="M2207" s="6" t="s">
        <v>7047</v>
      </c>
      <c r="N2207" s="6" t="s">
        <v>6281</v>
      </c>
      <c r="O2207" s="6" t="s">
        <v>1457</v>
      </c>
      <c r="P2207" s="6" t="s">
        <v>6227</v>
      </c>
      <c r="Q2207" s="6" t="s">
        <v>38</v>
      </c>
      <c r="R2207" s="6" t="s">
        <v>6228</v>
      </c>
      <c r="S2207" s="6" t="s">
        <v>3463</v>
      </c>
      <c r="T2207" s="6" t="s">
        <v>3464</v>
      </c>
      <c r="U2207" s="6">
        <v>80</v>
      </c>
      <c r="V2207" s="6">
        <v>1</v>
      </c>
      <c r="Y2207" s="6">
        <v>80</v>
      </c>
      <c r="AB2207" s="6">
        <v>80</v>
      </c>
      <c r="AC2207" s="6">
        <v>1</v>
      </c>
    </row>
    <row r="2208" spans="1:29" x14ac:dyDescent="0.25">
      <c r="A2208" s="6">
        <v>2350</v>
      </c>
      <c r="B2208" s="6">
        <v>11603224</v>
      </c>
      <c r="C2208" s="6" t="s">
        <v>6229</v>
      </c>
      <c r="D2208" s="6">
        <v>11603224</v>
      </c>
      <c r="E2208" s="6" t="s">
        <v>23</v>
      </c>
      <c r="F2208" s="12">
        <v>45196</v>
      </c>
      <c r="G2208" s="6" t="s">
        <v>6080</v>
      </c>
      <c r="H2208" s="6" t="s">
        <v>6080</v>
      </c>
      <c r="I2208" s="6" t="s">
        <v>6230</v>
      </c>
      <c r="J2208" s="6" t="s">
        <v>1632</v>
      </c>
      <c r="K2208" s="6" t="s">
        <v>7066</v>
      </c>
      <c r="L2208" s="6" t="s">
        <v>2161</v>
      </c>
      <c r="M2208" s="6" t="s">
        <v>7047</v>
      </c>
      <c r="N2208" s="6" t="s">
        <v>6281</v>
      </c>
      <c r="O2208" s="6" t="s">
        <v>7067</v>
      </c>
      <c r="P2208" s="6" t="s">
        <v>6231</v>
      </c>
      <c r="Q2208" s="6" t="s">
        <v>38</v>
      </c>
      <c r="R2208" s="6" t="s">
        <v>6232</v>
      </c>
      <c r="S2208" s="6" t="s">
        <v>3463</v>
      </c>
      <c r="T2208" s="6" t="s">
        <v>3464</v>
      </c>
      <c r="U2208" s="6">
        <v>80</v>
      </c>
      <c r="V2208" s="6">
        <v>1</v>
      </c>
      <c r="Y2208" s="6">
        <v>90</v>
      </c>
      <c r="AB2208" s="6">
        <v>90</v>
      </c>
      <c r="AC2208" s="6">
        <v>1</v>
      </c>
    </row>
    <row r="2209" spans="1:30" x14ac:dyDescent="0.25">
      <c r="A2209" s="6">
        <v>2351</v>
      </c>
      <c r="B2209" s="6">
        <v>99060234</v>
      </c>
      <c r="C2209" s="6" t="s">
        <v>6233</v>
      </c>
      <c r="D2209" s="6">
        <v>99060234</v>
      </c>
      <c r="E2209" s="6" t="s">
        <v>23</v>
      </c>
      <c r="F2209" s="12">
        <v>45196</v>
      </c>
      <c r="G2209" s="6" t="s">
        <v>6080</v>
      </c>
      <c r="H2209" s="6" t="s">
        <v>6080</v>
      </c>
      <c r="I2209" s="6" t="s">
        <v>6235</v>
      </c>
      <c r="J2209" s="6" t="s">
        <v>6234</v>
      </c>
      <c r="K2209" s="6" t="s">
        <v>7068</v>
      </c>
      <c r="L2209" s="6" t="s">
        <v>1729</v>
      </c>
      <c r="M2209" s="6" t="s">
        <v>7047</v>
      </c>
      <c r="N2209" s="6" t="s">
        <v>6281</v>
      </c>
      <c r="O2209" s="6" t="s">
        <v>2191</v>
      </c>
      <c r="P2209" s="6" t="s">
        <v>6236</v>
      </c>
      <c r="Q2209" s="6" t="s">
        <v>38</v>
      </c>
      <c r="R2209" s="6" t="s">
        <v>6237</v>
      </c>
      <c r="S2209" s="6" t="s">
        <v>3463</v>
      </c>
      <c r="T2209" s="6" t="s">
        <v>3464</v>
      </c>
      <c r="U2209" s="6">
        <v>80</v>
      </c>
      <c r="V2209" s="6">
        <v>1</v>
      </c>
      <c r="Y2209" s="6">
        <v>90</v>
      </c>
      <c r="AB2209" s="6">
        <v>90</v>
      </c>
      <c r="AC2209" s="6">
        <v>1</v>
      </c>
    </row>
    <row r="2210" spans="1:30" x14ac:dyDescent="0.25">
      <c r="A2210" s="6">
        <v>2352</v>
      </c>
      <c r="B2210" s="6">
        <v>11603283</v>
      </c>
      <c r="C2210" s="6" t="s">
        <v>6238</v>
      </c>
      <c r="D2210" s="6">
        <v>11603283</v>
      </c>
      <c r="E2210" s="6" t="s">
        <v>23</v>
      </c>
      <c r="F2210" s="12">
        <v>45196</v>
      </c>
      <c r="G2210" s="6" t="s">
        <v>6080</v>
      </c>
      <c r="H2210" s="6" t="s">
        <v>6080</v>
      </c>
      <c r="I2210" s="6" t="s">
        <v>6239</v>
      </c>
      <c r="J2210" s="6" t="s">
        <v>2392</v>
      </c>
      <c r="K2210" s="6" t="s">
        <v>7069</v>
      </c>
      <c r="L2210" s="6" t="s">
        <v>3245</v>
      </c>
      <c r="M2210" s="6" t="s">
        <v>7047</v>
      </c>
      <c r="N2210" s="6" t="s">
        <v>6281</v>
      </c>
      <c r="O2210" s="6" t="s">
        <v>1925</v>
      </c>
      <c r="P2210" s="6" t="s">
        <v>6240</v>
      </c>
      <c r="Q2210" s="6" t="s">
        <v>51</v>
      </c>
      <c r="R2210" s="6" t="s">
        <v>6241</v>
      </c>
      <c r="S2210" s="6" t="s">
        <v>3463</v>
      </c>
      <c r="T2210" s="6" t="s">
        <v>3464</v>
      </c>
      <c r="U2210" s="6">
        <v>80</v>
      </c>
      <c r="V2210" s="6">
        <v>1</v>
      </c>
      <c r="Y2210" s="6">
        <v>100</v>
      </c>
      <c r="AB2210" s="6">
        <v>100</v>
      </c>
      <c r="AC2210" s="6">
        <v>1</v>
      </c>
    </row>
    <row r="2211" spans="1:30" x14ac:dyDescent="0.25">
      <c r="A2211" s="6">
        <v>2353</v>
      </c>
      <c r="B2211" s="6">
        <v>11860103</v>
      </c>
      <c r="C2211" s="6" t="s">
        <v>6242</v>
      </c>
      <c r="D2211" s="6">
        <v>11860103</v>
      </c>
      <c r="E2211" s="6" t="s">
        <v>23</v>
      </c>
      <c r="F2211" s="12">
        <v>45196</v>
      </c>
      <c r="G2211" s="6" t="s">
        <v>6080</v>
      </c>
      <c r="H2211" s="6" t="s">
        <v>6080</v>
      </c>
      <c r="I2211" s="6" t="s">
        <v>6244</v>
      </c>
      <c r="J2211" s="6" t="s">
        <v>6243</v>
      </c>
      <c r="K2211" s="6" t="s">
        <v>7070</v>
      </c>
      <c r="L2211" s="6" t="s">
        <v>3202</v>
      </c>
      <c r="M2211" s="6" t="s">
        <v>7047</v>
      </c>
      <c r="N2211" s="6" t="s">
        <v>6281</v>
      </c>
      <c r="O2211" s="6" t="s">
        <v>1925</v>
      </c>
      <c r="P2211" s="6" t="s">
        <v>6245</v>
      </c>
      <c r="Q2211" s="6" t="s">
        <v>51</v>
      </c>
      <c r="R2211" s="6" t="s">
        <v>6246</v>
      </c>
      <c r="S2211" s="6" t="s">
        <v>3463</v>
      </c>
      <c r="T2211" s="6" t="s">
        <v>3464</v>
      </c>
      <c r="U2211" s="6">
        <v>80</v>
      </c>
      <c r="V2211" s="6">
        <v>1</v>
      </c>
      <c r="Y2211" s="6" t="s">
        <v>1224</v>
      </c>
    </row>
    <row r="2212" spans="1:30" x14ac:dyDescent="0.25">
      <c r="A2212" s="6">
        <v>2354</v>
      </c>
      <c r="B2212" s="6">
        <v>99062871</v>
      </c>
      <c r="C2212" s="6" t="s">
        <v>6247</v>
      </c>
      <c r="D2212" s="6">
        <v>99062871</v>
      </c>
      <c r="E2212" s="6" t="s">
        <v>23</v>
      </c>
      <c r="F2212" s="12">
        <v>45196</v>
      </c>
      <c r="G2212" s="6" t="s">
        <v>6080</v>
      </c>
      <c r="H2212" s="6" t="s">
        <v>6080</v>
      </c>
      <c r="I2212" s="6" t="s">
        <v>6249</v>
      </c>
      <c r="J2212" s="6" t="s">
        <v>6248</v>
      </c>
      <c r="K2212" s="6" t="s">
        <v>7071</v>
      </c>
      <c r="L2212" s="6" t="s">
        <v>140</v>
      </c>
      <c r="M2212" s="6" t="s">
        <v>7047</v>
      </c>
      <c r="N2212" s="6" t="s">
        <v>6281</v>
      </c>
      <c r="O2212" s="6" t="s">
        <v>1925</v>
      </c>
      <c r="P2212" s="6" t="s">
        <v>6250</v>
      </c>
      <c r="Q2212" s="6" t="s">
        <v>51</v>
      </c>
      <c r="R2212" s="6" t="s">
        <v>6251</v>
      </c>
      <c r="S2212" s="6" t="s">
        <v>3463</v>
      </c>
      <c r="T2212" s="6" t="s">
        <v>3464</v>
      </c>
      <c r="U2212" s="6">
        <v>80</v>
      </c>
      <c r="V2212" s="6">
        <v>1</v>
      </c>
      <c r="Y2212" s="6">
        <v>80</v>
      </c>
      <c r="AB2212" s="6">
        <v>80</v>
      </c>
      <c r="AC2212" s="6">
        <v>1</v>
      </c>
    </row>
    <row r="2213" spans="1:30" x14ac:dyDescent="0.25">
      <c r="A2213" s="6">
        <v>2355</v>
      </c>
      <c r="B2213" s="6">
        <v>9643818</v>
      </c>
      <c r="C2213" s="6" t="s">
        <v>6252</v>
      </c>
      <c r="D2213" s="6">
        <v>9643818</v>
      </c>
      <c r="E2213" s="6" t="s">
        <v>23</v>
      </c>
      <c r="F2213" s="12">
        <v>45196</v>
      </c>
      <c r="G2213" s="6" t="s">
        <v>6080</v>
      </c>
      <c r="H2213" s="6" t="s">
        <v>6080</v>
      </c>
      <c r="I2213" s="6" t="s">
        <v>6254</v>
      </c>
      <c r="J2213" s="6" t="s">
        <v>6253</v>
      </c>
      <c r="K2213" s="6" t="s">
        <v>7070</v>
      </c>
      <c r="L2213" s="6" t="s">
        <v>3202</v>
      </c>
      <c r="M2213" s="6" t="s">
        <v>7047</v>
      </c>
      <c r="N2213" s="6" t="s">
        <v>6281</v>
      </c>
      <c r="O2213" s="6" t="s">
        <v>1925</v>
      </c>
      <c r="P2213" s="6" t="s">
        <v>6255</v>
      </c>
      <c r="Q2213" s="6" t="s">
        <v>38</v>
      </c>
      <c r="R2213" s="6" t="s">
        <v>6256</v>
      </c>
      <c r="S2213" s="6" t="s">
        <v>3463</v>
      </c>
      <c r="T2213" s="6" t="s">
        <v>3464</v>
      </c>
      <c r="U2213" s="6">
        <v>80</v>
      </c>
      <c r="V2213" s="6">
        <v>1</v>
      </c>
      <c r="Y2213" s="6">
        <v>80</v>
      </c>
      <c r="AB2213" s="6">
        <v>80</v>
      </c>
      <c r="AC2213" s="6">
        <v>1</v>
      </c>
    </row>
    <row r="2214" spans="1:30" x14ac:dyDescent="0.25">
      <c r="A2214" s="6">
        <v>2356</v>
      </c>
      <c r="B2214" s="6">
        <v>99063162</v>
      </c>
      <c r="C2214" s="6" t="s">
        <v>6257</v>
      </c>
      <c r="D2214" s="6">
        <v>99063162</v>
      </c>
      <c r="E2214" s="6" t="s">
        <v>23</v>
      </c>
      <c r="F2214" s="12">
        <v>45196</v>
      </c>
      <c r="G2214" s="6" t="s">
        <v>6080</v>
      </c>
      <c r="H2214" s="6" t="s">
        <v>6080</v>
      </c>
      <c r="I2214" s="6" t="s">
        <v>6259</v>
      </c>
      <c r="J2214" s="6" t="s">
        <v>6258</v>
      </c>
      <c r="K2214" s="6" t="s">
        <v>7069</v>
      </c>
      <c r="L2214" s="6" t="s">
        <v>3245</v>
      </c>
      <c r="M2214" s="6" t="s">
        <v>7047</v>
      </c>
      <c r="N2214" s="6" t="s">
        <v>6281</v>
      </c>
      <c r="O2214" s="6" t="s">
        <v>1925</v>
      </c>
      <c r="P2214" s="6" t="s">
        <v>6260</v>
      </c>
      <c r="Q2214" s="6" t="s">
        <v>51</v>
      </c>
      <c r="R2214" s="6" t="s">
        <v>6261</v>
      </c>
      <c r="S2214" s="6" t="s">
        <v>3463</v>
      </c>
      <c r="T2214" s="6" t="s">
        <v>3464</v>
      </c>
      <c r="U2214" s="6">
        <v>80</v>
      </c>
      <c r="V2214" s="6">
        <v>1</v>
      </c>
      <c r="Y2214" s="6" t="s">
        <v>1224</v>
      </c>
    </row>
    <row r="2215" spans="1:30" x14ac:dyDescent="0.25">
      <c r="A2215" s="6">
        <v>2357</v>
      </c>
      <c r="B2215" s="6">
        <v>99062749</v>
      </c>
      <c r="C2215" s="6" t="s">
        <v>6262</v>
      </c>
      <c r="D2215" s="6">
        <v>99062749</v>
      </c>
      <c r="E2215" s="6" t="s">
        <v>23</v>
      </c>
      <c r="F2215" s="12">
        <v>45196</v>
      </c>
      <c r="G2215" s="6" t="s">
        <v>6080</v>
      </c>
      <c r="H2215" s="6" t="s">
        <v>6080</v>
      </c>
      <c r="I2215" s="6" t="s">
        <v>6263</v>
      </c>
      <c r="J2215" s="6" t="s">
        <v>5635</v>
      </c>
      <c r="K2215" s="6" t="s">
        <v>7072</v>
      </c>
      <c r="L2215" s="6" t="s">
        <v>2528</v>
      </c>
      <c r="M2215" s="6" t="s">
        <v>7047</v>
      </c>
      <c r="N2215" s="6" t="s">
        <v>6281</v>
      </c>
      <c r="O2215" s="6" t="s">
        <v>1457</v>
      </c>
      <c r="P2215" s="6" t="s">
        <v>6264</v>
      </c>
      <c r="Q2215" s="6" t="s">
        <v>38</v>
      </c>
      <c r="R2215" s="6" t="s">
        <v>6265</v>
      </c>
      <c r="S2215" s="6" t="s">
        <v>3463</v>
      </c>
      <c r="T2215" s="6" t="s">
        <v>3464</v>
      </c>
      <c r="U2215" s="6">
        <v>80</v>
      </c>
      <c r="V2215" s="6">
        <v>1</v>
      </c>
      <c r="Y2215" s="6" t="s">
        <v>1224</v>
      </c>
    </row>
    <row r="2216" spans="1:30" x14ac:dyDescent="0.25">
      <c r="A2216" s="6">
        <v>2358</v>
      </c>
      <c r="B2216" s="6">
        <v>99063164</v>
      </c>
      <c r="C2216" s="6" t="s">
        <v>6266</v>
      </c>
      <c r="D2216" s="6">
        <v>99063164</v>
      </c>
      <c r="E2216" s="6" t="s">
        <v>23</v>
      </c>
      <c r="F2216" s="12">
        <v>45196</v>
      </c>
      <c r="G2216" s="6" t="s">
        <v>6080</v>
      </c>
      <c r="H2216" s="6" t="s">
        <v>6080</v>
      </c>
      <c r="I2216" s="6" t="s">
        <v>6268</v>
      </c>
      <c r="J2216" s="6" t="s">
        <v>6267</v>
      </c>
      <c r="K2216" s="6" t="s">
        <v>7072</v>
      </c>
      <c r="L2216" s="6" t="s">
        <v>2528</v>
      </c>
      <c r="M2216" s="6" t="s">
        <v>7047</v>
      </c>
      <c r="N2216" s="6" t="s">
        <v>6281</v>
      </c>
      <c r="O2216" s="6" t="s">
        <v>1457</v>
      </c>
      <c r="P2216" s="6" t="s">
        <v>6269</v>
      </c>
      <c r="Q2216" s="6" t="s">
        <v>38</v>
      </c>
      <c r="R2216" s="6" t="s">
        <v>6270</v>
      </c>
      <c r="S2216" s="6" t="s">
        <v>3463</v>
      </c>
      <c r="T2216" s="6" t="s">
        <v>3464</v>
      </c>
      <c r="U2216" s="6">
        <v>80</v>
      </c>
      <c r="V2216" s="6">
        <v>1</v>
      </c>
      <c r="Y2216" s="6" t="s">
        <v>1224</v>
      </c>
    </row>
    <row r="2217" spans="1:30" x14ac:dyDescent="0.25">
      <c r="A2217" s="6">
        <v>2359</v>
      </c>
      <c r="B2217" s="6">
        <v>99062213</v>
      </c>
      <c r="C2217" s="6" t="s">
        <v>6271</v>
      </c>
      <c r="D2217" s="6">
        <v>99062213</v>
      </c>
      <c r="E2217" s="6" t="s">
        <v>23</v>
      </c>
      <c r="F2217" s="12">
        <v>45196</v>
      </c>
      <c r="G2217" s="6" t="s">
        <v>6080</v>
      </c>
      <c r="H2217" s="6" t="s">
        <v>6080</v>
      </c>
      <c r="I2217" s="6" t="s">
        <v>6273</v>
      </c>
      <c r="J2217" s="6" t="s">
        <v>6272</v>
      </c>
      <c r="K2217" s="6" t="s">
        <v>7072</v>
      </c>
      <c r="L2217" s="6" t="s">
        <v>2528</v>
      </c>
      <c r="M2217" s="6" t="s">
        <v>7047</v>
      </c>
      <c r="N2217" s="6" t="s">
        <v>6281</v>
      </c>
      <c r="O2217" s="6" t="s">
        <v>1457</v>
      </c>
      <c r="P2217" s="6" t="s">
        <v>6274</v>
      </c>
      <c r="Q2217" s="6" t="s">
        <v>38</v>
      </c>
      <c r="R2217" s="6" t="s">
        <v>6275</v>
      </c>
      <c r="S2217" s="6" t="s">
        <v>3463</v>
      </c>
      <c r="T2217" s="6" t="s">
        <v>3464</v>
      </c>
      <c r="U2217" s="6">
        <v>80</v>
      </c>
      <c r="V2217" s="6">
        <v>1</v>
      </c>
      <c r="Y2217" s="6" t="s">
        <v>1224</v>
      </c>
      <c r="Z2217" s="6">
        <v>70</v>
      </c>
      <c r="AB2217" s="6">
        <v>70</v>
      </c>
      <c r="AD2217" s="6">
        <v>1</v>
      </c>
    </row>
    <row r="2218" spans="1:30" x14ac:dyDescent="0.25">
      <c r="A2218" s="6">
        <v>2360</v>
      </c>
      <c r="B2218" s="6">
        <v>311140013</v>
      </c>
      <c r="C2218" s="6" t="s">
        <v>6276</v>
      </c>
      <c r="D2218" s="6">
        <v>311140013</v>
      </c>
      <c r="E2218" s="6" t="s">
        <v>23</v>
      </c>
      <c r="F2218" s="12">
        <v>45196</v>
      </c>
      <c r="G2218" s="6" t="s">
        <v>6080</v>
      </c>
      <c r="H2218" s="6" t="s">
        <v>6080</v>
      </c>
      <c r="I2218" s="6" t="s">
        <v>6278</v>
      </c>
      <c r="J2218" s="6" t="s">
        <v>6277</v>
      </c>
      <c r="K2218" s="6" t="s">
        <v>7047</v>
      </c>
      <c r="L2218" s="6" t="s">
        <v>6281</v>
      </c>
      <c r="M2218" s="6" t="s">
        <v>7047</v>
      </c>
      <c r="N2218" s="6" t="s">
        <v>6281</v>
      </c>
      <c r="O2218" s="6" t="s">
        <v>4067</v>
      </c>
      <c r="P2218" s="6" t="s">
        <v>6279</v>
      </c>
      <c r="Q2218" s="6" t="s">
        <v>51</v>
      </c>
      <c r="R2218" s="6" t="s">
        <v>6280</v>
      </c>
      <c r="S2218" s="6" t="s">
        <v>3463</v>
      </c>
      <c r="T2218" s="6" t="s">
        <v>3464</v>
      </c>
      <c r="U2218" s="6">
        <v>80</v>
      </c>
      <c r="V2218" s="6">
        <v>1</v>
      </c>
      <c r="Y2218" s="6">
        <v>90</v>
      </c>
      <c r="AB2218" s="6">
        <v>90</v>
      </c>
      <c r="AC2218" s="6">
        <v>1</v>
      </c>
    </row>
    <row r="2219" spans="1:30" x14ac:dyDescent="0.25">
      <c r="A2219" s="6">
        <v>2361</v>
      </c>
      <c r="B2219" s="6">
        <v>99062200</v>
      </c>
      <c r="C2219" s="6" t="s">
        <v>6282</v>
      </c>
      <c r="D2219" s="6">
        <v>99062200</v>
      </c>
      <c r="E2219" s="6" t="s">
        <v>23</v>
      </c>
      <c r="F2219" s="12">
        <v>45196</v>
      </c>
      <c r="G2219" s="6" t="s">
        <v>6080</v>
      </c>
      <c r="H2219" s="6" t="s">
        <v>6080</v>
      </c>
      <c r="I2219" s="6" t="s">
        <v>6284</v>
      </c>
      <c r="J2219" s="6" t="s">
        <v>6283</v>
      </c>
      <c r="K2219" s="6" t="s">
        <v>7073</v>
      </c>
      <c r="L2219" s="6" t="s">
        <v>2877</v>
      </c>
      <c r="M2219" s="6" t="s">
        <v>7047</v>
      </c>
      <c r="N2219" s="6" t="s">
        <v>6281</v>
      </c>
      <c r="O2219" s="6" t="s">
        <v>2887</v>
      </c>
      <c r="P2219" s="6" t="s">
        <v>6285</v>
      </c>
      <c r="Q2219" s="6" t="s">
        <v>38</v>
      </c>
      <c r="R2219" s="6" t="s">
        <v>6286</v>
      </c>
      <c r="S2219" s="6" t="s">
        <v>3463</v>
      </c>
      <c r="T2219" s="6" t="s">
        <v>3464</v>
      </c>
      <c r="U2219" s="6">
        <v>80</v>
      </c>
      <c r="V2219" s="6">
        <v>1</v>
      </c>
      <c r="Y2219" s="6">
        <v>90</v>
      </c>
      <c r="AB2219" s="6">
        <v>90</v>
      </c>
      <c r="AC2219" s="6">
        <v>1</v>
      </c>
    </row>
    <row r="2220" spans="1:30" x14ac:dyDescent="0.25">
      <c r="A2220" s="6">
        <v>2362</v>
      </c>
      <c r="B2220" s="6">
        <v>311060074</v>
      </c>
      <c r="C2220" s="6" t="s">
        <v>6287</v>
      </c>
      <c r="D2220" s="6">
        <v>311060074</v>
      </c>
      <c r="E2220" s="6" t="s">
        <v>23</v>
      </c>
      <c r="F2220" s="12">
        <v>45196</v>
      </c>
      <c r="G2220" s="6" t="s">
        <v>6080</v>
      </c>
      <c r="H2220" s="6" t="s">
        <v>6080</v>
      </c>
      <c r="I2220" s="6" t="s">
        <v>6289</v>
      </c>
      <c r="J2220" s="6" t="s">
        <v>6288</v>
      </c>
      <c r="K2220" s="6" t="s">
        <v>7073</v>
      </c>
      <c r="L2220" s="6" t="s">
        <v>2877</v>
      </c>
      <c r="M2220" s="6" t="s">
        <v>7047</v>
      </c>
      <c r="N2220" s="6" t="s">
        <v>6281</v>
      </c>
      <c r="O2220" s="6" t="s">
        <v>1791</v>
      </c>
      <c r="P2220" s="6" t="s">
        <v>6290</v>
      </c>
      <c r="Q2220" s="6" t="s">
        <v>51</v>
      </c>
      <c r="R2220" s="6" t="s">
        <v>6291</v>
      </c>
      <c r="S2220" s="6" t="s">
        <v>3463</v>
      </c>
      <c r="T2220" s="6" t="s">
        <v>3464</v>
      </c>
      <c r="U2220" s="6">
        <v>80</v>
      </c>
      <c r="V2220" s="6">
        <v>1</v>
      </c>
      <c r="Y2220" s="6">
        <v>90</v>
      </c>
      <c r="AB2220" s="6">
        <v>90</v>
      </c>
      <c r="AC2220" s="6">
        <v>1</v>
      </c>
    </row>
    <row r="2221" spans="1:30" x14ac:dyDescent="0.25">
      <c r="A2221" s="6">
        <v>2363</v>
      </c>
      <c r="B2221" s="6">
        <v>311060042</v>
      </c>
      <c r="C2221" s="6" t="s">
        <v>6292</v>
      </c>
      <c r="D2221" s="6">
        <v>311060042</v>
      </c>
      <c r="E2221" s="6" t="s">
        <v>23</v>
      </c>
      <c r="F2221" s="12">
        <v>45196</v>
      </c>
      <c r="G2221" s="6" t="s">
        <v>6080</v>
      </c>
      <c r="H2221" s="6" t="s">
        <v>6080</v>
      </c>
      <c r="I2221" s="6" t="s">
        <v>6294</v>
      </c>
      <c r="J2221" s="6" t="s">
        <v>6293</v>
      </c>
      <c r="K2221" s="6" t="s">
        <v>7073</v>
      </c>
      <c r="L2221" s="6" t="s">
        <v>2877</v>
      </c>
      <c r="M2221" s="6" t="s">
        <v>7047</v>
      </c>
      <c r="N2221" s="6" t="s">
        <v>6281</v>
      </c>
      <c r="O2221" s="6" t="s">
        <v>1791</v>
      </c>
      <c r="P2221" s="6" t="s">
        <v>6295</v>
      </c>
      <c r="Q2221" s="6" t="s">
        <v>38</v>
      </c>
      <c r="R2221" s="6" t="s">
        <v>6296</v>
      </c>
      <c r="S2221" s="6" t="s">
        <v>3463</v>
      </c>
      <c r="T2221" s="6" t="s">
        <v>3464</v>
      </c>
      <c r="U2221" s="6">
        <v>80</v>
      </c>
      <c r="V2221" s="6">
        <v>1</v>
      </c>
      <c r="Y2221" s="6">
        <v>90</v>
      </c>
      <c r="AB2221" s="6">
        <v>90</v>
      </c>
      <c r="AC2221" s="6">
        <v>1</v>
      </c>
    </row>
    <row r="2222" spans="1:30" x14ac:dyDescent="0.25">
      <c r="A2222" s="6">
        <v>2364</v>
      </c>
      <c r="B2222" s="6">
        <v>99062395</v>
      </c>
      <c r="C2222" s="6" t="s">
        <v>6297</v>
      </c>
      <c r="D2222" s="6">
        <v>99062395</v>
      </c>
      <c r="E2222" s="6" t="s">
        <v>23</v>
      </c>
      <c r="F2222" s="12">
        <v>45196</v>
      </c>
      <c r="G2222" s="6" t="s">
        <v>6080</v>
      </c>
      <c r="H2222" s="6" t="s">
        <v>6080</v>
      </c>
      <c r="I2222" s="6" t="s">
        <v>6299</v>
      </c>
      <c r="J2222" s="6" t="s">
        <v>6298</v>
      </c>
      <c r="K2222" s="6" t="s">
        <v>7074</v>
      </c>
      <c r="L2222" s="6" t="s">
        <v>312</v>
      </c>
      <c r="M2222" s="6" t="s">
        <v>7075</v>
      </c>
      <c r="N2222" s="6" t="s">
        <v>6302</v>
      </c>
      <c r="O2222" s="6" t="s">
        <v>4949</v>
      </c>
      <c r="P2222" s="6" t="s">
        <v>6300</v>
      </c>
      <c r="Q2222" s="6" t="s">
        <v>38</v>
      </c>
      <c r="R2222" s="6" t="s">
        <v>6301</v>
      </c>
      <c r="S2222" s="6" t="s">
        <v>3463</v>
      </c>
      <c r="T2222" s="6" t="s">
        <v>3464</v>
      </c>
      <c r="U2222" s="6">
        <v>80</v>
      </c>
      <c r="V2222" s="6">
        <v>1</v>
      </c>
      <c r="Y2222" s="6">
        <v>100</v>
      </c>
      <c r="AB2222" s="6">
        <v>100</v>
      </c>
      <c r="AC2222" s="6">
        <v>1</v>
      </c>
    </row>
    <row r="2223" spans="1:30" x14ac:dyDescent="0.25">
      <c r="A2223" s="6">
        <v>2365</v>
      </c>
      <c r="B2223" s="6">
        <v>99061549</v>
      </c>
      <c r="C2223" s="6" t="s">
        <v>6303</v>
      </c>
      <c r="D2223" s="6">
        <v>99061549</v>
      </c>
      <c r="E2223" s="6" t="s">
        <v>23</v>
      </c>
      <c r="F2223" s="12">
        <v>45196</v>
      </c>
      <c r="G2223" s="6" t="s">
        <v>6080</v>
      </c>
      <c r="H2223" s="6" t="s">
        <v>6080</v>
      </c>
      <c r="I2223" s="6" t="s">
        <v>6305</v>
      </c>
      <c r="J2223" s="6" t="s">
        <v>6304</v>
      </c>
      <c r="K2223" s="6" t="s">
        <v>7076</v>
      </c>
      <c r="L2223" s="6" t="s">
        <v>2830</v>
      </c>
      <c r="M2223" s="6" t="s">
        <v>7075</v>
      </c>
      <c r="N2223" s="6" t="s">
        <v>6302</v>
      </c>
      <c r="O2223" s="6" t="s">
        <v>4949</v>
      </c>
      <c r="P2223" s="6" t="s">
        <v>6306</v>
      </c>
      <c r="Q2223" s="6" t="s">
        <v>51</v>
      </c>
      <c r="R2223" s="6" t="s">
        <v>6307</v>
      </c>
      <c r="S2223" s="6" t="s">
        <v>3463</v>
      </c>
      <c r="T2223" s="6" t="s">
        <v>3464</v>
      </c>
      <c r="U2223" s="6">
        <v>80</v>
      </c>
      <c r="V2223" s="6">
        <v>1</v>
      </c>
      <c r="Y2223" s="6" t="s">
        <v>1224</v>
      </c>
    </row>
    <row r="2224" spans="1:30" x14ac:dyDescent="0.25">
      <c r="A2224" s="6">
        <v>2366</v>
      </c>
      <c r="B2224" s="6">
        <v>99061499</v>
      </c>
      <c r="C2224" s="6" t="s">
        <v>6308</v>
      </c>
      <c r="D2224" s="6">
        <v>99061499</v>
      </c>
      <c r="E2224" s="6" t="s">
        <v>23</v>
      </c>
      <c r="F2224" s="12">
        <v>45196</v>
      </c>
      <c r="G2224" s="6" t="s">
        <v>6080</v>
      </c>
      <c r="H2224" s="6" t="s">
        <v>6080</v>
      </c>
      <c r="I2224" s="6" t="s">
        <v>6310</v>
      </c>
      <c r="J2224" s="6" t="s">
        <v>6309</v>
      </c>
      <c r="K2224" s="6" t="s">
        <v>7077</v>
      </c>
      <c r="L2224" s="6" t="s">
        <v>3261</v>
      </c>
      <c r="M2224" s="6" t="s">
        <v>7075</v>
      </c>
      <c r="N2224" s="6" t="s">
        <v>6302</v>
      </c>
      <c r="O2224" s="6" t="s">
        <v>3262</v>
      </c>
      <c r="P2224" s="6" t="s">
        <v>6311</v>
      </c>
      <c r="Q2224" s="6" t="s">
        <v>38</v>
      </c>
      <c r="R2224" s="6" t="s">
        <v>6312</v>
      </c>
      <c r="S2224" s="6" t="s">
        <v>3463</v>
      </c>
      <c r="T2224" s="6" t="s">
        <v>3464</v>
      </c>
      <c r="U2224" s="6">
        <v>80</v>
      </c>
      <c r="V2224" s="6">
        <v>1</v>
      </c>
      <c r="Y2224" s="6" t="s">
        <v>1224</v>
      </c>
    </row>
    <row r="2225" spans="1:29" x14ac:dyDescent="0.25">
      <c r="A2225" s="6">
        <v>2367</v>
      </c>
      <c r="B2225" s="6">
        <v>9643826</v>
      </c>
      <c r="C2225" s="6" t="s">
        <v>6313</v>
      </c>
      <c r="D2225" s="6">
        <v>9643826</v>
      </c>
      <c r="E2225" s="6" t="s">
        <v>23</v>
      </c>
      <c r="F2225" s="12">
        <v>45196</v>
      </c>
      <c r="G2225" s="6" t="s">
        <v>6080</v>
      </c>
      <c r="H2225" s="6" t="s">
        <v>6080</v>
      </c>
      <c r="I2225" s="6" t="s">
        <v>6315</v>
      </c>
      <c r="J2225" s="6" t="s">
        <v>6314</v>
      </c>
      <c r="K2225" s="6" t="s">
        <v>7078</v>
      </c>
      <c r="L2225" s="6" t="s">
        <v>304</v>
      </c>
      <c r="M2225" s="6" t="s">
        <v>7075</v>
      </c>
      <c r="N2225" s="6" t="s">
        <v>6302</v>
      </c>
      <c r="O2225" s="6" t="s">
        <v>4949</v>
      </c>
      <c r="P2225" s="6" t="s">
        <v>6316</v>
      </c>
      <c r="Q2225" s="6" t="s">
        <v>51</v>
      </c>
      <c r="R2225" s="6" t="s">
        <v>6317</v>
      </c>
      <c r="S2225" s="6" t="s">
        <v>3463</v>
      </c>
      <c r="T2225" s="6" t="s">
        <v>3464</v>
      </c>
      <c r="U2225" s="6">
        <v>80</v>
      </c>
      <c r="V2225" s="6">
        <v>1</v>
      </c>
      <c r="Y2225" s="6" t="s">
        <v>1224</v>
      </c>
    </row>
    <row r="2226" spans="1:29" x14ac:dyDescent="0.25">
      <c r="A2226" s="6">
        <v>2368</v>
      </c>
      <c r="B2226" s="6">
        <v>99064721</v>
      </c>
      <c r="C2226" s="6" t="s">
        <v>6318</v>
      </c>
      <c r="D2226" s="6">
        <v>99064721</v>
      </c>
      <c r="E2226" s="6" t="s">
        <v>23</v>
      </c>
      <c r="F2226" s="12">
        <v>45196</v>
      </c>
      <c r="G2226" s="6" t="s">
        <v>6080</v>
      </c>
      <c r="H2226" s="6" t="s">
        <v>6080</v>
      </c>
      <c r="I2226" s="6" t="s">
        <v>6320</v>
      </c>
      <c r="J2226" s="6" t="s">
        <v>6319</v>
      </c>
      <c r="K2226" s="6" t="s">
        <v>7079</v>
      </c>
      <c r="L2226" s="6" t="s">
        <v>5366</v>
      </c>
      <c r="M2226" s="6" t="s">
        <v>7075</v>
      </c>
      <c r="N2226" s="6" t="s">
        <v>6302</v>
      </c>
      <c r="O2226" s="6" t="s">
        <v>4949</v>
      </c>
      <c r="P2226" s="6" t="s">
        <v>6321</v>
      </c>
      <c r="Q2226" s="6" t="s">
        <v>38</v>
      </c>
      <c r="R2226" s="6" t="s">
        <v>6322</v>
      </c>
      <c r="S2226" s="6" t="s">
        <v>3463</v>
      </c>
      <c r="T2226" s="6" t="s">
        <v>3464</v>
      </c>
      <c r="U2226" s="6">
        <v>80</v>
      </c>
      <c r="V2226" s="6">
        <v>1</v>
      </c>
      <c r="Y2226" s="6" t="s">
        <v>1224</v>
      </c>
    </row>
    <row r="2227" spans="1:29" x14ac:dyDescent="0.25">
      <c r="A2227" s="6">
        <v>2369</v>
      </c>
      <c r="B2227" s="6">
        <v>99063262</v>
      </c>
      <c r="C2227" s="6" t="s">
        <v>6323</v>
      </c>
      <c r="D2227" s="6">
        <v>99063262</v>
      </c>
      <c r="E2227" s="6" t="s">
        <v>23</v>
      </c>
      <c r="F2227" s="12">
        <v>45196</v>
      </c>
      <c r="G2227" s="6" t="s">
        <v>6080</v>
      </c>
      <c r="H2227" s="6" t="s">
        <v>6080</v>
      </c>
      <c r="I2227" s="6" t="s">
        <v>6325</v>
      </c>
      <c r="J2227" s="6" t="s">
        <v>6324</v>
      </c>
      <c r="K2227" s="6" t="s">
        <v>7080</v>
      </c>
      <c r="L2227" s="6" t="s">
        <v>304</v>
      </c>
      <c r="M2227" s="6" t="s">
        <v>7081</v>
      </c>
      <c r="N2227" s="6" t="s">
        <v>6328</v>
      </c>
      <c r="O2227" s="6" t="s">
        <v>2587</v>
      </c>
      <c r="P2227" s="6" t="s">
        <v>6326</v>
      </c>
      <c r="Q2227" s="6" t="s">
        <v>38</v>
      </c>
      <c r="R2227" s="6" t="s">
        <v>6327</v>
      </c>
      <c r="S2227" s="6" t="s">
        <v>3463</v>
      </c>
      <c r="T2227" s="6" t="s">
        <v>3464</v>
      </c>
      <c r="U2227" s="6">
        <v>80</v>
      </c>
      <c r="V2227" s="6">
        <v>1</v>
      </c>
      <c r="Y2227" s="6" t="s">
        <v>1224</v>
      </c>
    </row>
    <row r="2228" spans="1:29" x14ac:dyDescent="0.25">
      <c r="A2228" s="6">
        <v>2370</v>
      </c>
      <c r="B2228" s="6">
        <v>99176896</v>
      </c>
      <c r="C2228" s="6" t="s">
        <v>6329</v>
      </c>
      <c r="D2228" s="6">
        <v>99176896</v>
      </c>
      <c r="E2228" s="6" t="s">
        <v>23</v>
      </c>
      <c r="F2228" s="12">
        <v>45196</v>
      </c>
      <c r="G2228" s="6" t="s">
        <v>6080</v>
      </c>
      <c r="H2228" s="6" t="s">
        <v>6080</v>
      </c>
      <c r="I2228" s="6" t="s">
        <v>6331</v>
      </c>
      <c r="J2228" s="6" t="s">
        <v>6330</v>
      </c>
      <c r="K2228" s="6" t="s">
        <v>7082</v>
      </c>
      <c r="L2228" s="6" t="s">
        <v>5366</v>
      </c>
      <c r="M2228" s="6" t="s">
        <v>7081</v>
      </c>
      <c r="N2228" s="6" t="s">
        <v>6328</v>
      </c>
      <c r="O2228" s="6" t="s">
        <v>2587</v>
      </c>
      <c r="P2228" s="6" t="s">
        <v>6332</v>
      </c>
      <c r="Q2228" s="6" t="s">
        <v>38</v>
      </c>
      <c r="R2228" s="6" t="s">
        <v>6333</v>
      </c>
      <c r="S2228" s="6" t="s">
        <v>3463</v>
      </c>
      <c r="T2228" s="6" t="s">
        <v>3464</v>
      </c>
      <c r="U2228" s="6">
        <v>80</v>
      </c>
      <c r="V2228" s="6">
        <v>1</v>
      </c>
      <c r="Y2228" s="6" t="s">
        <v>1224</v>
      </c>
    </row>
    <row r="2229" spans="1:29" x14ac:dyDescent="0.25">
      <c r="A2229" s="6">
        <v>2371</v>
      </c>
      <c r="B2229" s="6">
        <v>11602546</v>
      </c>
      <c r="C2229" s="6" t="s">
        <v>6334</v>
      </c>
      <c r="D2229" s="6">
        <v>11602546</v>
      </c>
      <c r="E2229" s="6" t="s">
        <v>23</v>
      </c>
      <c r="F2229" s="12">
        <v>45196</v>
      </c>
      <c r="G2229" s="6" t="s">
        <v>6080</v>
      </c>
      <c r="H2229" s="6" t="s">
        <v>6080</v>
      </c>
      <c r="I2229" s="6" t="s">
        <v>6336</v>
      </c>
      <c r="J2229" s="6" t="s">
        <v>6335</v>
      </c>
      <c r="K2229" s="6" t="s">
        <v>7083</v>
      </c>
      <c r="L2229" s="6" t="s">
        <v>3261</v>
      </c>
      <c r="M2229" s="6" t="s">
        <v>7081</v>
      </c>
      <c r="N2229" s="6" t="s">
        <v>6328</v>
      </c>
      <c r="O2229" s="6" t="s">
        <v>3274</v>
      </c>
      <c r="P2229" s="6" t="s">
        <v>6337</v>
      </c>
      <c r="Q2229" s="6" t="s">
        <v>38</v>
      </c>
      <c r="R2229" s="6" t="s">
        <v>6338</v>
      </c>
      <c r="S2229" s="6" t="s">
        <v>3463</v>
      </c>
      <c r="T2229" s="6" t="s">
        <v>3464</v>
      </c>
      <c r="U2229" s="6">
        <v>80</v>
      </c>
      <c r="V2229" s="6">
        <v>1</v>
      </c>
      <c r="Y2229" s="6">
        <v>100</v>
      </c>
      <c r="AB2229" s="6">
        <v>100</v>
      </c>
      <c r="AC2229" s="6">
        <v>1</v>
      </c>
    </row>
    <row r="2230" spans="1:29" x14ac:dyDescent="0.25">
      <c r="A2230" s="6">
        <v>2372</v>
      </c>
      <c r="B2230" s="6">
        <v>99062156</v>
      </c>
      <c r="C2230" s="6" t="s">
        <v>6339</v>
      </c>
      <c r="D2230" s="6">
        <v>99062156</v>
      </c>
      <c r="E2230" s="6" t="s">
        <v>23</v>
      </c>
      <c r="F2230" s="12">
        <v>45196</v>
      </c>
      <c r="G2230" s="6" t="s">
        <v>6080</v>
      </c>
      <c r="H2230" s="6" t="s">
        <v>6080</v>
      </c>
      <c r="I2230" s="6" t="s">
        <v>6340</v>
      </c>
      <c r="J2230" s="6" t="s">
        <v>2913</v>
      </c>
      <c r="K2230" s="6" t="s">
        <v>7084</v>
      </c>
      <c r="L2230" s="6" t="s">
        <v>312</v>
      </c>
      <c r="M2230" s="6" t="s">
        <v>7081</v>
      </c>
      <c r="N2230" s="6" t="s">
        <v>6328</v>
      </c>
      <c r="O2230" s="6" t="s">
        <v>2587</v>
      </c>
      <c r="P2230" s="6" t="s">
        <v>6341</v>
      </c>
      <c r="Q2230" s="6" t="s">
        <v>38</v>
      </c>
      <c r="R2230" s="6" t="s">
        <v>6342</v>
      </c>
      <c r="S2230" s="6" t="s">
        <v>3463</v>
      </c>
      <c r="T2230" s="6" t="s">
        <v>3464</v>
      </c>
      <c r="U2230" s="6">
        <v>80</v>
      </c>
      <c r="V2230" s="6">
        <v>1</v>
      </c>
      <c r="Y2230" s="6" t="s">
        <v>1224</v>
      </c>
    </row>
    <row r="2231" spans="1:29" x14ac:dyDescent="0.25">
      <c r="A2231" s="6">
        <v>2373</v>
      </c>
      <c r="B2231" s="6">
        <v>99063553</v>
      </c>
      <c r="C2231" s="6" t="s">
        <v>6343</v>
      </c>
      <c r="D2231" s="6">
        <v>99063553</v>
      </c>
      <c r="E2231" s="6" t="s">
        <v>23</v>
      </c>
      <c r="F2231" s="12">
        <v>45196</v>
      </c>
      <c r="G2231" s="6" t="s">
        <v>6080</v>
      </c>
      <c r="H2231" s="6" t="s">
        <v>6080</v>
      </c>
      <c r="I2231" s="6" t="s">
        <v>6344</v>
      </c>
      <c r="J2231" s="6" t="s">
        <v>566</v>
      </c>
      <c r="K2231" s="6" t="s">
        <v>7085</v>
      </c>
      <c r="L2231" s="6" t="s">
        <v>7086</v>
      </c>
      <c r="M2231" s="6" t="s">
        <v>7081</v>
      </c>
      <c r="N2231" s="6" t="s">
        <v>6328</v>
      </c>
      <c r="O2231" s="6" t="s">
        <v>2587</v>
      </c>
      <c r="P2231" s="6" t="s">
        <v>6345</v>
      </c>
      <c r="Q2231" s="6" t="s">
        <v>38</v>
      </c>
      <c r="R2231" s="6" t="s">
        <v>6346</v>
      </c>
      <c r="S2231" s="6" t="s">
        <v>3463</v>
      </c>
      <c r="T2231" s="6" t="s">
        <v>3464</v>
      </c>
      <c r="U2231" s="6">
        <v>80</v>
      </c>
      <c r="V2231" s="6">
        <v>1</v>
      </c>
      <c r="Y2231" s="6" t="s">
        <v>1224</v>
      </c>
    </row>
    <row r="2232" spans="1:29" x14ac:dyDescent="0.25">
      <c r="A2232" s="6">
        <v>2374</v>
      </c>
      <c r="B2232" s="6">
        <v>99061645</v>
      </c>
      <c r="C2232" s="6" t="s">
        <v>6347</v>
      </c>
      <c r="D2232" s="6">
        <v>99061645</v>
      </c>
      <c r="E2232" s="6" t="s">
        <v>23</v>
      </c>
      <c r="F2232" s="12">
        <v>45196</v>
      </c>
      <c r="G2232" s="6" t="s">
        <v>6080</v>
      </c>
      <c r="H2232" s="6" t="s">
        <v>6080</v>
      </c>
      <c r="I2232" s="6" t="s">
        <v>6349</v>
      </c>
      <c r="J2232" s="6" t="s">
        <v>6348</v>
      </c>
      <c r="K2232" s="6" t="s">
        <v>7087</v>
      </c>
      <c r="L2232" s="6" t="s">
        <v>7088</v>
      </c>
      <c r="M2232" s="6" t="s">
        <v>7081</v>
      </c>
      <c r="N2232" s="6" t="s">
        <v>6328</v>
      </c>
      <c r="O2232" s="6" t="s">
        <v>2587</v>
      </c>
      <c r="P2232" s="6" t="s">
        <v>6350</v>
      </c>
      <c r="Q2232" s="6" t="s">
        <v>38</v>
      </c>
      <c r="R2232" s="6" t="s">
        <v>6351</v>
      </c>
      <c r="S2232" s="6" t="s">
        <v>3463</v>
      </c>
      <c r="T2232" s="6" t="s">
        <v>3464</v>
      </c>
      <c r="U2232" s="6">
        <v>80</v>
      </c>
      <c r="V2232" s="6">
        <v>1</v>
      </c>
      <c r="Y2232" s="6" t="s">
        <v>1224</v>
      </c>
    </row>
    <row r="2233" spans="1:29" x14ac:dyDescent="0.25">
      <c r="A2233" s="6">
        <v>2375</v>
      </c>
      <c r="B2233" s="6">
        <v>99060428</v>
      </c>
      <c r="C2233" s="6" t="s">
        <v>6352</v>
      </c>
      <c r="D2233" s="6">
        <v>99060428</v>
      </c>
      <c r="E2233" s="6" t="s">
        <v>23</v>
      </c>
      <c r="F2233" s="12">
        <v>45196</v>
      </c>
      <c r="G2233" s="6" t="s">
        <v>6080</v>
      </c>
      <c r="H2233" s="6" t="s">
        <v>6080</v>
      </c>
      <c r="I2233" s="6" t="s">
        <v>6354</v>
      </c>
      <c r="J2233" s="6" t="s">
        <v>6353</v>
      </c>
      <c r="K2233" s="6" t="s">
        <v>7089</v>
      </c>
      <c r="L2233" s="6" t="s">
        <v>2242</v>
      </c>
      <c r="M2233" s="6" t="s">
        <v>7047</v>
      </c>
      <c r="N2233" s="6" t="s">
        <v>6281</v>
      </c>
      <c r="O2233" s="6" t="s">
        <v>3623</v>
      </c>
      <c r="P2233" s="6" t="s">
        <v>6355</v>
      </c>
      <c r="Q2233" s="6" t="s">
        <v>51</v>
      </c>
      <c r="R2233" s="6" t="s">
        <v>6356</v>
      </c>
      <c r="S2233" s="6" t="s">
        <v>3463</v>
      </c>
      <c r="T2233" s="6" t="s">
        <v>3464</v>
      </c>
      <c r="U2233" s="6">
        <v>80</v>
      </c>
      <c r="V2233" s="6">
        <v>1</v>
      </c>
      <c r="Y2233" s="6">
        <v>80</v>
      </c>
      <c r="AB2233" s="6">
        <v>80</v>
      </c>
      <c r="AC2233" s="6">
        <v>1</v>
      </c>
    </row>
    <row r="2234" spans="1:29" x14ac:dyDescent="0.25">
      <c r="A2234" s="6">
        <v>2376</v>
      </c>
      <c r="B2234" s="6">
        <v>99062794</v>
      </c>
      <c r="C2234" s="6" t="s">
        <v>6357</v>
      </c>
      <c r="D2234" s="6">
        <v>99062794</v>
      </c>
      <c r="E2234" s="6" t="s">
        <v>23</v>
      </c>
      <c r="F2234" s="12">
        <v>45196</v>
      </c>
      <c r="G2234" s="6" t="s">
        <v>6080</v>
      </c>
      <c r="H2234" s="6" t="s">
        <v>6080</v>
      </c>
      <c r="I2234" s="6" t="s">
        <v>6359</v>
      </c>
      <c r="J2234" s="6" t="s">
        <v>6358</v>
      </c>
      <c r="K2234" s="6" t="s">
        <v>7090</v>
      </c>
      <c r="L2234" s="6" t="s">
        <v>3149</v>
      </c>
      <c r="M2234" s="6" t="s">
        <v>7047</v>
      </c>
      <c r="N2234" s="6" t="s">
        <v>6281</v>
      </c>
      <c r="O2234" s="6" t="s">
        <v>3150</v>
      </c>
      <c r="P2234" s="6" t="s">
        <v>6360</v>
      </c>
      <c r="Q2234" s="6" t="s">
        <v>51</v>
      </c>
      <c r="R2234" s="6" t="s">
        <v>6361</v>
      </c>
      <c r="S2234" s="6" t="s">
        <v>3463</v>
      </c>
      <c r="T2234" s="6" t="s">
        <v>3464</v>
      </c>
      <c r="U2234" s="6">
        <v>80</v>
      </c>
      <c r="V2234" s="6">
        <v>1</v>
      </c>
      <c r="Y2234" s="6" t="s">
        <v>1224</v>
      </c>
    </row>
    <row r="2235" spans="1:29" x14ac:dyDescent="0.25">
      <c r="A2235" s="6">
        <v>2377</v>
      </c>
      <c r="B2235" s="6">
        <v>99061321</v>
      </c>
      <c r="C2235" s="6" t="s">
        <v>6362</v>
      </c>
      <c r="D2235" s="6">
        <v>99061321</v>
      </c>
      <c r="E2235" s="6" t="s">
        <v>23</v>
      </c>
      <c r="F2235" s="12">
        <v>45196</v>
      </c>
      <c r="G2235" s="6" t="s">
        <v>6080</v>
      </c>
      <c r="H2235" s="6" t="s">
        <v>6080</v>
      </c>
      <c r="I2235" s="6" t="s">
        <v>6364</v>
      </c>
      <c r="J2235" s="6" t="s">
        <v>6363</v>
      </c>
      <c r="K2235" s="6" t="s">
        <v>7091</v>
      </c>
      <c r="L2235" s="6" t="s">
        <v>1608</v>
      </c>
      <c r="M2235" s="6" t="s">
        <v>7047</v>
      </c>
      <c r="N2235" s="6" t="s">
        <v>6281</v>
      </c>
      <c r="O2235" s="6" t="s">
        <v>1457</v>
      </c>
      <c r="P2235" s="6" t="s">
        <v>6365</v>
      </c>
      <c r="Q2235" s="6" t="s">
        <v>51</v>
      </c>
      <c r="R2235" s="6" t="s">
        <v>6366</v>
      </c>
      <c r="S2235" s="6" t="s">
        <v>3463</v>
      </c>
      <c r="T2235" s="6" t="s">
        <v>3464</v>
      </c>
      <c r="U2235" s="6">
        <v>80</v>
      </c>
      <c r="V2235" s="6">
        <v>1</v>
      </c>
      <c r="Y2235" s="6">
        <v>90</v>
      </c>
      <c r="AB2235" s="6">
        <v>90</v>
      </c>
      <c r="AC2235" s="6">
        <v>1</v>
      </c>
    </row>
    <row r="2236" spans="1:29" x14ac:dyDescent="0.25">
      <c r="A2236" s="6">
        <v>2378</v>
      </c>
      <c r="B2236" s="6">
        <v>991410063</v>
      </c>
      <c r="C2236" s="6" t="s">
        <v>6367</v>
      </c>
      <c r="D2236" s="6">
        <v>991410063</v>
      </c>
      <c r="E2236" s="6" t="s">
        <v>23</v>
      </c>
      <c r="F2236" s="12">
        <v>45196</v>
      </c>
      <c r="G2236" s="6" t="s">
        <v>6080</v>
      </c>
      <c r="H2236" s="6" t="s">
        <v>6080</v>
      </c>
      <c r="I2236" s="6" t="s">
        <v>6369</v>
      </c>
      <c r="J2236" s="6" t="s">
        <v>6368</v>
      </c>
      <c r="K2236" s="6" t="s">
        <v>7091</v>
      </c>
      <c r="L2236" s="6" t="s">
        <v>1608</v>
      </c>
      <c r="M2236" s="6" t="s">
        <v>7047</v>
      </c>
      <c r="N2236" s="6" t="s">
        <v>6281</v>
      </c>
      <c r="O2236" s="6" t="s">
        <v>1457</v>
      </c>
      <c r="P2236" s="6" t="s">
        <v>6370</v>
      </c>
      <c r="Q2236" s="6" t="s">
        <v>38</v>
      </c>
      <c r="R2236" s="6" t="s">
        <v>6371</v>
      </c>
      <c r="S2236" s="6" t="s">
        <v>3463</v>
      </c>
      <c r="T2236" s="6" t="s">
        <v>3464</v>
      </c>
      <c r="U2236" s="6">
        <v>80</v>
      </c>
      <c r="V2236" s="6">
        <v>1</v>
      </c>
      <c r="Y2236" s="6">
        <v>90</v>
      </c>
      <c r="AB2236" s="6">
        <v>90</v>
      </c>
      <c r="AC2236" s="6">
        <v>1</v>
      </c>
    </row>
    <row r="2237" spans="1:29" x14ac:dyDescent="0.25">
      <c r="A2237" s="6">
        <v>2379</v>
      </c>
      <c r="B2237" s="6">
        <v>99063012</v>
      </c>
      <c r="C2237" s="6" t="s">
        <v>6372</v>
      </c>
      <c r="D2237" s="6">
        <v>99063012</v>
      </c>
      <c r="E2237" s="6" t="s">
        <v>23</v>
      </c>
      <c r="F2237" s="12">
        <v>45196</v>
      </c>
      <c r="G2237" s="6" t="s">
        <v>6080</v>
      </c>
      <c r="H2237" s="6" t="s">
        <v>6080</v>
      </c>
      <c r="I2237" s="6" t="s">
        <v>6374</v>
      </c>
      <c r="J2237" s="6" t="s">
        <v>6373</v>
      </c>
      <c r="K2237" s="6" t="s">
        <v>7092</v>
      </c>
      <c r="L2237" s="6" t="s">
        <v>1710</v>
      </c>
      <c r="M2237" s="6" t="s">
        <v>7047</v>
      </c>
      <c r="N2237" s="6" t="s">
        <v>6281</v>
      </c>
      <c r="O2237" s="6" t="s">
        <v>2561</v>
      </c>
      <c r="P2237" s="6" t="s">
        <v>6375</v>
      </c>
      <c r="Q2237" s="6" t="s">
        <v>51</v>
      </c>
      <c r="R2237" s="6" t="s">
        <v>6376</v>
      </c>
      <c r="S2237" s="6" t="s">
        <v>3463</v>
      </c>
      <c r="T2237" s="6" t="s">
        <v>3464</v>
      </c>
      <c r="U2237" s="6">
        <v>80</v>
      </c>
      <c r="V2237" s="6">
        <v>1</v>
      </c>
      <c r="Y2237" s="6">
        <v>90</v>
      </c>
      <c r="AB2237" s="6">
        <v>90</v>
      </c>
      <c r="AC2237" s="6">
        <v>1</v>
      </c>
    </row>
    <row r="2238" spans="1:29" x14ac:dyDescent="0.25">
      <c r="A2238" s="6">
        <v>2380</v>
      </c>
      <c r="B2238" s="6">
        <v>99061497</v>
      </c>
      <c r="C2238" s="6" t="s">
        <v>6377</v>
      </c>
      <c r="D2238" s="6">
        <v>99061497</v>
      </c>
      <c r="E2238" s="6" t="s">
        <v>23</v>
      </c>
      <c r="F2238" s="12">
        <v>45196</v>
      </c>
      <c r="G2238" s="6" t="s">
        <v>6080</v>
      </c>
      <c r="H2238" s="6" t="s">
        <v>6080</v>
      </c>
      <c r="I2238" s="6" t="s">
        <v>6379</v>
      </c>
      <c r="J2238" s="6" t="s">
        <v>6378</v>
      </c>
      <c r="K2238" s="6" t="s">
        <v>7093</v>
      </c>
      <c r="L2238" s="6" t="s">
        <v>7094</v>
      </c>
      <c r="M2238" s="6" t="s">
        <v>7047</v>
      </c>
      <c r="N2238" s="6" t="s">
        <v>6281</v>
      </c>
      <c r="O2238" s="6" t="s">
        <v>1457</v>
      </c>
      <c r="P2238" s="6" t="s">
        <v>6380</v>
      </c>
      <c r="Q2238" s="6" t="s">
        <v>51</v>
      </c>
      <c r="R2238" s="6" t="s">
        <v>6381</v>
      </c>
      <c r="S2238" s="6" t="s">
        <v>3463</v>
      </c>
      <c r="T2238" s="6" t="s">
        <v>3464</v>
      </c>
      <c r="U2238" s="6">
        <v>80</v>
      </c>
      <c r="V2238" s="6">
        <v>1</v>
      </c>
      <c r="Y2238" s="6" t="s">
        <v>1224</v>
      </c>
      <c r="Z2238" s="6">
        <v>90</v>
      </c>
      <c r="AB2238" s="6">
        <v>90</v>
      </c>
      <c r="AC2238" s="6">
        <v>1</v>
      </c>
    </row>
    <row r="2239" spans="1:29" x14ac:dyDescent="0.25">
      <c r="A2239" s="6">
        <v>2381</v>
      </c>
      <c r="B2239" s="6">
        <v>99063238</v>
      </c>
      <c r="C2239" s="6" t="s">
        <v>6382</v>
      </c>
      <c r="D2239" s="6">
        <v>99063238</v>
      </c>
      <c r="E2239" s="6" t="s">
        <v>23</v>
      </c>
      <c r="F2239" s="12">
        <v>45196</v>
      </c>
      <c r="G2239" s="6" t="s">
        <v>6080</v>
      </c>
      <c r="H2239" s="6" t="s">
        <v>6080</v>
      </c>
      <c r="I2239" s="6" t="s">
        <v>6383</v>
      </c>
      <c r="J2239" s="6" t="s">
        <v>2577</v>
      </c>
      <c r="K2239" s="6" t="s">
        <v>7093</v>
      </c>
      <c r="L2239" s="6" t="s">
        <v>7094</v>
      </c>
      <c r="M2239" s="6" t="s">
        <v>7047</v>
      </c>
      <c r="N2239" s="6" t="s">
        <v>6281</v>
      </c>
      <c r="O2239" s="6" t="s">
        <v>1457</v>
      </c>
      <c r="P2239" s="6" t="s">
        <v>6384</v>
      </c>
      <c r="Q2239" s="6" t="s">
        <v>51</v>
      </c>
      <c r="R2239" s="6" t="s">
        <v>6385</v>
      </c>
      <c r="S2239" s="6" t="s">
        <v>3463</v>
      </c>
      <c r="T2239" s="6" t="s">
        <v>3464</v>
      </c>
      <c r="U2239" s="6">
        <v>80</v>
      </c>
      <c r="V2239" s="6">
        <v>1</v>
      </c>
      <c r="Y2239" s="6">
        <v>90</v>
      </c>
      <c r="AB2239" s="6">
        <v>90</v>
      </c>
      <c r="AC2239" s="6">
        <v>1</v>
      </c>
    </row>
    <row r="2240" spans="1:29" x14ac:dyDescent="0.25">
      <c r="A2240" s="6">
        <v>2382</v>
      </c>
      <c r="B2240" s="6">
        <v>11861002</v>
      </c>
      <c r="C2240" s="6" t="s">
        <v>6386</v>
      </c>
      <c r="D2240" s="6">
        <v>11861002</v>
      </c>
      <c r="E2240" s="6" t="s">
        <v>23</v>
      </c>
      <c r="F2240" s="12">
        <v>45196</v>
      </c>
      <c r="G2240" s="6" t="s">
        <v>6080</v>
      </c>
      <c r="H2240" s="6" t="s">
        <v>6080</v>
      </c>
      <c r="I2240" s="6" t="s">
        <v>6387</v>
      </c>
      <c r="J2240" s="6" t="s">
        <v>1414</v>
      </c>
      <c r="K2240" s="6" t="s">
        <v>7091</v>
      </c>
      <c r="L2240" s="6" t="s">
        <v>1608</v>
      </c>
      <c r="M2240" s="6" t="s">
        <v>7047</v>
      </c>
      <c r="N2240" s="6" t="s">
        <v>6281</v>
      </c>
      <c r="O2240" s="6" t="s">
        <v>1457</v>
      </c>
      <c r="P2240" s="6" t="s">
        <v>6388</v>
      </c>
      <c r="Q2240" s="6" t="s">
        <v>38</v>
      </c>
      <c r="R2240" s="6" t="s">
        <v>6389</v>
      </c>
      <c r="S2240" s="6" t="s">
        <v>3463</v>
      </c>
      <c r="T2240" s="6" t="s">
        <v>3464</v>
      </c>
      <c r="U2240" s="6">
        <v>80</v>
      </c>
      <c r="V2240" s="6">
        <v>1</v>
      </c>
      <c r="Y2240" s="6">
        <v>100</v>
      </c>
      <c r="AB2240" s="6">
        <v>100</v>
      </c>
      <c r="AC2240" s="6">
        <v>1</v>
      </c>
    </row>
    <row r="2241" spans="1:30" x14ac:dyDescent="0.25">
      <c r="A2241" s="6">
        <v>2383</v>
      </c>
      <c r="B2241" s="6">
        <v>10841962</v>
      </c>
      <c r="C2241" s="6" t="s">
        <v>6390</v>
      </c>
      <c r="D2241" s="6">
        <v>10841962</v>
      </c>
      <c r="E2241" s="6" t="s">
        <v>23</v>
      </c>
      <c r="F2241" s="12">
        <v>45196</v>
      </c>
      <c r="G2241" s="6" t="s">
        <v>6080</v>
      </c>
      <c r="H2241" s="6" t="s">
        <v>6080</v>
      </c>
      <c r="I2241" s="6" t="s">
        <v>6392</v>
      </c>
      <c r="J2241" s="6" t="s">
        <v>6391</v>
      </c>
      <c r="K2241" s="6" t="s">
        <v>7091</v>
      </c>
      <c r="L2241" s="6" t="s">
        <v>1608</v>
      </c>
      <c r="M2241" s="6" t="s">
        <v>7047</v>
      </c>
      <c r="N2241" s="6" t="s">
        <v>6281</v>
      </c>
      <c r="O2241" s="6" t="s">
        <v>1457</v>
      </c>
      <c r="P2241" s="6" t="s">
        <v>6393</v>
      </c>
      <c r="Q2241" s="6" t="s">
        <v>51</v>
      </c>
      <c r="R2241" s="6" t="s">
        <v>6394</v>
      </c>
      <c r="S2241" s="6" t="s">
        <v>3463</v>
      </c>
      <c r="T2241" s="6" t="s">
        <v>3464</v>
      </c>
      <c r="U2241" s="6">
        <v>80</v>
      </c>
      <c r="V2241" s="6">
        <v>1</v>
      </c>
      <c r="Y2241" s="6" t="s">
        <v>1224</v>
      </c>
      <c r="Z2241" s="6">
        <v>70</v>
      </c>
      <c r="AB2241" s="6">
        <v>70</v>
      </c>
      <c r="AD2241" s="6">
        <v>1</v>
      </c>
    </row>
    <row r="2242" spans="1:30" x14ac:dyDescent="0.25">
      <c r="A2242" s="6">
        <v>2384</v>
      </c>
      <c r="B2242" s="6">
        <v>99095592</v>
      </c>
      <c r="C2242" s="6" t="s">
        <v>6395</v>
      </c>
      <c r="D2242" s="6">
        <v>99095592</v>
      </c>
      <c r="E2242" s="6" t="s">
        <v>23</v>
      </c>
      <c r="F2242" s="12">
        <v>45196</v>
      </c>
      <c r="G2242" s="6" t="s">
        <v>6080</v>
      </c>
      <c r="H2242" s="6" t="s">
        <v>6080</v>
      </c>
      <c r="I2242" s="6" t="s">
        <v>6397</v>
      </c>
      <c r="J2242" s="6" t="s">
        <v>6396</v>
      </c>
      <c r="K2242" s="6" t="s">
        <v>7095</v>
      </c>
      <c r="L2242" s="6" t="s">
        <v>5889</v>
      </c>
      <c r="M2242" s="6" t="s">
        <v>7047</v>
      </c>
      <c r="N2242" s="6" t="s">
        <v>6281</v>
      </c>
      <c r="O2242" s="6" t="s">
        <v>7096</v>
      </c>
      <c r="P2242" s="6" t="s">
        <v>6398</v>
      </c>
      <c r="Q2242" s="6" t="s">
        <v>38</v>
      </c>
      <c r="R2242" s="6" t="s">
        <v>6399</v>
      </c>
      <c r="S2242" s="6" t="s">
        <v>3463</v>
      </c>
      <c r="T2242" s="6" t="s">
        <v>3464</v>
      </c>
      <c r="U2242" s="6">
        <v>80</v>
      </c>
      <c r="V2242" s="6">
        <v>1</v>
      </c>
      <c r="Y2242" s="6" t="s">
        <v>1224</v>
      </c>
    </row>
    <row r="2243" spans="1:30" x14ac:dyDescent="0.25">
      <c r="A2243" s="6">
        <v>2385</v>
      </c>
      <c r="B2243" s="6">
        <v>99062310</v>
      </c>
      <c r="C2243" s="6" t="s">
        <v>6400</v>
      </c>
      <c r="D2243" s="6">
        <v>99062310</v>
      </c>
      <c r="E2243" s="6" t="s">
        <v>23</v>
      </c>
      <c r="F2243" s="12">
        <v>45196</v>
      </c>
      <c r="G2243" s="6" t="s">
        <v>6080</v>
      </c>
      <c r="H2243" s="6" t="s">
        <v>6080</v>
      </c>
      <c r="I2243" s="6" t="s">
        <v>6402</v>
      </c>
      <c r="J2243" s="6" t="s">
        <v>6401</v>
      </c>
      <c r="K2243" s="6">
        <v>40831201</v>
      </c>
      <c r="L2243" s="6" t="s">
        <v>1441</v>
      </c>
      <c r="M2243" s="6">
        <v>0</v>
      </c>
      <c r="N2243" s="6">
        <v>0</v>
      </c>
      <c r="O2243" s="6" t="s">
        <v>1315</v>
      </c>
      <c r="P2243" s="6" t="s">
        <v>6403</v>
      </c>
      <c r="Q2243" s="6" t="s">
        <v>51</v>
      </c>
      <c r="R2243" s="6" t="s">
        <v>6404</v>
      </c>
      <c r="S2243" s="6" t="s">
        <v>3463</v>
      </c>
      <c r="T2243" s="6" t="s">
        <v>3464</v>
      </c>
      <c r="U2243" s="6">
        <v>80</v>
      </c>
      <c r="V2243" s="6">
        <v>1</v>
      </c>
      <c r="Y2243" s="6">
        <v>100</v>
      </c>
      <c r="AB2243" s="6">
        <v>100</v>
      </c>
      <c r="AC2243" s="6">
        <v>1</v>
      </c>
    </row>
    <row r="2244" spans="1:30" x14ac:dyDescent="0.25">
      <c r="A2244" s="6">
        <v>2386</v>
      </c>
      <c r="B2244" s="6">
        <v>99156911</v>
      </c>
      <c r="C2244" s="6" t="s">
        <v>6405</v>
      </c>
      <c r="D2244" s="6">
        <v>99156911</v>
      </c>
      <c r="E2244" s="6" t="s">
        <v>23</v>
      </c>
      <c r="F2244" s="12">
        <v>45196</v>
      </c>
      <c r="G2244" s="6" t="s">
        <v>6080</v>
      </c>
      <c r="H2244" s="6" t="s">
        <v>6080</v>
      </c>
      <c r="I2244" s="6" t="s">
        <v>6407</v>
      </c>
      <c r="J2244" s="6" t="s">
        <v>6406</v>
      </c>
      <c r="K2244" s="6">
        <v>40831201</v>
      </c>
      <c r="L2244" s="6" t="s">
        <v>1477</v>
      </c>
      <c r="M2244" s="6">
        <v>0</v>
      </c>
      <c r="N2244" s="6">
        <v>0</v>
      </c>
      <c r="O2244" s="6" t="s">
        <v>1315</v>
      </c>
      <c r="P2244" s="6" t="s">
        <v>6408</v>
      </c>
      <c r="Q2244" s="6" t="s">
        <v>51</v>
      </c>
      <c r="R2244" s="6" t="s">
        <v>6409</v>
      </c>
      <c r="S2244" s="6" t="s">
        <v>3463</v>
      </c>
      <c r="T2244" s="6" t="s">
        <v>3464</v>
      </c>
      <c r="U2244" s="6">
        <v>80</v>
      </c>
      <c r="V2244" s="6">
        <v>1</v>
      </c>
      <c r="Y2244" s="6" t="s">
        <v>1224</v>
      </c>
    </row>
    <row r="2245" spans="1:30" x14ac:dyDescent="0.25">
      <c r="A2245" s="6">
        <v>2387</v>
      </c>
      <c r="B2245" s="6">
        <v>99061634</v>
      </c>
      <c r="C2245" s="6" t="s">
        <v>6410</v>
      </c>
      <c r="D2245" s="6">
        <v>99061634</v>
      </c>
      <c r="E2245" s="6" t="s">
        <v>23</v>
      </c>
      <c r="F2245" s="12">
        <v>45196</v>
      </c>
      <c r="G2245" s="6" t="s">
        <v>6080</v>
      </c>
      <c r="H2245" s="6" t="s">
        <v>6080</v>
      </c>
      <c r="I2245" s="6" t="s">
        <v>6411</v>
      </c>
      <c r="J2245" s="6" t="s">
        <v>342</v>
      </c>
      <c r="K2245" s="6">
        <v>40831201</v>
      </c>
      <c r="L2245" s="6" t="s">
        <v>1618</v>
      </c>
      <c r="M2245" s="6">
        <v>0</v>
      </c>
      <c r="N2245" s="6">
        <v>0</v>
      </c>
      <c r="O2245" s="6" t="s">
        <v>1315</v>
      </c>
      <c r="P2245" s="6" t="s">
        <v>6412</v>
      </c>
      <c r="Q2245" s="6" t="s">
        <v>51</v>
      </c>
      <c r="R2245" s="6" t="s">
        <v>6413</v>
      </c>
      <c r="S2245" s="6" t="s">
        <v>3463</v>
      </c>
      <c r="T2245" s="6" t="s">
        <v>3464</v>
      </c>
      <c r="U2245" s="6">
        <v>80</v>
      </c>
      <c r="V2245" s="6">
        <v>1</v>
      </c>
      <c r="Y2245" s="6">
        <v>100</v>
      </c>
      <c r="AB2245" s="6">
        <v>100</v>
      </c>
      <c r="AC2245" s="6">
        <v>1</v>
      </c>
    </row>
    <row r="2246" spans="1:30" x14ac:dyDescent="0.25">
      <c r="A2246" s="6">
        <v>2388</v>
      </c>
      <c r="B2246" s="6">
        <v>11603917</v>
      </c>
      <c r="C2246" s="6" t="s">
        <v>6414</v>
      </c>
      <c r="D2246" s="6">
        <v>11603917</v>
      </c>
      <c r="E2246" s="6" t="s">
        <v>23</v>
      </c>
      <c r="F2246" s="12">
        <v>45196</v>
      </c>
      <c r="G2246" s="6" t="s">
        <v>6080</v>
      </c>
      <c r="H2246" s="6" t="s">
        <v>6080</v>
      </c>
      <c r="I2246" s="6" t="s">
        <v>6416</v>
      </c>
      <c r="J2246" s="6" t="s">
        <v>6415</v>
      </c>
      <c r="K2246" s="6">
        <v>40831201</v>
      </c>
      <c r="L2246" s="6" t="s">
        <v>1314</v>
      </c>
      <c r="M2246" s="6">
        <v>0</v>
      </c>
      <c r="N2246" s="6">
        <v>0</v>
      </c>
      <c r="O2246" s="6" t="s">
        <v>1315</v>
      </c>
      <c r="P2246" s="6" t="s">
        <v>6417</v>
      </c>
      <c r="Q2246" s="6" t="s">
        <v>38</v>
      </c>
      <c r="R2246" s="6" t="s">
        <v>6418</v>
      </c>
      <c r="S2246" s="6" t="s">
        <v>3463</v>
      </c>
      <c r="T2246" s="6" t="s">
        <v>3464</v>
      </c>
      <c r="U2246" s="6">
        <v>80</v>
      </c>
      <c r="V2246" s="6">
        <v>1</v>
      </c>
      <c r="Y2246" s="6">
        <v>100</v>
      </c>
      <c r="AB2246" s="6">
        <v>100</v>
      </c>
      <c r="AC2246" s="6">
        <v>1</v>
      </c>
    </row>
    <row r="2247" spans="1:30" x14ac:dyDescent="0.25">
      <c r="A2247" s="6">
        <v>2389</v>
      </c>
      <c r="B2247" s="6">
        <v>99061533</v>
      </c>
      <c r="C2247" s="6" t="s">
        <v>6419</v>
      </c>
      <c r="D2247" s="6">
        <v>99061533</v>
      </c>
      <c r="E2247" s="6" t="s">
        <v>23</v>
      </c>
      <c r="F2247" s="12">
        <v>45196</v>
      </c>
      <c r="G2247" s="6" t="s">
        <v>6080</v>
      </c>
      <c r="H2247" s="6" t="s">
        <v>6080</v>
      </c>
      <c r="I2247" s="6" t="s">
        <v>6421</v>
      </c>
      <c r="J2247" s="6" t="s">
        <v>6420</v>
      </c>
      <c r="K2247" s="6" t="s">
        <v>7097</v>
      </c>
      <c r="L2247" s="6" t="s">
        <v>1768</v>
      </c>
      <c r="M2247" s="6" t="s">
        <v>7047</v>
      </c>
      <c r="N2247" s="6" t="s">
        <v>6281</v>
      </c>
      <c r="O2247" s="6" t="s">
        <v>1457</v>
      </c>
      <c r="P2247" s="6" t="s">
        <v>6422</v>
      </c>
      <c r="Q2247" s="6" t="s">
        <v>51</v>
      </c>
      <c r="R2247" s="6" t="s">
        <v>6423</v>
      </c>
      <c r="S2247" s="6" t="s">
        <v>3463</v>
      </c>
      <c r="T2247" s="6" t="s">
        <v>3464</v>
      </c>
      <c r="U2247" s="6">
        <v>80</v>
      </c>
      <c r="V2247" s="6">
        <v>1</v>
      </c>
      <c r="Y2247" s="6">
        <v>90</v>
      </c>
      <c r="AB2247" s="6">
        <v>90</v>
      </c>
      <c r="AC2247" s="6">
        <v>1</v>
      </c>
    </row>
    <row r="2248" spans="1:30" x14ac:dyDescent="0.25">
      <c r="A2248" s="6">
        <v>2390</v>
      </c>
      <c r="B2248" s="6">
        <v>99062418</v>
      </c>
      <c r="C2248" s="6" t="s">
        <v>6424</v>
      </c>
      <c r="D2248" s="6">
        <v>99062418</v>
      </c>
      <c r="E2248" s="6" t="s">
        <v>23</v>
      </c>
      <c r="F2248" s="12">
        <v>45196</v>
      </c>
      <c r="G2248" s="6" t="s">
        <v>6080</v>
      </c>
      <c r="H2248" s="6" t="s">
        <v>6080</v>
      </c>
      <c r="I2248" s="6" t="s">
        <v>6426</v>
      </c>
      <c r="J2248" s="6" t="s">
        <v>6425</v>
      </c>
      <c r="K2248" s="6" t="s">
        <v>7098</v>
      </c>
      <c r="L2248" s="6" t="s">
        <v>1798</v>
      </c>
      <c r="M2248" s="6" t="s">
        <v>7047</v>
      </c>
      <c r="N2248" s="6" t="s">
        <v>6281</v>
      </c>
      <c r="O2248" s="6" t="s">
        <v>1457</v>
      </c>
      <c r="P2248" s="6" t="s">
        <v>6427</v>
      </c>
      <c r="Q2248" s="6" t="s">
        <v>51</v>
      </c>
      <c r="R2248" s="6" t="s">
        <v>6428</v>
      </c>
      <c r="S2248" s="6" t="s">
        <v>3463</v>
      </c>
      <c r="T2248" s="6" t="s">
        <v>3464</v>
      </c>
      <c r="U2248" s="6">
        <v>80</v>
      </c>
      <c r="V2248" s="6">
        <v>1</v>
      </c>
      <c r="Y2248" s="6">
        <v>90</v>
      </c>
      <c r="AB2248" s="6">
        <v>90</v>
      </c>
      <c r="AC2248" s="6">
        <v>1</v>
      </c>
    </row>
    <row r="2249" spans="1:30" x14ac:dyDescent="0.25">
      <c r="A2249" s="6">
        <v>2391</v>
      </c>
      <c r="B2249" s="6">
        <v>99062530</v>
      </c>
      <c r="C2249" s="6" t="s">
        <v>6429</v>
      </c>
      <c r="D2249" s="6">
        <v>99062530</v>
      </c>
      <c r="E2249" s="6" t="s">
        <v>23</v>
      </c>
      <c r="F2249" s="12">
        <v>45196</v>
      </c>
      <c r="G2249" s="6" t="s">
        <v>6080</v>
      </c>
      <c r="H2249" s="6" t="s">
        <v>6080</v>
      </c>
      <c r="I2249" s="6" t="s">
        <v>6431</v>
      </c>
      <c r="J2249" s="6" t="s">
        <v>6430</v>
      </c>
      <c r="K2249" s="6" t="s">
        <v>7098</v>
      </c>
      <c r="L2249" s="6" t="s">
        <v>1798</v>
      </c>
      <c r="M2249" s="6" t="s">
        <v>7047</v>
      </c>
      <c r="N2249" s="6" t="s">
        <v>6281</v>
      </c>
      <c r="O2249" s="6" t="s">
        <v>1457</v>
      </c>
      <c r="P2249" s="6" t="s">
        <v>6432</v>
      </c>
      <c r="Q2249" s="6" t="s">
        <v>38</v>
      </c>
      <c r="R2249" s="6" t="s">
        <v>6433</v>
      </c>
      <c r="S2249" s="6" t="s">
        <v>3463</v>
      </c>
      <c r="T2249" s="6" t="s">
        <v>3464</v>
      </c>
      <c r="U2249" s="6">
        <v>80</v>
      </c>
      <c r="V2249" s="6">
        <v>1</v>
      </c>
      <c r="Y2249" s="6" t="s">
        <v>1224</v>
      </c>
    </row>
    <row r="2250" spans="1:30" x14ac:dyDescent="0.25">
      <c r="A2250" s="6">
        <v>2392</v>
      </c>
      <c r="B2250" s="6">
        <v>99061399</v>
      </c>
      <c r="C2250" s="6" t="s">
        <v>6434</v>
      </c>
      <c r="D2250" s="6">
        <v>99061399</v>
      </c>
      <c r="E2250" s="6" t="s">
        <v>23</v>
      </c>
      <c r="F2250" s="12">
        <v>45196</v>
      </c>
      <c r="G2250" s="6" t="s">
        <v>6080</v>
      </c>
      <c r="H2250" s="6" t="s">
        <v>6080</v>
      </c>
      <c r="I2250" s="6" t="s">
        <v>6436</v>
      </c>
      <c r="J2250" s="6" t="s">
        <v>6435</v>
      </c>
      <c r="K2250" s="6" t="s">
        <v>7097</v>
      </c>
      <c r="L2250" s="6" t="s">
        <v>1768</v>
      </c>
      <c r="M2250" s="6" t="s">
        <v>7047</v>
      </c>
      <c r="N2250" s="6" t="s">
        <v>6281</v>
      </c>
      <c r="O2250" s="6" t="s">
        <v>1457</v>
      </c>
      <c r="P2250" s="6" t="s">
        <v>6437</v>
      </c>
      <c r="Q2250" s="6" t="s">
        <v>51</v>
      </c>
      <c r="R2250" s="6" t="s">
        <v>6438</v>
      </c>
      <c r="S2250" s="6" t="s">
        <v>3463</v>
      </c>
      <c r="T2250" s="6" t="s">
        <v>3464</v>
      </c>
      <c r="U2250" s="6">
        <v>80</v>
      </c>
      <c r="V2250" s="6">
        <v>1</v>
      </c>
      <c r="Y2250" s="6">
        <v>100</v>
      </c>
      <c r="AB2250" s="6">
        <v>100</v>
      </c>
      <c r="AC2250" s="6">
        <v>1</v>
      </c>
    </row>
    <row r="2251" spans="1:30" x14ac:dyDescent="0.25">
      <c r="A2251" s="6">
        <v>2393</v>
      </c>
      <c r="B2251" s="6">
        <v>99062142</v>
      </c>
      <c r="C2251" s="6" t="s">
        <v>6439</v>
      </c>
      <c r="D2251" s="6">
        <v>99062142</v>
      </c>
      <c r="E2251" s="6" t="s">
        <v>23</v>
      </c>
      <c r="F2251" s="12">
        <v>45196</v>
      </c>
      <c r="G2251" s="6" t="s">
        <v>6080</v>
      </c>
      <c r="H2251" s="6" t="s">
        <v>6080</v>
      </c>
      <c r="I2251" s="6" t="s">
        <v>6441</v>
      </c>
      <c r="J2251" s="6" t="s">
        <v>6440</v>
      </c>
      <c r="K2251" s="6" t="s">
        <v>7046</v>
      </c>
      <c r="L2251" s="6" t="s">
        <v>1743</v>
      </c>
      <c r="M2251" s="6" t="s">
        <v>7047</v>
      </c>
      <c r="N2251" s="6" t="s">
        <v>6281</v>
      </c>
      <c r="O2251" s="6" t="s">
        <v>1457</v>
      </c>
      <c r="P2251" s="6" t="s">
        <v>6442</v>
      </c>
      <c r="Q2251" s="6" t="s">
        <v>51</v>
      </c>
      <c r="R2251" s="6" t="s">
        <v>6443</v>
      </c>
      <c r="S2251" s="6" t="s">
        <v>3463</v>
      </c>
      <c r="T2251" s="6" t="s">
        <v>3464</v>
      </c>
      <c r="U2251" s="6">
        <v>80</v>
      </c>
      <c r="V2251" s="6">
        <v>1</v>
      </c>
      <c r="Y2251" s="6">
        <v>80</v>
      </c>
      <c r="AB2251" s="6">
        <v>80</v>
      </c>
      <c r="AC2251" s="6">
        <v>1</v>
      </c>
    </row>
    <row r="2252" spans="1:30" x14ac:dyDescent="0.25">
      <c r="A2252" s="6">
        <v>2394</v>
      </c>
      <c r="B2252" s="6">
        <v>311060026</v>
      </c>
      <c r="C2252" s="6" t="s">
        <v>6444</v>
      </c>
      <c r="D2252" s="6">
        <v>311060026</v>
      </c>
      <c r="E2252" s="6" t="s">
        <v>23</v>
      </c>
      <c r="F2252" s="12">
        <v>45196</v>
      </c>
      <c r="G2252" s="6" t="s">
        <v>6080</v>
      </c>
      <c r="H2252" s="6" t="s">
        <v>6080</v>
      </c>
      <c r="I2252" s="6" t="s">
        <v>6445</v>
      </c>
      <c r="J2252" s="6" t="s">
        <v>5630</v>
      </c>
      <c r="K2252" s="6" t="s">
        <v>7099</v>
      </c>
      <c r="L2252" s="6" t="s">
        <v>1761</v>
      </c>
      <c r="M2252" s="6" t="s">
        <v>7047</v>
      </c>
      <c r="N2252" s="6" t="s">
        <v>6281</v>
      </c>
      <c r="O2252" s="6" t="s">
        <v>1791</v>
      </c>
      <c r="P2252" s="6" t="s">
        <v>6446</v>
      </c>
      <c r="Q2252" s="6" t="s">
        <v>38</v>
      </c>
      <c r="R2252" s="6" t="s">
        <v>6447</v>
      </c>
      <c r="S2252" s="6" t="s">
        <v>3463</v>
      </c>
      <c r="T2252" s="6" t="s">
        <v>3464</v>
      </c>
      <c r="U2252" s="6">
        <v>80</v>
      </c>
      <c r="V2252" s="6">
        <v>1</v>
      </c>
      <c r="Y2252" s="6">
        <v>80</v>
      </c>
      <c r="AB2252" s="6">
        <v>80</v>
      </c>
      <c r="AC2252" s="6">
        <v>1</v>
      </c>
    </row>
    <row r="2253" spans="1:30" x14ac:dyDescent="0.25">
      <c r="A2253" s="6">
        <v>2395</v>
      </c>
      <c r="B2253" s="6">
        <v>99061162</v>
      </c>
      <c r="C2253" s="6" t="s">
        <v>6448</v>
      </c>
      <c r="D2253" s="6">
        <v>99061162</v>
      </c>
      <c r="E2253" s="6" t="s">
        <v>23</v>
      </c>
      <c r="F2253" s="12">
        <v>45196</v>
      </c>
      <c r="G2253" s="6" t="s">
        <v>6080</v>
      </c>
      <c r="H2253" s="6" t="s">
        <v>6080</v>
      </c>
      <c r="I2253" s="6" t="s">
        <v>6416</v>
      </c>
      <c r="J2253" s="6" t="s">
        <v>6449</v>
      </c>
      <c r="K2253" s="6" t="s">
        <v>7100</v>
      </c>
      <c r="L2253" s="6" t="s">
        <v>1884</v>
      </c>
      <c r="M2253" s="6" t="s">
        <v>7047</v>
      </c>
      <c r="N2253" s="6" t="s">
        <v>6281</v>
      </c>
      <c r="O2253" s="6" t="s">
        <v>1457</v>
      </c>
      <c r="P2253" s="6" t="s">
        <v>6450</v>
      </c>
      <c r="Q2253" s="6" t="s">
        <v>51</v>
      </c>
      <c r="R2253" s="6" t="s">
        <v>6451</v>
      </c>
      <c r="S2253" s="6" t="s">
        <v>3463</v>
      </c>
      <c r="T2253" s="6" t="s">
        <v>3464</v>
      </c>
      <c r="U2253" s="6">
        <v>80</v>
      </c>
      <c r="V2253" s="6">
        <v>1</v>
      </c>
      <c r="Y2253" s="6" t="s">
        <v>1224</v>
      </c>
    </row>
    <row r="2254" spans="1:30" x14ac:dyDescent="0.25">
      <c r="A2254" s="6">
        <v>2396</v>
      </c>
      <c r="B2254" s="6">
        <v>99060036</v>
      </c>
      <c r="C2254" s="6" t="s">
        <v>6452</v>
      </c>
      <c r="D2254" s="6">
        <v>99060036</v>
      </c>
      <c r="E2254" s="6" t="s">
        <v>23</v>
      </c>
      <c r="F2254" s="12">
        <v>45196</v>
      </c>
      <c r="G2254" s="6" t="s">
        <v>6080</v>
      </c>
      <c r="H2254" s="6" t="s">
        <v>6080</v>
      </c>
      <c r="I2254" s="6" t="s">
        <v>6453</v>
      </c>
      <c r="J2254" s="6" t="s">
        <v>393</v>
      </c>
      <c r="K2254" s="6" t="s">
        <v>7101</v>
      </c>
      <c r="L2254" s="6" t="s">
        <v>1897</v>
      </c>
      <c r="M2254" s="6" t="s">
        <v>7047</v>
      </c>
      <c r="N2254" s="6" t="s">
        <v>6281</v>
      </c>
      <c r="O2254" s="6" t="s">
        <v>1457</v>
      </c>
      <c r="P2254" s="6" t="s">
        <v>6454</v>
      </c>
      <c r="Q2254" s="6" t="s">
        <v>51</v>
      </c>
      <c r="R2254" s="6" t="s">
        <v>6455</v>
      </c>
      <c r="S2254" s="6" t="s">
        <v>3463</v>
      </c>
      <c r="T2254" s="6" t="s">
        <v>3464</v>
      </c>
      <c r="U2254" s="6">
        <v>80</v>
      </c>
      <c r="V2254" s="6">
        <v>1</v>
      </c>
      <c r="Y2254" s="6" t="s">
        <v>1224</v>
      </c>
    </row>
    <row r="2255" spans="1:30" x14ac:dyDescent="0.25">
      <c r="A2255" s="6">
        <v>2397</v>
      </c>
      <c r="B2255" s="6">
        <v>99063208</v>
      </c>
      <c r="C2255" s="6" t="s">
        <v>6456</v>
      </c>
      <c r="D2255" s="6">
        <v>99063208</v>
      </c>
      <c r="E2255" s="6" t="s">
        <v>23</v>
      </c>
      <c r="F2255" s="12">
        <v>45196</v>
      </c>
      <c r="G2255" s="6" t="s">
        <v>6080</v>
      </c>
      <c r="H2255" s="6" t="s">
        <v>6080</v>
      </c>
      <c r="I2255" s="6" t="s">
        <v>6458</v>
      </c>
      <c r="J2255" s="6" t="s">
        <v>6457</v>
      </c>
      <c r="K2255" s="6" t="s">
        <v>7101</v>
      </c>
      <c r="L2255" s="6" t="s">
        <v>1897</v>
      </c>
      <c r="M2255" s="6" t="s">
        <v>7047</v>
      </c>
      <c r="N2255" s="6" t="s">
        <v>6281</v>
      </c>
      <c r="O2255" s="6" t="s">
        <v>1457</v>
      </c>
      <c r="P2255" s="6" t="s">
        <v>6459</v>
      </c>
      <c r="Q2255" s="6" t="s">
        <v>38</v>
      </c>
      <c r="R2255" s="6" t="s">
        <v>6460</v>
      </c>
      <c r="S2255" s="6" t="s">
        <v>3463</v>
      </c>
      <c r="T2255" s="6" t="s">
        <v>3464</v>
      </c>
      <c r="U2255" s="6">
        <v>80</v>
      </c>
      <c r="V2255" s="6">
        <v>1</v>
      </c>
      <c r="Y2255" s="6" t="s">
        <v>1224</v>
      </c>
    </row>
    <row r="2256" spans="1:30" x14ac:dyDescent="0.25">
      <c r="A2256" s="6">
        <v>2398</v>
      </c>
      <c r="B2256" s="6">
        <v>11602295</v>
      </c>
      <c r="C2256" s="6" t="s">
        <v>6461</v>
      </c>
      <c r="D2256" s="6">
        <v>11602295</v>
      </c>
      <c r="E2256" s="6" t="s">
        <v>23</v>
      </c>
      <c r="F2256" s="12">
        <v>45196</v>
      </c>
      <c r="G2256" s="6" t="s">
        <v>6080</v>
      </c>
      <c r="H2256" s="6" t="s">
        <v>6080</v>
      </c>
      <c r="I2256" s="6" t="s">
        <v>6463</v>
      </c>
      <c r="J2256" s="6" t="s">
        <v>6462</v>
      </c>
      <c r="K2256" s="6" t="s">
        <v>7100</v>
      </c>
      <c r="L2256" s="6" t="s">
        <v>1884</v>
      </c>
      <c r="M2256" s="6" t="s">
        <v>7047</v>
      </c>
      <c r="N2256" s="6" t="s">
        <v>6281</v>
      </c>
      <c r="O2256" s="6" t="s">
        <v>1457</v>
      </c>
      <c r="P2256" s="6" t="s">
        <v>6464</v>
      </c>
      <c r="Q2256" s="6" t="s">
        <v>51</v>
      </c>
      <c r="R2256" s="6" t="s">
        <v>6465</v>
      </c>
      <c r="S2256" s="6" t="s">
        <v>3463</v>
      </c>
      <c r="T2256" s="6" t="s">
        <v>3464</v>
      </c>
      <c r="U2256" s="6">
        <v>80</v>
      </c>
      <c r="V2256" s="6">
        <v>1</v>
      </c>
      <c r="Y2256" s="6">
        <v>90</v>
      </c>
      <c r="AB2256" s="6">
        <v>90</v>
      </c>
      <c r="AC2256" s="6">
        <v>1</v>
      </c>
    </row>
    <row r="2257" spans="1:29" x14ac:dyDescent="0.25">
      <c r="A2257" s="6">
        <v>2399</v>
      </c>
      <c r="B2257" s="6">
        <v>99061659</v>
      </c>
      <c r="C2257" s="6" t="s">
        <v>6466</v>
      </c>
      <c r="D2257" s="6">
        <v>99061659</v>
      </c>
      <c r="E2257" s="6" t="s">
        <v>23</v>
      </c>
      <c r="F2257" s="12">
        <v>45196</v>
      </c>
      <c r="G2257" s="6" t="s">
        <v>6080</v>
      </c>
      <c r="H2257" s="6" t="s">
        <v>6080</v>
      </c>
      <c r="I2257" s="6" t="s">
        <v>6468</v>
      </c>
      <c r="J2257" s="6" t="s">
        <v>6467</v>
      </c>
      <c r="K2257" s="6" t="s">
        <v>7100</v>
      </c>
      <c r="L2257" s="6" t="s">
        <v>1884</v>
      </c>
      <c r="M2257" s="6" t="s">
        <v>7047</v>
      </c>
      <c r="N2257" s="6" t="s">
        <v>6281</v>
      </c>
      <c r="O2257" s="6" t="s">
        <v>1457</v>
      </c>
      <c r="P2257" s="6" t="s">
        <v>6469</v>
      </c>
      <c r="Q2257" s="6" t="s">
        <v>51</v>
      </c>
      <c r="R2257" s="6" t="s">
        <v>6470</v>
      </c>
      <c r="S2257" s="6" t="s">
        <v>3463</v>
      </c>
      <c r="T2257" s="6" t="s">
        <v>3464</v>
      </c>
      <c r="U2257" s="6">
        <v>80</v>
      </c>
      <c r="V2257" s="6">
        <v>1</v>
      </c>
      <c r="Y2257" s="6" t="s">
        <v>1224</v>
      </c>
    </row>
    <row r="2258" spans="1:29" x14ac:dyDescent="0.25">
      <c r="A2258" s="6">
        <v>2400</v>
      </c>
      <c r="B2258" s="6">
        <v>99061462</v>
      </c>
      <c r="C2258" s="6" t="s">
        <v>6471</v>
      </c>
      <c r="D2258" s="6">
        <v>99061462</v>
      </c>
      <c r="E2258" s="6" t="s">
        <v>23</v>
      </c>
      <c r="F2258" s="12">
        <v>45196</v>
      </c>
      <c r="G2258" s="6" t="s">
        <v>6080</v>
      </c>
      <c r="H2258" s="6" t="s">
        <v>6080</v>
      </c>
      <c r="I2258" s="6" t="s">
        <v>6473</v>
      </c>
      <c r="J2258" s="6" t="s">
        <v>6472</v>
      </c>
      <c r="K2258" s="6">
        <v>40831201</v>
      </c>
      <c r="L2258" s="6" t="s">
        <v>3022</v>
      </c>
      <c r="M2258" s="6">
        <v>0</v>
      </c>
      <c r="N2258" s="6">
        <v>0</v>
      </c>
      <c r="O2258" s="6" t="s">
        <v>1315</v>
      </c>
      <c r="P2258" s="6" t="s">
        <v>6474</v>
      </c>
      <c r="Q2258" s="6" t="s">
        <v>51</v>
      </c>
      <c r="R2258" s="6" t="s">
        <v>6475</v>
      </c>
      <c r="S2258" s="6" t="s">
        <v>3463</v>
      </c>
      <c r="T2258" s="6" t="s">
        <v>3464</v>
      </c>
      <c r="U2258" s="6">
        <v>80</v>
      </c>
      <c r="V2258" s="6">
        <v>1</v>
      </c>
      <c r="Y2258" s="6" t="s">
        <v>1224</v>
      </c>
    </row>
    <row r="2259" spans="1:29" x14ac:dyDescent="0.25">
      <c r="A2259" s="6">
        <v>2401</v>
      </c>
      <c r="B2259" s="6">
        <v>99063389</v>
      </c>
      <c r="C2259" s="6" t="s">
        <v>6476</v>
      </c>
      <c r="D2259" s="6">
        <v>99063389</v>
      </c>
      <c r="E2259" s="6" t="s">
        <v>23</v>
      </c>
      <c r="F2259" s="12">
        <v>45196</v>
      </c>
      <c r="G2259" s="6" t="s">
        <v>6080</v>
      </c>
      <c r="H2259" s="6" t="s">
        <v>6080</v>
      </c>
      <c r="I2259" s="6" t="s">
        <v>6478</v>
      </c>
      <c r="J2259" s="6" t="s">
        <v>6477</v>
      </c>
      <c r="K2259" s="6">
        <v>40831201</v>
      </c>
      <c r="L2259" s="6" t="s">
        <v>2857</v>
      </c>
      <c r="M2259" s="6">
        <v>0</v>
      </c>
      <c r="N2259" s="6">
        <v>0</v>
      </c>
      <c r="O2259" s="6" t="s">
        <v>1315</v>
      </c>
      <c r="P2259" s="6" t="s">
        <v>6479</v>
      </c>
      <c r="Q2259" s="6" t="s">
        <v>51</v>
      </c>
      <c r="R2259" s="6" t="s">
        <v>6480</v>
      </c>
      <c r="S2259" s="6" t="s">
        <v>3463</v>
      </c>
      <c r="T2259" s="6" t="s">
        <v>3464</v>
      </c>
      <c r="U2259" s="6">
        <v>80</v>
      </c>
      <c r="V2259" s="6">
        <v>1</v>
      </c>
      <c r="Y2259" s="6">
        <v>90</v>
      </c>
      <c r="AB2259" s="6">
        <v>90</v>
      </c>
      <c r="AC2259" s="6">
        <v>1</v>
      </c>
    </row>
    <row r="2260" spans="1:29" x14ac:dyDescent="0.25">
      <c r="A2260" s="6">
        <v>2402</v>
      </c>
      <c r="B2260" s="6">
        <v>99062951</v>
      </c>
      <c r="C2260" s="6" t="s">
        <v>6481</v>
      </c>
      <c r="D2260" s="6">
        <v>99062951</v>
      </c>
      <c r="E2260" s="6" t="s">
        <v>23</v>
      </c>
      <c r="F2260" s="12">
        <v>45196</v>
      </c>
      <c r="G2260" s="6" t="s">
        <v>6080</v>
      </c>
      <c r="H2260" s="6" t="s">
        <v>6080</v>
      </c>
      <c r="I2260" s="6" t="s">
        <v>6483</v>
      </c>
      <c r="J2260" s="6" t="s">
        <v>6482</v>
      </c>
      <c r="K2260" s="6" t="s">
        <v>7102</v>
      </c>
      <c r="L2260" s="6" t="s">
        <v>2909</v>
      </c>
      <c r="M2260" s="6" t="s">
        <v>7047</v>
      </c>
      <c r="N2260" s="6" t="s">
        <v>6281</v>
      </c>
      <c r="O2260" s="6" t="s">
        <v>1457</v>
      </c>
      <c r="P2260" s="6" t="s">
        <v>6484</v>
      </c>
      <c r="Q2260" s="6" t="s">
        <v>51</v>
      </c>
      <c r="R2260" s="6" t="s">
        <v>6485</v>
      </c>
      <c r="S2260" s="6" t="s">
        <v>3463</v>
      </c>
      <c r="T2260" s="6" t="s">
        <v>3464</v>
      </c>
      <c r="U2260" s="6">
        <v>80</v>
      </c>
      <c r="V2260" s="6">
        <v>1</v>
      </c>
      <c r="Y2260" s="6">
        <v>100</v>
      </c>
      <c r="AB2260" s="6">
        <v>100</v>
      </c>
      <c r="AC2260" s="6">
        <v>1</v>
      </c>
    </row>
    <row r="2261" spans="1:29" x14ac:dyDescent="0.25">
      <c r="A2261" s="6">
        <v>2403</v>
      </c>
      <c r="B2261" s="6">
        <v>311060072</v>
      </c>
      <c r="C2261" s="6" t="s">
        <v>6486</v>
      </c>
      <c r="D2261" s="6">
        <v>311060072</v>
      </c>
      <c r="E2261" s="6" t="s">
        <v>23</v>
      </c>
      <c r="F2261" s="12">
        <v>45196</v>
      </c>
      <c r="G2261" s="6" t="s">
        <v>6080</v>
      </c>
      <c r="H2261" s="6" t="s">
        <v>6080</v>
      </c>
      <c r="I2261" s="6" t="s">
        <v>6487</v>
      </c>
      <c r="J2261" s="6" t="s">
        <v>2056</v>
      </c>
      <c r="K2261" s="6" t="s">
        <v>7103</v>
      </c>
      <c r="L2261" s="6" t="s">
        <v>7104</v>
      </c>
      <c r="M2261" s="6" t="s">
        <v>7047</v>
      </c>
      <c r="N2261" s="6" t="s">
        <v>6281</v>
      </c>
      <c r="O2261" s="6" t="s">
        <v>1791</v>
      </c>
      <c r="P2261" s="6" t="s">
        <v>6488</v>
      </c>
      <c r="Q2261" s="6" t="s">
        <v>51</v>
      </c>
      <c r="R2261" s="6" t="s">
        <v>6489</v>
      </c>
      <c r="S2261" s="6" t="s">
        <v>3463</v>
      </c>
      <c r="T2261" s="6" t="s">
        <v>3464</v>
      </c>
      <c r="U2261" s="6">
        <v>80</v>
      </c>
      <c r="V2261" s="6">
        <v>1</v>
      </c>
      <c r="Y2261" s="6">
        <v>80</v>
      </c>
      <c r="AB2261" s="6">
        <v>80</v>
      </c>
      <c r="AC2261" s="6">
        <v>1</v>
      </c>
    </row>
    <row r="2262" spans="1:29" x14ac:dyDescent="0.25">
      <c r="A2262" s="6">
        <v>2404</v>
      </c>
      <c r="B2262" s="6">
        <v>311060071</v>
      </c>
      <c r="C2262" s="6" t="s">
        <v>6490</v>
      </c>
      <c r="D2262" s="6">
        <v>311060071</v>
      </c>
      <c r="E2262" s="6" t="s">
        <v>23</v>
      </c>
      <c r="F2262" s="12">
        <v>45196</v>
      </c>
      <c r="G2262" s="6" t="s">
        <v>6080</v>
      </c>
      <c r="H2262" s="6" t="s">
        <v>6080</v>
      </c>
      <c r="I2262" s="6" t="s">
        <v>6492</v>
      </c>
      <c r="J2262" s="6" t="s">
        <v>6491</v>
      </c>
      <c r="K2262" s="6" t="s">
        <v>7102</v>
      </c>
      <c r="L2262" s="6" t="s">
        <v>2909</v>
      </c>
      <c r="M2262" s="6" t="s">
        <v>7047</v>
      </c>
      <c r="N2262" s="6" t="s">
        <v>6281</v>
      </c>
      <c r="O2262" s="6" t="s">
        <v>1791</v>
      </c>
      <c r="P2262" s="6" t="s">
        <v>6493</v>
      </c>
      <c r="Q2262" s="6" t="s">
        <v>51</v>
      </c>
      <c r="R2262" s="6" t="s">
        <v>6494</v>
      </c>
      <c r="S2262" s="6" t="s">
        <v>3463</v>
      </c>
      <c r="T2262" s="6" t="s">
        <v>3464</v>
      </c>
      <c r="U2262" s="6">
        <v>80</v>
      </c>
      <c r="V2262" s="6">
        <v>1</v>
      </c>
      <c r="Y2262" s="6">
        <v>80</v>
      </c>
      <c r="AB2262" s="6">
        <v>80</v>
      </c>
      <c r="AC2262" s="6">
        <v>1</v>
      </c>
    </row>
    <row r="2263" spans="1:29" x14ac:dyDescent="0.25">
      <c r="A2263" s="6">
        <v>2405</v>
      </c>
      <c r="B2263" s="6">
        <v>99062371</v>
      </c>
      <c r="C2263" s="6" t="s">
        <v>6495</v>
      </c>
      <c r="D2263" s="6">
        <v>99062371</v>
      </c>
      <c r="E2263" s="6" t="s">
        <v>23</v>
      </c>
      <c r="F2263" s="12">
        <v>45196</v>
      </c>
      <c r="G2263" s="6" t="s">
        <v>6080</v>
      </c>
      <c r="H2263" s="6" t="s">
        <v>6080</v>
      </c>
      <c r="I2263" s="6" t="s">
        <v>6496</v>
      </c>
      <c r="J2263" s="6" t="s">
        <v>5494</v>
      </c>
      <c r="K2263" s="6" t="s">
        <v>7105</v>
      </c>
      <c r="L2263" s="6" t="s">
        <v>1168</v>
      </c>
      <c r="M2263" s="6" t="s">
        <v>7106</v>
      </c>
      <c r="N2263" s="6" t="s">
        <v>7107</v>
      </c>
      <c r="O2263" s="6" t="s">
        <v>1171</v>
      </c>
      <c r="P2263" s="6" t="s">
        <v>6497</v>
      </c>
      <c r="Q2263" s="6" t="s">
        <v>38</v>
      </c>
      <c r="R2263" s="6" t="s">
        <v>6498</v>
      </c>
      <c r="S2263" s="6" t="s">
        <v>3463</v>
      </c>
      <c r="T2263" s="6" t="s">
        <v>3464</v>
      </c>
      <c r="U2263" s="6">
        <v>80</v>
      </c>
      <c r="V2263" s="6">
        <v>1</v>
      </c>
      <c r="Y2263" s="6">
        <v>90</v>
      </c>
      <c r="AB2263" s="6">
        <v>90</v>
      </c>
      <c r="AC2263" s="6">
        <v>1</v>
      </c>
    </row>
    <row r="2264" spans="1:29" x14ac:dyDescent="0.25">
      <c r="A2264" s="6">
        <v>2406</v>
      </c>
      <c r="B2264" s="6">
        <v>99060254</v>
      </c>
      <c r="C2264" s="6" t="s">
        <v>6499</v>
      </c>
      <c r="D2264" s="6">
        <v>99060254</v>
      </c>
      <c r="E2264" s="6" t="s">
        <v>23</v>
      </c>
      <c r="F2264" s="12">
        <v>45196</v>
      </c>
      <c r="G2264" s="6" t="s">
        <v>6080</v>
      </c>
      <c r="H2264" s="6" t="s">
        <v>6080</v>
      </c>
      <c r="I2264" s="6" t="s">
        <v>6501</v>
      </c>
      <c r="J2264" s="6" t="s">
        <v>6500</v>
      </c>
      <c r="K2264" s="6" t="s">
        <v>7105</v>
      </c>
      <c r="L2264" s="6" t="s">
        <v>1168</v>
      </c>
      <c r="M2264" s="6" t="s">
        <v>7106</v>
      </c>
      <c r="N2264" s="6" t="s">
        <v>7107</v>
      </c>
      <c r="O2264" s="6" t="s">
        <v>1171</v>
      </c>
      <c r="P2264" s="6" t="s">
        <v>6502</v>
      </c>
      <c r="Q2264" s="6" t="s">
        <v>51</v>
      </c>
      <c r="R2264" s="6" t="s">
        <v>6503</v>
      </c>
      <c r="S2264" s="6" t="s">
        <v>3463</v>
      </c>
      <c r="T2264" s="6" t="s">
        <v>3464</v>
      </c>
      <c r="U2264" s="6">
        <v>80</v>
      </c>
      <c r="V2264" s="6">
        <v>1</v>
      </c>
      <c r="Y2264" s="6">
        <v>100</v>
      </c>
      <c r="AB2264" s="6">
        <v>100</v>
      </c>
      <c r="AC2264" s="6">
        <v>1</v>
      </c>
    </row>
    <row r="2265" spans="1:29" x14ac:dyDescent="0.25">
      <c r="A2265" s="6">
        <v>2407</v>
      </c>
      <c r="B2265" s="6">
        <v>99061906</v>
      </c>
      <c r="C2265" s="6" t="s">
        <v>6504</v>
      </c>
      <c r="D2265" s="6">
        <v>99061906</v>
      </c>
      <c r="E2265" s="6" t="s">
        <v>23</v>
      </c>
      <c r="F2265" s="12">
        <v>45196</v>
      </c>
      <c r="G2265" s="6" t="s">
        <v>6080</v>
      </c>
      <c r="H2265" s="6" t="s">
        <v>6080</v>
      </c>
      <c r="I2265" s="6" t="s">
        <v>6506</v>
      </c>
      <c r="J2265" s="6" t="s">
        <v>6505</v>
      </c>
      <c r="K2265" s="6" t="s">
        <v>7108</v>
      </c>
      <c r="L2265" s="6" t="s">
        <v>1282</v>
      </c>
      <c r="M2265" s="6" t="s">
        <v>7106</v>
      </c>
      <c r="N2265" s="6" t="s">
        <v>7107</v>
      </c>
      <c r="O2265" s="6" t="s">
        <v>1171</v>
      </c>
      <c r="P2265" s="6" t="s">
        <v>6507</v>
      </c>
      <c r="Q2265" s="6" t="s">
        <v>51</v>
      </c>
      <c r="R2265" s="6" t="s">
        <v>6508</v>
      </c>
      <c r="S2265" s="6" t="s">
        <v>3463</v>
      </c>
      <c r="T2265" s="6" t="s">
        <v>3464</v>
      </c>
      <c r="U2265" s="6">
        <v>80</v>
      </c>
      <c r="V2265" s="6">
        <v>1</v>
      </c>
      <c r="Y2265" s="6" t="s">
        <v>1224</v>
      </c>
    </row>
    <row r="2266" spans="1:29" x14ac:dyDescent="0.25">
      <c r="A2266" s="6">
        <v>2408</v>
      </c>
      <c r="B2266" s="6">
        <v>99061094</v>
      </c>
      <c r="C2266" s="6" t="s">
        <v>6509</v>
      </c>
      <c r="D2266" s="6">
        <v>99061094</v>
      </c>
      <c r="E2266" s="6" t="s">
        <v>23</v>
      </c>
      <c r="F2266" s="12">
        <v>45196</v>
      </c>
      <c r="G2266" s="6" t="s">
        <v>6080</v>
      </c>
      <c r="H2266" s="6" t="s">
        <v>6080</v>
      </c>
      <c r="I2266" s="6" t="s">
        <v>6511</v>
      </c>
      <c r="J2266" s="6" t="s">
        <v>6510</v>
      </c>
      <c r="K2266" s="6" t="s">
        <v>7105</v>
      </c>
      <c r="L2266" s="6" t="s">
        <v>1168</v>
      </c>
      <c r="M2266" s="6" t="s">
        <v>7106</v>
      </c>
      <c r="N2266" s="6" t="s">
        <v>7107</v>
      </c>
      <c r="O2266" s="6" t="s">
        <v>1171</v>
      </c>
      <c r="P2266" s="6" t="s">
        <v>6512</v>
      </c>
      <c r="Q2266" s="6" t="s">
        <v>51</v>
      </c>
      <c r="R2266" s="6" t="s">
        <v>6513</v>
      </c>
      <c r="S2266" s="6" t="s">
        <v>3463</v>
      </c>
      <c r="T2266" s="6" t="s">
        <v>3464</v>
      </c>
      <c r="U2266" s="6">
        <v>80</v>
      </c>
      <c r="V2266" s="6">
        <v>1</v>
      </c>
      <c r="Y2266" s="6">
        <v>80</v>
      </c>
      <c r="AB2266" s="6">
        <v>80</v>
      </c>
      <c r="AC2266" s="6">
        <v>1</v>
      </c>
    </row>
    <row r="2267" spans="1:29" x14ac:dyDescent="0.25">
      <c r="A2267" s="6">
        <v>2409</v>
      </c>
      <c r="B2267" s="6">
        <v>99141575</v>
      </c>
      <c r="C2267" s="6" t="s">
        <v>6514</v>
      </c>
      <c r="D2267" s="6">
        <v>99141575</v>
      </c>
      <c r="E2267" s="6" t="s">
        <v>23</v>
      </c>
      <c r="F2267" s="12">
        <v>45196</v>
      </c>
      <c r="G2267" s="6" t="s">
        <v>6080</v>
      </c>
      <c r="H2267" s="6" t="s">
        <v>6080</v>
      </c>
      <c r="I2267" s="6" t="s">
        <v>6515</v>
      </c>
      <c r="J2267" s="6" t="s">
        <v>1783</v>
      </c>
      <c r="K2267" s="6" t="s">
        <v>7109</v>
      </c>
      <c r="L2267" s="6" t="s">
        <v>2593</v>
      </c>
      <c r="M2267" s="6" t="s">
        <v>7106</v>
      </c>
      <c r="N2267" s="6" t="s">
        <v>7107</v>
      </c>
      <c r="O2267" s="6" t="s">
        <v>1171</v>
      </c>
      <c r="P2267" s="6" t="s">
        <v>6516</v>
      </c>
      <c r="Q2267" s="6" t="s">
        <v>51</v>
      </c>
      <c r="R2267" s="6" t="s">
        <v>6517</v>
      </c>
      <c r="S2267" s="6" t="s">
        <v>3463</v>
      </c>
      <c r="T2267" s="6" t="s">
        <v>3464</v>
      </c>
      <c r="U2267" s="6">
        <v>80</v>
      </c>
      <c r="V2267" s="6">
        <v>1</v>
      </c>
      <c r="Y2267" s="6">
        <v>90</v>
      </c>
      <c r="AB2267" s="6">
        <v>90</v>
      </c>
      <c r="AC2267" s="6">
        <v>1</v>
      </c>
    </row>
    <row r="2268" spans="1:29" x14ac:dyDescent="0.25">
      <c r="A2268" s="6">
        <v>2410</v>
      </c>
      <c r="B2268" s="6">
        <v>99062131</v>
      </c>
      <c r="C2268" s="6" t="s">
        <v>6518</v>
      </c>
      <c r="D2268" s="6">
        <v>99062131</v>
      </c>
      <c r="E2268" s="6" t="s">
        <v>23</v>
      </c>
      <c r="F2268" s="12">
        <v>45196</v>
      </c>
      <c r="G2268" s="6" t="s">
        <v>6080</v>
      </c>
      <c r="H2268" s="6" t="s">
        <v>6080</v>
      </c>
      <c r="I2268" s="6" t="s">
        <v>6520</v>
      </c>
      <c r="J2268" s="6" t="s">
        <v>6519</v>
      </c>
      <c r="K2268" s="6" t="s">
        <v>7109</v>
      </c>
      <c r="L2268" s="6" t="s">
        <v>2593</v>
      </c>
      <c r="M2268" s="6" t="s">
        <v>7106</v>
      </c>
      <c r="N2268" s="6" t="s">
        <v>7107</v>
      </c>
      <c r="O2268" s="6" t="s">
        <v>1171</v>
      </c>
      <c r="P2268" s="6" t="s">
        <v>6521</v>
      </c>
      <c r="Q2268" s="6" t="s">
        <v>51</v>
      </c>
      <c r="R2268" s="6" t="s">
        <v>6522</v>
      </c>
      <c r="S2268" s="6" t="s">
        <v>3463</v>
      </c>
      <c r="T2268" s="6" t="s">
        <v>3464</v>
      </c>
      <c r="U2268" s="6">
        <v>80</v>
      </c>
      <c r="V2268" s="6">
        <v>1</v>
      </c>
      <c r="Y2268" s="6">
        <v>90</v>
      </c>
      <c r="AB2268" s="6">
        <v>90</v>
      </c>
      <c r="AC2268" s="6">
        <v>1</v>
      </c>
    </row>
    <row r="2269" spans="1:29" x14ac:dyDescent="0.25">
      <c r="A2269" s="6">
        <v>2411</v>
      </c>
      <c r="B2269" s="6">
        <v>99060101</v>
      </c>
      <c r="C2269" s="6" t="s">
        <v>6523</v>
      </c>
      <c r="D2269" s="6">
        <v>99060101</v>
      </c>
      <c r="E2269" s="6" t="s">
        <v>23</v>
      </c>
      <c r="F2269" s="12">
        <v>45196</v>
      </c>
      <c r="G2269" s="6" t="s">
        <v>6080</v>
      </c>
      <c r="H2269" s="6" t="s">
        <v>6080</v>
      </c>
      <c r="I2269" s="6" t="s">
        <v>6525</v>
      </c>
      <c r="J2269" s="6" t="s">
        <v>6524</v>
      </c>
      <c r="K2269" s="6">
        <v>40813201</v>
      </c>
      <c r="L2269" s="6" t="s">
        <v>2612</v>
      </c>
      <c r="M2269" s="6">
        <v>0</v>
      </c>
      <c r="N2269" s="6">
        <v>0</v>
      </c>
      <c r="O2269" s="6" t="s">
        <v>1161</v>
      </c>
      <c r="P2269" s="6" t="s">
        <v>6526</v>
      </c>
      <c r="Q2269" s="6" t="s">
        <v>51</v>
      </c>
      <c r="R2269" s="6" t="s">
        <v>6527</v>
      </c>
      <c r="S2269" s="6" t="s">
        <v>3463</v>
      </c>
      <c r="T2269" s="6" t="s">
        <v>3464</v>
      </c>
      <c r="U2269" s="6">
        <v>80</v>
      </c>
      <c r="V2269" s="6">
        <v>1</v>
      </c>
      <c r="Y2269" s="6">
        <v>100</v>
      </c>
      <c r="AB2269" s="6">
        <v>100</v>
      </c>
      <c r="AC2269" s="6">
        <v>1</v>
      </c>
    </row>
    <row r="2270" spans="1:29" x14ac:dyDescent="0.25">
      <c r="A2270" s="6">
        <v>2412</v>
      </c>
      <c r="B2270" s="6">
        <v>99061210</v>
      </c>
      <c r="C2270" s="6" t="s">
        <v>6528</v>
      </c>
      <c r="D2270" s="6">
        <v>99061210</v>
      </c>
      <c r="E2270" s="6" t="s">
        <v>23</v>
      </c>
      <c r="F2270" s="12">
        <v>45196</v>
      </c>
      <c r="G2270" s="6" t="s">
        <v>6080</v>
      </c>
      <c r="H2270" s="6" t="s">
        <v>6080</v>
      </c>
      <c r="I2270" s="6" t="s">
        <v>6529</v>
      </c>
      <c r="J2270" s="6" t="s">
        <v>5353</v>
      </c>
      <c r="K2270" s="6">
        <v>40813201</v>
      </c>
      <c r="L2270" s="6" t="s">
        <v>2797</v>
      </c>
      <c r="M2270" s="6">
        <v>0</v>
      </c>
      <c r="N2270" s="6">
        <v>0</v>
      </c>
      <c r="O2270" s="6" t="s">
        <v>1161</v>
      </c>
      <c r="P2270" s="6" t="s">
        <v>6530</v>
      </c>
      <c r="Q2270" s="6" t="s">
        <v>38</v>
      </c>
      <c r="R2270" s="6" t="s">
        <v>6531</v>
      </c>
      <c r="S2270" s="6" t="s">
        <v>3463</v>
      </c>
      <c r="T2270" s="6" t="s">
        <v>3464</v>
      </c>
      <c r="U2270" s="6">
        <v>80</v>
      </c>
      <c r="V2270" s="6">
        <v>1</v>
      </c>
      <c r="Y2270" s="6" t="s">
        <v>1224</v>
      </c>
    </row>
    <row r="2271" spans="1:29" x14ac:dyDescent="0.25">
      <c r="A2271" s="6">
        <v>2413</v>
      </c>
      <c r="B2271" s="6">
        <v>99061507</v>
      </c>
      <c r="C2271" s="6" t="s">
        <v>6532</v>
      </c>
      <c r="D2271" s="6">
        <v>99061507</v>
      </c>
      <c r="E2271" s="6" t="s">
        <v>23</v>
      </c>
      <c r="F2271" s="12">
        <v>45196</v>
      </c>
      <c r="G2271" s="6" t="s">
        <v>6080</v>
      </c>
      <c r="H2271" s="6" t="s">
        <v>6080</v>
      </c>
      <c r="I2271" s="6" t="s">
        <v>6533</v>
      </c>
      <c r="J2271" s="6" t="s">
        <v>2239</v>
      </c>
      <c r="K2271" s="6">
        <v>40813201</v>
      </c>
      <c r="L2271" s="6" t="s">
        <v>1160</v>
      </c>
      <c r="M2271" s="6">
        <v>0</v>
      </c>
      <c r="N2271" s="6">
        <v>0</v>
      </c>
      <c r="O2271" s="6" t="s">
        <v>1161</v>
      </c>
      <c r="P2271" s="6" t="s">
        <v>6534</v>
      </c>
      <c r="Q2271" s="6" t="s">
        <v>51</v>
      </c>
      <c r="R2271" s="6" t="s">
        <v>6535</v>
      </c>
      <c r="S2271" s="6" t="s">
        <v>3463</v>
      </c>
      <c r="T2271" s="6" t="s">
        <v>3464</v>
      </c>
      <c r="U2271" s="6">
        <v>80</v>
      </c>
      <c r="V2271" s="6">
        <v>1</v>
      </c>
      <c r="Y2271" s="6">
        <v>100</v>
      </c>
      <c r="AB2271" s="6">
        <v>100</v>
      </c>
      <c r="AC2271" s="6">
        <v>1</v>
      </c>
    </row>
    <row r="2272" spans="1:29" x14ac:dyDescent="0.25">
      <c r="A2272" s="6">
        <v>2414</v>
      </c>
      <c r="B2272" s="6">
        <v>311060009</v>
      </c>
      <c r="C2272" s="6" t="s">
        <v>6536</v>
      </c>
      <c r="D2272" s="6">
        <v>311060009</v>
      </c>
      <c r="E2272" s="6" t="s">
        <v>23</v>
      </c>
      <c r="F2272" s="12">
        <v>45196</v>
      </c>
      <c r="G2272" s="6" t="s">
        <v>6080</v>
      </c>
      <c r="H2272" s="6" t="s">
        <v>6080</v>
      </c>
      <c r="I2272" s="6" t="s">
        <v>6538</v>
      </c>
      <c r="J2272" s="6" t="s">
        <v>6537</v>
      </c>
      <c r="K2272" s="6" t="s">
        <v>7109</v>
      </c>
      <c r="L2272" s="6" t="s">
        <v>2593</v>
      </c>
      <c r="M2272" s="6" t="s">
        <v>7106</v>
      </c>
      <c r="N2272" s="6" t="s">
        <v>7107</v>
      </c>
      <c r="O2272" s="6" t="s">
        <v>1791</v>
      </c>
      <c r="P2272" s="6" t="s">
        <v>6539</v>
      </c>
      <c r="Q2272" s="6" t="s">
        <v>51</v>
      </c>
      <c r="R2272" s="6" t="s">
        <v>6540</v>
      </c>
      <c r="S2272" s="6" t="s">
        <v>3463</v>
      </c>
      <c r="T2272" s="6" t="s">
        <v>3464</v>
      </c>
      <c r="U2272" s="6">
        <v>80</v>
      </c>
      <c r="V2272" s="6">
        <v>1</v>
      </c>
      <c r="Y2272" s="6">
        <v>100</v>
      </c>
      <c r="AB2272" s="6">
        <v>100</v>
      </c>
      <c r="AC2272" s="6">
        <v>1</v>
      </c>
    </row>
    <row r="2273" spans="1:29" x14ac:dyDescent="0.25">
      <c r="A2273" s="6">
        <v>2415</v>
      </c>
      <c r="B2273" s="6">
        <v>99061049</v>
      </c>
      <c r="C2273" s="6" t="s">
        <v>6541</v>
      </c>
      <c r="D2273" s="6">
        <v>99061049</v>
      </c>
      <c r="E2273" s="6" t="s">
        <v>23</v>
      </c>
      <c r="F2273" s="12">
        <v>45196</v>
      </c>
      <c r="G2273" s="6" t="s">
        <v>6080</v>
      </c>
      <c r="H2273" s="6" t="s">
        <v>6080</v>
      </c>
      <c r="I2273" s="6" t="s">
        <v>6543</v>
      </c>
      <c r="J2273" s="6" t="s">
        <v>6542</v>
      </c>
      <c r="K2273" s="6">
        <v>40813201</v>
      </c>
      <c r="L2273" s="6" t="s">
        <v>2612</v>
      </c>
      <c r="M2273" s="6">
        <v>0</v>
      </c>
      <c r="N2273" s="6">
        <v>0</v>
      </c>
      <c r="O2273" s="6" t="s">
        <v>1161</v>
      </c>
      <c r="P2273" s="6" t="s">
        <v>6544</v>
      </c>
      <c r="Q2273" s="6" t="s">
        <v>51</v>
      </c>
      <c r="R2273" s="6" t="s">
        <v>6545</v>
      </c>
      <c r="S2273" s="6" t="s">
        <v>3463</v>
      </c>
      <c r="T2273" s="6" t="s">
        <v>3464</v>
      </c>
      <c r="U2273" s="6">
        <v>80</v>
      </c>
      <c r="V2273" s="6">
        <v>1</v>
      </c>
      <c r="Y2273" s="6">
        <v>100</v>
      </c>
      <c r="AB2273" s="6">
        <v>100</v>
      </c>
      <c r="AC2273" s="6">
        <v>1</v>
      </c>
    </row>
    <row r="2274" spans="1:29" x14ac:dyDescent="0.25">
      <c r="A2274" s="6">
        <v>2416</v>
      </c>
      <c r="B2274" s="6">
        <v>99061127</v>
      </c>
      <c r="C2274" s="6" t="s">
        <v>6546</v>
      </c>
      <c r="D2274" s="6">
        <v>99061127</v>
      </c>
      <c r="E2274" s="6" t="s">
        <v>23</v>
      </c>
      <c r="F2274" s="12">
        <v>45196</v>
      </c>
      <c r="G2274" s="6" t="s">
        <v>6080</v>
      </c>
      <c r="H2274" s="6" t="s">
        <v>6080</v>
      </c>
      <c r="I2274" s="6" t="s">
        <v>6547</v>
      </c>
      <c r="J2274" s="6" t="s">
        <v>566</v>
      </c>
      <c r="K2274" s="6" t="s">
        <v>7110</v>
      </c>
      <c r="L2274" s="6" t="s">
        <v>1168</v>
      </c>
      <c r="M2274" s="6" t="s">
        <v>7111</v>
      </c>
      <c r="N2274" s="6" t="s">
        <v>7112</v>
      </c>
      <c r="O2274" s="6" t="s">
        <v>7113</v>
      </c>
      <c r="P2274" s="6" t="s">
        <v>6548</v>
      </c>
      <c r="Q2274" s="6" t="s">
        <v>38</v>
      </c>
      <c r="R2274" s="6" t="s">
        <v>6549</v>
      </c>
      <c r="S2274" s="6" t="s">
        <v>3463</v>
      </c>
      <c r="T2274" s="6" t="s">
        <v>3464</v>
      </c>
      <c r="U2274" s="6">
        <v>80</v>
      </c>
      <c r="V2274" s="6">
        <v>1</v>
      </c>
      <c r="Y2274" s="6">
        <v>100</v>
      </c>
      <c r="AB2274" s="6">
        <v>100</v>
      </c>
      <c r="AC2274" s="6">
        <v>1</v>
      </c>
    </row>
    <row r="2275" spans="1:29" x14ac:dyDescent="0.25">
      <c r="A2275" s="6">
        <v>2417</v>
      </c>
      <c r="B2275" s="6">
        <v>9644954</v>
      </c>
      <c r="C2275" s="6" t="s">
        <v>6550</v>
      </c>
      <c r="D2275" s="6">
        <v>9644954</v>
      </c>
      <c r="E2275" s="6" t="s">
        <v>23</v>
      </c>
      <c r="F2275" s="12">
        <v>45196</v>
      </c>
      <c r="G2275" s="6" t="s">
        <v>6080</v>
      </c>
      <c r="H2275" s="6" t="s">
        <v>6080</v>
      </c>
      <c r="I2275" s="6" t="s">
        <v>6552</v>
      </c>
      <c r="J2275" s="6" t="s">
        <v>6551</v>
      </c>
      <c r="K2275" s="6" t="s">
        <v>7110</v>
      </c>
      <c r="L2275" s="6" t="s">
        <v>1168</v>
      </c>
      <c r="M2275" s="6" t="s">
        <v>7111</v>
      </c>
      <c r="N2275" s="6" t="s">
        <v>7112</v>
      </c>
      <c r="O2275" s="6" t="s">
        <v>7113</v>
      </c>
      <c r="P2275" s="6" t="s">
        <v>6553</v>
      </c>
      <c r="Q2275" s="6" t="s">
        <v>51</v>
      </c>
      <c r="R2275" s="6" t="s">
        <v>6554</v>
      </c>
      <c r="S2275" s="6" t="s">
        <v>3463</v>
      </c>
      <c r="T2275" s="6" t="s">
        <v>3464</v>
      </c>
      <c r="U2275" s="6">
        <v>80</v>
      </c>
      <c r="V2275" s="6">
        <v>1</v>
      </c>
      <c r="Y2275" s="6">
        <v>80</v>
      </c>
      <c r="AB2275" s="6">
        <v>80</v>
      </c>
      <c r="AC2275" s="6">
        <v>1</v>
      </c>
    </row>
    <row r="2276" spans="1:29" x14ac:dyDescent="0.25">
      <c r="A2276" s="6">
        <v>2418</v>
      </c>
      <c r="B2276" s="6">
        <v>99061055</v>
      </c>
      <c r="C2276" s="6" t="s">
        <v>6555</v>
      </c>
      <c r="D2276" s="6">
        <v>99061055</v>
      </c>
      <c r="E2276" s="6" t="s">
        <v>23</v>
      </c>
      <c r="F2276" s="12">
        <v>45196</v>
      </c>
      <c r="G2276" s="6" t="s">
        <v>6080</v>
      </c>
      <c r="H2276" s="6" t="s">
        <v>6080</v>
      </c>
      <c r="I2276" s="6" t="s">
        <v>6557</v>
      </c>
      <c r="J2276" s="6" t="s">
        <v>6556</v>
      </c>
      <c r="K2276" s="6" t="s">
        <v>7114</v>
      </c>
      <c r="L2276" s="6" t="s">
        <v>2593</v>
      </c>
      <c r="M2276" s="6" t="s">
        <v>7111</v>
      </c>
      <c r="N2276" s="6" t="s">
        <v>7112</v>
      </c>
      <c r="O2276" s="6" t="s">
        <v>7113</v>
      </c>
      <c r="P2276" s="6" t="s">
        <v>6558</v>
      </c>
      <c r="Q2276" s="6" t="s">
        <v>51</v>
      </c>
      <c r="R2276" s="6" t="s">
        <v>6559</v>
      </c>
      <c r="S2276" s="6" t="s">
        <v>3463</v>
      </c>
      <c r="T2276" s="6" t="s">
        <v>3464</v>
      </c>
      <c r="U2276" s="6">
        <v>80</v>
      </c>
      <c r="V2276" s="6">
        <v>1</v>
      </c>
      <c r="Y2276" s="6">
        <v>100</v>
      </c>
      <c r="AB2276" s="6">
        <v>100</v>
      </c>
      <c r="AC2276" s="6">
        <v>1</v>
      </c>
    </row>
    <row r="2277" spans="1:29" x14ac:dyDescent="0.25">
      <c r="A2277" s="6">
        <v>2419</v>
      </c>
      <c r="B2277" s="6">
        <v>99063563</v>
      </c>
      <c r="C2277" s="6" t="s">
        <v>6560</v>
      </c>
      <c r="D2277" s="6">
        <v>99063563</v>
      </c>
      <c r="E2277" s="6" t="s">
        <v>23</v>
      </c>
      <c r="F2277" s="12">
        <v>45196</v>
      </c>
      <c r="G2277" s="6" t="s">
        <v>6080</v>
      </c>
      <c r="H2277" s="6" t="s">
        <v>6080</v>
      </c>
      <c r="I2277" s="6" t="s">
        <v>6562</v>
      </c>
      <c r="J2277" s="6" t="s">
        <v>6561</v>
      </c>
      <c r="K2277" s="6" t="s">
        <v>7114</v>
      </c>
      <c r="L2277" s="6" t="s">
        <v>2593</v>
      </c>
      <c r="M2277" s="6" t="s">
        <v>7111</v>
      </c>
      <c r="N2277" s="6" t="s">
        <v>7112</v>
      </c>
      <c r="O2277" s="6" t="s">
        <v>7113</v>
      </c>
      <c r="P2277" s="6" t="s">
        <v>6563</v>
      </c>
      <c r="Q2277" s="6" t="s">
        <v>38</v>
      </c>
      <c r="R2277" s="6" t="s">
        <v>6564</v>
      </c>
      <c r="S2277" s="6" t="s">
        <v>3463</v>
      </c>
      <c r="T2277" s="6" t="s">
        <v>3464</v>
      </c>
      <c r="U2277" s="6">
        <v>80</v>
      </c>
      <c r="V2277" s="6">
        <v>1</v>
      </c>
      <c r="Y2277" s="6">
        <v>100</v>
      </c>
      <c r="AB2277" s="6">
        <v>100</v>
      </c>
      <c r="AC2277" s="6">
        <v>1</v>
      </c>
    </row>
    <row r="2278" spans="1:29" x14ac:dyDescent="0.25">
      <c r="A2278" s="6">
        <v>2420</v>
      </c>
      <c r="B2278" s="6">
        <v>99061052</v>
      </c>
      <c r="C2278" s="6" t="s">
        <v>6565</v>
      </c>
      <c r="D2278" s="6">
        <v>99061052</v>
      </c>
      <c r="E2278" s="6" t="s">
        <v>23</v>
      </c>
      <c r="F2278" s="12">
        <v>45196</v>
      </c>
      <c r="G2278" s="6" t="s">
        <v>6080</v>
      </c>
      <c r="H2278" s="6" t="s">
        <v>6080</v>
      </c>
      <c r="I2278" s="6" t="s">
        <v>6567</v>
      </c>
      <c r="J2278" s="6" t="s">
        <v>6566</v>
      </c>
      <c r="K2278" s="6">
        <v>40813201</v>
      </c>
      <c r="L2278" s="6" t="s">
        <v>2797</v>
      </c>
      <c r="M2278" s="6">
        <v>0</v>
      </c>
      <c r="N2278" s="6">
        <v>0</v>
      </c>
      <c r="O2278" s="6" t="s">
        <v>1161</v>
      </c>
      <c r="P2278" s="6" t="s">
        <v>6568</v>
      </c>
      <c r="Q2278" s="6" t="s">
        <v>51</v>
      </c>
      <c r="R2278" s="6" t="s">
        <v>6569</v>
      </c>
      <c r="S2278" s="6" t="s">
        <v>3463</v>
      </c>
      <c r="T2278" s="6" t="s">
        <v>3464</v>
      </c>
      <c r="U2278" s="6">
        <v>80</v>
      </c>
      <c r="V2278" s="6">
        <v>1</v>
      </c>
      <c r="Y2278" s="6" t="s">
        <v>1224</v>
      </c>
    </row>
    <row r="2279" spans="1:29" x14ac:dyDescent="0.25">
      <c r="A2279" s="6">
        <v>2421</v>
      </c>
      <c r="B2279" s="6">
        <v>99062370</v>
      </c>
      <c r="C2279" s="6" t="s">
        <v>6570</v>
      </c>
      <c r="D2279" s="6">
        <v>99062370</v>
      </c>
      <c r="E2279" s="6" t="s">
        <v>23</v>
      </c>
      <c r="F2279" s="12">
        <v>45196</v>
      </c>
      <c r="G2279" s="6" t="s">
        <v>6080</v>
      </c>
      <c r="H2279" s="6" t="s">
        <v>6080</v>
      </c>
      <c r="I2279" s="6" t="s">
        <v>6571</v>
      </c>
      <c r="J2279" s="6" t="s">
        <v>2495</v>
      </c>
      <c r="K2279" s="6">
        <v>40813201</v>
      </c>
      <c r="L2279" s="6" t="s">
        <v>1160</v>
      </c>
      <c r="M2279" s="6">
        <v>0</v>
      </c>
      <c r="N2279" s="6">
        <v>0</v>
      </c>
      <c r="O2279" s="6" t="s">
        <v>1161</v>
      </c>
      <c r="P2279" s="6" t="s">
        <v>6572</v>
      </c>
      <c r="Q2279" s="6" t="s">
        <v>38</v>
      </c>
      <c r="R2279" s="6" t="s">
        <v>6573</v>
      </c>
      <c r="S2279" s="6" t="s">
        <v>3463</v>
      </c>
      <c r="T2279" s="6" t="s">
        <v>3464</v>
      </c>
      <c r="U2279" s="6">
        <v>80</v>
      </c>
      <c r="V2279" s="6">
        <v>1</v>
      </c>
      <c r="Y2279" s="6">
        <v>100</v>
      </c>
      <c r="AB2279" s="6">
        <v>100</v>
      </c>
      <c r="AC2279" s="6">
        <v>1</v>
      </c>
    </row>
    <row r="2280" spans="1:29" x14ac:dyDescent="0.25">
      <c r="A2280" s="6">
        <v>2422</v>
      </c>
      <c r="B2280" s="6">
        <v>99061959</v>
      </c>
      <c r="C2280" s="6" t="s">
        <v>6574</v>
      </c>
      <c r="D2280" s="6">
        <v>99061959</v>
      </c>
      <c r="E2280" s="6" t="s">
        <v>23</v>
      </c>
      <c r="F2280" s="12">
        <v>45196</v>
      </c>
      <c r="G2280" s="6" t="s">
        <v>6080</v>
      </c>
      <c r="H2280" s="6" t="s">
        <v>6080</v>
      </c>
      <c r="I2280" s="6" t="s">
        <v>6576</v>
      </c>
      <c r="J2280" s="6" t="s">
        <v>6575</v>
      </c>
      <c r="K2280" s="6" t="s">
        <v>7115</v>
      </c>
      <c r="L2280" s="6" t="s">
        <v>7116</v>
      </c>
      <c r="M2280" s="6" t="s">
        <v>7115</v>
      </c>
      <c r="N2280" s="6" t="s">
        <v>7116</v>
      </c>
      <c r="O2280" s="6" t="s">
        <v>3251</v>
      </c>
      <c r="P2280" s="6" t="s">
        <v>6577</v>
      </c>
      <c r="Q2280" s="6" t="s">
        <v>51</v>
      </c>
      <c r="R2280" s="6" t="s">
        <v>6578</v>
      </c>
      <c r="S2280" s="6" t="s">
        <v>3463</v>
      </c>
      <c r="T2280" s="6" t="s">
        <v>3464</v>
      </c>
      <c r="U2280" s="6">
        <v>80</v>
      </c>
      <c r="V2280" s="6">
        <v>1</v>
      </c>
      <c r="Y2280" s="6">
        <v>90</v>
      </c>
      <c r="AB2280" s="6">
        <v>90</v>
      </c>
      <c r="AC2280" s="6">
        <v>1</v>
      </c>
    </row>
    <row r="2281" spans="1:29" x14ac:dyDescent="0.25">
      <c r="A2281" s="6">
        <v>2423</v>
      </c>
      <c r="B2281" s="6">
        <v>99064614</v>
      </c>
      <c r="C2281" s="6" t="s">
        <v>6579</v>
      </c>
      <c r="D2281" s="6">
        <v>99064614</v>
      </c>
      <c r="E2281" s="6" t="s">
        <v>23</v>
      </c>
      <c r="F2281" s="12">
        <v>45196</v>
      </c>
      <c r="G2281" s="6" t="s">
        <v>6080</v>
      </c>
      <c r="H2281" s="6" t="s">
        <v>6080</v>
      </c>
      <c r="I2281" s="6" t="s">
        <v>6581</v>
      </c>
      <c r="J2281" s="6" t="s">
        <v>6580</v>
      </c>
      <c r="K2281" s="6" t="s">
        <v>7117</v>
      </c>
      <c r="L2281" s="6" t="s">
        <v>1168</v>
      </c>
      <c r="M2281" s="6" t="s">
        <v>7115</v>
      </c>
      <c r="N2281" s="6" t="s">
        <v>7116</v>
      </c>
      <c r="O2281" s="6" t="s">
        <v>7113</v>
      </c>
      <c r="P2281" s="6" t="s">
        <v>6582</v>
      </c>
      <c r="Q2281" s="6" t="s">
        <v>51</v>
      </c>
      <c r="R2281" s="6" t="s">
        <v>6583</v>
      </c>
      <c r="S2281" s="6" t="s">
        <v>3463</v>
      </c>
      <c r="T2281" s="6" t="s">
        <v>3464</v>
      </c>
      <c r="U2281" s="6">
        <v>80</v>
      </c>
      <c r="V2281" s="6">
        <v>1</v>
      </c>
      <c r="Y2281" s="6">
        <v>100</v>
      </c>
      <c r="AB2281" s="6">
        <v>100</v>
      </c>
      <c r="AC2281" s="6">
        <v>1</v>
      </c>
    </row>
    <row r="2282" spans="1:29" x14ac:dyDescent="0.25">
      <c r="A2282" s="6">
        <v>2424</v>
      </c>
      <c r="B2282" s="6">
        <v>11604174</v>
      </c>
      <c r="C2282" s="6" t="s">
        <v>6584</v>
      </c>
      <c r="D2282" s="6">
        <v>11604174</v>
      </c>
      <c r="E2282" s="6" t="s">
        <v>23</v>
      </c>
      <c r="F2282" s="12">
        <v>45196</v>
      </c>
      <c r="G2282" s="6" t="s">
        <v>6080</v>
      </c>
      <c r="H2282" s="6" t="s">
        <v>6080</v>
      </c>
      <c r="I2282" s="6" t="s">
        <v>6586</v>
      </c>
      <c r="J2282" s="6" t="s">
        <v>6585</v>
      </c>
      <c r="K2282" s="6">
        <v>40813201</v>
      </c>
      <c r="L2282" s="6" t="s">
        <v>2612</v>
      </c>
      <c r="M2282" s="6">
        <v>0</v>
      </c>
      <c r="N2282" s="6">
        <v>0</v>
      </c>
      <c r="O2282" s="6" t="s">
        <v>1161</v>
      </c>
      <c r="P2282" s="6" t="s">
        <v>6587</v>
      </c>
      <c r="Q2282" s="6" t="s">
        <v>51</v>
      </c>
      <c r="R2282" s="6" t="s">
        <v>6588</v>
      </c>
      <c r="S2282" s="6" t="s">
        <v>3463</v>
      </c>
      <c r="T2282" s="6" t="s">
        <v>3464</v>
      </c>
      <c r="U2282" s="6">
        <v>80</v>
      </c>
      <c r="V2282" s="6">
        <v>1</v>
      </c>
      <c r="Y2282" s="6">
        <v>100</v>
      </c>
      <c r="AB2282" s="6">
        <v>100</v>
      </c>
      <c r="AC2282" s="6">
        <v>1</v>
      </c>
    </row>
    <row r="2283" spans="1:29" x14ac:dyDescent="0.25">
      <c r="A2283" s="6">
        <v>2425</v>
      </c>
      <c r="B2283" s="6">
        <v>99064627</v>
      </c>
      <c r="C2283" s="6" t="s">
        <v>6589</v>
      </c>
      <c r="D2283" s="6">
        <v>99064627</v>
      </c>
      <c r="E2283" s="6" t="s">
        <v>23</v>
      </c>
      <c r="F2283" s="12">
        <v>45196</v>
      </c>
      <c r="G2283" s="6" t="s">
        <v>6080</v>
      </c>
      <c r="H2283" s="6" t="s">
        <v>6080</v>
      </c>
      <c r="I2283" s="6" t="s">
        <v>6591</v>
      </c>
      <c r="J2283" s="6" t="s">
        <v>6590</v>
      </c>
      <c r="K2283" s="6">
        <v>40813201</v>
      </c>
      <c r="L2283" s="6" t="s">
        <v>1160</v>
      </c>
      <c r="M2283" s="6">
        <v>0</v>
      </c>
      <c r="N2283" s="6">
        <v>0</v>
      </c>
      <c r="O2283" s="6" t="s">
        <v>1161</v>
      </c>
      <c r="P2283" s="6" t="s">
        <v>6592</v>
      </c>
      <c r="Q2283" s="6" t="s">
        <v>51</v>
      </c>
      <c r="R2283" s="6" t="s">
        <v>6593</v>
      </c>
      <c r="S2283" s="6" t="s">
        <v>3463</v>
      </c>
      <c r="T2283" s="6" t="s">
        <v>3464</v>
      </c>
      <c r="U2283" s="6">
        <v>80</v>
      </c>
      <c r="V2283" s="6">
        <v>1</v>
      </c>
      <c r="Y2283" s="6">
        <v>100</v>
      </c>
      <c r="AB2283" s="6">
        <v>100</v>
      </c>
      <c r="AC2283" s="6">
        <v>1</v>
      </c>
    </row>
    <row r="2284" spans="1:29" x14ac:dyDescent="0.25">
      <c r="A2284" s="6">
        <v>2426</v>
      </c>
      <c r="B2284" s="6">
        <v>8415986</v>
      </c>
      <c r="C2284" s="6" t="s">
        <v>6594</v>
      </c>
      <c r="D2284" s="6">
        <v>8415986</v>
      </c>
      <c r="E2284" s="6" t="s">
        <v>23</v>
      </c>
      <c r="F2284" s="12">
        <v>45196</v>
      </c>
      <c r="G2284" s="6" t="s">
        <v>6080</v>
      </c>
      <c r="H2284" s="6" t="s">
        <v>6080</v>
      </c>
      <c r="I2284" s="6" t="s">
        <v>6596</v>
      </c>
      <c r="J2284" s="6" t="s">
        <v>6595</v>
      </c>
      <c r="K2284" s="6">
        <v>40813201</v>
      </c>
      <c r="L2284" s="6" t="s">
        <v>2797</v>
      </c>
      <c r="M2284" s="6">
        <v>0</v>
      </c>
      <c r="N2284" s="6">
        <v>0</v>
      </c>
      <c r="O2284" s="6" t="s">
        <v>1161</v>
      </c>
      <c r="P2284" s="6" t="s">
        <v>6597</v>
      </c>
      <c r="Q2284" s="6" t="s">
        <v>51</v>
      </c>
      <c r="R2284" s="6" t="s">
        <v>6598</v>
      </c>
      <c r="S2284" s="6" t="s">
        <v>3463</v>
      </c>
      <c r="T2284" s="6" t="s">
        <v>3464</v>
      </c>
      <c r="U2284" s="6">
        <v>80</v>
      </c>
      <c r="V2284" s="6">
        <v>1</v>
      </c>
      <c r="Y2284" s="6">
        <v>100</v>
      </c>
      <c r="AB2284" s="6">
        <v>100</v>
      </c>
      <c r="AC2284" s="6">
        <v>1</v>
      </c>
    </row>
    <row r="2285" spans="1:29" x14ac:dyDescent="0.25">
      <c r="A2285" s="6">
        <v>2427</v>
      </c>
      <c r="B2285" s="6">
        <v>311060083</v>
      </c>
      <c r="C2285" s="6" t="s">
        <v>6599</v>
      </c>
      <c r="D2285" s="6">
        <v>311060083</v>
      </c>
      <c r="E2285" s="6" t="s">
        <v>23</v>
      </c>
      <c r="F2285" s="12">
        <v>45196</v>
      </c>
      <c r="G2285" s="6" t="s">
        <v>6080</v>
      </c>
      <c r="H2285" s="6" t="s">
        <v>6080</v>
      </c>
      <c r="I2285" s="6" t="s">
        <v>6600</v>
      </c>
      <c r="J2285" s="6" t="s">
        <v>2442</v>
      </c>
      <c r="K2285" s="6" t="s">
        <v>7117</v>
      </c>
      <c r="L2285" s="6" t="s">
        <v>1168</v>
      </c>
      <c r="M2285" s="6" t="s">
        <v>7115</v>
      </c>
      <c r="N2285" s="6" t="s">
        <v>7116</v>
      </c>
      <c r="O2285" s="6" t="s">
        <v>4692</v>
      </c>
      <c r="P2285" s="6" t="s">
        <v>6601</v>
      </c>
      <c r="Q2285" s="6" t="s">
        <v>38</v>
      </c>
      <c r="R2285" s="6" t="s">
        <v>6602</v>
      </c>
      <c r="S2285" s="6" t="s">
        <v>3463</v>
      </c>
      <c r="T2285" s="6" t="s">
        <v>3464</v>
      </c>
      <c r="U2285" s="6">
        <v>80</v>
      </c>
      <c r="V2285" s="6">
        <v>1</v>
      </c>
      <c r="Y2285" s="6">
        <v>100</v>
      </c>
      <c r="AB2285" s="6">
        <v>100</v>
      </c>
      <c r="AC2285" s="6">
        <v>1</v>
      </c>
    </row>
    <row r="2286" spans="1:29" x14ac:dyDescent="0.25">
      <c r="A2286" s="6">
        <v>181</v>
      </c>
      <c r="B2286" s="6">
        <v>98334508</v>
      </c>
      <c r="C2286" s="6" t="s">
        <v>818</v>
      </c>
      <c r="D2286" s="6">
        <v>98334508</v>
      </c>
      <c r="E2286" s="6" t="s">
        <v>22</v>
      </c>
      <c r="F2286" s="12">
        <v>45142</v>
      </c>
      <c r="G2286" s="6" t="s">
        <v>819</v>
      </c>
      <c r="H2286" s="6" t="s">
        <v>820</v>
      </c>
      <c r="I2286" s="6" t="s">
        <v>821</v>
      </c>
      <c r="J2286" s="6" t="s">
        <v>822</v>
      </c>
      <c r="K2286" s="6" t="s">
        <v>823</v>
      </c>
      <c r="L2286" s="6" t="s">
        <v>824</v>
      </c>
      <c r="M2286" s="6" t="s">
        <v>825</v>
      </c>
      <c r="N2286" s="6" t="s">
        <v>826</v>
      </c>
      <c r="O2286" s="6" t="s">
        <v>679</v>
      </c>
      <c r="P2286" s="6" t="s">
        <v>827</v>
      </c>
      <c r="Q2286" s="6" t="s">
        <v>38</v>
      </c>
      <c r="R2286" s="6" t="s">
        <v>828</v>
      </c>
      <c r="S2286" s="6" t="s">
        <v>829</v>
      </c>
      <c r="T2286" s="6" t="s">
        <v>830</v>
      </c>
      <c r="U2286" s="6">
        <v>80</v>
      </c>
      <c r="V2286" s="6">
        <v>1</v>
      </c>
      <c r="W2286" s="6" t="s">
        <v>1224</v>
      </c>
      <c r="X2286" s="6" t="str">
        <f>IFERROR(VLOOKUP(#REF!,[1]Hoja1!$G$2:$O$655,9,0),"")</f>
        <v/>
      </c>
      <c r="Y2286" s="6" t="s">
        <v>1224</v>
      </c>
      <c r="AB2286" s="6" t="s">
        <v>1224</v>
      </c>
    </row>
    <row r="2287" spans="1:29" x14ac:dyDescent="0.25">
      <c r="A2287" s="6">
        <v>184</v>
      </c>
      <c r="B2287" s="6">
        <v>11812419</v>
      </c>
      <c r="C2287" s="6" t="s">
        <v>835</v>
      </c>
      <c r="D2287" s="6">
        <v>11812419</v>
      </c>
      <c r="E2287" s="6" t="s">
        <v>22</v>
      </c>
      <c r="F2287" s="12">
        <v>45142</v>
      </c>
      <c r="G2287" s="6" t="s">
        <v>819</v>
      </c>
      <c r="H2287" s="6" t="s">
        <v>820</v>
      </c>
      <c r="I2287" s="6" t="s">
        <v>836</v>
      </c>
      <c r="J2287" s="6" t="s">
        <v>837</v>
      </c>
      <c r="K2287" s="6" t="s">
        <v>838</v>
      </c>
      <c r="L2287" s="6" t="s">
        <v>526</v>
      </c>
      <c r="M2287" s="6" t="s">
        <v>825</v>
      </c>
      <c r="N2287" s="6" t="s">
        <v>826</v>
      </c>
      <c r="O2287" s="6" t="s">
        <v>502</v>
      </c>
      <c r="P2287" s="6" t="s">
        <v>839</v>
      </c>
      <c r="Q2287" s="6" t="s">
        <v>51</v>
      </c>
      <c r="R2287" s="6" t="s">
        <v>840</v>
      </c>
      <c r="S2287" s="6" t="s">
        <v>829</v>
      </c>
      <c r="T2287" s="6" t="s">
        <v>830</v>
      </c>
      <c r="U2287" s="6">
        <v>80</v>
      </c>
      <c r="V2287" s="6">
        <v>1</v>
      </c>
      <c r="W2287" s="6">
        <v>80</v>
      </c>
      <c r="X2287" s="6" t="str">
        <f>IFERROR(VLOOKUP(#REF!,[1]Hoja1!$G$2:$O$655,9,0),"")</f>
        <v/>
      </c>
      <c r="Y2287" s="6" t="s">
        <v>1224</v>
      </c>
      <c r="AB2287" s="6">
        <v>80</v>
      </c>
      <c r="AC2287" s="6">
        <v>1</v>
      </c>
    </row>
    <row r="2288" spans="1:29" x14ac:dyDescent="0.25">
      <c r="A2288" s="6">
        <v>187</v>
      </c>
      <c r="B2288" s="6">
        <v>99282027</v>
      </c>
      <c r="C2288" s="6" t="s">
        <v>842</v>
      </c>
      <c r="D2288" s="6">
        <v>99282027</v>
      </c>
      <c r="E2288" s="6" t="s">
        <v>22</v>
      </c>
      <c r="F2288" s="12">
        <v>45142</v>
      </c>
      <c r="G2288" s="6" t="s">
        <v>819</v>
      </c>
      <c r="H2288" s="6" t="s">
        <v>820</v>
      </c>
      <c r="I2288" s="6" t="s">
        <v>843</v>
      </c>
      <c r="J2288" s="6" t="s">
        <v>844</v>
      </c>
      <c r="K2288" s="6" t="s">
        <v>845</v>
      </c>
      <c r="L2288" s="6" t="s">
        <v>846</v>
      </c>
      <c r="M2288" s="6" t="s">
        <v>825</v>
      </c>
      <c r="N2288" s="6" t="s">
        <v>826</v>
      </c>
      <c r="O2288" s="6" t="s">
        <v>502</v>
      </c>
      <c r="P2288" s="6" t="s">
        <v>847</v>
      </c>
      <c r="Q2288" s="6" t="s">
        <v>51</v>
      </c>
      <c r="R2288" s="6" t="s">
        <v>848</v>
      </c>
      <c r="S2288" s="6" t="s">
        <v>829</v>
      </c>
      <c r="T2288" s="6" t="s">
        <v>830</v>
      </c>
      <c r="U2288" s="6">
        <v>80</v>
      </c>
      <c r="V2288" s="6">
        <v>1</v>
      </c>
      <c r="W2288" s="6">
        <v>90</v>
      </c>
      <c r="X2288" s="6" t="str">
        <f>IFERROR(VLOOKUP(#REF!,[1]Hoja1!$G$2:$O$655,9,0),"")</f>
        <v/>
      </c>
      <c r="Y2288" s="6" t="s">
        <v>1224</v>
      </c>
      <c r="AB2288" s="6">
        <v>90</v>
      </c>
      <c r="AC2288" s="6">
        <v>1</v>
      </c>
    </row>
    <row r="2289" spans="1:29" x14ac:dyDescent="0.25">
      <c r="A2289" s="6">
        <v>192</v>
      </c>
      <c r="B2289" s="6">
        <v>11419768</v>
      </c>
      <c r="C2289" s="6" t="s">
        <v>862</v>
      </c>
      <c r="D2289" s="6">
        <v>11419768</v>
      </c>
      <c r="E2289" s="6" t="s">
        <v>22</v>
      </c>
      <c r="F2289" s="12">
        <v>45142</v>
      </c>
      <c r="G2289" s="6" t="s">
        <v>819</v>
      </c>
      <c r="H2289" s="6" t="s">
        <v>820</v>
      </c>
      <c r="I2289" s="6" t="s">
        <v>863</v>
      </c>
      <c r="J2289" s="6" t="s">
        <v>864</v>
      </c>
      <c r="K2289" s="6" t="s">
        <v>865</v>
      </c>
      <c r="L2289" s="6" t="s">
        <v>866</v>
      </c>
      <c r="M2289" s="6" t="s">
        <v>825</v>
      </c>
      <c r="N2289" s="6" t="s">
        <v>826</v>
      </c>
      <c r="O2289" s="6" t="s">
        <v>502</v>
      </c>
      <c r="P2289" s="6" t="s">
        <v>867</v>
      </c>
      <c r="Q2289" s="6" t="s">
        <v>38</v>
      </c>
      <c r="R2289" s="6" t="s">
        <v>868</v>
      </c>
      <c r="S2289" s="6" t="s">
        <v>829</v>
      </c>
      <c r="T2289" s="6" t="s">
        <v>830</v>
      </c>
      <c r="U2289" s="6">
        <v>80</v>
      </c>
      <c r="V2289" s="6">
        <v>1</v>
      </c>
      <c r="W2289" s="6" t="s">
        <v>1224</v>
      </c>
      <c r="X2289" s="6" t="str">
        <f>IFERROR(VLOOKUP(#REF!,[1]Hoja1!$G$2:$O$655,9,0),"")</f>
        <v/>
      </c>
      <c r="Y2289" s="6" t="s">
        <v>1224</v>
      </c>
      <c r="AB2289" s="6" t="s">
        <v>1224</v>
      </c>
    </row>
    <row r="2290" spans="1:29" x14ac:dyDescent="0.25">
      <c r="A2290" s="6">
        <v>198</v>
      </c>
      <c r="B2290" s="6">
        <v>98377388</v>
      </c>
      <c r="C2290" s="6" t="s">
        <v>884</v>
      </c>
      <c r="D2290" s="6">
        <v>98377388</v>
      </c>
      <c r="E2290" s="6" t="s">
        <v>22</v>
      </c>
      <c r="F2290" s="12">
        <v>45142</v>
      </c>
      <c r="G2290" s="6" t="s">
        <v>819</v>
      </c>
      <c r="H2290" s="6" t="s">
        <v>820</v>
      </c>
      <c r="I2290" s="6" t="s">
        <v>885</v>
      </c>
      <c r="J2290" s="6" t="s">
        <v>889</v>
      </c>
      <c r="K2290" s="6" t="s">
        <v>823</v>
      </c>
      <c r="L2290" s="6" t="s">
        <v>824</v>
      </c>
      <c r="M2290" s="6" t="s">
        <v>825</v>
      </c>
      <c r="N2290" s="6" t="s">
        <v>826</v>
      </c>
      <c r="O2290" s="6" t="s">
        <v>502</v>
      </c>
      <c r="P2290" s="6" t="s">
        <v>887</v>
      </c>
      <c r="Q2290" s="6" t="s">
        <v>38</v>
      </c>
      <c r="R2290" s="6" t="s">
        <v>888</v>
      </c>
      <c r="S2290" s="6" t="s">
        <v>829</v>
      </c>
      <c r="T2290" s="6" t="s">
        <v>830</v>
      </c>
      <c r="U2290" s="6">
        <v>80</v>
      </c>
      <c r="V2290" s="6">
        <v>1</v>
      </c>
      <c r="W2290" s="6" t="s">
        <v>1224</v>
      </c>
      <c r="X2290" s="6" t="str">
        <f>IFERROR(VLOOKUP(#REF!,[1]Hoja1!$G$2:$O$655,9,0),"")</f>
        <v/>
      </c>
      <c r="Y2290" s="6" t="s">
        <v>1224</v>
      </c>
      <c r="AB2290" s="6" t="s">
        <v>1224</v>
      </c>
    </row>
    <row r="2291" spans="1:29" x14ac:dyDescent="0.25">
      <c r="A2291" s="6">
        <v>201</v>
      </c>
      <c r="B2291" s="6">
        <v>10634568</v>
      </c>
      <c r="C2291" s="6" t="s">
        <v>890</v>
      </c>
      <c r="D2291" s="6">
        <v>10634568</v>
      </c>
      <c r="E2291" s="6" t="s">
        <v>22</v>
      </c>
      <c r="F2291" s="12">
        <v>45142</v>
      </c>
      <c r="G2291" s="6" t="s">
        <v>819</v>
      </c>
      <c r="H2291" s="6" t="s">
        <v>820</v>
      </c>
      <c r="I2291" s="6" t="s">
        <v>891</v>
      </c>
      <c r="J2291" s="6" t="s">
        <v>892</v>
      </c>
      <c r="K2291" s="6" t="s">
        <v>823</v>
      </c>
      <c r="L2291" s="6" t="s">
        <v>824</v>
      </c>
      <c r="M2291" s="6" t="s">
        <v>825</v>
      </c>
      <c r="N2291" s="6" t="s">
        <v>826</v>
      </c>
      <c r="O2291" s="6" t="s">
        <v>502</v>
      </c>
      <c r="P2291" s="6" t="s">
        <v>893</v>
      </c>
      <c r="Q2291" s="6" t="s">
        <v>38</v>
      </c>
      <c r="R2291" s="6" t="s">
        <v>894</v>
      </c>
      <c r="S2291" s="6" t="s">
        <v>829</v>
      </c>
      <c r="T2291" s="6" t="s">
        <v>830</v>
      </c>
      <c r="U2291" s="6">
        <v>80</v>
      </c>
      <c r="V2291" s="6">
        <v>1</v>
      </c>
      <c r="W2291" s="6" t="s">
        <v>1224</v>
      </c>
      <c r="X2291" s="6" t="str">
        <f>IFERROR(VLOOKUP(#REF!,[1]Hoja1!$G$2:$O$655,9,0),"")</f>
        <v/>
      </c>
      <c r="Y2291" s="6" t="s">
        <v>1224</v>
      </c>
      <c r="AB2291" s="6" t="s">
        <v>1224</v>
      </c>
    </row>
    <row r="2292" spans="1:29" x14ac:dyDescent="0.25">
      <c r="A2292" s="6">
        <v>204</v>
      </c>
      <c r="B2292" s="6">
        <v>99338729</v>
      </c>
      <c r="C2292" s="6" t="s">
        <v>895</v>
      </c>
      <c r="D2292" s="6">
        <v>99338729</v>
      </c>
      <c r="E2292" s="6" t="s">
        <v>22</v>
      </c>
      <c r="F2292" s="12">
        <v>45142</v>
      </c>
      <c r="G2292" s="6" t="s">
        <v>819</v>
      </c>
      <c r="H2292" s="6" t="s">
        <v>820</v>
      </c>
      <c r="I2292" s="6" t="s">
        <v>896</v>
      </c>
      <c r="J2292" s="6" t="s">
        <v>897</v>
      </c>
      <c r="K2292" s="6" t="s">
        <v>865</v>
      </c>
      <c r="L2292" s="6" t="s">
        <v>866</v>
      </c>
      <c r="M2292" s="6" t="s">
        <v>825</v>
      </c>
      <c r="N2292" s="6" t="s">
        <v>826</v>
      </c>
      <c r="O2292" s="6" t="s">
        <v>502</v>
      </c>
      <c r="P2292" s="6" t="s">
        <v>898</v>
      </c>
      <c r="Q2292" s="6" t="s">
        <v>38</v>
      </c>
      <c r="R2292" s="6" t="s">
        <v>899</v>
      </c>
      <c r="S2292" s="6" t="s">
        <v>829</v>
      </c>
      <c r="T2292" s="6" t="s">
        <v>830</v>
      </c>
      <c r="U2292" s="6">
        <v>80</v>
      </c>
      <c r="V2292" s="6">
        <v>1</v>
      </c>
      <c r="W2292" s="6" t="s">
        <v>1224</v>
      </c>
      <c r="X2292" s="6" t="str">
        <f>IFERROR(VLOOKUP(#REF!,[1]Hoja1!$G$2:$O$655,9,0),"")</f>
        <v/>
      </c>
      <c r="Y2292" s="6" t="s">
        <v>1224</v>
      </c>
      <c r="AB2292" s="6" t="s">
        <v>1224</v>
      </c>
    </row>
    <row r="2293" spans="1:29" x14ac:dyDescent="0.25">
      <c r="A2293" s="6">
        <v>209</v>
      </c>
      <c r="B2293" s="6">
        <v>99130365</v>
      </c>
      <c r="C2293" s="6" t="s">
        <v>913</v>
      </c>
      <c r="D2293" s="6">
        <v>99130365</v>
      </c>
      <c r="E2293" s="6" t="s">
        <v>22</v>
      </c>
      <c r="F2293" s="12">
        <v>45142</v>
      </c>
      <c r="G2293" s="6" t="s">
        <v>819</v>
      </c>
      <c r="H2293" s="6" t="s">
        <v>820</v>
      </c>
      <c r="I2293" s="6" t="s">
        <v>914</v>
      </c>
      <c r="J2293" s="6" t="s">
        <v>915</v>
      </c>
      <c r="K2293" s="6" t="s">
        <v>916</v>
      </c>
      <c r="L2293" s="6" t="s">
        <v>917</v>
      </c>
      <c r="M2293" s="6" t="s">
        <v>825</v>
      </c>
      <c r="N2293" s="6" t="s">
        <v>826</v>
      </c>
      <c r="O2293" s="6" t="s">
        <v>502</v>
      </c>
      <c r="P2293" s="6" t="s">
        <v>918</v>
      </c>
      <c r="Q2293" s="6" t="s">
        <v>38</v>
      </c>
      <c r="R2293" s="6" t="s">
        <v>919</v>
      </c>
      <c r="S2293" s="6" t="s">
        <v>829</v>
      </c>
      <c r="T2293" s="6" t="s">
        <v>830</v>
      </c>
      <c r="U2293" s="6">
        <v>80</v>
      </c>
      <c r="V2293" s="6">
        <v>1</v>
      </c>
      <c r="W2293" s="6">
        <v>90</v>
      </c>
      <c r="X2293" s="6" t="str">
        <f>IFERROR(VLOOKUP(#REF!,[1]Hoja1!$G$2:$O$655,9,0),"")</f>
        <v/>
      </c>
      <c r="Y2293" s="6" t="s">
        <v>1224</v>
      </c>
      <c r="AB2293" s="6">
        <v>90</v>
      </c>
      <c r="AC2293" s="6">
        <v>1</v>
      </c>
    </row>
    <row r="2294" spans="1:29" x14ac:dyDescent="0.25">
      <c r="A2294" s="6">
        <v>213</v>
      </c>
      <c r="B2294" s="6">
        <v>7810571</v>
      </c>
      <c r="C2294" s="6" t="s">
        <v>924</v>
      </c>
      <c r="D2294" s="6">
        <v>7810571</v>
      </c>
      <c r="E2294" s="6" t="s">
        <v>22</v>
      </c>
      <c r="F2294" s="12">
        <v>45142</v>
      </c>
      <c r="G2294" s="6" t="s">
        <v>819</v>
      </c>
      <c r="H2294" s="6" t="s">
        <v>820</v>
      </c>
      <c r="I2294" s="6" t="s">
        <v>925</v>
      </c>
      <c r="J2294" s="6" t="s">
        <v>926</v>
      </c>
      <c r="K2294" s="6" t="s">
        <v>916</v>
      </c>
      <c r="L2294" s="6" t="s">
        <v>917</v>
      </c>
      <c r="M2294" s="6" t="s">
        <v>825</v>
      </c>
      <c r="N2294" s="6" t="s">
        <v>826</v>
      </c>
      <c r="O2294" s="6" t="s">
        <v>502</v>
      </c>
      <c r="P2294" s="6" t="s">
        <v>927</v>
      </c>
      <c r="Q2294" s="6" t="s">
        <v>38</v>
      </c>
      <c r="R2294" s="6" t="s">
        <v>928</v>
      </c>
      <c r="S2294" s="6" t="s">
        <v>829</v>
      </c>
      <c r="T2294" s="6" t="s">
        <v>830</v>
      </c>
      <c r="U2294" s="6">
        <v>80</v>
      </c>
      <c r="V2294" s="6">
        <v>1</v>
      </c>
      <c r="W2294" s="6">
        <v>80</v>
      </c>
      <c r="X2294" s="6" t="str">
        <f>IFERROR(VLOOKUP(#REF!,[1]Hoja1!$G$2:$O$655,9,0),"")</f>
        <v/>
      </c>
      <c r="Y2294" s="6" t="s">
        <v>1224</v>
      </c>
      <c r="AB2294" s="6">
        <v>80</v>
      </c>
      <c r="AC2294" s="6">
        <v>1</v>
      </c>
    </row>
    <row r="2295" spans="1:29" x14ac:dyDescent="0.25">
      <c r="A2295" s="6">
        <v>216</v>
      </c>
      <c r="B2295" s="6">
        <v>98370393</v>
      </c>
      <c r="C2295" s="6" t="s">
        <v>929</v>
      </c>
      <c r="D2295" s="6">
        <v>98370393</v>
      </c>
      <c r="E2295" s="6" t="s">
        <v>22</v>
      </c>
      <c r="F2295" s="12">
        <v>45142</v>
      </c>
      <c r="G2295" s="6" t="s">
        <v>819</v>
      </c>
      <c r="H2295" s="6" t="s">
        <v>820</v>
      </c>
      <c r="I2295" s="6" t="s">
        <v>930</v>
      </c>
      <c r="J2295" s="6" t="s">
        <v>931</v>
      </c>
      <c r="K2295" s="6" t="s">
        <v>859</v>
      </c>
      <c r="L2295" s="6" t="s">
        <v>169</v>
      </c>
      <c r="M2295" s="6" t="s">
        <v>825</v>
      </c>
      <c r="N2295" s="6" t="s">
        <v>826</v>
      </c>
      <c r="O2295" s="6" t="s">
        <v>502</v>
      </c>
      <c r="P2295" s="6" t="s">
        <v>932</v>
      </c>
      <c r="Q2295" s="6" t="s">
        <v>38</v>
      </c>
      <c r="R2295" s="6" t="s">
        <v>933</v>
      </c>
      <c r="S2295" s="6" t="s">
        <v>829</v>
      </c>
      <c r="T2295" s="6" t="s">
        <v>830</v>
      </c>
      <c r="U2295" s="6">
        <v>80</v>
      </c>
      <c r="V2295" s="6">
        <v>1</v>
      </c>
      <c r="W2295" s="6">
        <v>100</v>
      </c>
      <c r="X2295" s="6" t="str">
        <f>IFERROR(VLOOKUP(#REF!,[1]Hoja1!$G$2:$O$655,9,0),"")</f>
        <v/>
      </c>
      <c r="Y2295" s="6" t="s">
        <v>1224</v>
      </c>
      <c r="AB2295" s="6">
        <v>100</v>
      </c>
      <c r="AC2295" s="6">
        <v>1</v>
      </c>
    </row>
    <row r="2296" spans="1:29" x14ac:dyDescent="0.25">
      <c r="A2296" s="6">
        <v>221</v>
      </c>
      <c r="B2296" s="6">
        <v>98335939</v>
      </c>
      <c r="C2296" s="6" t="s">
        <v>946</v>
      </c>
      <c r="D2296" s="6">
        <v>98335939</v>
      </c>
      <c r="E2296" s="6" t="s">
        <v>22</v>
      </c>
      <c r="F2296" s="12">
        <v>45142</v>
      </c>
      <c r="G2296" s="6" t="s">
        <v>819</v>
      </c>
      <c r="H2296" s="6" t="s">
        <v>820</v>
      </c>
      <c r="I2296" s="6" t="s">
        <v>947</v>
      </c>
      <c r="J2296" s="6" t="s">
        <v>948</v>
      </c>
      <c r="K2296" s="6" t="s">
        <v>859</v>
      </c>
      <c r="L2296" s="6" t="s">
        <v>169</v>
      </c>
      <c r="M2296" s="6" t="s">
        <v>825</v>
      </c>
      <c r="N2296" s="6" t="s">
        <v>826</v>
      </c>
      <c r="O2296" s="6" t="s">
        <v>502</v>
      </c>
      <c r="P2296" s="6" t="s">
        <v>949</v>
      </c>
      <c r="Q2296" s="6" t="s">
        <v>38</v>
      </c>
      <c r="R2296" s="6" t="s">
        <v>950</v>
      </c>
      <c r="S2296" s="6" t="s">
        <v>829</v>
      </c>
      <c r="T2296" s="6" t="s">
        <v>830</v>
      </c>
      <c r="U2296" s="6">
        <v>80</v>
      </c>
      <c r="V2296" s="6">
        <v>1</v>
      </c>
      <c r="W2296" s="6" t="s">
        <v>1224</v>
      </c>
      <c r="X2296" s="6" t="str">
        <f>IFERROR(VLOOKUP(#REF!,[1]Hoja1!$G$2:$O$655,9,0),"")</f>
        <v/>
      </c>
      <c r="Y2296" s="6" t="s">
        <v>1224</v>
      </c>
      <c r="AB2296" s="6" t="s">
        <v>1224</v>
      </c>
    </row>
    <row r="2297" spans="1:29" x14ac:dyDescent="0.25">
      <c r="A2297" s="6">
        <v>224</v>
      </c>
      <c r="B2297" s="6">
        <v>99339830</v>
      </c>
      <c r="C2297" s="6" t="s">
        <v>953</v>
      </c>
      <c r="D2297" s="6">
        <v>99339830</v>
      </c>
      <c r="E2297" s="6" t="s">
        <v>22</v>
      </c>
      <c r="F2297" s="12">
        <v>45142</v>
      </c>
      <c r="G2297" s="6" t="s">
        <v>819</v>
      </c>
      <c r="H2297" s="6" t="s">
        <v>820</v>
      </c>
      <c r="I2297" s="6" t="s">
        <v>954</v>
      </c>
      <c r="J2297" s="6" t="s">
        <v>955</v>
      </c>
      <c r="K2297" s="6" t="s">
        <v>916</v>
      </c>
      <c r="L2297" s="6" t="s">
        <v>917</v>
      </c>
      <c r="M2297" s="6" t="s">
        <v>825</v>
      </c>
      <c r="N2297" s="6" t="s">
        <v>826</v>
      </c>
      <c r="O2297" s="6" t="s">
        <v>502</v>
      </c>
      <c r="P2297" s="6" t="s">
        <v>956</v>
      </c>
      <c r="Q2297" s="6" t="s">
        <v>38</v>
      </c>
      <c r="R2297" s="6" t="s">
        <v>957</v>
      </c>
      <c r="S2297" s="6" t="s">
        <v>829</v>
      </c>
      <c r="T2297" s="6" t="s">
        <v>830</v>
      </c>
      <c r="U2297" s="6">
        <v>80</v>
      </c>
      <c r="V2297" s="6">
        <v>1</v>
      </c>
      <c r="W2297" s="6">
        <v>90</v>
      </c>
      <c r="X2297" s="6" t="str">
        <f>IFERROR(VLOOKUP(#REF!,[1]Hoja1!$G$2:$O$655,9,0),"")</f>
        <v/>
      </c>
      <c r="Y2297" s="6" t="s">
        <v>1224</v>
      </c>
      <c r="AB2297" s="6">
        <v>90</v>
      </c>
      <c r="AC2297" s="6">
        <v>1</v>
      </c>
    </row>
    <row r="2298" spans="1:29" x14ac:dyDescent="0.25">
      <c r="A2298" s="6">
        <v>227</v>
      </c>
      <c r="B2298" s="6">
        <v>99333902</v>
      </c>
      <c r="C2298" s="6" t="s">
        <v>958</v>
      </c>
      <c r="D2298" s="6">
        <v>99333902</v>
      </c>
      <c r="E2298" s="6" t="s">
        <v>22</v>
      </c>
      <c r="F2298" s="12">
        <v>45142</v>
      </c>
      <c r="G2298" s="6" t="s">
        <v>819</v>
      </c>
      <c r="H2298" s="6" t="s">
        <v>820</v>
      </c>
      <c r="I2298" s="6" t="s">
        <v>959</v>
      </c>
      <c r="J2298" s="6" t="s">
        <v>960</v>
      </c>
      <c r="K2298" s="6" t="s">
        <v>961</v>
      </c>
      <c r="L2298" s="6" t="s">
        <v>962</v>
      </c>
      <c r="M2298" s="6" t="s">
        <v>825</v>
      </c>
      <c r="N2298" s="6" t="s">
        <v>826</v>
      </c>
      <c r="O2298" s="6" t="s">
        <v>502</v>
      </c>
      <c r="P2298" s="6" t="s">
        <v>963</v>
      </c>
      <c r="Q2298" s="6" t="s">
        <v>38</v>
      </c>
      <c r="R2298" s="6" t="s">
        <v>964</v>
      </c>
      <c r="S2298" s="6" t="s">
        <v>829</v>
      </c>
      <c r="T2298" s="6" t="s">
        <v>830</v>
      </c>
      <c r="U2298" s="6">
        <v>80</v>
      </c>
      <c r="V2298" s="6">
        <v>1</v>
      </c>
      <c r="W2298" s="6" t="s">
        <v>1224</v>
      </c>
      <c r="X2298" s="6" t="str">
        <f>IFERROR(VLOOKUP(#REF!,[1]Hoja1!$G$2:$O$655,9,0),"")</f>
        <v/>
      </c>
      <c r="Y2298" s="6" t="s">
        <v>1224</v>
      </c>
      <c r="AB2298" s="6" t="s">
        <v>1224</v>
      </c>
    </row>
    <row r="2299" spans="1:29" x14ac:dyDescent="0.25">
      <c r="A2299" s="6">
        <v>230</v>
      </c>
      <c r="B2299" s="6">
        <v>11155841</v>
      </c>
      <c r="C2299" s="6" t="s">
        <v>966</v>
      </c>
      <c r="D2299" s="6">
        <v>11155841</v>
      </c>
      <c r="E2299" s="6" t="s">
        <v>22</v>
      </c>
      <c r="F2299" s="12">
        <v>45142</v>
      </c>
      <c r="G2299" s="6" t="s">
        <v>819</v>
      </c>
      <c r="H2299" s="6" t="s">
        <v>820</v>
      </c>
      <c r="I2299" s="6" t="s">
        <v>967</v>
      </c>
      <c r="J2299" s="6" t="s">
        <v>968</v>
      </c>
      <c r="K2299" s="6" t="s">
        <v>859</v>
      </c>
      <c r="L2299" s="6" t="s">
        <v>169</v>
      </c>
      <c r="M2299" s="6" t="s">
        <v>825</v>
      </c>
      <c r="N2299" s="6" t="s">
        <v>826</v>
      </c>
      <c r="O2299" s="6" t="s">
        <v>502</v>
      </c>
      <c r="P2299" s="6" t="s">
        <v>969</v>
      </c>
      <c r="Q2299" s="6" t="s">
        <v>38</v>
      </c>
      <c r="R2299" s="6" t="s">
        <v>970</v>
      </c>
      <c r="S2299" s="6" t="s">
        <v>829</v>
      </c>
      <c r="T2299" s="6" t="s">
        <v>830</v>
      </c>
      <c r="U2299" s="6">
        <v>80</v>
      </c>
      <c r="V2299" s="6">
        <v>1</v>
      </c>
      <c r="W2299" s="6" t="s">
        <v>1224</v>
      </c>
      <c r="X2299" s="6" t="str">
        <f>IFERROR(VLOOKUP(#REF!,[1]Hoja1!$G$2:$O$655,9,0),"")</f>
        <v/>
      </c>
      <c r="Y2299" s="6" t="s">
        <v>1224</v>
      </c>
      <c r="AB2299" s="6" t="s">
        <v>1224</v>
      </c>
    </row>
    <row r="2300" spans="1:29" x14ac:dyDescent="0.25">
      <c r="A2300" s="6">
        <v>234</v>
      </c>
      <c r="B2300" s="6">
        <v>99373390</v>
      </c>
      <c r="C2300" s="6" t="s">
        <v>978</v>
      </c>
      <c r="D2300" s="6">
        <v>99373390</v>
      </c>
      <c r="E2300" s="6" t="s">
        <v>22</v>
      </c>
      <c r="F2300" s="12">
        <v>45142</v>
      </c>
      <c r="G2300" s="6" t="s">
        <v>819</v>
      </c>
      <c r="H2300" s="6" t="s">
        <v>820</v>
      </c>
      <c r="I2300" s="6" t="s">
        <v>979</v>
      </c>
      <c r="J2300" s="6" t="s">
        <v>980</v>
      </c>
      <c r="K2300" s="6" t="s">
        <v>859</v>
      </c>
      <c r="L2300" s="6" t="s">
        <v>169</v>
      </c>
      <c r="M2300" s="6" t="s">
        <v>825</v>
      </c>
      <c r="N2300" s="6" t="s">
        <v>826</v>
      </c>
      <c r="O2300" s="6" t="s">
        <v>502</v>
      </c>
      <c r="P2300" s="6" t="s">
        <v>981</v>
      </c>
      <c r="Q2300" s="6" t="s">
        <v>51</v>
      </c>
      <c r="R2300" s="6" t="s">
        <v>982</v>
      </c>
      <c r="S2300" s="6" t="s">
        <v>829</v>
      </c>
      <c r="T2300" s="6" t="s">
        <v>830</v>
      </c>
      <c r="U2300" s="6">
        <v>80</v>
      </c>
      <c r="V2300" s="6">
        <v>1</v>
      </c>
      <c r="W2300" s="6">
        <v>100</v>
      </c>
      <c r="X2300" s="6" t="str">
        <f>IFERROR(VLOOKUP(#REF!,[1]Hoja1!$G$2:$O$655,9,0),"")</f>
        <v/>
      </c>
      <c r="Y2300" s="6" t="s">
        <v>1224</v>
      </c>
      <c r="AB2300" s="6">
        <v>100</v>
      </c>
      <c r="AC2300" s="6">
        <v>1</v>
      </c>
    </row>
    <row r="2301" spans="1:29" x14ac:dyDescent="0.25">
      <c r="A2301" s="6">
        <v>238</v>
      </c>
      <c r="B2301" s="6">
        <v>99333574</v>
      </c>
      <c r="C2301" s="6" t="s">
        <v>990</v>
      </c>
      <c r="D2301" s="6">
        <v>99333574</v>
      </c>
      <c r="E2301" s="6" t="s">
        <v>22</v>
      </c>
      <c r="F2301" s="12">
        <v>45142</v>
      </c>
      <c r="G2301" s="6" t="s">
        <v>819</v>
      </c>
      <c r="H2301" s="6" t="s">
        <v>820</v>
      </c>
      <c r="I2301" s="6" t="s">
        <v>991</v>
      </c>
      <c r="J2301" s="6" t="s">
        <v>992</v>
      </c>
      <c r="K2301" s="6" t="s">
        <v>993</v>
      </c>
      <c r="L2301" s="6" t="s">
        <v>994</v>
      </c>
      <c r="M2301" s="6" t="s">
        <v>825</v>
      </c>
      <c r="N2301" s="6" t="s">
        <v>826</v>
      </c>
      <c r="O2301" s="6" t="s">
        <v>995</v>
      </c>
      <c r="P2301" s="6" t="s">
        <v>996</v>
      </c>
      <c r="Q2301" s="6" t="s">
        <v>51</v>
      </c>
      <c r="R2301" s="6" t="s">
        <v>997</v>
      </c>
      <c r="S2301" s="6" t="s">
        <v>829</v>
      </c>
      <c r="T2301" s="6" t="s">
        <v>830</v>
      </c>
      <c r="U2301" s="6">
        <v>80</v>
      </c>
      <c r="V2301" s="6">
        <v>1</v>
      </c>
      <c r="W2301" s="6" t="s">
        <v>1224</v>
      </c>
      <c r="X2301" s="6" t="str">
        <f>IFERROR(VLOOKUP(#REF!,[1]Hoja1!$G$2:$O$655,9,0),"")</f>
        <v/>
      </c>
      <c r="Y2301" s="6" t="s">
        <v>1224</v>
      </c>
      <c r="AB2301" s="6" t="s">
        <v>1224</v>
      </c>
    </row>
    <row r="2302" spans="1:29" x14ac:dyDescent="0.25">
      <c r="A2302" s="6">
        <v>241</v>
      </c>
      <c r="B2302" s="6">
        <v>99242674</v>
      </c>
      <c r="C2302" s="6" t="s">
        <v>998</v>
      </c>
      <c r="D2302" s="6">
        <v>99242674</v>
      </c>
      <c r="E2302" s="6" t="s">
        <v>22</v>
      </c>
      <c r="F2302" s="12">
        <v>45142</v>
      </c>
      <c r="G2302" s="6" t="s">
        <v>819</v>
      </c>
      <c r="H2302" s="6" t="s">
        <v>820</v>
      </c>
      <c r="I2302" s="6" t="s">
        <v>999</v>
      </c>
      <c r="J2302" s="6" t="s">
        <v>1000</v>
      </c>
      <c r="K2302" s="6" t="s">
        <v>865</v>
      </c>
      <c r="L2302" s="6" t="s">
        <v>866</v>
      </c>
      <c r="M2302" s="6" t="s">
        <v>825</v>
      </c>
      <c r="N2302" s="6" t="s">
        <v>826</v>
      </c>
      <c r="O2302" s="6" t="s">
        <v>502</v>
      </c>
      <c r="P2302" s="6" t="s">
        <v>1001</v>
      </c>
      <c r="Q2302" s="6" t="s">
        <v>38</v>
      </c>
      <c r="R2302" s="6" t="s">
        <v>1002</v>
      </c>
      <c r="S2302" s="6" t="s">
        <v>829</v>
      </c>
      <c r="T2302" s="6" t="s">
        <v>830</v>
      </c>
      <c r="U2302" s="6">
        <v>80</v>
      </c>
      <c r="V2302" s="6">
        <v>1</v>
      </c>
      <c r="W2302" s="6" t="s">
        <v>1224</v>
      </c>
      <c r="X2302" s="6" t="str">
        <f>IFERROR(VLOOKUP(#REF!,[1]Hoja1!$G$2:$O$655,9,0),"")</f>
        <v/>
      </c>
      <c r="Y2302" s="6" t="s">
        <v>1224</v>
      </c>
      <c r="AB2302" s="6" t="s">
        <v>1224</v>
      </c>
    </row>
    <row r="2303" spans="1:29" x14ac:dyDescent="0.25">
      <c r="A2303" s="6">
        <v>244</v>
      </c>
      <c r="B2303" s="6">
        <v>99389481</v>
      </c>
      <c r="C2303" s="6" t="s">
        <v>1004</v>
      </c>
      <c r="D2303" s="6">
        <v>99389481</v>
      </c>
      <c r="E2303" s="6" t="s">
        <v>22</v>
      </c>
      <c r="F2303" s="12">
        <v>45142</v>
      </c>
      <c r="G2303" s="6" t="s">
        <v>819</v>
      </c>
      <c r="H2303" s="6" t="s">
        <v>820</v>
      </c>
      <c r="I2303" s="6" t="s">
        <v>1005</v>
      </c>
      <c r="J2303" s="6" t="s">
        <v>1006</v>
      </c>
      <c r="K2303" s="6" t="s">
        <v>845</v>
      </c>
      <c r="L2303" s="6" t="s">
        <v>846</v>
      </c>
      <c r="M2303" s="6" t="s">
        <v>825</v>
      </c>
      <c r="N2303" s="6" t="s">
        <v>826</v>
      </c>
      <c r="O2303" s="6" t="s">
        <v>502</v>
      </c>
      <c r="P2303" s="6" t="s">
        <v>1007</v>
      </c>
      <c r="Q2303" s="6" t="s">
        <v>38</v>
      </c>
      <c r="R2303" s="6" t="s">
        <v>1008</v>
      </c>
      <c r="S2303" s="6" t="s">
        <v>829</v>
      </c>
      <c r="T2303" s="6" t="s">
        <v>830</v>
      </c>
      <c r="U2303" s="6">
        <v>80</v>
      </c>
      <c r="V2303" s="6">
        <v>1</v>
      </c>
      <c r="W2303" s="6">
        <v>100</v>
      </c>
      <c r="X2303" s="6" t="str">
        <f>IFERROR(VLOOKUP(#REF!,[1]Hoja1!$G$2:$O$655,9,0),"")</f>
        <v/>
      </c>
      <c r="Y2303" s="6" t="s">
        <v>1224</v>
      </c>
      <c r="AB2303" s="6">
        <v>100</v>
      </c>
      <c r="AC2303" s="6">
        <v>1</v>
      </c>
    </row>
    <row r="2304" spans="1:29" x14ac:dyDescent="0.25">
      <c r="A2304" s="6">
        <v>247</v>
      </c>
      <c r="B2304" s="6">
        <v>98312884</v>
      </c>
      <c r="C2304" s="6" t="s">
        <v>1009</v>
      </c>
      <c r="D2304" s="6">
        <v>98312884</v>
      </c>
      <c r="E2304" s="6" t="s">
        <v>22</v>
      </c>
      <c r="F2304" s="12">
        <v>45142</v>
      </c>
      <c r="G2304" s="6" t="s">
        <v>819</v>
      </c>
      <c r="H2304" s="6" t="s">
        <v>820</v>
      </c>
      <c r="I2304" s="6" t="s">
        <v>1010</v>
      </c>
      <c r="J2304" s="6" t="s">
        <v>1011</v>
      </c>
      <c r="K2304" s="6" t="s">
        <v>1012</v>
      </c>
      <c r="L2304" s="6" t="s">
        <v>1013</v>
      </c>
      <c r="M2304" s="6" t="s">
        <v>825</v>
      </c>
      <c r="N2304" s="6" t="s">
        <v>826</v>
      </c>
      <c r="O2304" s="6" t="s">
        <v>655</v>
      </c>
      <c r="P2304" s="6" t="s">
        <v>1014</v>
      </c>
      <c r="Q2304" s="6" t="s">
        <v>51</v>
      </c>
      <c r="R2304" s="6" t="s">
        <v>1015</v>
      </c>
      <c r="S2304" s="6" t="s">
        <v>829</v>
      </c>
      <c r="T2304" s="6" t="s">
        <v>830</v>
      </c>
      <c r="U2304" s="6">
        <v>80</v>
      </c>
      <c r="V2304" s="6">
        <v>1</v>
      </c>
      <c r="W2304" s="6" t="s">
        <v>1224</v>
      </c>
      <c r="X2304" s="6" t="str">
        <f>IFERROR(VLOOKUP(#REF!,[1]Hoja1!$G$2:$O$655,9,0),"")</f>
        <v/>
      </c>
      <c r="Y2304" s="6" t="s">
        <v>1224</v>
      </c>
      <c r="AB2304" s="6" t="s">
        <v>1224</v>
      </c>
    </row>
    <row r="2305" spans="1:29" x14ac:dyDescent="0.25">
      <c r="A2305" s="6">
        <v>251</v>
      </c>
      <c r="B2305" s="6">
        <v>98331068</v>
      </c>
      <c r="C2305" s="6" t="s">
        <v>1025</v>
      </c>
      <c r="D2305" s="6">
        <v>98331068</v>
      </c>
      <c r="E2305" s="6" t="s">
        <v>22</v>
      </c>
      <c r="F2305" s="12">
        <v>45142</v>
      </c>
      <c r="G2305" s="6" t="s">
        <v>819</v>
      </c>
      <c r="H2305" s="6" t="s">
        <v>820</v>
      </c>
      <c r="I2305" s="6" t="s">
        <v>1026</v>
      </c>
      <c r="J2305" s="6" t="s">
        <v>1027</v>
      </c>
      <c r="K2305" s="6" t="s">
        <v>838</v>
      </c>
      <c r="L2305" s="6" t="s">
        <v>526</v>
      </c>
      <c r="M2305" s="6" t="s">
        <v>825</v>
      </c>
      <c r="N2305" s="6" t="s">
        <v>826</v>
      </c>
      <c r="O2305" s="6" t="s">
        <v>502</v>
      </c>
      <c r="P2305" s="6" t="s">
        <v>1028</v>
      </c>
      <c r="Q2305" s="6" t="s">
        <v>38</v>
      </c>
      <c r="R2305" s="6" t="s">
        <v>1029</v>
      </c>
      <c r="S2305" s="6" t="s">
        <v>829</v>
      </c>
      <c r="T2305" s="6" t="s">
        <v>830</v>
      </c>
      <c r="U2305" s="6">
        <v>80</v>
      </c>
      <c r="V2305" s="6">
        <v>1</v>
      </c>
      <c r="W2305" s="6" t="s">
        <v>1224</v>
      </c>
      <c r="X2305" s="6" t="str">
        <f>IFERROR(VLOOKUP(#REF!,[1]Hoja1!$G$2:$O$655,9,0),"")</f>
        <v/>
      </c>
      <c r="Y2305" s="6" t="s">
        <v>1224</v>
      </c>
      <c r="AB2305" s="6" t="s">
        <v>1224</v>
      </c>
    </row>
    <row r="2306" spans="1:29" x14ac:dyDescent="0.25">
      <c r="A2306" s="6">
        <v>256</v>
      </c>
      <c r="B2306" s="6">
        <v>11292059</v>
      </c>
      <c r="C2306" s="6" t="s">
        <v>1043</v>
      </c>
      <c r="D2306" s="6">
        <v>11292059</v>
      </c>
      <c r="E2306" s="6" t="s">
        <v>22</v>
      </c>
      <c r="F2306" s="12">
        <v>45142</v>
      </c>
      <c r="G2306" s="6" t="s">
        <v>819</v>
      </c>
      <c r="H2306" s="6" t="s">
        <v>820</v>
      </c>
      <c r="I2306" s="6" t="s">
        <v>1044</v>
      </c>
      <c r="J2306" s="6" t="s">
        <v>1045</v>
      </c>
      <c r="K2306" s="6" t="s">
        <v>916</v>
      </c>
      <c r="L2306" s="6" t="s">
        <v>917</v>
      </c>
      <c r="M2306" s="6" t="s">
        <v>825</v>
      </c>
      <c r="N2306" s="6" t="s">
        <v>826</v>
      </c>
      <c r="O2306" s="6" t="s">
        <v>679</v>
      </c>
      <c r="P2306" s="6" t="s">
        <v>1046</v>
      </c>
      <c r="Q2306" s="6" t="s">
        <v>51</v>
      </c>
      <c r="R2306" s="6" t="s">
        <v>1047</v>
      </c>
      <c r="S2306" s="6" t="s">
        <v>829</v>
      </c>
      <c r="T2306" s="6" t="s">
        <v>830</v>
      </c>
      <c r="U2306" s="6">
        <v>80</v>
      </c>
      <c r="V2306" s="6">
        <v>1</v>
      </c>
      <c r="W2306" s="6" t="s">
        <v>1224</v>
      </c>
      <c r="X2306" s="6" t="str">
        <f>IFERROR(VLOOKUP(#REF!,[1]Hoja1!$G$2:$O$655,9,0),"")</f>
        <v/>
      </c>
      <c r="Y2306" s="6" t="s">
        <v>1224</v>
      </c>
      <c r="AB2306" s="6" t="s">
        <v>1224</v>
      </c>
    </row>
    <row r="2307" spans="1:29" x14ac:dyDescent="0.25">
      <c r="A2307" s="6">
        <v>260</v>
      </c>
      <c r="B2307" s="6">
        <v>98333074</v>
      </c>
      <c r="C2307" s="6" t="s">
        <v>1054</v>
      </c>
      <c r="D2307" s="6">
        <v>98333074</v>
      </c>
      <c r="E2307" s="6" t="s">
        <v>22</v>
      </c>
      <c r="F2307" s="12">
        <v>45142</v>
      </c>
      <c r="G2307" s="6" t="s">
        <v>819</v>
      </c>
      <c r="H2307" s="6" t="s">
        <v>820</v>
      </c>
      <c r="I2307" s="6" t="s">
        <v>1055</v>
      </c>
      <c r="J2307" s="6" t="s">
        <v>1056</v>
      </c>
      <c r="K2307" s="6" t="s">
        <v>845</v>
      </c>
      <c r="L2307" s="6" t="s">
        <v>846</v>
      </c>
      <c r="M2307" s="6" t="s">
        <v>825</v>
      </c>
      <c r="N2307" s="6" t="s">
        <v>826</v>
      </c>
      <c r="O2307" s="6" t="s">
        <v>502</v>
      </c>
      <c r="P2307" s="6" t="s">
        <v>1057</v>
      </c>
      <c r="Q2307" s="6" t="s">
        <v>38</v>
      </c>
      <c r="R2307" s="6" t="s">
        <v>1058</v>
      </c>
      <c r="S2307" s="6" t="s">
        <v>829</v>
      </c>
      <c r="T2307" s="6" t="s">
        <v>830</v>
      </c>
      <c r="U2307" s="6">
        <v>80</v>
      </c>
      <c r="V2307" s="6">
        <v>1</v>
      </c>
      <c r="W2307" s="6">
        <v>100</v>
      </c>
      <c r="X2307" s="6" t="str">
        <f>IFERROR(VLOOKUP(#REF!,[1]Hoja1!$G$2:$O$655,9,0),"")</f>
        <v/>
      </c>
      <c r="Y2307" s="6" t="s">
        <v>1224</v>
      </c>
      <c r="AB2307" s="6">
        <v>100</v>
      </c>
      <c r="AC2307" s="6">
        <v>1</v>
      </c>
    </row>
    <row r="2308" spans="1:29" x14ac:dyDescent="0.25">
      <c r="A2308" s="6">
        <v>263</v>
      </c>
      <c r="B2308" s="6">
        <v>99337234</v>
      </c>
      <c r="C2308" s="6" t="s">
        <v>1060</v>
      </c>
      <c r="D2308" s="6">
        <v>99337234</v>
      </c>
      <c r="E2308" s="6" t="s">
        <v>22</v>
      </c>
      <c r="F2308" s="12">
        <v>45142</v>
      </c>
      <c r="G2308" s="6" t="s">
        <v>819</v>
      </c>
      <c r="H2308" s="6" t="s">
        <v>820</v>
      </c>
      <c r="I2308" s="6" t="s">
        <v>1061</v>
      </c>
      <c r="J2308" s="6" t="s">
        <v>1062</v>
      </c>
      <c r="K2308" s="6" t="s">
        <v>838</v>
      </c>
      <c r="L2308" s="6" t="s">
        <v>526</v>
      </c>
      <c r="M2308" s="6" t="s">
        <v>825</v>
      </c>
      <c r="N2308" s="6" t="s">
        <v>826</v>
      </c>
      <c r="O2308" s="6" t="s">
        <v>502</v>
      </c>
      <c r="P2308" s="6" t="s">
        <v>1063</v>
      </c>
      <c r="Q2308" s="6" t="s">
        <v>38</v>
      </c>
      <c r="R2308" s="6" t="s">
        <v>1064</v>
      </c>
      <c r="S2308" s="6" t="s">
        <v>829</v>
      </c>
      <c r="T2308" s="6" t="s">
        <v>830</v>
      </c>
      <c r="U2308" s="6">
        <v>80</v>
      </c>
      <c r="V2308" s="6">
        <v>1</v>
      </c>
      <c r="W2308" s="6">
        <v>100</v>
      </c>
      <c r="X2308" s="6" t="str">
        <f>IFERROR(VLOOKUP(#REF!,[1]Hoja1!$G$2:$O$655,9,0),"")</f>
        <v/>
      </c>
      <c r="Y2308" s="6" t="s">
        <v>1224</v>
      </c>
      <c r="AB2308" s="6">
        <v>100</v>
      </c>
      <c r="AC2308" s="6">
        <v>1</v>
      </c>
    </row>
    <row r="2309" spans="1:29" x14ac:dyDescent="0.25">
      <c r="A2309" s="6">
        <v>266</v>
      </c>
      <c r="B2309" s="6">
        <v>99364388</v>
      </c>
      <c r="C2309" s="6" t="s">
        <v>1065</v>
      </c>
      <c r="D2309" s="6">
        <v>99364388</v>
      </c>
      <c r="E2309" s="6" t="s">
        <v>22</v>
      </c>
      <c r="F2309" s="12">
        <v>45142</v>
      </c>
      <c r="G2309" s="6" t="s">
        <v>819</v>
      </c>
      <c r="H2309" s="6" t="s">
        <v>820</v>
      </c>
      <c r="I2309" s="6" t="s">
        <v>1066</v>
      </c>
      <c r="J2309" s="6" t="s">
        <v>1067</v>
      </c>
      <c r="K2309" s="6" t="s">
        <v>859</v>
      </c>
      <c r="L2309" s="6" t="s">
        <v>169</v>
      </c>
      <c r="M2309" s="6" t="s">
        <v>825</v>
      </c>
      <c r="N2309" s="6" t="s">
        <v>826</v>
      </c>
      <c r="O2309" s="6" t="s">
        <v>502</v>
      </c>
      <c r="P2309" s="6" t="s">
        <v>1068</v>
      </c>
      <c r="Q2309" s="6" t="s">
        <v>38</v>
      </c>
      <c r="R2309" s="6" t="s">
        <v>1069</v>
      </c>
      <c r="S2309" s="6" t="s">
        <v>829</v>
      </c>
      <c r="T2309" s="6" t="s">
        <v>830</v>
      </c>
      <c r="U2309" s="6">
        <v>80</v>
      </c>
      <c r="V2309" s="6">
        <v>1</v>
      </c>
      <c r="W2309" s="6" t="s">
        <v>1224</v>
      </c>
      <c r="X2309" s="6" t="str">
        <f>IFERROR(VLOOKUP(#REF!,[1]Hoja1!$G$2:$O$655,9,0),"")</f>
        <v/>
      </c>
      <c r="Y2309" s="6" t="s">
        <v>1224</v>
      </c>
      <c r="AB2309" s="6" t="s">
        <v>1224</v>
      </c>
    </row>
    <row r="2310" spans="1:29" x14ac:dyDescent="0.25">
      <c r="A2310" s="6">
        <v>271</v>
      </c>
      <c r="B2310" s="6">
        <v>99076953</v>
      </c>
      <c r="C2310" s="6" t="s">
        <v>1084</v>
      </c>
      <c r="D2310" s="6">
        <v>99076953</v>
      </c>
      <c r="E2310" s="6" t="s">
        <v>22</v>
      </c>
      <c r="F2310" s="12">
        <v>45142</v>
      </c>
      <c r="G2310" s="6" t="s">
        <v>819</v>
      </c>
      <c r="H2310" s="6" t="s">
        <v>820</v>
      </c>
      <c r="I2310" s="6" t="s">
        <v>1085</v>
      </c>
      <c r="J2310" s="6" t="s">
        <v>1086</v>
      </c>
      <c r="K2310" s="6" t="s">
        <v>916</v>
      </c>
      <c r="L2310" s="6" t="s">
        <v>917</v>
      </c>
      <c r="M2310" s="6" t="s">
        <v>825</v>
      </c>
      <c r="N2310" s="6" t="s">
        <v>826</v>
      </c>
      <c r="O2310" s="6" t="s">
        <v>502</v>
      </c>
      <c r="P2310" s="6" t="s">
        <v>1087</v>
      </c>
      <c r="Q2310" s="6" t="s">
        <v>38</v>
      </c>
      <c r="R2310" s="6" t="s">
        <v>1088</v>
      </c>
      <c r="S2310" s="6" t="s">
        <v>829</v>
      </c>
      <c r="T2310" s="6" t="s">
        <v>830</v>
      </c>
      <c r="U2310" s="6">
        <v>80</v>
      </c>
      <c r="V2310" s="6">
        <v>1</v>
      </c>
      <c r="W2310" s="6" t="s">
        <v>1224</v>
      </c>
      <c r="X2310" s="6" t="str">
        <f>IFERROR(VLOOKUP(#REF!,[1]Hoja1!$G$2:$O$655,9,0),"")</f>
        <v/>
      </c>
      <c r="Y2310" s="6" t="s">
        <v>1224</v>
      </c>
      <c r="AB2310" s="6" t="s">
        <v>1224</v>
      </c>
    </row>
    <row r="2311" spans="1:29" x14ac:dyDescent="0.25">
      <c r="A2311" s="6">
        <v>954</v>
      </c>
      <c r="B2311" s="6">
        <v>11399872</v>
      </c>
      <c r="C2311" s="6" t="s">
        <v>3499</v>
      </c>
      <c r="D2311" s="6">
        <v>11399872</v>
      </c>
      <c r="E2311" s="6" t="s">
        <v>22</v>
      </c>
      <c r="F2311" s="12">
        <v>45156</v>
      </c>
      <c r="G2311" s="6" t="s">
        <v>3454</v>
      </c>
      <c r="H2311" s="6" t="s">
        <v>3454</v>
      </c>
      <c r="I2311" s="6" t="s">
        <v>3500</v>
      </c>
      <c r="J2311" s="6" t="s">
        <v>3501</v>
      </c>
      <c r="K2311" s="6" t="s">
        <v>3502</v>
      </c>
      <c r="L2311" s="6" t="s">
        <v>1884</v>
      </c>
      <c r="M2311" s="6" t="s">
        <v>3486</v>
      </c>
      <c r="N2311" s="6" t="s">
        <v>3487</v>
      </c>
      <c r="O2311" s="6" t="s">
        <v>1457</v>
      </c>
      <c r="P2311" s="6" t="s">
        <v>3503</v>
      </c>
      <c r="Q2311" s="6" t="s">
        <v>51</v>
      </c>
      <c r="R2311" s="6" t="s">
        <v>3504</v>
      </c>
      <c r="S2311" s="6" t="s">
        <v>829</v>
      </c>
      <c r="T2311" s="6" t="s">
        <v>830</v>
      </c>
      <c r="U2311" s="6">
        <v>80</v>
      </c>
      <c r="V2311" s="6">
        <v>1</v>
      </c>
      <c r="W2311" s="6" t="s">
        <v>1224</v>
      </c>
      <c r="X2311" s="6" t="s">
        <v>1224</v>
      </c>
      <c r="Y2311" s="6">
        <v>100</v>
      </c>
      <c r="AB2311" s="6">
        <v>100</v>
      </c>
      <c r="AC2311" s="6">
        <v>1</v>
      </c>
    </row>
    <row r="2312" spans="1:29" x14ac:dyDescent="0.25">
      <c r="A2312" s="6">
        <v>962</v>
      </c>
      <c r="B2312" s="6">
        <v>99240437</v>
      </c>
      <c r="C2312" s="6" t="s">
        <v>3515</v>
      </c>
      <c r="D2312" s="6">
        <v>99240437</v>
      </c>
      <c r="E2312" s="6" t="s">
        <v>22</v>
      </c>
      <c r="F2312" s="12">
        <v>45156</v>
      </c>
      <c r="G2312" s="6" t="s">
        <v>3454</v>
      </c>
      <c r="H2312" s="6" t="s">
        <v>3454</v>
      </c>
      <c r="I2312" s="6" t="s">
        <v>3516</v>
      </c>
      <c r="J2312" s="6" t="s">
        <v>3517</v>
      </c>
      <c r="K2312" s="6">
        <v>40831201</v>
      </c>
      <c r="L2312" s="6" t="s">
        <v>3022</v>
      </c>
      <c r="M2312" s="6">
        <v>0</v>
      </c>
      <c r="N2312" s="6">
        <v>0</v>
      </c>
      <c r="O2312" s="6" t="s">
        <v>1315</v>
      </c>
      <c r="P2312" s="6" t="s">
        <v>3518</v>
      </c>
      <c r="Q2312" s="6" t="s">
        <v>51</v>
      </c>
      <c r="R2312" s="6" t="s">
        <v>3519</v>
      </c>
      <c r="S2312" s="6" t="s">
        <v>829</v>
      </c>
      <c r="T2312" s="6" t="s">
        <v>830</v>
      </c>
      <c r="U2312" s="6">
        <v>80</v>
      </c>
      <c r="V2312" s="6">
        <v>1</v>
      </c>
      <c r="W2312" s="6" t="s">
        <v>1224</v>
      </c>
      <c r="X2312" s="6" t="str">
        <f>IFERROR(VLOOKUP(#REF!,[1]Hoja1!$G$2:$O$655,9,0),"")</f>
        <v/>
      </c>
      <c r="Y2312" s="6" t="s">
        <v>1224</v>
      </c>
      <c r="AB2312" s="6">
        <v>90</v>
      </c>
      <c r="AC2312" s="6">
        <v>1</v>
      </c>
    </row>
    <row r="2313" spans="1:29" x14ac:dyDescent="0.25">
      <c r="A2313" s="6">
        <v>975</v>
      </c>
      <c r="B2313" s="6">
        <v>99240286</v>
      </c>
      <c r="C2313" s="6" t="s">
        <v>3533</v>
      </c>
      <c r="D2313" s="6">
        <v>99240286</v>
      </c>
      <c r="E2313" s="6" t="s">
        <v>22</v>
      </c>
      <c r="F2313" s="12">
        <v>45156</v>
      </c>
      <c r="G2313" s="6" t="s">
        <v>3454</v>
      </c>
      <c r="H2313" s="6" t="s">
        <v>3454</v>
      </c>
      <c r="I2313" s="6" t="s">
        <v>3534</v>
      </c>
      <c r="J2313" s="6" t="s">
        <v>3535</v>
      </c>
      <c r="K2313" s="6" t="s">
        <v>3536</v>
      </c>
      <c r="L2313" s="6" t="s">
        <v>1897</v>
      </c>
      <c r="M2313" s="6" t="s">
        <v>3486</v>
      </c>
      <c r="N2313" s="6" t="s">
        <v>3487</v>
      </c>
      <c r="O2313" s="6" t="s">
        <v>1457</v>
      </c>
      <c r="P2313" s="6" t="s">
        <v>3537</v>
      </c>
      <c r="Q2313" s="6" t="s">
        <v>51</v>
      </c>
      <c r="R2313" s="6" t="s">
        <v>3538</v>
      </c>
      <c r="S2313" s="6" t="s">
        <v>829</v>
      </c>
      <c r="T2313" s="6" t="s">
        <v>830</v>
      </c>
      <c r="U2313" s="6">
        <v>80</v>
      </c>
      <c r="V2313" s="6">
        <v>1</v>
      </c>
      <c r="W2313" s="6" t="s">
        <v>1224</v>
      </c>
      <c r="X2313" s="6" t="str">
        <f>IFERROR(VLOOKUP(#REF!,[1]Hoja1!$G$2:$O$655,9,0),"")</f>
        <v/>
      </c>
      <c r="Y2313" s="6" t="s">
        <v>1224</v>
      </c>
      <c r="AB2313" s="6">
        <v>100</v>
      </c>
      <c r="AC2313" s="6">
        <v>1</v>
      </c>
    </row>
    <row r="2314" spans="1:29" x14ac:dyDescent="0.25">
      <c r="A2314" s="6">
        <v>1002</v>
      </c>
      <c r="B2314" s="6">
        <v>99244179</v>
      </c>
      <c r="C2314" s="6" t="s">
        <v>3590</v>
      </c>
      <c r="D2314" s="6">
        <v>99244179</v>
      </c>
      <c r="E2314" s="6" t="s">
        <v>22</v>
      </c>
      <c r="F2314" s="12">
        <v>45156</v>
      </c>
      <c r="G2314" s="6" t="s">
        <v>3454</v>
      </c>
      <c r="H2314" s="6" t="s">
        <v>3454</v>
      </c>
      <c r="I2314" s="6" t="s">
        <v>3591</v>
      </c>
      <c r="J2314" s="6" t="s">
        <v>3592</v>
      </c>
      <c r="K2314" s="6" t="s">
        <v>3502</v>
      </c>
      <c r="L2314" s="6" t="s">
        <v>1884</v>
      </c>
      <c r="M2314" s="6" t="s">
        <v>3486</v>
      </c>
      <c r="N2314" s="6" t="s">
        <v>3487</v>
      </c>
      <c r="O2314" s="6" t="s">
        <v>1457</v>
      </c>
      <c r="P2314" s="6" t="s">
        <v>3593</v>
      </c>
      <c r="Q2314" s="6" t="s">
        <v>38</v>
      </c>
      <c r="R2314" s="6" t="s">
        <v>3594</v>
      </c>
      <c r="S2314" s="6" t="s">
        <v>829</v>
      </c>
      <c r="T2314" s="6" t="s">
        <v>830</v>
      </c>
      <c r="U2314" s="6">
        <v>80</v>
      </c>
      <c r="V2314" s="6">
        <v>1</v>
      </c>
      <c r="W2314" s="6" t="s">
        <v>1224</v>
      </c>
      <c r="X2314" s="6" t="str">
        <f>IFERROR(VLOOKUP(#REF!,[1]Hoja1!$G$2:$O$655,9,0),"")</f>
        <v/>
      </c>
      <c r="Y2314" s="6" t="s">
        <v>1224</v>
      </c>
      <c r="AB2314" s="6">
        <v>100</v>
      </c>
      <c r="AC2314" s="6">
        <v>1</v>
      </c>
    </row>
    <row r="2315" spans="1:29" x14ac:dyDescent="0.25">
      <c r="A2315" s="6">
        <v>1025</v>
      </c>
      <c r="B2315" s="6">
        <v>311240062</v>
      </c>
      <c r="C2315" s="6" t="s">
        <v>3631</v>
      </c>
      <c r="D2315" s="6">
        <v>311240062</v>
      </c>
      <c r="E2315" s="6" t="s">
        <v>22</v>
      </c>
      <c r="F2315" s="12">
        <v>45156</v>
      </c>
      <c r="G2315" s="6" t="s">
        <v>3454</v>
      </c>
      <c r="H2315" s="6" t="s">
        <v>3454</v>
      </c>
      <c r="I2315" s="6" t="s">
        <v>2114</v>
      </c>
      <c r="J2315" s="6" t="s">
        <v>3632</v>
      </c>
      <c r="K2315" s="6" t="s">
        <v>3633</v>
      </c>
      <c r="L2315" s="6" t="s">
        <v>3634</v>
      </c>
      <c r="M2315" s="6" t="s">
        <v>3459</v>
      </c>
      <c r="N2315" s="6" t="s">
        <v>3460</v>
      </c>
      <c r="O2315" s="6" t="s">
        <v>1785</v>
      </c>
      <c r="P2315" s="6" t="s">
        <v>3635</v>
      </c>
      <c r="Q2315" s="6" t="s">
        <v>51</v>
      </c>
      <c r="R2315" s="6" t="s">
        <v>3636</v>
      </c>
      <c r="S2315" s="6" t="s">
        <v>829</v>
      </c>
      <c r="T2315" s="6" t="s">
        <v>830</v>
      </c>
      <c r="U2315" s="6">
        <v>80</v>
      </c>
      <c r="V2315" s="6">
        <v>1</v>
      </c>
      <c r="W2315" s="6" t="s">
        <v>1224</v>
      </c>
      <c r="X2315" s="6" t="str">
        <f>IFERROR(VLOOKUP(#REF!,[1]Hoja1!$G$2:$O$655,9,0),"")</f>
        <v/>
      </c>
      <c r="Y2315" s="6" t="s">
        <v>1224</v>
      </c>
      <c r="AB2315" s="6" t="s">
        <v>1224</v>
      </c>
    </row>
    <row r="2316" spans="1:29" x14ac:dyDescent="0.25">
      <c r="A2316" s="6">
        <v>1036</v>
      </c>
      <c r="B2316" s="6">
        <v>99244334</v>
      </c>
      <c r="C2316" s="6" t="s">
        <v>3659</v>
      </c>
      <c r="D2316" s="6">
        <v>99244334</v>
      </c>
      <c r="E2316" s="6" t="s">
        <v>22</v>
      </c>
      <c r="F2316" s="12">
        <v>45156</v>
      </c>
      <c r="G2316" s="6" t="s">
        <v>3454</v>
      </c>
      <c r="H2316" s="6" t="s">
        <v>3454</v>
      </c>
      <c r="I2316" s="6" t="s">
        <v>3660</v>
      </c>
      <c r="J2316" s="6" t="s">
        <v>3661</v>
      </c>
      <c r="K2316" s="6" t="s">
        <v>3662</v>
      </c>
      <c r="L2316" s="6" t="s">
        <v>3663</v>
      </c>
      <c r="M2316" s="6" t="s">
        <v>3459</v>
      </c>
      <c r="N2316" s="6" t="s">
        <v>3460</v>
      </c>
      <c r="O2316" s="6" t="s">
        <v>1333</v>
      </c>
      <c r="P2316" s="6" t="s">
        <v>3664</v>
      </c>
      <c r="Q2316" s="6" t="s">
        <v>51</v>
      </c>
      <c r="R2316" s="6" t="s">
        <v>3665</v>
      </c>
      <c r="S2316" s="6" t="s">
        <v>829</v>
      </c>
      <c r="T2316" s="6" t="s">
        <v>830</v>
      </c>
      <c r="U2316" s="6">
        <v>80</v>
      </c>
      <c r="V2316" s="6">
        <v>1</v>
      </c>
      <c r="W2316" s="6" t="s">
        <v>1224</v>
      </c>
      <c r="X2316" s="6" t="s">
        <v>1224</v>
      </c>
      <c r="Y2316" s="6">
        <v>100</v>
      </c>
      <c r="AB2316" s="6">
        <v>100</v>
      </c>
      <c r="AC2316" s="6">
        <v>1</v>
      </c>
    </row>
    <row r="2317" spans="1:29" x14ac:dyDescent="0.25">
      <c r="A2317" s="6">
        <v>1049</v>
      </c>
      <c r="B2317" s="6">
        <v>99241839</v>
      </c>
      <c r="C2317" s="6" t="s">
        <v>3692</v>
      </c>
      <c r="D2317" s="6">
        <v>99241839</v>
      </c>
      <c r="E2317" s="6" t="s">
        <v>22</v>
      </c>
      <c r="F2317" s="12">
        <v>45156</v>
      </c>
      <c r="G2317" s="6" t="s">
        <v>3454</v>
      </c>
      <c r="H2317" s="6" t="s">
        <v>3454</v>
      </c>
      <c r="I2317" s="6" t="s">
        <v>3693</v>
      </c>
      <c r="J2317" s="6" t="s">
        <v>3694</v>
      </c>
      <c r="K2317" s="6" t="s">
        <v>3695</v>
      </c>
      <c r="L2317" s="6" t="s">
        <v>3696</v>
      </c>
      <c r="M2317" s="6" t="s">
        <v>3459</v>
      </c>
      <c r="N2317" s="6" t="s">
        <v>3460</v>
      </c>
      <c r="O2317" s="6" t="s">
        <v>1683</v>
      </c>
      <c r="P2317" s="6" t="s">
        <v>3697</v>
      </c>
      <c r="Q2317" s="6" t="s">
        <v>51</v>
      </c>
      <c r="R2317" s="6" t="s">
        <v>3698</v>
      </c>
      <c r="S2317" s="6" t="s">
        <v>829</v>
      </c>
      <c r="T2317" s="6" t="s">
        <v>830</v>
      </c>
      <c r="U2317" s="6">
        <v>80</v>
      </c>
      <c r="V2317" s="6">
        <v>1</v>
      </c>
      <c r="W2317" s="6" t="s">
        <v>1224</v>
      </c>
      <c r="X2317" s="6" t="s">
        <v>1224</v>
      </c>
      <c r="Y2317" s="6">
        <v>100</v>
      </c>
      <c r="AB2317" s="6">
        <v>100</v>
      </c>
      <c r="AC2317" s="6">
        <v>1</v>
      </c>
    </row>
    <row r="2318" spans="1:29" x14ac:dyDescent="0.25">
      <c r="A2318" s="6">
        <v>1061</v>
      </c>
      <c r="B2318" s="6">
        <v>10078665</v>
      </c>
      <c r="C2318" s="6" t="s">
        <v>3714</v>
      </c>
      <c r="D2318" s="6">
        <v>10078665</v>
      </c>
      <c r="E2318" s="6" t="s">
        <v>22</v>
      </c>
      <c r="F2318" s="12">
        <v>45156</v>
      </c>
      <c r="G2318" s="6" t="s">
        <v>3454</v>
      </c>
      <c r="H2318" s="6" t="s">
        <v>3454</v>
      </c>
      <c r="I2318" s="6" t="s">
        <v>3715</v>
      </c>
      <c r="J2318" s="6" t="s">
        <v>3716</v>
      </c>
      <c r="K2318" s="6" t="s">
        <v>3502</v>
      </c>
      <c r="L2318" s="6" t="s">
        <v>1884</v>
      </c>
      <c r="M2318" s="6" t="s">
        <v>3486</v>
      </c>
      <c r="N2318" s="6" t="s">
        <v>3487</v>
      </c>
      <c r="O2318" s="6" t="s">
        <v>1457</v>
      </c>
      <c r="P2318" s="6" t="s">
        <v>3717</v>
      </c>
      <c r="Q2318" s="6" t="s">
        <v>38</v>
      </c>
      <c r="R2318" s="6" t="s">
        <v>3718</v>
      </c>
      <c r="S2318" s="6" t="s">
        <v>829</v>
      </c>
      <c r="T2318" s="6" t="s">
        <v>830</v>
      </c>
      <c r="U2318" s="6">
        <v>80</v>
      </c>
      <c r="V2318" s="6">
        <v>1</v>
      </c>
      <c r="W2318" s="6" t="s">
        <v>1224</v>
      </c>
      <c r="X2318" s="6" t="s">
        <v>1224</v>
      </c>
      <c r="Y2318" s="6">
        <v>100</v>
      </c>
      <c r="AB2318" s="6">
        <v>100</v>
      </c>
      <c r="AC2318" s="6">
        <v>1</v>
      </c>
    </row>
    <row r="2319" spans="1:29" x14ac:dyDescent="0.25">
      <c r="A2319" s="6">
        <v>1070</v>
      </c>
      <c r="B2319" s="6">
        <v>99240360</v>
      </c>
      <c r="C2319" s="6" t="s">
        <v>3725</v>
      </c>
      <c r="D2319" s="6">
        <v>99240360</v>
      </c>
      <c r="E2319" s="6" t="s">
        <v>22</v>
      </c>
      <c r="F2319" s="12">
        <v>45156</v>
      </c>
      <c r="G2319" s="6" t="s">
        <v>3454</v>
      </c>
      <c r="H2319" s="6" t="s">
        <v>3454</v>
      </c>
      <c r="I2319" s="6" t="s">
        <v>3726</v>
      </c>
      <c r="J2319" s="6" t="s">
        <v>3727</v>
      </c>
      <c r="K2319" s="6">
        <v>40831201</v>
      </c>
      <c r="L2319" s="6" t="s">
        <v>2857</v>
      </c>
      <c r="M2319" s="6">
        <v>0</v>
      </c>
      <c r="N2319" s="6">
        <v>0</v>
      </c>
      <c r="O2319" s="6" t="s">
        <v>1315</v>
      </c>
      <c r="P2319" s="6" t="s">
        <v>3728</v>
      </c>
      <c r="Q2319" s="6" t="s">
        <v>38</v>
      </c>
      <c r="R2319" s="6" t="s">
        <v>3729</v>
      </c>
      <c r="S2319" s="6" t="s">
        <v>829</v>
      </c>
      <c r="T2319" s="6" t="s">
        <v>830</v>
      </c>
      <c r="U2319" s="6">
        <v>80</v>
      </c>
      <c r="V2319" s="6">
        <v>1</v>
      </c>
      <c r="W2319" s="6" t="s">
        <v>1224</v>
      </c>
      <c r="X2319" s="6" t="str">
        <f>IFERROR(VLOOKUP(#REF!,[1]Hoja1!$G$2:$O$655,9,0),"")</f>
        <v/>
      </c>
      <c r="Y2319" s="6" t="s">
        <v>1224</v>
      </c>
      <c r="AB2319" s="6">
        <v>100</v>
      </c>
      <c r="AC2319" s="6">
        <v>1</v>
      </c>
    </row>
    <row r="2320" spans="1:29" x14ac:dyDescent="0.25">
      <c r="A2320" s="6">
        <v>1075</v>
      </c>
      <c r="B2320" s="6">
        <v>311240168</v>
      </c>
      <c r="C2320" s="6" t="s">
        <v>3730</v>
      </c>
      <c r="D2320" s="6">
        <v>311240168</v>
      </c>
      <c r="E2320" s="6" t="s">
        <v>22</v>
      </c>
      <c r="F2320" s="12">
        <v>45156</v>
      </c>
      <c r="G2320" s="6" t="s">
        <v>3454</v>
      </c>
      <c r="H2320" s="6" t="s">
        <v>3454</v>
      </c>
      <c r="I2320" s="6" t="s">
        <v>3731</v>
      </c>
      <c r="J2320" s="6" t="s">
        <v>3732</v>
      </c>
      <c r="K2320" s="6" t="s">
        <v>3633</v>
      </c>
      <c r="L2320" s="6" t="s">
        <v>3634</v>
      </c>
      <c r="M2320" s="6" t="s">
        <v>3459</v>
      </c>
      <c r="N2320" s="6" t="s">
        <v>3460</v>
      </c>
      <c r="O2320" s="6" t="s">
        <v>1126</v>
      </c>
      <c r="P2320" s="6" t="s">
        <v>3733</v>
      </c>
      <c r="Q2320" s="6" t="s">
        <v>38</v>
      </c>
      <c r="R2320" s="6" t="s">
        <v>3734</v>
      </c>
      <c r="S2320" s="6" t="s">
        <v>829</v>
      </c>
      <c r="T2320" s="6" t="s">
        <v>830</v>
      </c>
      <c r="U2320" s="6">
        <v>80</v>
      </c>
      <c r="V2320" s="6">
        <v>1</v>
      </c>
      <c r="W2320" s="6" t="s">
        <v>1224</v>
      </c>
      <c r="X2320" s="6" t="str">
        <f>IFERROR(VLOOKUP(#REF!,[1]Hoja1!$G$2:$O$655,9,0),"")</f>
        <v/>
      </c>
      <c r="Y2320" s="6" t="s">
        <v>1224</v>
      </c>
      <c r="AB2320" s="6" t="s">
        <v>1224</v>
      </c>
    </row>
    <row r="2321" spans="1:30" x14ac:dyDescent="0.25">
      <c r="A2321" s="6">
        <v>1097</v>
      </c>
      <c r="B2321" s="6">
        <v>99241013</v>
      </c>
      <c r="C2321" s="6" t="s">
        <v>3779</v>
      </c>
      <c r="D2321" s="6">
        <v>99241013</v>
      </c>
      <c r="E2321" s="6" t="s">
        <v>22</v>
      </c>
      <c r="F2321" s="12">
        <v>45156</v>
      </c>
      <c r="G2321" s="6" t="s">
        <v>3454</v>
      </c>
      <c r="H2321" s="6" t="s">
        <v>3454</v>
      </c>
      <c r="I2321" s="6" t="s">
        <v>3780</v>
      </c>
      <c r="J2321" s="6" t="s">
        <v>3781</v>
      </c>
      <c r="K2321" s="6">
        <v>40723202</v>
      </c>
      <c r="L2321" s="6" t="s">
        <v>3782</v>
      </c>
      <c r="M2321" s="6">
        <v>0</v>
      </c>
      <c r="N2321" s="6">
        <v>0</v>
      </c>
      <c r="O2321" s="6" t="s">
        <v>3783</v>
      </c>
      <c r="P2321" s="6" t="s">
        <v>3784</v>
      </c>
      <c r="Q2321" s="6" t="s">
        <v>51</v>
      </c>
      <c r="R2321" s="6" t="s">
        <v>3785</v>
      </c>
      <c r="S2321" s="6" t="s">
        <v>829</v>
      </c>
      <c r="T2321" s="6" t="s">
        <v>830</v>
      </c>
      <c r="U2321" s="6">
        <v>80</v>
      </c>
      <c r="V2321" s="6">
        <v>1</v>
      </c>
      <c r="W2321" s="6" t="s">
        <v>1224</v>
      </c>
      <c r="X2321" s="6" t="s">
        <v>1224</v>
      </c>
      <c r="Y2321" s="6" t="s">
        <v>1224</v>
      </c>
      <c r="Z2321" s="6">
        <v>100</v>
      </c>
      <c r="AB2321" s="6">
        <v>100</v>
      </c>
      <c r="AC2321" s="6">
        <v>1</v>
      </c>
    </row>
    <row r="2322" spans="1:30" x14ac:dyDescent="0.25">
      <c r="A2322" s="6">
        <v>1123</v>
      </c>
      <c r="B2322" s="6">
        <v>311240023</v>
      </c>
      <c r="C2322" s="6" t="s">
        <v>3839</v>
      </c>
      <c r="D2322" s="6">
        <v>311240023</v>
      </c>
      <c r="E2322" s="6" t="s">
        <v>22</v>
      </c>
      <c r="F2322" s="12">
        <v>45156</v>
      </c>
      <c r="G2322" s="6" t="s">
        <v>3454</v>
      </c>
      <c r="H2322" s="6" t="s">
        <v>3454</v>
      </c>
      <c r="I2322" s="6" t="s">
        <v>3840</v>
      </c>
      <c r="J2322" s="6" t="s">
        <v>3841</v>
      </c>
      <c r="K2322" s="6" t="s">
        <v>3842</v>
      </c>
      <c r="L2322" s="6" t="s">
        <v>1729</v>
      </c>
      <c r="M2322" s="6" t="s">
        <v>3486</v>
      </c>
      <c r="N2322" s="6" t="s">
        <v>3487</v>
      </c>
      <c r="O2322" s="6" t="s">
        <v>3843</v>
      </c>
      <c r="P2322" s="6" t="s">
        <v>3844</v>
      </c>
      <c r="Q2322" s="6" t="s">
        <v>51</v>
      </c>
      <c r="R2322" s="6" t="s">
        <v>3845</v>
      </c>
      <c r="S2322" s="6" t="s">
        <v>829</v>
      </c>
      <c r="T2322" s="6" t="s">
        <v>830</v>
      </c>
      <c r="U2322" s="6">
        <v>80</v>
      </c>
      <c r="V2322" s="6">
        <v>1</v>
      </c>
      <c r="W2322" s="6" t="s">
        <v>1224</v>
      </c>
      <c r="X2322" s="6" t="str">
        <f>IFERROR(VLOOKUP(#REF!,[1]Hoja1!$G$2:$O$655,9,0),"")</f>
        <v/>
      </c>
      <c r="Y2322" s="6" t="s">
        <v>1224</v>
      </c>
      <c r="AB2322" s="6" t="s">
        <v>1224</v>
      </c>
    </row>
    <row r="2323" spans="1:30" x14ac:dyDescent="0.25">
      <c r="A2323" s="6">
        <v>1180</v>
      </c>
      <c r="B2323" s="6">
        <v>99247390</v>
      </c>
      <c r="C2323" s="6" t="s">
        <v>3961</v>
      </c>
      <c r="D2323" s="6">
        <v>99247390</v>
      </c>
      <c r="E2323" s="6" t="s">
        <v>22</v>
      </c>
      <c r="F2323" s="12">
        <v>45156</v>
      </c>
      <c r="G2323" s="6" t="s">
        <v>3454</v>
      </c>
      <c r="H2323" s="6" t="s">
        <v>3454</v>
      </c>
      <c r="I2323" s="6" t="s">
        <v>3962</v>
      </c>
      <c r="J2323" s="6" t="s">
        <v>3963</v>
      </c>
      <c r="K2323" s="6" t="s">
        <v>3964</v>
      </c>
      <c r="L2323" s="6" t="s">
        <v>1939</v>
      </c>
      <c r="M2323" s="6" t="s">
        <v>3486</v>
      </c>
      <c r="N2323" s="6" t="s">
        <v>3487</v>
      </c>
      <c r="O2323" s="6" t="s">
        <v>36</v>
      </c>
      <c r="P2323" s="6" t="s">
        <v>3965</v>
      </c>
      <c r="Q2323" s="6" t="s">
        <v>51</v>
      </c>
      <c r="R2323" s="6" t="s">
        <v>3966</v>
      </c>
      <c r="S2323" s="6" t="s">
        <v>829</v>
      </c>
      <c r="T2323" s="6" t="s">
        <v>830</v>
      </c>
      <c r="U2323" s="6">
        <v>80</v>
      </c>
      <c r="V2323" s="6">
        <v>1</v>
      </c>
      <c r="W2323" s="6" t="s">
        <v>1224</v>
      </c>
      <c r="X2323" s="6" t="s">
        <v>1224</v>
      </c>
      <c r="Y2323" s="6" t="s">
        <v>1224</v>
      </c>
      <c r="Z2323" s="6">
        <v>70</v>
      </c>
      <c r="AB2323" s="6">
        <v>70</v>
      </c>
      <c r="AD2323" s="6">
        <v>1</v>
      </c>
    </row>
    <row r="2324" spans="1:30" x14ac:dyDescent="0.25">
      <c r="A2324" s="6">
        <v>1861</v>
      </c>
      <c r="B2324" s="6">
        <v>11217642</v>
      </c>
      <c r="C2324" s="6" t="s">
        <v>5166</v>
      </c>
      <c r="D2324" s="6">
        <v>11217642</v>
      </c>
      <c r="E2324" s="6" t="s">
        <v>23</v>
      </c>
      <c r="F2324" s="12">
        <v>45180</v>
      </c>
      <c r="G2324" s="6" t="s">
        <v>4736</v>
      </c>
      <c r="H2324" s="6" t="s">
        <v>4736</v>
      </c>
      <c r="I2324" s="6" t="s">
        <v>5167</v>
      </c>
      <c r="J2324" s="6" t="s">
        <v>5168</v>
      </c>
      <c r="K2324" s="6" t="s">
        <v>5079</v>
      </c>
      <c r="L2324" s="6" t="s">
        <v>2936</v>
      </c>
      <c r="M2324" s="6" t="s">
        <v>4741</v>
      </c>
      <c r="N2324" s="6" t="s">
        <v>4742</v>
      </c>
      <c r="O2324" s="6" t="s">
        <v>4926</v>
      </c>
      <c r="P2324" s="6" t="s">
        <v>5169</v>
      </c>
      <c r="Q2324" s="6" t="s">
        <v>38</v>
      </c>
      <c r="R2324" s="6" t="s">
        <v>5170</v>
      </c>
      <c r="S2324" s="6" t="s">
        <v>829</v>
      </c>
      <c r="T2324" s="6" t="s">
        <v>830</v>
      </c>
      <c r="U2324" s="6">
        <v>80</v>
      </c>
      <c r="V2324" s="6">
        <v>1</v>
      </c>
      <c r="W2324" s="6" t="s">
        <v>1224</v>
      </c>
      <c r="X2324" s="6" t="str">
        <f>IFERROR(VLOOKUP(#REF!,[1]Hoja1!$G$2:$O$655,9,0),"")</f>
        <v/>
      </c>
      <c r="Y2324" s="6" t="s">
        <v>1224</v>
      </c>
      <c r="AB2324" s="6" t="s">
        <v>1224</v>
      </c>
    </row>
    <row r="2325" spans="1:30" x14ac:dyDescent="0.25">
      <c r="A2325" s="6">
        <v>1898</v>
      </c>
      <c r="B2325" s="6">
        <v>97311574</v>
      </c>
      <c r="C2325" s="6" t="s">
        <v>5256</v>
      </c>
      <c r="D2325" s="6">
        <v>97311574</v>
      </c>
      <c r="E2325" s="6" t="s">
        <v>23</v>
      </c>
      <c r="F2325" s="12">
        <v>45180</v>
      </c>
      <c r="G2325" s="6" t="s">
        <v>4736</v>
      </c>
      <c r="H2325" s="6" t="s">
        <v>4736</v>
      </c>
      <c r="I2325" s="6" t="s">
        <v>5257</v>
      </c>
      <c r="J2325" s="6" t="s">
        <v>5258</v>
      </c>
      <c r="K2325" s="6" t="s">
        <v>5259</v>
      </c>
      <c r="L2325" s="6" t="s">
        <v>5260</v>
      </c>
      <c r="M2325" s="6" t="s">
        <v>4741</v>
      </c>
      <c r="N2325" s="6" t="s">
        <v>4742</v>
      </c>
      <c r="O2325" s="6" t="s">
        <v>36</v>
      </c>
      <c r="P2325" s="6" t="s">
        <v>5261</v>
      </c>
      <c r="Q2325" s="6" t="s">
        <v>38</v>
      </c>
      <c r="R2325" s="6" t="s">
        <v>5262</v>
      </c>
      <c r="S2325" s="6" t="s">
        <v>829</v>
      </c>
      <c r="T2325" s="6" t="s">
        <v>830</v>
      </c>
      <c r="U2325" s="6">
        <v>80</v>
      </c>
      <c r="V2325" s="6">
        <v>1</v>
      </c>
      <c r="W2325" s="6" t="s">
        <v>1224</v>
      </c>
      <c r="X2325" s="6" t="str">
        <f>IFERROR(VLOOKUP(#REF!,[1]Hoja1!$G$2:$O$655,9,0),"")</f>
        <v/>
      </c>
      <c r="Y2325" s="6" t="s">
        <v>1224</v>
      </c>
      <c r="AB2325" s="6">
        <v>100</v>
      </c>
      <c r="AC2325" s="6">
        <v>1</v>
      </c>
    </row>
    <row r="2326" spans="1:30" x14ac:dyDescent="0.25">
      <c r="A2326" s="6">
        <v>1907</v>
      </c>
      <c r="B2326" s="6">
        <v>97312325</v>
      </c>
      <c r="C2326" s="6" t="s">
        <v>5282</v>
      </c>
      <c r="D2326" s="6">
        <v>97312325</v>
      </c>
      <c r="E2326" s="6" t="s">
        <v>23</v>
      </c>
      <c r="F2326" s="12">
        <v>45180</v>
      </c>
      <c r="G2326" s="6" t="s">
        <v>4736</v>
      </c>
      <c r="H2326" s="6" t="s">
        <v>4736</v>
      </c>
      <c r="I2326" s="6" t="s">
        <v>5283</v>
      </c>
      <c r="J2326" s="6" t="s">
        <v>5284</v>
      </c>
      <c r="K2326" s="6" t="s">
        <v>5285</v>
      </c>
      <c r="L2326" s="6" t="s">
        <v>5286</v>
      </c>
      <c r="M2326" s="6" t="s">
        <v>5285</v>
      </c>
      <c r="N2326" s="6" t="s">
        <v>5286</v>
      </c>
      <c r="O2326" s="6" t="s">
        <v>5287</v>
      </c>
      <c r="P2326" s="6" t="s">
        <v>5288</v>
      </c>
      <c r="Q2326" s="6" t="s">
        <v>38</v>
      </c>
      <c r="R2326" s="6" t="s">
        <v>5289</v>
      </c>
      <c r="S2326" s="6" t="s">
        <v>829</v>
      </c>
      <c r="T2326" s="6" t="s">
        <v>830</v>
      </c>
      <c r="U2326" s="6">
        <v>80</v>
      </c>
      <c r="V2326" s="6">
        <v>1</v>
      </c>
      <c r="W2326" s="6" t="s">
        <v>1224</v>
      </c>
      <c r="X2326" s="6" t="str">
        <f>IFERROR(VLOOKUP(#REF!,[1]Hoja1!$G$2:$O$655,9,0),"")</f>
        <v/>
      </c>
      <c r="Y2326" s="6" t="s">
        <v>1224</v>
      </c>
      <c r="AB2326" s="6" t="s">
        <v>1224</v>
      </c>
    </row>
    <row r="2327" spans="1:30" x14ac:dyDescent="0.25">
      <c r="A2327" s="6">
        <v>1918</v>
      </c>
      <c r="B2327" s="6">
        <v>97313513</v>
      </c>
      <c r="C2327" s="6" t="s">
        <v>5310</v>
      </c>
      <c r="D2327" s="6">
        <v>97313513</v>
      </c>
      <c r="E2327" s="6" t="s">
        <v>23</v>
      </c>
      <c r="F2327" s="12">
        <v>45180</v>
      </c>
      <c r="G2327" s="6" t="s">
        <v>4736</v>
      </c>
      <c r="H2327" s="6" t="s">
        <v>4736</v>
      </c>
      <c r="I2327" s="6" t="s">
        <v>5311</v>
      </c>
      <c r="J2327" s="6" t="s">
        <v>5312</v>
      </c>
      <c r="K2327" s="6" t="s">
        <v>5313</v>
      </c>
      <c r="L2327" s="6" t="s">
        <v>1986</v>
      </c>
      <c r="M2327" s="6" t="s">
        <v>4741</v>
      </c>
      <c r="N2327" s="6" t="s">
        <v>4742</v>
      </c>
      <c r="O2327" s="6" t="s">
        <v>4057</v>
      </c>
      <c r="P2327" s="6" t="s">
        <v>5314</v>
      </c>
      <c r="Q2327" s="6" t="s">
        <v>38</v>
      </c>
      <c r="R2327" s="6" t="s">
        <v>5315</v>
      </c>
      <c r="S2327" s="6" t="s">
        <v>829</v>
      </c>
      <c r="T2327" s="6" t="s">
        <v>830</v>
      </c>
      <c r="U2327" s="6">
        <v>80</v>
      </c>
      <c r="V2327" s="6">
        <v>1</v>
      </c>
      <c r="W2327" s="6" t="s">
        <v>1224</v>
      </c>
      <c r="X2327" s="6" t="str">
        <f>IFERROR(VLOOKUP(#REF!,[1]Hoja1!$G$2:$O$655,9,0),"")</f>
        <v/>
      </c>
      <c r="Y2327" s="6" t="s">
        <v>1224</v>
      </c>
      <c r="AB2327" s="6" t="s">
        <v>1224</v>
      </c>
    </row>
    <row r="2328" spans="1:30" x14ac:dyDescent="0.25">
      <c r="A2328" s="6">
        <v>1925</v>
      </c>
      <c r="B2328" s="6">
        <v>97317103</v>
      </c>
      <c r="C2328" s="6" t="s">
        <v>5321</v>
      </c>
      <c r="D2328" s="6">
        <v>97317103</v>
      </c>
      <c r="E2328" s="6" t="s">
        <v>23</v>
      </c>
      <c r="F2328" s="12">
        <v>45180</v>
      </c>
      <c r="G2328" s="6" t="s">
        <v>4736</v>
      </c>
      <c r="H2328" s="6" t="s">
        <v>4736</v>
      </c>
      <c r="I2328" s="6" t="s">
        <v>5322</v>
      </c>
      <c r="J2328" s="6" t="s">
        <v>5323</v>
      </c>
      <c r="K2328" s="6" t="s">
        <v>5313</v>
      </c>
      <c r="L2328" s="6" t="s">
        <v>1986</v>
      </c>
      <c r="M2328" s="6" t="s">
        <v>4741</v>
      </c>
      <c r="N2328" s="6" t="s">
        <v>4742</v>
      </c>
      <c r="O2328" s="6" t="s">
        <v>4812</v>
      </c>
      <c r="P2328" s="6" t="s">
        <v>5324</v>
      </c>
      <c r="Q2328" s="6" t="s">
        <v>51</v>
      </c>
      <c r="R2328" s="6" t="s">
        <v>5325</v>
      </c>
      <c r="S2328" s="6" t="s">
        <v>829</v>
      </c>
      <c r="T2328" s="6" t="s">
        <v>830</v>
      </c>
      <c r="U2328" s="6">
        <v>80</v>
      </c>
      <c r="V2328" s="6">
        <v>1</v>
      </c>
      <c r="W2328" s="6" t="s">
        <v>1224</v>
      </c>
      <c r="X2328" s="6" t="str">
        <f>IFERROR(VLOOKUP(#REF!,[1]Hoja1!$G$2:$O$655,9,0),"")</f>
        <v/>
      </c>
      <c r="Y2328" s="6" t="s">
        <v>1224</v>
      </c>
      <c r="AB2328" s="6" t="s">
        <v>1224</v>
      </c>
    </row>
    <row r="2329" spans="1:30" x14ac:dyDescent="0.25">
      <c r="A2329" s="6">
        <v>1928</v>
      </c>
      <c r="B2329" s="6">
        <v>97317680</v>
      </c>
      <c r="C2329" s="6" t="s">
        <v>5326</v>
      </c>
      <c r="D2329" s="6">
        <v>97317680</v>
      </c>
      <c r="E2329" s="6" t="s">
        <v>23</v>
      </c>
      <c r="F2329" s="12">
        <v>45180</v>
      </c>
      <c r="G2329" s="6" t="s">
        <v>4736</v>
      </c>
      <c r="H2329" s="6" t="s">
        <v>4736</v>
      </c>
      <c r="I2329" s="6" t="s">
        <v>5327</v>
      </c>
      <c r="J2329" s="6" t="s">
        <v>5328</v>
      </c>
      <c r="K2329" s="6" t="s">
        <v>5329</v>
      </c>
      <c r="L2329" s="6" t="s">
        <v>2593</v>
      </c>
      <c r="M2329" s="6" t="s">
        <v>5330</v>
      </c>
      <c r="N2329" s="6" t="s">
        <v>5331</v>
      </c>
      <c r="O2329" s="6" t="s">
        <v>36</v>
      </c>
      <c r="P2329" s="6" t="s">
        <v>5332</v>
      </c>
      <c r="Q2329" s="6" t="s">
        <v>51</v>
      </c>
      <c r="R2329" s="6" t="s">
        <v>5333</v>
      </c>
      <c r="S2329" s="6" t="s">
        <v>829</v>
      </c>
      <c r="T2329" s="6" t="s">
        <v>830</v>
      </c>
      <c r="U2329" s="6">
        <v>80</v>
      </c>
      <c r="V2329" s="6">
        <v>1</v>
      </c>
      <c r="W2329" s="6" t="s">
        <v>1224</v>
      </c>
      <c r="X2329" s="6" t="str">
        <f>IFERROR(VLOOKUP(#REF!,[1]Hoja1!$G$2:$O$655,9,0),"")</f>
        <v/>
      </c>
      <c r="Y2329" s="6" t="s">
        <v>1224</v>
      </c>
      <c r="AB2329" s="6" t="s">
        <v>1224</v>
      </c>
    </row>
    <row r="2330" spans="1:30" x14ac:dyDescent="0.25">
      <c r="A2330" s="6">
        <v>1931</v>
      </c>
      <c r="B2330" s="6">
        <v>97318807</v>
      </c>
      <c r="C2330" s="6" t="s">
        <v>5334</v>
      </c>
      <c r="D2330" s="6">
        <v>97318807</v>
      </c>
      <c r="E2330" s="6" t="s">
        <v>23</v>
      </c>
      <c r="F2330" s="12">
        <v>45180</v>
      </c>
      <c r="G2330" s="6" t="s">
        <v>4736</v>
      </c>
      <c r="H2330" s="6" t="s">
        <v>4736</v>
      </c>
      <c r="I2330" s="6" t="s">
        <v>5335</v>
      </c>
      <c r="J2330" s="6" t="s">
        <v>5336</v>
      </c>
      <c r="K2330" s="6" t="s">
        <v>5313</v>
      </c>
      <c r="L2330" s="6" t="s">
        <v>1986</v>
      </c>
      <c r="M2330" s="6" t="s">
        <v>4741</v>
      </c>
      <c r="N2330" s="6" t="s">
        <v>4742</v>
      </c>
      <c r="O2330" s="6" t="s">
        <v>36</v>
      </c>
      <c r="P2330" s="6" t="s">
        <v>5337</v>
      </c>
      <c r="Q2330" s="6" t="s">
        <v>38</v>
      </c>
      <c r="R2330" s="6" t="s">
        <v>5338</v>
      </c>
      <c r="S2330" s="6" t="s">
        <v>829</v>
      </c>
      <c r="T2330" s="6" t="s">
        <v>830</v>
      </c>
      <c r="U2330" s="6">
        <v>80</v>
      </c>
      <c r="V2330" s="6">
        <v>1</v>
      </c>
      <c r="W2330" s="6" t="s">
        <v>1224</v>
      </c>
      <c r="X2330" s="6" t="str">
        <f>IFERROR(VLOOKUP(#REF!,[1]Hoja1!$G$2:$O$655,9,0),"")</f>
        <v/>
      </c>
      <c r="Y2330" s="6" t="s">
        <v>1224</v>
      </c>
      <c r="AB2330" s="6" t="s">
        <v>1224</v>
      </c>
    </row>
    <row r="2331" spans="1:30" x14ac:dyDescent="0.25">
      <c r="A2331" s="6">
        <v>1965</v>
      </c>
      <c r="B2331" s="6">
        <v>98310936</v>
      </c>
      <c r="C2331" s="6" t="s">
        <v>5391</v>
      </c>
      <c r="D2331" s="6">
        <v>98310936</v>
      </c>
      <c r="E2331" s="6" t="s">
        <v>23</v>
      </c>
      <c r="F2331" s="12">
        <v>45180</v>
      </c>
      <c r="G2331" s="6" t="s">
        <v>4736</v>
      </c>
      <c r="H2331" s="6" t="s">
        <v>4736</v>
      </c>
      <c r="I2331" s="6" t="s">
        <v>5392</v>
      </c>
      <c r="J2331" s="6" t="s">
        <v>2448</v>
      </c>
      <c r="K2331" s="6" t="s">
        <v>5259</v>
      </c>
      <c r="L2331" s="6" t="s">
        <v>5260</v>
      </c>
      <c r="M2331" s="6" t="s">
        <v>4741</v>
      </c>
      <c r="N2331" s="6" t="s">
        <v>4742</v>
      </c>
      <c r="O2331" s="6" t="s">
        <v>1925</v>
      </c>
      <c r="P2331" s="6" t="s">
        <v>5393</v>
      </c>
      <c r="Q2331" s="6" t="s">
        <v>38</v>
      </c>
      <c r="R2331" s="6" t="s">
        <v>5394</v>
      </c>
      <c r="S2331" s="6" t="s">
        <v>829</v>
      </c>
      <c r="T2331" s="6" t="s">
        <v>830</v>
      </c>
      <c r="U2331" s="6">
        <v>80</v>
      </c>
      <c r="V2331" s="6">
        <v>1</v>
      </c>
      <c r="W2331" s="6" t="s">
        <v>1224</v>
      </c>
      <c r="X2331" s="6" t="str">
        <f>IFERROR(VLOOKUP(#REF!,[1]Hoja1!$G$2:$O$655,9,0),"")</f>
        <v/>
      </c>
      <c r="Y2331" s="6" t="s">
        <v>1224</v>
      </c>
      <c r="AB2331" s="6" t="s">
        <v>1224</v>
      </c>
    </row>
    <row r="2332" spans="1:30" x14ac:dyDescent="0.25">
      <c r="A2332" s="6">
        <v>1980</v>
      </c>
      <c r="B2332" s="6">
        <v>98312243</v>
      </c>
      <c r="C2332" s="6" t="s">
        <v>5414</v>
      </c>
      <c r="D2332" s="6">
        <v>98312243</v>
      </c>
      <c r="E2332" s="6" t="s">
        <v>23</v>
      </c>
      <c r="F2332" s="12">
        <v>45180</v>
      </c>
      <c r="G2332" s="6" t="s">
        <v>4736</v>
      </c>
      <c r="H2332" s="6" t="s">
        <v>4736</v>
      </c>
      <c r="I2332" s="6" t="s">
        <v>5415</v>
      </c>
      <c r="J2332" s="6" t="s">
        <v>5416</v>
      </c>
      <c r="K2332" s="6" t="s">
        <v>4837</v>
      </c>
      <c r="L2332" s="6" t="s">
        <v>3202</v>
      </c>
      <c r="M2332" s="6" t="s">
        <v>4741</v>
      </c>
      <c r="N2332" s="6" t="s">
        <v>4742</v>
      </c>
      <c r="O2332" s="6" t="s">
        <v>1308</v>
      </c>
      <c r="P2332" s="6" t="s">
        <v>5417</v>
      </c>
      <c r="Q2332" s="6" t="s">
        <v>51</v>
      </c>
      <c r="R2332" s="6" t="s">
        <v>5418</v>
      </c>
      <c r="S2332" s="6" t="s">
        <v>829</v>
      </c>
      <c r="T2332" s="6" t="s">
        <v>830</v>
      </c>
      <c r="U2332" s="6">
        <v>80</v>
      </c>
      <c r="V2332" s="6">
        <v>1</v>
      </c>
      <c r="W2332" s="6" t="s">
        <v>1224</v>
      </c>
      <c r="X2332" s="6" t="s">
        <v>1224</v>
      </c>
      <c r="Y2332" s="6" t="s">
        <v>1224</v>
      </c>
      <c r="Z2332" s="6">
        <v>60</v>
      </c>
      <c r="AB2332" s="6">
        <v>60</v>
      </c>
      <c r="AD2332" s="6">
        <v>1</v>
      </c>
    </row>
    <row r="2333" spans="1:30" x14ac:dyDescent="0.25">
      <c r="A2333" s="6">
        <v>1984</v>
      </c>
      <c r="B2333" s="6">
        <v>98312244</v>
      </c>
      <c r="C2333" s="6" t="s">
        <v>5419</v>
      </c>
      <c r="D2333" s="6">
        <v>98312244</v>
      </c>
      <c r="E2333" s="6" t="s">
        <v>23</v>
      </c>
      <c r="F2333" s="12">
        <v>45180</v>
      </c>
      <c r="G2333" s="6" t="s">
        <v>4736</v>
      </c>
      <c r="H2333" s="6" t="s">
        <v>4736</v>
      </c>
      <c r="I2333" s="6" t="s">
        <v>5420</v>
      </c>
      <c r="J2333" s="6" t="s">
        <v>5421</v>
      </c>
      <c r="K2333" s="6" t="s">
        <v>4806</v>
      </c>
      <c r="L2333" s="6" t="s">
        <v>1924</v>
      </c>
      <c r="M2333" s="6" t="s">
        <v>4741</v>
      </c>
      <c r="N2333" s="6" t="s">
        <v>4742</v>
      </c>
      <c r="O2333" s="6" t="s">
        <v>1925</v>
      </c>
      <c r="P2333" s="6" t="s">
        <v>5422</v>
      </c>
      <c r="Q2333" s="6" t="s">
        <v>38</v>
      </c>
      <c r="R2333" s="6" t="s">
        <v>5423</v>
      </c>
      <c r="S2333" s="6" t="s">
        <v>829</v>
      </c>
      <c r="T2333" s="6" t="s">
        <v>830</v>
      </c>
      <c r="U2333" s="6">
        <v>80</v>
      </c>
      <c r="V2333" s="6">
        <v>1</v>
      </c>
      <c r="W2333" s="6" t="s">
        <v>1224</v>
      </c>
      <c r="X2333" s="6" t="str">
        <f>IFERROR(VLOOKUP(#REF!,[1]Hoja1!$G$2:$O$655,9,0),"")</f>
        <v/>
      </c>
      <c r="Y2333" s="6" t="s">
        <v>1224</v>
      </c>
      <c r="AB2333" s="6" t="s">
        <v>1224</v>
      </c>
    </row>
    <row r="2334" spans="1:30" x14ac:dyDescent="0.25">
      <c r="A2334" s="6">
        <v>2026</v>
      </c>
      <c r="B2334" s="6">
        <v>99310080</v>
      </c>
      <c r="C2334" s="6" t="s">
        <v>5516</v>
      </c>
      <c r="D2334" s="6">
        <v>99310080</v>
      </c>
      <c r="E2334" s="6" t="s">
        <v>23</v>
      </c>
      <c r="F2334" s="12">
        <v>45180</v>
      </c>
      <c r="G2334" s="6" t="s">
        <v>4736</v>
      </c>
      <c r="H2334" s="6" t="s">
        <v>4736</v>
      </c>
      <c r="I2334" s="6" t="s">
        <v>5517</v>
      </c>
      <c r="J2334" s="6" t="s">
        <v>5518</v>
      </c>
      <c r="K2334" s="6" t="s">
        <v>4837</v>
      </c>
      <c r="L2334" s="6" t="s">
        <v>3202</v>
      </c>
      <c r="M2334" s="6" t="s">
        <v>4741</v>
      </c>
      <c r="N2334" s="6" t="s">
        <v>4742</v>
      </c>
      <c r="O2334" s="6" t="s">
        <v>1925</v>
      </c>
      <c r="P2334" s="6" t="s">
        <v>5519</v>
      </c>
      <c r="Q2334" s="6" t="s">
        <v>51</v>
      </c>
      <c r="R2334" s="6" t="s">
        <v>5520</v>
      </c>
      <c r="S2334" s="6" t="s">
        <v>829</v>
      </c>
      <c r="T2334" s="6" t="s">
        <v>830</v>
      </c>
      <c r="U2334" s="6">
        <v>80</v>
      </c>
      <c r="V2334" s="6">
        <v>1</v>
      </c>
      <c r="W2334" s="6" t="s">
        <v>1224</v>
      </c>
      <c r="X2334" s="6" t="str">
        <f>IFERROR(VLOOKUP(#REF!,[1]Hoja1!$G$2:$O$655,9,0),"")</f>
        <v/>
      </c>
      <c r="Y2334" s="6" t="s">
        <v>1224</v>
      </c>
      <c r="AB2334" s="6" t="s">
        <v>1224</v>
      </c>
    </row>
    <row r="2335" spans="1:30" x14ac:dyDescent="0.25">
      <c r="A2335" s="6">
        <v>2042</v>
      </c>
      <c r="B2335" s="6">
        <v>99310768</v>
      </c>
      <c r="C2335" s="6" t="s">
        <v>5556</v>
      </c>
      <c r="D2335" s="6">
        <v>99310768</v>
      </c>
      <c r="E2335" s="6" t="s">
        <v>23</v>
      </c>
      <c r="F2335" s="12">
        <v>45180</v>
      </c>
      <c r="G2335" s="6" t="s">
        <v>4736</v>
      </c>
      <c r="H2335" s="6" t="s">
        <v>4736</v>
      </c>
      <c r="I2335" s="6" t="s">
        <v>5557</v>
      </c>
      <c r="J2335" s="6" t="s">
        <v>5558</v>
      </c>
      <c r="K2335" s="6" t="s">
        <v>4837</v>
      </c>
      <c r="L2335" s="6" t="s">
        <v>3202</v>
      </c>
      <c r="M2335" s="6" t="s">
        <v>4741</v>
      </c>
      <c r="N2335" s="6" t="s">
        <v>4742</v>
      </c>
      <c r="O2335" s="6" t="s">
        <v>1925</v>
      </c>
      <c r="P2335" s="6" t="s">
        <v>5559</v>
      </c>
      <c r="Q2335" s="6" t="s">
        <v>51</v>
      </c>
      <c r="R2335" s="6" t="s">
        <v>5560</v>
      </c>
      <c r="S2335" s="6" t="s">
        <v>829</v>
      </c>
      <c r="T2335" s="6" t="s">
        <v>830</v>
      </c>
      <c r="U2335" s="6">
        <v>80</v>
      </c>
      <c r="V2335" s="6">
        <v>1</v>
      </c>
      <c r="W2335" s="6" t="s">
        <v>1224</v>
      </c>
      <c r="X2335" s="6" t="str">
        <f>IFERROR(VLOOKUP(#REF!,[1]Hoja1!$G$2:$O$655,9,0),"")</f>
        <v/>
      </c>
      <c r="Y2335" s="6" t="s">
        <v>1224</v>
      </c>
      <c r="AB2335" s="6" t="s">
        <v>1224</v>
      </c>
    </row>
    <row r="2336" spans="1:30" x14ac:dyDescent="0.25">
      <c r="A2336" s="6">
        <v>2050</v>
      </c>
      <c r="B2336" s="6">
        <v>99311024</v>
      </c>
      <c r="C2336" s="6" t="s">
        <v>5561</v>
      </c>
      <c r="D2336" s="6">
        <v>99311024</v>
      </c>
      <c r="E2336" s="6" t="s">
        <v>23</v>
      </c>
      <c r="F2336" s="12">
        <v>45180</v>
      </c>
      <c r="G2336" s="6" t="s">
        <v>4736</v>
      </c>
      <c r="H2336" s="6" t="s">
        <v>4736</v>
      </c>
      <c r="I2336" s="6" t="s">
        <v>5562</v>
      </c>
      <c r="J2336" s="6" t="s">
        <v>4238</v>
      </c>
      <c r="K2336" s="6" t="s">
        <v>4837</v>
      </c>
      <c r="L2336" s="6" t="s">
        <v>3202</v>
      </c>
      <c r="M2336" s="6" t="s">
        <v>4741</v>
      </c>
      <c r="N2336" s="6" t="s">
        <v>4742</v>
      </c>
      <c r="O2336" s="6" t="s">
        <v>1925</v>
      </c>
      <c r="P2336" s="6" t="s">
        <v>5563</v>
      </c>
      <c r="Q2336" s="6" t="s">
        <v>51</v>
      </c>
      <c r="R2336" s="6" t="s">
        <v>5564</v>
      </c>
      <c r="S2336" s="6" t="s">
        <v>829</v>
      </c>
      <c r="T2336" s="6" t="s">
        <v>830</v>
      </c>
      <c r="U2336" s="6">
        <v>80</v>
      </c>
      <c r="V2336" s="6">
        <v>1</v>
      </c>
      <c r="W2336" s="6" t="s">
        <v>1224</v>
      </c>
      <c r="X2336" s="6" t="str">
        <f>IFERROR(VLOOKUP(#REF!,[1]Hoja1!$G$2:$O$655,9,0),"")</f>
        <v/>
      </c>
      <c r="Y2336" s="6" t="s">
        <v>1224</v>
      </c>
      <c r="AB2336" s="6" t="s">
        <v>1224</v>
      </c>
    </row>
    <row r="2337" spans="1:30" x14ac:dyDescent="0.25">
      <c r="A2337" s="6">
        <v>2067</v>
      </c>
      <c r="B2337" s="6">
        <v>99312177</v>
      </c>
      <c r="C2337" s="6" t="s">
        <v>5619</v>
      </c>
      <c r="D2337" s="6">
        <v>99312177</v>
      </c>
      <c r="E2337" s="6" t="s">
        <v>23</v>
      </c>
      <c r="F2337" s="12">
        <v>45180</v>
      </c>
      <c r="G2337" s="6" t="s">
        <v>4736</v>
      </c>
      <c r="H2337" s="6" t="s">
        <v>4736</v>
      </c>
      <c r="I2337" s="6" t="s">
        <v>5620</v>
      </c>
      <c r="J2337" s="6" t="s">
        <v>1279</v>
      </c>
      <c r="K2337" s="6" t="s">
        <v>4837</v>
      </c>
      <c r="L2337" s="6" t="s">
        <v>3202</v>
      </c>
      <c r="M2337" s="6" t="s">
        <v>4741</v>
      </c>
      <c r="N2337" s="6" t="s">
        <v>4742</v>
      </c>
      <c r="O2337" s="6" t="s">
        <v>1925</v>
      </c>
      <c r="P2337" s="6" t="s">
        <v>5621</v>
      </c>
      <c r="Q2337" s="6" t="s">
        <v>51</v>
      </c>
      <c r="R2337" s="6" t="s">
        <v>5622</v>
      </c>
      <c r="S2337" s="6" t="s">
        <v>829</v>
      </c>
      <c r="T2337" s="6" t="s">
        <v>830</v>
      </c>
      <c r="U2337" s="6">
        <v>80</v>
      </c>
      <c r="V2337" s="6">
        <v>1</v>
      </c>
      <c r="W2337" s="6" t="s">
        <v>1224</v>
      </c>
      <c r="X2337" s="6" t="str">
        <f>IFERROR(VLOOKUP(#REF!,[1]Hoja1!$G$2:$O$655,9,0),"")</f>
        <v/>
      </c>
      <c r="Y2337" s="6" t="s">
        <v>1224</v>
      </c>
      <c r="AB2337" s="6" t="s">
        <v>1224</v>
      </c>
    </row>
    <row r="2338" spans="1:30" x14ac:dyDescent="0.25">
      <c r="A2338" s="6">
        <v>2077</v>
      </c>
      <c r="B2338" s="6">
        <v>99313772</v>
      </c>
      <c r="C2338" s="6" t="s">
        <v>5649</v>
      </c>
      <c r="D2338" s="6">
        <v>99313772</v>
      </c>
      <c r="E2338" s="6" t="s">
        <v>23</v>
      </c>
      <c r="F2338" s="12">
        <v>45180</v>
      </c>
      <c r="G2338" s="6" t="s">
        <v>4736</v>
      </c>
      <c r="H2338" s="6" t="s">
        <v>4736</v>
      </c>
      <c r="I2338" s="6" t="s">
        <v>5650</v>
      </c>
      <c r="J2338" s="6" t="s">
        <v>5651</v>
      </c>
      <c r="K2338" s="6" t="s">
        <v>5399</v>
      </c>
      <c r="L2338" s="6" t="s">
        <v>5400</v>
      </c>
      <c r="M2338" s="6" t="s">
        <v>5399</v>
      </c>
      <c r="N2338" s="6" t="s">
        <v>5400</v>
      </c>
      <c r="O2338" s="6" t="s">
        <v>1339</v>
      </c>
      <c r="P2338" s="6" t="s">
        <v>5652</v>
      </c>
      <c r="Q2338" s="6" t="s">
        <v>38</v>
      </c>
      <c r="R2338" s="6" t="s">
        <v>5653</v>
      </c>
      <c r="S2338" s="6" t="s">
        <v>829</v>
      </c>
      <c r="T2338" s="6" t="s">
        <v>830</v>
      </c>
      <c r="U2338" s="6">
        <v>80</v>
      </c>
      <c r="V2338" s="6">
        <v>1</v>
      </c>
      <c r="W2338" s="6" t="s">
        <v>1224</v>
      </c>
      <c r="X2338" s="6" t="str">
        <f>IFERROR(VLOOKUP(#REF!,[1]Hoja1!$G$2:$O$655,9,0),"")</f>
        <v/>
      </c>
      <c r="Y2338" s="6" t="s">
        <v>1224</v>
      </c>
      <c r="AB2338" s="6" t="s">
        <v>1224</v>
      </c>
    </row>
    <row r="2339" spans="1:30" x14ac:dyDescent="0.25">
      <c r="A2339" s="6">
        <v>2089</v>
      </c>
      <c r="B2339" s="6">
        <v>99314415</v>
      </c>
      <c r="C2339" s="6" t="s">
        <v>4803</v>
      </c>
      <c r="D2339" s="6">
        <v>99314415</v>
      </c>
      <c r="E2339" s="6" t="s">
        <v>23</v>
      </c>
      <c r="F2339" s="12">
        <v>45180</v>
      </c>
      <c r="G2339" s="6" t="s">
        <v>4736</v>
      </c>
      <c r="H2339" s="6" t="s">
        <v>4736</v>
      </c>
      <c r="I2339" s="6" t="s">
        <v>4804</v>
      </c>
      <c r="J2339" s="6" t="s">
        <v>4805</v>
      </c>
      <c r="K2339" s="6" t="s">
        <v>4806</v>
      </c>
      <c r="L2339" s="6" t="s">
        <v>1924</v>
      </c>
      <c r="M2339" s="6" t="s">
        <v>4741</v>
      </c>
      <c r="N2339" s="6" t="s">
        <v>4742</v>
      </c>
      <c r="O2339" s="6" t="s">
        <v>1925</v>
      </c>
      <c r="P2339" s="6" t="s">
        <v>4807</v>
      </c>
      <c r="Q2339" s="6" t="s">
        <v>51</v>
      </c>
      <c r="R2339" s="6" t="s">
        <v>4808</v>
      </c>
      <c r="S2339" s="6" t="s">
        <v>829</v>
      </c>
      <c r="T2339" s="6" t="s">
        <v>830</v>
      </c>
      <c r="U2339" s="6">
        <v>80</v>
      </c>
      <c r="V2339" s="6">
        <v>1</v>
      </c>
      <c r="W2339" s="6" t="s">
        <v>1224</v>
      </c>
      <c r="X2339" s="6" t="str">
        <f>IFERROR(VLOOKUP(#REF!,[1]Hoja1!$G$2:$O$655,9,0),"")</f>
        <v/>
      </c>
      <c r="Y2339" s="6" t="s">
        <v>1224</v>
      </c>
      <c r="AB2339" s="6">
        <v>90</v>
      </c>
      <c r="AC2339" s="6">
        <v>1</v>
      </c>
    </row>
    <row r="2340" spans="1:30" x14ac:dyDescent="0.25">
      <c r="A2340" s="6">
        <v>2098</v>
      </c>
      <c r="B2340" s="6">
        <v>99315198</v>
      </c>
      <c r="C2340" s="6" t="s">
        <v>5666</v>
      </c>
      <c r="D2340" s="6">
        <v>99315198</v>
      </c>
      <c r="E2340" s="6" t="s">
        <v>23</v>
      </c>
      <c r="F2340" s="12">
        <v>45180</v>
      </c>
      <c r="G2340" s="6" t="s">
        <v>4736</v>
      </c>
      <c r="H2340" s="6" t="s">
        <v>4736</v>
      </c>
      <c r="I2340" s="6" t="s">
        <v>5667</v>
      </c>
      <c r="J2340" s="6" t="s">
        <v>5668</v>
      </c>
      <c r="K2340" s="6" t="s">
        <v>5489</v>
      </c>
      <c r="L2340" s="6" t="s">
        <v>3245</v>
      </c>
      <c r="M2340" s="6" t="s">
        <v>4741</v>
      </c>
      <c r="N2340" s="6" t="s">
        <v>4742</v>
      </c>
      <c r="O2340" s="6" t="s">
        <v>1308</v>
      </c>
      <c r="P2340" s="6" t="s">
        <v>5669</v>
      </c>
      <c r="Q2340" s="6" t="s">
        <v>38</v>
      </c>
      <c r="R2340" s="6" t="s">
        <v>5670</v>
      </c>
      <c r="S2340" s="6" t="s">
        <v>829</v>
      </c>
      <c r="T2340" s="6" t="s">
        <v>830</v>
      </c>
      <c r="U2340" s="6">
        <v>80</v>
      </c>
      <c r="V2340" s="6">
        <v>1</v>
      </c>
      <c r="W2340" s="6" t="s">
        <v>1224</v>
      </c>
      <c r="X2340" s="6" t="str">
        <f>IFERROR(VLOOKUP(#REF!,[1]Hoja1!$G$2:$O$655,9,0),"")</f>
        <v/>
      </c>
      <c r="Y2340" s="6" t="s">
        <v>1224</v>
      </c>
      <c r="AB2340" s="6" t="s">
        <v>1224</v>
      </c>
    </row>
    <row r="2341" spans="1:30" x14ac:dyDescent="0.25">
      <c r="A2341" s="6">
        <v>2107</v>
      </c>
      <c r="B2341" s="6">
        <v>99315463</v>
      </c>
      <c r="C2341" s="6" t="s">
        <v>5701</v>
      </c>
      <c r="D2341" s="6">
        <v>99315463</v>
      </c>
      <c r="E2341" s="6" t="s">
        <v>23</v>
      </c>
      <c r="F2341" s="12">
        <v>45180</v>
      </c>
      <c r="G2341" s="6" t="s">
        <v>4736</v>
      </c>
      <c r="H2341" s="6" t="s">
        <v>4736</v>
      </c>
      <c r="I2341" s="6" t="s">
        <v>5702</v>
      </c>
      <c r="J2341" s="6" t="s">
        <v>5703</v>
      </c>
      <c r="K2341" s="6" t="s">
        <v>5313</v>
      </c>
      <c r="L2341" s="6" t="s">
        <v>1986</v>
      </c>
      <c r="M2341" s="6" t="s">
        <v>4741</v>
      </c>
      <c r="N2341" s="6" t="s">
        <v>4742</v>
      </c>
      <c r="O2341" s="6" t="s">
        <v>4812</v>
      </c>
      <c r="P2341" s="6" t="s">
        <v>5704</v>
      </c>
      <c r="Q2341" s="6" t="s">
        <v>51</v>
      </c>
      <c r="R2341" s="6" t="s">
        <v>5705</v>
      </c>
      <c r="S2341" s="6" t="s">
        <v>829</v>
      </c>
      <c r="T2341" s="6" t="s">
        <v>830</v>
      </c>
      <c r="U2341" s="6">
        <v>80</v>
      </c>
      <c r="V2341" s="6">
        <v>1</v>
      </c>
      <c r="W2341" s="6" t="s">
        <v>1224</v>
      </c>
      <c r="X2341" s="6" t="str">
        <f>IFERROR(VLOOKUP(#REF!,[1]Hoja1!$G$2:$O$655,9,0),"")</f>
        <v/>
      </c>
      <c r="Y2341" s="6" t="s">
        <v>1224</v>
      </c>
      <c r="AB2341" s="6">
        <v>100</v>
      </c>
      <c r="AC2341" s="6">
        <v>1</v>
      </c>
    </row>
    <row r="2342" spans="1:30" x14ac:dyDescent="0.25">
      <c r="A2342" s="6">
        <v>2115</v>
      </c>
      <c r="B2342" s="6">
        <v>99315470</v>
      </c>
      <c r="C2342" s="6" t="s">
        <v>5706</v>
      </c>
      <c r="D2342" s="6">
        <v>99315470</v>
      </c>
      <c r="E2342" s="6" t="s">
        <v>23</v>
      </c>
      <c r="F2342" s="12">
        <v>45180</v>
      </c>
      <c r="G2342" s="6" t="s">
        <v>4736</v>
      </c>
      <c r="H2342" s="6" t="s">
        <v>4736</v>
      </c>
      <c r="I2342" s="6" t="s">
        <v>5707</v>
      </c>
      <c r="J2342" s="6" t="s">
        <v>5708</v>
      </c>
      <c r="K2342" s="6" t="s">
        <v>5489</v>
      </c>
      <c r="L2342" s="6" t="s">
        <v>3245</v>
      </c>
      <c r="M2342" s="6" t="s">
        <v>4741</v>
      </c>
      <c r="N2342" s="6" t="s">
        <v>4742</v>
      </c>
      <c r="O2342" s="6" t="s">
        <v>1925</v>
      </c>
      <c r="P2342" s="6" t="s">
        <v>5709</v>
      </c>
      <c r="Q2342" s="6" t="s">
        <v>51</v>
      </c>
      <c r="R2342" s="6" t="s">
        <v>5710</v>
      </c>
      <c r="S2342" s="6" t="s">
        <v>829</v>
      </c>
      <c r="T2342" s="6" t="s">
        <v>830</v>
      </c>
      <c r="U2342" s="6">
        <v>80</v>
      </c>
      <c r="V2342" s="6">
        <v>1</v>
      </c>
      <c r="W2342" s="6" t="s">
        <v>1224</v>
      </c>
      <c r="X2342" s="6" t="str">
        <f>IFERROR(VLOOKUP(#REF!,[1]Hoja1!$G$2:$O$655,9,0),"")</f>
        <v/>
      </c>
      <c r="Y2342" s="6" t="s">
        <v>1224</v>
      </c>
      <c r="AB2342" s="6" t="s">
        <v>1224</v>
      </c>
    </row>
    <row r="2343" spans="1:30" x14ac:dyDescent="0.25">
      <c r="A2343" s="6">
        <v>2120</v>
      </c>
      <c r="B2343" s="6">
        <v>99315819</v>
      </c>
      <c r="C2343" s="6" t="s">
        <v>5718</v>
      </c>
      <c r="D2343" s="6">
        <v>99315819</v>
      </c>
      <c r="E2343" s="6" t="s">
        <v>23</v>
      </c>
      <c r="F2343" s="12">
        <v>45180</v>
      </c>
      <c r="G2343" s="6" t="s">
        <v>4736</v>
      </c>
      <c r="H2343" s="6" t="s">
        <v>4736</v>
      </c>
      <c r="I2343" s="6" t="s">
        <v>5719</v>
      </c>
      <c r="J2343" s="6" t="s">
        <v>2056</v>
      </c>
      <c r="K2343" s="6" t="s">
        <v>4765</v>
      </c>
      <c r="L2343" s="6" t="s">
        <v>1435</v>
      </c>
      <c r="M2343" s="6" t="s">
        <v>4741</v>
      </c>
      <c r="N2343" s="6" t="s">
        <v>4742</v>
      </c>
      <c r="O2343" s="6" t="s">
        <v>4926</v>
      </c>
      <c r="P2343" s="6" t="s">
        <v>5720</v>
      </c>
      <c r="Q2343" s="6" t="s">
        <v>51</v>
      </c>
      <c r="R2343" s="6" t="s">
        <v>5721</v>
      </c>
      <c r="S2343" s="6" t="s">
        <v>829</v>
      </c>
      <c r="T2343" s="6" t="s">
        <v>830</v>
      </c>
      <c r="U2343" s="6">
        <v>80</v>
      </c>
      <c r="V2343" s="6">
        <v>1</v>
      </c>
      <c r="W2343" s="6" t="s">
        <v>1224</v>
      </c>
      <c r="X2343" s="6" t="str">
        <f>IFERROR(VLOOKUP(#REF!,[1]Hoja1!$G$2:$O$655,9,0),"")</f>
        <v/>
      </c>
      <c r="Y2343" s="6" t="s">
        <v>1224</v>
      </c>
      <c r="AB2343" s="6" t="s">
        <v>1224</v>
      </c>
    </row>
    <row r="2344" spans="1:30" x14ac:dyDescent="0.25">
      <c r="A2344" s="6">
        <v>2161</v>
      </c>
      <c r="B2344" s="6">
        <v>99319364</v>
      </c>
      <c r="C2344" s="6" t="s">
        <v>4815</v>
      </c>
      <c r="D2344" s="6">
        <v>99319364</v>
      </c>
      <c r="E2344" s="6" t="s">
        <v>23</v>
      </c>
      <c r="F2344" s="12">
        <v>45180</v>
      </c>
      <c r="G2344" s="6" t="s">
        <v>4736</v>
      </c>
      <c r="H2344" s="6" t="s">
        <v>4736</v>
      </c>
      <c r="I2344" s="6" t="s">
        <v>4816</v>
      </c>
      <c r="J2344" s="6" t="s">
        <v>4817</v>
      </c>
      <c r="K2344" s="6" t="s">
        <v>4818</v>
      </c>
      <c r="L2344" s="6" t="s">
        <v>1932</v>
      </c>
      <c r="M2344" s="6" t="s">
        <v>4741</v>
      </c>
      <c r="N2344" s="6" t="s">
        <v>4742</v>
      </c>
      <c r="O2344" s="6" t="s">
        <v>1925</v>
      </c>
      <c r="P2344" s="6" t="s">
        <v>4819</v>
      </c>
      <c r="Q2344" s="6" t="s">
        <v>38</v>
      </c>
      <c r="R2344" s="6" t="s">
        <v>4820</v>
      </c>
      <c r="S2344" s="6" t="s">
        <v>829</v>
      </c>
      <c r="T2344" s="6" t="s">
        <v>830</v>
      </c>
      <c r="U2344" s="6">
        <v>80</v>
      </c>
      <c r="V2344" s="6">
        <v>1</v>
      </c>
      <c r="W2344" s="6" t="s">
        <v>1224</v>
      </c>
      <c r="X2344" s="6" t="str">
        <f>IFERROR(VLOOKUP(#REF!,[1]Hoja1!$G$2:$O$655,9,0),"")</f>
        <v/>
      </c>
      <c r="Y2344" s="6" t="s">
        <v>1224</v>
      </c>
      <c r="AB2344" s="6" t="s">
        <v>1224</v>
      </c>
    </row>
    <row r="2345" spans="1:30" x14ac:dyDescent="0.25">
      <c r="A2345" s="6">
        <v>2175</v>
      </c>
      <c r="B2345" s="6">
        <v>99319928</v>
      </c>
      <c r="C2345" s="6" t="s">
        <v>5809</v>
      </c>
      <c r="D2345" s="6">
        <v>99319928</v>
      </c>
      <c r="E2345" s="6" t="s">
        <v>23</v>
      </c>
      <c r="F2345" s="12">
        <v>45180</v>
      </c>
      <c r="G2345" s="6" t="s">
        <v>4736</v>
      </c>
      <c r="H2345" s="6" t="s">
        <v>4736</v>
      </c>
      <c r="I2345" s="6" t="s">
        <v>5810</v>
      </c>
      <c r="J2345" s="6" t="s">
        <v>115</v>
      </c>
      <c r="K2345" s="6" t="s">
        <v>5313</v>
      </c>
      <c r="L2345" s="6" t="s">
        <v>1986</v>
      </c>
      <c r="M2345" s="6" t="s">
        <v>4741</v>
      </c>
      <c r="N2345" s="6" t="s">
        <v>4742</v>
      </c>
      <c r="O2345" s="6" t="s">
        <v>4812</v>
      </c>
      <c r="P2345" s="6" t="s">
        <v>5811</v>
      </c>
      <c r="Q2345" s="6" t="s">
        <v>51</v>
      </c>
      <c r="R2345" s="6" t="s">
        <v>5812</v>
      </c>
      <c r="S2345" s="6" t="s">
        <v>829</v>
      </c>
      <c r="T2345" s="6" t="s">
        <v>830</v>
      </c>
      <c r="U2345" s="6">
        <v>80</v>
      </c>
      <c r="V2345" s="6">
        <v>1</v>
      </c>
      <c r="W2345" s="6" t="s">
        <v>1224</v>
      </c>
      <c r="X2345" s="6" t="str">
        <f>IFERROR(VLOOKUP(#REF!,[1]Hoja1!$G$2:$O$655,9,0),"")</f>
        <v/>
      </c>
      <c r="Y2345" s="6" t="s">
        <v>1224</v>
      </c>
      <c r="AB2345" s="6">
        <v>80</v>
      </c>
      <c r="AC2345" s="6">
        <v>1</v>
      </c>
    </row>
    <row r="2346" spans="1:30" x14ac:dyDescent="0.25">
      <c r="A2346" s="6">
        <v>2183</v>
      </c>
      <c r="B2346" s="6">
        <v>311150328</v>
      </c>
      <c r="C2346" s="6" t="s">
        <v>5813</v>
      </c>
      <c r="D2346" s="6">
        <v>311150328</v>
      </c>
      <c r="E2346" s="6" t="s">
        <v>23</v>
      </c>
      <c r="F2346" s="12">
        <v>45180</v>
      </c>
      <c r="G2346" s="6" t="s">
        <v>4736</v>
      </c>
      <c r="H2346" s="6" t="s">
        <v>4736</v>
      </c>
      <c r="I2346" s="6" t="s">
        <v>5814</v>
      </c>
      <c r="J2346" s="6" t="s">
        <v>5253</v>
      </c>
      <c r="K2346" s="6" t="s">
        <v>5259</v>
      </c>
      <c r="L2346" s="6" t="s">
        <v>5260</v>
      </c>
      <c r="M2346" s="6" t="s">
        <v>4741</v>
      </c>
      <c r="N2346" s="6" t="s">
        <v>4742</v>
      </c>
      <c r="O2346" s="6" t="s">
        <v>3646</v>
      </c>
      <c r="P2346" s="6" t="s">
        <v>5815</v>
      </c>
      <c r="Q2346" s="6" t="s">
        <v>38</v>
      </c>
      <c r="R2346" s="6" t="s">
        <v>5816</v>
      </c>
      <c r="S2346" s="6" t="s">
        <v>829</v>
      </c>
      <c r="T2346" s="6" t="s">
        <v>830</v>
      </c>
      <c r="U2346" s="6">
        <v>80</v>
      </c>
      <c r="V2346" s="6">
        <v>1</v>
      </c>
      <c r="W2346" s="6" t="s">
        <v>1224</v>
      </c>
      <c r="X2346" s="6" t="str">
        <f>IFERROR(VLOOKUP(#REF!,[1]Hoja1!$G$2:$O$655,9,0),"")</f>
        <v/>
      </c>
      <c r="Y2346" s="6" t="s">
        <v>1224</v>
      </c>
      <c r="AB2346" s="6" t="s">
        <v>1224</v>
      </c>
    </row>
    <row r="2347" spans="1:30" x14ac:dyDescent="0.25">
      <c r="A2347" s="6">
        <v>2191</v>
      </c>
      <c r="B2347" s="6">
        <v>311190294</v>
      </c>
      <c r="C2347" s="6" t="s">
        <v>4821</v>
      </c>
      <c r="D2347" s="6">
        <v>311190294</v>
      </c>
      <c r="E2347" s="6" t="s">
        <v>23</v>
      </c>
      <c r="F2347" s="12">
        <v>45180</v>
      </c>
      <c r="G2347" s="6" t="s">
        <v>4736</v>
      </c>
      <c r="H2347" s="6" t="s">
        <v>4736</v>
      </c>
      <c r="I2347" s="6" t="s">
        <v>4822</v>
      </c>
      <c r="J2347" s="6" t="s">
        <v>4823</v>
      </c>
      <c r="K2347" s="6" t="s">
        <v>4824</v>
      </c>
      <c r="L2347" s="6" t="s">
        <v>140</v>
      </c>
      <c r="M2347" s="6" t="s">
        <v>4741</v>
      </c>
      <c r="N2347" s="6" t="s">
        <v>4742</v>
      </c>
      <c r="O2347" s="6" t="s">
        <v>1717</v>
      </c>
      <c r="P2347" s="6" t="s">
        <v>4825</v>
      </c>
      <c r="Q2347" s="6" t="s">
        <v>51</v>
      </c>
      <c r="R2347" s="6" t="s">
        <v>4826</v>
      </c>
      <c r="S2347" s="6" t="s">
        <v>829</v>
      </c>
      <c r="T2347" s="6" t="s">
        <v>830</v>
      </c>
      <c r="U2347" s="6">
        <v>80</v>
      </c>
      <c r="V2347" s="6">
        <v>1</v>
      </c>
      <c r="W2347" s="6" t="s">
        <v>1224</v>
      </c>
      <c r="X2347" s="6" t="str">
        <f>IFERROR(VLOOKUP(#REF!,[1]Hoja1!$G$2:$O$655,9,0),"")</f>
        <v/>
      </c>
      <c r="Y2347" s="6" t="s">
        <v>1224</v>
      </c>
      <c r="AB2347" s="6">
        <v>90</v>
      </c>
      <c r="AC2347" s="6">
        <v>1</v>
      </c>
    </row>
    <row r="2348" spans="1:30" x14ac:dyDescent="0.25">
      <c r="A2348" s="6">
        <v>2195</v>
      </c>
      <c r="B2348" s="6">
        <v>311310018</v>
      </c>
      <c r="C2348" s="6" t="s">
        <v>5828</v>
      </c>
      <c r="D2348" s="6">
        <v>311310018</v>
      </c>
      <c r="E2348" s="6" t="s">
        <v>23</v>
      </c>
      <c r="F2348" s="12">
        <v>45180</v>
      </c>
      <c r="G2348" s="6" t="s">
        <v>4736</v>
      </c>
      <c r="H2348" s="6" t="s">
        <v>4736</v>
      </c>
      <c r="I2348" s="6" t="s">
        <v>5829</v>
      </c>
      <c r="J2348" s="6" t="s">
        <v>5830</v>
      </c>
      <c r="K2348" s="6" t="s">
        <v>5313</v>
      </c>
      <c r="L2348" s="6" t="s">
        <v>1986</v>
      </c>
      <c r="M2348" s="6" t="s">
        <v>4741</v>
      </c>
      <c r="N2348" s="6" t="s">
        <v>4742</v>
      </c>
      <c r="O2348" s="6" t="s">
        <v>3997</v>
      </c>
      <c r="P2348" s="6" t="s">
        <v>5831</v>
      </c>
      <c r="Q2348" s="6" t="s">
        <v>51</v>
      </c>
      <c r="R2348" s="6" t="s">
        <v>5832</v>
      </c>
      <c r="S2348" s="6" t="s">
        <v>829</v>
      </c>
      <c r="T2348" s="6" t="s">
        <v>830</v>
      </c>
      <c r="U2348" s="6">
        <v>80</v>
      </c>
      <c r="V2348" s="6">
        <v>1</v>
      </c>
      <c r="W2348" s="6" t="s">
        <v>1224</v>
      </c>
      <c r="X2348" s="6" t="str">
        <f>IFERROR(VLOOKUP(#REF!,[1]Hoja1!$G$2:$O$655,9,0),"")</f>
        <v/>
      </c>
      <c r="Y2348" s="6" t="s">
        <v>1224</v>
      </c>
      <c r="AB2348" s="6">
        <v>80</v>
      </c>
      <c r="AC2348" s="6">
        <v>1</v>
      </c>
    </row>
    <row r="2349" spans="1:30" x14ac:dyDescent="0.25">
      <c r="A2349" s="6">
        <v>2217</v>
      </c>
      <c r="B2349" s="6">
        <v>311310181</v>
      </c>
      <c r="C2349" s="6" t="s">
        <v>5874</v>
      </c>
      <c r="D2349" s="6">
        <v>311310181</v>
      </c>
      <c r="E2349" s="6" t="s">
        <v>23</v>
      </c>
      <c r="F2349" s="12">
        <v>45180</v>
      </c>
      <c r="G2349" s="6" t="s">
        <v>4736</v>
      </c>
      <c r="H2349" s="6" t="s">
        <v>4736</v>
      </c>
      <c r="I2349" s="6" t="s">
        <v>5875</v>
      </c>
      <c r="J2349" s="6" t="s">
        <v>5876</v>
      </c>
      <c r="K2349" s="6" t="s">
        <v>5228</v>
      </c>
      <c r="L2349" s="6" t="s">
        <v>5229</v>
      </c>
      <c r="M2349" s="6" t="s">
        <v>5228</v>
      </c>
      <c r="N2349" s="6" t="s">
        <v>5229</v>
      </c>
      <c r="O2349" s="6" t="s">
        <v>5877</v>
      </c>
      <c r="P2349" s="6" t="s">
        <v>5878</v>
      </c>
      <c r="Q2349" s="6" t="s">
        <v>38</v>
      </c>
      <c r="R2349" s="6" t="s">
        <v>5879</v>
      </c>
      <c r="S2349" s="6" t="s">
        <v>829</v>
      </c>
      <c r="T2349" s="6" t="s">
        <v>830</v>
      </c>
      <c r="U2349" s="6">
        <v>80</v>
      </c>
      <c r="V2349" s="6">
        <v>1</v>
      </c>
      <c r="W2349" s="6" t="s">
        <v>1224</v>
      </c>
      <c r="X2349" s="6" t="str">
        <f>IFERROR(VLOOKUP(#REF!,[1]Hoja1!$G$2:$O$655,9,0),"")</f>
        <v/>
      </c>
      <c r="Y2349" s="6" t="s">
        <v>1224</v>
      </c>
      <c r="AB2349" s="6" t="s">
        <v>1224</v>
      </c>
    </row>
    <row r="2350" spans="1:30" x14ac:dyDescent="0.25">
      <c r="A2350" s="6">
        <v>2220</v>
      </c>
      <c r="B2350" s="6">
        <v>311310193</v>
      </c>
      <c r="C2350" s="6" t="s">
        <v>5880</v>
      </c>
      <c r="D2350" s="6">
        <v>311310193</v>
      </c>
      <c r="E2350" s="6" t="s">
        <v>23</v>
      </c>
      <c r="F2350" s="12">
        <v>45180</v>
      </c>
      <c r="G2350" s="6" t="s">
        <v>4736</v>
      </c>
      <c r="H2350" s="6" t="s">
        <v>4736</v>
      </c>
      <c r="I2350" s="6" t="s">
        <v>5881</v>
      </c>
      <c r="J2350" s="6" t="s">
        <v>5882</v>
      </c>
      <c r="K2350" s="6" t="s">
        <v>5133</v>
      </c>
      <c r="L2350" s="6" t="s">
        <v>5134</v>
      </c>
      <c r="M2350" s="6" t="s">
        <v>5133</v>
      </c>
      <c r="N2350" s="6" t="s">
        <v>5134</v>
      </c>
      <c r="O2350" s="6" t="s">
        <v>3997</v>
      </c>
      <c r="P2350" s="6" t="s">
        <v>5883</v>
      </c>
      <c r="Q2350" s="6" t="s">
        <v>51</v>
      </c>
      <c r="R2350" s="6" t="s">
        <v>5884</v>
      </c>
      <c r="S2350" s="6" t="s">
        <v>829</v>
      </c>
      <c r="T2350" s="6" t="s">
        <v>830</v>
      </c>
      <c r="U2350" s="6">
        <v>80</v>
      </c>
      <c r="V2350" s="6">
        <v>1</v>
      </c>
      <c r="W2350" s="6" t="s">
        <v>1224</v>
      </c>
      <c r="X2350" s="6" t="str">
        <f>IFERROR(VLOOKUP(#REF!,[1]Hoja1!$G$2:$O$655,9,0),"")</f>
        <v/>
      </c>
      <c r="Y2350" s="6" t="s">
        <v>1224</v>
      </c>
      <c r="AB2350" s="6">
        <v>100</v>
      </c>
      <c r="AC2350" s="6">
        <v>1</v>
      </c>
    </row>
    <row r="2351" spans="1:30" x14ac:dyDescent="0.25">
      <c r="A2351" s="6">
        <v>2225</v>
      </c>
      <c r="B2351" s="6">
        <v>311310233</v>
      </c>
      <c r="C2351" s="6" t="s">
        <v>5892</v>
      </c>
      <c r="D2351" s="6">
        <v>311310233</v>
      </c>
      <c r="E2351" s="6" t="s">
        <v>23</v>
      </c>
      <c r="F2351" s="12">
        <v>45180</v>
      </c>
      <c r="G2351" s="6" t="s">
        <v>4736</v>
      </c>
      <c r="H2351" s="6" t="s">
        <v>4736</v>
      </c>
      <c r="I2351" s="6" t="s">
        <v>5893</v>
      </c>
      <c r="J2351" s="6" t="s">
        <v>5894</v>
      </c>
      <c r="K2351" s="6" t="s">
        <v>5162</v>
      </c>
      <c r="L2351" s="6" t="s">
        <v>5163</v>
      </c>
      <c r="M2351" s="6" t="s">
        <v>5162</v>
      </c>
      <c r="N2351" s="6" t="s">
        <v>5163</v>
      </c>
      <c r="O2351" s="6" t="s">
        <v>3826</v>
      </c>
      <c r="P2351" s="6" t="s">
        <v>5895</v>
      </c>
      <c r="Q2351" s="6" t="s">
        <v>51</v>
      </c>
      <c r="R2351" s="6" t="s">
        <v>5896</v>
      </c>
      <c r="S2351" s="6" t="s">
        <v>829</v>
      </c>
      <c r="T2351" s="6" t="s">
        <v>830</v>
      </c>
      <c r="U2351" s="6">
        <v>80</v>
      </c>
      <c r="V2351" s="6">
        <v>1</v>
      </c>
      <c r="W2351" s="6" t="s">
        <v>1224</v>
      </c>
      <c r="X2351" s="6" t="s">
        <v>1224</v>
      </c>
      <c r="Y2351" s="6" t="s">
        <v>1224</v>
      </c>
      <c r="Z2351" s="6">
        <v>60</v>
      </c>
      <c r="AB2351" s="6">
        <v>60</v>
      </c>
      <c r="AD2351" s="6">
        <v>1</v>
      </c>
    </row>
    <row r="2352" spans="1:30" x14ac:dyDescent="0.25">
      <c r="A2352" s="6">
        <v>2235</v>
      </c>
      <c r="B2352" s="6">
        <v>311310317</v>
      </c>
      <c r="C2352" s="6" t="s">
        <v>5907</v>
      </c>
      <c r="D2352" s="6">
        <v>311310317</v>
      </c>
      <c r="E2352" s="6" t="s">
        <v>23</v>
      </c>
      <c r="F2352" s="12">
        <v>45180</v>
      </c>
      <c r="G2352" s="6" t="s">
        <v>4736</v>
      </c>
      <c r="H2352" s="6" t="s">
        <v>4736</v>
      </c>
      <c r="I2352" s="6" t="s">
        <v>5908</v>
      </c>
      <c r="J2352" s="6" t="s">
        <v>5909</v>
      </c>
      <c r="K2352" s="6" t="s">
        <v>5087</v>
      </c>
      <c r="L2352" s="6" t="s">
        <v>5088</v>
      </c>
      <c r="M2352" s="6" t="s">
        <v>5087</v>
      </c>
      <c r="N2352" s="6" t="s">
        <v>4505</v>
      </c>
      <c r="O2352" s="6" t="s">
        <v>5910</v>
      </c>
      <c r="P2352" s="6" t="s">
        <v>5911</v>
      </c>
      <c r="Q2352" s="6" t="s">
        <v>38</v>
      </c>
      <c r="R2352" s="6" t="s">
        <v>5912</v>
      </c>
      <c r="S2352" s="6" t="s">
        <v>829</v>
      </c>
      <c r="T2352" s="6" t="s">
        <v>830</v>
      </c>
      <c r="U2352" s="6">
        <v>80</v>
      </c>
      <c r="V2352" s="6">
        <v>1</v>
      </c>
      <c r="W2352" s="6" t="s">
        <v>1224</v>
      </c>
      <c r="X2352" s="6" t="str">
        <f>IFERROR(VLOOKUP(#REF!,[1]Hoja1!$G$2:$O$655,9,0),"")</f>
        <v/>
      </c>
      <c r="Y2352" s="6" t="s">
        <v>1224</v>
      </c>
      <c r="AB2352" s="6">
        <v>100</v>
      </c>
      <c r="AC2352" s="6">
        <v>1</v>
      </c>
    </row>
    <row r="2353" spans="1:30" x14ac:dyDescent="0.25">
      <c r="A2353" s="6">
        <v>2248</v>
      </c>
      <c r="B2353" s="6">
        <v>311310342</v>
      </c>
      <c r="C2353" s="6" t="s">
        <v>5918</v>
      </c>
      <c r="D2353" s="6">
        <v>311310342</v>
      </c>
      <c r="E2353" s="6" t="s">
        <v>23</v>
      </c>
      <c r="F2353" s="12">
        <v>45180</v>
      </c>
      <c r="G2353" s="6" t="s">
        <v>4736</v>
      </c>
      <c r="H2353" s="6" t="s">
        <v>4736</v>
      </c>
      <c r="I2353" s="6" t="s">
        <v>5919</v>
      </c>
      <c r="J2353" s="6" t="s">
        <v>5920</v>
      </c>
      <c r="K2353" s="6" t="s">
        <v>4837</v>
      </c>
      <c r="L2353" s="6" t="s">
        <v>3202</v>
      </c>
      <c r="M2353" s="6" t="s">
        <v>4741</v>
      </c>
      <c r="N2353" s="6" t="s">
        <v>4742</v>
      </c>
      <c r="O2353" s="6" t="s">
        <v>1717</v>
      </c>
      <c r="P2353" s="6" t="s">
        <v>5921</v>
      </c>
      <c r="Q2353" s="6" t="s">
        <v>38</v>
      </c>
      <c r="R2353" s="6" t="s">
        <v>5922</v>
      </c>
      <c r="S2353" s="6" t="s">
        <v>829</v>
      </c>
      <c r="T2353" s="6" t="s">
        <v>830</v>
      </c>
      <c r="U2353" s="6">
        <v>80</v>
      </c>
      <c r="V2353" s="6">
        <v>1</v>
      </c>
      <c r="W2353" s="6" t="s">
        <v>1224</v>
      </c>
      <c r="X2353" s="6" t="str">
        <f>IFERROR(VLOOKUP(#REF!,[1]Hoja1!$G$2:$O$655,9,0),"")</f>
        <v/>
      </c>
      <c r="Y2353" s="6" t="s">
        <v>1224</v>
      </c>
      <c r="AB2353" s="6" t="s">
        <v>1224</v>
      </c>
    </row>
    <row r="2354" spans="1:30" x14ac:dyDescent="0.25">
      <c r="A2354" s="6">
        <v>2276</v>
      </c>
      <c r="B2354" s="6">
        <v>311310546</v>
      </c>
      <c r="C2354" s="6" t="s">
        <v>4835</v>
      </c>
      <c r="D2354" s="6">
        <v>311310546</v>
      </c>
      <c r="E2354" s="6" t="s">
        <v>23</v>
      </c>
      <c r="F2354" s="12">
        <v>45180</v>
      </c>
      <c r="G2354" s="6" t="s">
        <v>4736</v>
      </c>
      <c r="H2354" s="6" t="s">
        <v>4736</v>
      </c>
      <c r="I2354" s="6" t="s">
        <v>4836</v>
      </c>
      <c r="J2354" s="6" t="s">
        <v>3726</v>
      </c>
      <c r="K2354" s="6" t="s">
        <v>4837</v>
      </c>
      <c r="L2354" s="6" t="s">
        <v>3202</v>
      </c>
      <c r="M2354" s="6" t="s">
        <v>4741</v>
      </c>
      <c r="N2354" s="6" t="s">
        <v>4742</v>
      </c>
      <c r="O2354" s="6" t="s">
        <v>3646</v>
      </c>
      <c r="P2354" s="6" t="s">
        <v>4838</v>
      </c>
      <c r="Q2354" s="6" t="s">
        <v>38</v>
      </c>
      <c r="R2354" s="6" t="s">
        <v>4839</v>
      </c>
      <c r="S2354" s="6" t="s">
        <v>829</v>
      </c>
      <c r="T2354" s="6" t="s">
        <v>830</v>
      </c>
      <c r="U2354" s="6">
        <v>80</v>
      </c>
      <c r="V2354" s="6">
        <v>1</v>
      </c>
      <c r="W2354" s="6" t="s">
        <v>1224</v>
      </c>
      <c r="X2354" s="6" t="str">
        <f>IFERROR(VLOOKUP(#REF!,[1]Hoja1!$G$2:$O$655,9,0),"")</f>
        <v/>
      </c>
      <c r="Y2354" s="6" t="s">
        <v>1224</v>
      </c>
      <c r="AB2354" s="6">
        <v>90</v>
      </c>
      <c r="AC2354" s="6">
        <v>1</v>
      </c>
    </row>
    <row r="2355" spans="1:30" x14ac:dyDescent="0.25">
      <c r="A2355" s="6">
        <v>2277</v>
      </c>
      <c r="B2355" s="6">
        <v>311310546</v>
      </c>
      <c r="C2355" s="6" t="s">
        <v>4835</v>
      </c>
      <c r="D2355" s="6">
        <v>311310546</v>
      </c>
      <c r="E2355" s="6" t="s">
        <v>23</v>
      </c>
      <c r="F2355" s="12">
        <v>45180</v>
      </c>
      <c r="G2355" s="6" t="s">
        <v>4736</v>
      </c>
      <c r="H2355" s="6" t="s">
        <v>4736</v>
      </c>
      <c r="I2355" s="6" t="s">
        <v>4836</v>
      </c>
      <c r="J2355" s="6" t="s">
        <v>3726</v>
      </c>
      <c r="K2355" s="6" t="s">
        <v>4837</v>
      </c>
      <c r="L2355" s="6" t="s">
        <v>3202</v>
      </c>
      <c r="M2355" s="6" t="s">
        <v>4741</v>
      </c>
      <c r="N2355" s="6" t="s">
        <v>4742</v>
      </c>
      <c r="O2355" s="6" t="s">
        <v>3646</v>
      </c>
      <c r="P2355" s="6" t="s">
        <v>4838</v>
      </c>
      <c r="Q2355" s="6" t="s">
        <v>38</v>
      </c>
      <c r="R2355" s="6" t="s">
        <v>4839</v>
      </c>
      <c r="S2355" s="6" t="s">
        <v>829</v>
      </c>
      <c r="T2355" s="6" t="s">
        <v>830</v>
      </c>
      <c r="U2355" s="6">
        <v>80</v>
      </c>
      <c r="V2355" s="6">
        <v>1</v>
      </c>
      <c r="W2355" s="6" t="s">
        <v>1224</v>
      </c>
      <c r="X2355" s="6" t="str">
        <f>IFERROR(VLOOKUP(#REF!,[1]Hoja1!$G$2:$O$655,9,0),"")</f>
        <v/>
      </c>
      <c r="Y2355" s="6" t="s">
        <v>1224</v>
      </c>
      <c r="AB2355" s="6">
        <v>90</v>
      </c>
      <c r="AC2355" s="6">
        <v>1</v>
      </c>
    </row>
    <row r="2356" spans="1:30" x14ac:dyDescent="0.25">
      <c r="A2356" s="6">
        <v>2285</v>
      </c>
      <c r="B2356" s="6">
        <v>311310560</v>
      </c>
      <c r="C2356" s="6" t="s">
        <v>4840</v>
      </c>
      <c r="D2356" s="6">
        <v>311310560</v>
      </c>
      <c r="E2356" s="6" t="s">
        <v>23</v>
      </c>
      <c r="F2356" s="12">
        <v>45180</v>
      </c>
      <c r="G2356" s="6" t="s">
        <v>4736</v>
      </c>
      <c r="H2356" s="6" t="s">
        <v>4736</v>
      </c>
      <c r="I2356" s="6" t="s">
        <v>4841</v>
      </c>
      <c r="J2356" s="6" t="s">
        <v>1445</v>
      </c>
      <c r="K2356" s="6" t="s">
        <v>1224</v>
      </c>
      <c r="L2356" s="6" t="s">
        <v>1224</v>
      </c>
      <c r="M2356" s="6" t="s">
        <v>1224</v>
      </c>
      <c r="N2356" s="6" t="s">
        <v>1224</v>
      </c>
      <c r="O2356" s="6" t="s">
        <v>1224</v>
      </c>
      <c r="P2356" s="6" t="s">
        <v>4842</v>
      </c>
      <c r="Q2356" s="6" t="s">
        <v>51</v>
      </c>
      <c r="R2356" s="6" t="s">
        <v>4843</v>
      </c>
      <c r="S2356" s="6" t="s">
        <v>829</v>
      </c>
      <c r="T2356" s="6" t="s">
        <v>830</v>
      </c>
      <c r="U2356" s="6">
        <v>80</v>
      </c>
      <c r="V2356" s="6">
        <v>1</v>
      </c>
      <c r="W2356" s="6" t="s">
        <v>1224</v>
      </c>
      <c r="X2356" s="6" t="str">
        <f>IFERROR(VLOOKUP(#REF!,[1]Hoja1!$G$2:$O$655,9,0),"")</f>
        <v/>
      </c>
      <c r="Y2356" s="6" t="s">
        <v>1224</v>
      </c>
      <c r="AB2356" s="6">
        <v>90</v>
      </c>
      <c r="AC2356" s="6">
        <v>1</v>
      </c>
    </row>
    <row r="2357" spans="1:30" x14ac:dyDescent="0.25">
      <c r="A2357" s="6">
        <v>1860</v>
      </c>
      <c r="B2357" s="6">
        <v>11217642</v>
      </c>
      <c r="C2357" s="6" t="s">
        <v>5166</v>
      </c>
      <c r="D2357" s="6">
        <v>11217642</v>
      </c>
      <c r="E2357" s="6" t="s">
        <v>23</v>
      </c>
      <c r="F2357" s="12">
        <v>45180</v>
      </c>
      <c r="G2357" s="6" t="s">
        <v>4736</v>
      </c>
      <c r="H2357" s="6" t="s">
        <v>4736</v>
      </c>
      <c r="I2357" s="6" t="s">
        <v>5167</v>
      </c>
      <c r="J2357" s="6" t="s">
        <v>5168</v>
      </c>
      <c r="K2357" s="6" t="s">
        <v>5079</v>
      </c>
      <c r="L2357" s="6" t="s">
        <v>2936</v>
      </c>
      <c r="M2357" s="6" t="s">
        <v>4741</v>
      </c>
      <c r="N2357" s="6" t="s">
        <v>4742</v>
      </c>
      <c r="O2357" s="6" t="s">
        <v>4926</v>
      </c>
      <c r="P2357" s="6" t="s">
        <v>5169</v>
      </c>
      <c r="Q2357" s="6" t="s">
        <v>38</v>
      </c>
      <c r="R2357" s="6" t="s">
        <v>5170</v>
      </c>
      <c r="S2357" s="6" t="s">
        <v>5171</v>
      </c>
      <c r="T2357" s="6" t="s">
        <v>5172</v>
      </c>
      <c r="U2357" s="6">
        <v>80</v>
      </c>
      <c r="V2357" s="6">
        <v>1</v>
      </c>
      <c r="W2357" s="6" t="s">
        <v>1224</v>
      </c>
      <c r="X2357" s="6" t="str">
        <f>IFERROR(VLOOKUP(#REF!,[1]Hoja1!$G$2:$O$655,9,0),"")</f>
        <v/>
      </c>
      <c r="Y2357" s="6" t="s">
        <v>1224</v>
      </c>
      <c r="AB2357" s="6" t="s">
        <v>1224</v>
      </c>
    </row>
    <row r="2358" spans="1:30" x14ac:dyDescent="0.25">
      <c r="A2358" s="6">
        <v>1905</v>
      </c>
      <c r="B2358" s="6">
        <v>97312325</v>
      </c>
      <c r="C2358" s="6" t="s">
        <v>5282</v>
      </c>
      <c r="D2358" s="6">
        <v>97312325</v>
      </c>
      <c r="E2358" s="6" t="s">
        <v>23</v>
      </c>
      <c r="F2358" s="12">
        <v>45180</v>
      </c>
      <c r="G2358" s="6" t="s">
        <v>4736</v>
      </c>
      <c r="H2358" s="6" t="s">
        <v>4736</v>
      </c>
      <c r="I2358" s="6" t="s">
        <v>5283</v>
      </c>
      <c r="J2358" s="6" t="s">
        <v>5284</v>
      </c>
      <c r="K2358" s="6" t="s">
        <v>5285</v>
      </c>
      <c r="L2358" s="6" t="s">
        <v>5286</v>
      </c>
      <c r="M2358" s="6" t="s">
        <v>5285</v>
      </c>
      <c r="N2358" s="6" t="s">
        <v>5286</v>
      </c>
      <c r="O2358" s="6" t="s">
        <v>5287</v>
      </c>
      <c r="P2358" s="6" t="s">
        <v>5288</v>
      </c>
      <c r="Q2358" s="6" t="s">
        <v>38</v>
      </c>
      <c r="R2358" s="6" t="s">
        <v>5289</v>
      </c>
      <c r="S2358" s="6" t="s">
        <v>5171</v>
      </c>
      <c r="T2358" s="6" t="s">
        <v>5172</v>
      </c>
      <c r="U2358" s="6">
        <v>80</v>
      </c>
      <c r="V2358" s="6">
        <v>1</v>
      </c>
      <c r="W2358" s="6" t="s">
        <v>1224</v>
      </c>
      <c r="X2358" s="6" t="str">
        <f>IFERROR(VLOOKUP(#REF!,[1]Hoja1!$G$2:$O$655,9,0),"")</f>
        <v/>
      </c>
      <c r="Y2358" s="6" t="s">
        <v>1224</v>
      </c>
      <c r="AB2358" s="6" t="s">
        <v>1224</v>
      </c>
    </row>
    <row r="2359" spans="1:30" x14ac:dyDescent="0.25">
      <c r="A2359" s="6">
        <v>1916</v>
      </c>
      <c r="B2359" s="6">
        <v>97313513</v>
      </c>
      <c r="C2359" s="6" t="s">
        <v>5310</v>
      </c>
      <c r="D2359" s="6">
        <v>97313513</v>
      </c>
      <c r="E2359" s="6" t="s">
        <v>23</v>
      </c>
      <c r="F2359" s="12">
        <v>45180</v>
      </c>
      <c r="G2359" s="6" t="s">
        <v>4736</v>
      </c>
      <c r="H2359" s="6" t="s">
        <v>4736</v>
      </c>
      <c r="I2359" s="6" t="s">
        <v>5311</v>
      </c>
      <c r="J2359" s="6" t="s">
        <v>5312</v>
      </c>
      <c r="K2359" s="6" t="s">
        <v>5313</v>
      </c>
      <c r="L2359" s="6" t="s">
        <v>1986</v>
      </c>
      <c r="M2359" s="6" t="s">
        <v>4741</v>
      </c>
      <c r="N2359" s="6" t="s">
        <v>4742</v>
      </c>
      <c r="O2359" s="6" t="s">
        <v>4057</v>
      </c>
      <c r="P2359" s="6" t="s">
        <v>5314</v>
      </c>
      <c r="Q2359" s="6" t="s">
        <v>38</v>
      </c>
      <c r="R2359" s="6" t="s">
        <v>5315</v>
      </c>
      <c r="S2359" s="6" t="s">
        <v>5171</v>
      </c>
      <c r="T2359" s="6" t="s">
        <v>5172</v>
      </c>
      <c r="U2359" s="6">
        <v>80</v>
      </c>
      <c r="V2359" s="6">
        <v>1</v>
      </c>
      <c r="W2359" s="6" t="s">
        <v>1224</v>
      </c>
      <c r="X2359" s="6" t="str">
        <f>IFERROR(VLOOKUP(#REF!,[1]Hoja1!$G$2:$O$655,9,0),"")</f>
        <v/>
      </c>
      <c r="Y2359" s="6" t="s">
        <v>1224</v>
      </c>
      <c r="AB2359" s="6" t="s">
        <v>1224</v>
      </c>
    </row>
    <row r="2360" spans="1:30" x14ac:dyDescent="0.25">
      <c r="A2360" s="6">
        <v>1923</v>
      </c>
      <c r="B2360" s="6">
        <v>97317103</v>
      </c>
      <c r="C2360" s="6" t="s">
        <v>5321</v>
      </c>
      <c r="D2360" s="6">
        <v>97317103</v>
      </c>
      <c r="E2360" s="6" t="s">
        <v>23</v>
      </c>
      <c r="F2360" s="12">
        <v>45180</v>
      </c>
      <c r="G2360" s="6" t="s">
        <v>4736</v>
      </c>
      <c r="H2360" s="6" t="s">
        <v>4736</v>
      </c>
      <c r="I2360" s="6" t="s">
        <v>5322</v>
      </c>
      <c r="J2360" s="6" t="s">
        <v>5323</v>
      </c>
      <c r="K2360" s="6" t="s">
        <v>5313</v>
      </c>
      <c r="L2360" s="6" t="s">
        <v>1986</v>
      </c>
      <c r="M2360" s="6" t="s">
        <v>4741</v>
      </c>
      <c r="N2360" s="6" t="s">
        <v>4742</v>
      </c>
      <c r="O2360" s="6" t="s">
        <v>4812</v>
      </c>
      <c r="P2360" s="6" t="s">
        <v>5324</v>
      </c>
      <c r="Q2360" s="6" t="s">
        <v>51</v>
      </c>
      <c r="R2360" s="6" t="s">
        <v>5325</v>
      </c>
      <c r="S2360" s="6" t="s">
        <v>5171</v>
      </c>
      <c r="T2360" s="6" t="s">
        <v>5172</v>
      </c>
      <c r="U2360" s="6">
        <v>80</v>
      </c>
      <c r="V2360" s="6">
        <v>1</v>
      </c>
      <c r="W2360" s="6" t="s">
        <v>1224</v>
      </c>
      <c r="X2360" s="6" t="str">
        <f>IFERROR(VLOOKUP(#REF!,[1]Hoja1!$G$2:$O$655,9,0),"")</f>
        <v/>
      </c>
      <c r="Y2360" s="6" t="s">
        <v>1224</v>
      </c>
      <c r="AB2360" s="6" t="s">
        <v>1224</v>
      </c>
    </row>
    <row r="2361" spans="1:30" x14ac:dyDescent="0.25">
      <c r="A2361" s="6">
        <v>1926</v>
      </c>
      <c r="B2361" s="6">
        <v>97317680</v>
      </c>
      <c r="C2361" s="6" t="s">
        <v>5326</v>
      </c>
      <c r="D2361" s="6">
        <v>97317680</v>
      </c>
      <c r="E2361" s="6" t="s">
        <v>23</v>
      </c>
      <c r="F2361" s="12">
        <v>45180</v>
      </c>
      <c r="G2361" s="6" t="s">
        <v>4736</v>
      </c>
      <c r="H2361" s="6" t="s">
        <v>4736</v>
      </c>
      <c r="I2361" s="6" t="s">
        <v>5327</v>
      </c>
      <c r="J2361" s="6" t="s">
        <v>5328</v>
      </c>
      <c r="K2361" s="6" t="s">
        <v>5329</v>
      </c>
      <c r="L2361" s="6" t="s">
        <v>2593</v>
      </c>
      <c r="M2361" s="6" t="s">
        <v>5330</v>
      </c>
      <c r="N2361" s="6" t="s">
        <v>5331</v>
      </c>
      <c r="O2361" s="6" t="s">
        <v>36</v>
      </c>
      <c r="P2361" s="6" t="s">
        <v>5332</v>
      </c>
      <c r="Q2361" s="6" t="s">
        <v>51</v>
      </c>
      <c r="R2361" s="6" t="s">
        <v>5333</v>
      </c>
      <c r="S2361" s="6" t="s">
        <v>5171</v>
      </c>
      <c r="T2361" s="6" t="s">
        <v>5172</v>
      </c>
      <c r="U2361" s="6">
        <v>80</v>
      </c>
      <c r="V2361" s="6">
        <v>1</v>
      </c>
      <c r="W2361" s="6" t="s">
        <v>1224</v>
      </c>
      <c r="X2361" s="6" t="str">
        <f>IFERROR(VLOOKUP(#REF!,[1]Hoja1!$G$2:$O$655,9,0),"")</f>
        <v/>
      </c>
      <c r="Y2361" s="6" t="s">
        <v>1224</v>
      </c>
      <c r="AB2361" s="6" t="s">
        <v>1224</v>
      </c>
    </row>
    <row r="2362" spans="1:30" x14ac:dyDescent="0.25">
      <c r="A2362" s="6">
        <v>1929</v>
      </c>
      <c r="B2362" s="6">
        <v>97318807</v>
      </c>
      <c r="C2362" s="6" t="s">
        <v>5334</v>
      </c>
      <c r="D2362" s="6">
        <v>97318807</v>
      </c>
      <c r="E2362" s="6" t="s">
        <v>23</v>
      </c>
      <c r="F2362" s="12">
        <v>45180</v>
      </c>
      <c r="G2362" s="6" t="s">
        <v>4736</v>
      </c>
      <c r="H2362" s="6" t="s">
        <v>4736</v>
      </c>
      <c r="I2362" s="6" t="s">
        <v>5335</v>
      </c>
      <c r="J2362" s="6" t="s">
        <v>5336</v>
      </c>
      <c r="K2362" s="6" t="s">
        <v>5313</v>
      </c>
      <c r="L2362" s="6" t="s">
        <v>1986</v>
      </c>
      <c r="M2362" s="6" t="s">
        <v>4741</v>
      </c>
      <c r="N2362" s="6" t="s">
        <v>4742</v>
      </c>
      <c r="O2362" s="6" t="s">
        <v>36</v>
      </c>
      <c r="P2362" s="6" t="s">
        <v>5337</v>
      </c>
      <c r="Q2362" s="6" t="s">
        <v>38</v>
      </c>
      <c r="R2362" s="6" t="s">
        <v>5338</v>
      </c>
      <c r="S2362" s="6" t="s">
        <v>5171</v>
      </c>
      <c r="T2362" s="6" t="s">
        <v>5172</v>
      </c>
      <c r="U2362" s="6">
        <v>80</v>
      </c>
      <c r="V2362" s="6">
        <v>1</v>
      </c>
      <c r="W2362" s="6" t="s">
        <v>1224</v>
      </c>
      <c r="X2362" s="6" t="str">
        <f>IFERROR(VLOOKUP(#REF!,[1]Hoja1!$G$2:$O$655,9,0),"")</f>
        <v/>
      </c>
      <c r="Y2362" s="6" t="s">
        <v>1224</v>
      </c>
      <c r="AB2362" s="6" t="s">
        <v>1224</v>
      </c>
    </row>
    <row r="2363" spans="1:30" x14ac:dyDescent="0.25">
      <c r="A2363" s="6">
        <v>1960</v>
      </c>
      <c r="B2363" s="6">
        <v>98310936</v>
      </c>
      <c r="C2363" s="6" t="s">
        <v>5391</v>
      </c>
      <c r="D2363" s="6">
        <v>98310936</v>
      </c>
      <c r="E2363" s="6" t="s">
        <v>23</v>
      </c>
      <c r="F2363" s="12">
        <v>45180</v>
      </c>
      <c r="G2363" s="6" t="s">
        <v>4736</v>
      </c>
      <c r="H2363" s="6" t="s">
        <v>4736</v>
      </c>
      <c r="I2363" s="6" t="s">
        <v>5392</v>
      </c>
      <c r="J2363" s="6" t="s">
        <v>2448</v>
      </c>
      <c r="K2363" s="6" t="s">
        <v>5259</v>
      </c>
      <c r="L2363" s="6" t="s">
        <v>5260</v>
      </c>
      <c r="M2363" s="6" t="s">
        <v>4741</v>
      </c>
      <c r="N2363" s="6" t="s">
        <v>4742</v>
      </c>
      <c r="O2363" s="6" t="s">
        <v>1925</v>
      </c>
      <c r="P2363" s="6" t="s">
        <v>5393</v>
      </c>
      <c r="Q2363" s="6" t="s">
        <v>38</v>
      </c>
      <c r="R2363" s="6" t="s">
        <v>5394</v>
      </c>
      <c r="S2363" s="6" t="s">
        <v>5171</v>
      </c>
      <c r="T2363" s="6" t="s">
        <v>5172</v>
      </c>
      <c r="U2363" s="6">
        <v>80</v>
      </c>
      <c r="V2363" s="6">
        <v>1</v>
      </c>
      <c r="W2363" s="6" t="s">
        <v>1224</v>
      </c>
      <c r="X2363" s="6" t="str">
        <f>IFERROR(VLOOKUP(#REF!,[1]Hoja1!$G$2:$O$655,9,0),"")</f>
        <v/>
      </c>
      <c r="Y2363" s="6" t="s">
        <v>1224</v>
      </c>
      <c r="AB2363" s="6" t="s">
        <v>1224</v>
      </c>
    </row>
    <row r="2364" spans="1:30" x14ac:dyDescent="0.25">
      <c r="A2364" s="6">
        <v>1974</v>
      </c>
      <c r="B2364" s="6">
        <v>98312243</v>
      </c>
      <c r="C2364" s="6" t="s">
        <v>5414</v>
      </c>
      <c r="D2364" s="6">
        <v>98312243</v>
      </c>
      <c r="E2364" s="6" t="s">
        <v>23</v>
      </c>
      <c r="F2364" s="12">
        <v>45180</v>
      </c>
      <c r="G2364" s="6" t="s">
        <v>4736</v>
      </c>
      <c r="H2364" s="6" t="s">
        <v>4736</v>
      </c>
      <c r="I2364" s="6" t="s">
        <v>5415</v>
      </c>
      <c r="J2364" s="6" t="s">
        <v>5416</v>
      </c>
      <c r="K2364" s="6" t="s">
        <v>4837</v>
      </c>
      <c r="L2364" s="6" t="s">
        <v>3202</v>
      </c>
      <c r="M2364" s="6" t="s">
        <v>4741</v>
      </c>
      <c r="N2364" s="6" t="s">
        <v>4742</v>
      </c>
      <c r="O2364" s="6" t="s">
        <v>1308</v>
      </c>
      <c r="P2364" s="6" t="s">
        <v>5417</v>
      </c>
      <c r="Q2364" s="6" t="s">
        <v>51</v>
      </c>
      <c r="R2364" s="6" t="s">
        <v>5418</v>
      </c>
      <c r="S2364" s="6" t="s">
        <v>5171</v>
      </c>
      <c r="T2364" s="6" t="s">
        <v>5172</v>
      </c>
      <c r="U2364" s="6">
        <v>80</v>
      </c>
      <c r="V2364" s="6">
        <v>1</v>
      </c>
      <c r="W2364" s="6" t="s">
        <v>1224</v>
      </c>
      <c r="X2364" s="6" t="s">
        <v>1224</v>
      </c>
      <c r="Y2364" s="6" t="s">
        <v>1224</v>
      </c>
      <c r="Z2364" s="6">
        <v>50</v>
      </c>
      <c r="AB2364" s="6">
        <v>50</v>
      </c>
      <c r="AD2364" s="6">
        <v>1</v>
      </c>
    </row>
    <row r="2365" spans="1:30" x14ac:dyDescent="0.25">
      <c r="A2365" s="6">
        <v>1981</v>
      </c>
      <c r="B2365" s="6">
        <v>98312244</v>
      </c>
      <c r="C2365" s="6" t="s">
        <v>5419</v>
      </c>
      <c r="D2365" s="6">
        <v>98312244</v>
      </c>
      <c r="E2365" s="6" t="s">
        <v>23</v>
      </c>
      <c r="F2365" s="12">
        <v>45180</v>
      </c>
      <c r="G2365" s="6" t="s">
        <v>4736</v>
      </c>
      <c r="H2365" s="6" t="s">
        <v>4736</v>
      </c>
      <c r="I2365" s="6" t="s">
        <v>5420</v>
      </c>
      <c r="J2365" s="6" t="s">
        <v>5421</v>
      </c>
      <c r="K2365" s="6" t="s">
        <v>4806</v>
      </c>
      <c r="L2365" s="6" t="s">
        <v>1924</v>
      </c>
      <c r="M2365" s="6" t="s">
        <v>4741</v>
      </c>
      <c r="N2365" s="6" t="s">
        <v>4742</v>
      </c>
      <c r="O2365" s="6" t="s">
        <v>1925</v>
      </c>
      <c r="P2365" s="6" t="s">
        <v>5422</v>
      </c>
      <c r="Q2365" s="6" t="s">
        <v>38</v>
      </c>
      <c r="R2365" s="6" t="s">
        <v>5423</v>
      </c>
      <c r="S2365" s="6" t="s">
        <v>5171</v>
      </c>
      <c r="T2365" s="6" t="s">
        <v>5172</v>
      </c>
      <c r="U2365" s="6">
        <v>80</v>
      </c>
      <c r="V2365" s="6">
        <v>1</v>
      </c>
      <c r="W2365" s="6" t="s">
        <v>1224</v>
      </c>
      <c r="X2365" s="6" t="str">
        <f>IFERROR(VLOOKUP(#REF!,[1]Hoja1!$G$2:$O$655,9,0),"")</f>
        <v/>
      </c>
      <c r="Y2365" s="6" t="s">
        <v>1224</v>
      </c>
      <c r="AB2365" s="6" t="s">
        <v>1224</v>
      </c>
    </row>
    <row r="2366" spans="1:30" x14ac:dyDescent="0.25">
      <c r="A2366" s="6">
        <v>2020</v>
      </c>
      <c r="B2366" s="6">
        <v>99310080</v>
      </c>
      <c r="C2366" s="6" t="s">
        <v>5516</v>
      </c>
      <c r="D2366" s="6">
        <v>99310080</v>
      </c>
      <c r="E2366" s="6" t="s">
        <v>23</v>
      </c>
      <c r="F2366" s="12">
        <v>45180</v>
      </c>
      <c r="G2366" s="6" t="s">
        <v>4736</v>
      </c>
      <c r="H2366" s="6" t="s">
        <v>4736</v>
      </c>
      <c r="I2366" s="6" t="s">
        <v>5517</v>
      </c>
      <c r="J2366" s="6" t="s">
        <v>5518</v>
      </c>
      <c r="K2366" s="6" t="s">
        <v>4837</v>
      </c>
      <c r="L2366" s="6" t="s">
        <v>3202</v>
      </c>
      <c r="M2366" s="6" t="s">
        <v>4741</v>
      </c>
      <c r="N2366" s="6" t="s">
        <v>4742</v>
      </c>
      <c r="O2366" s="6" t="s">
        <v>1925</v>
      </c>
      <c r="P2366" s="6" t="s">
        <v>5519</v>
      </c>
      <c r="Q2366" s="6" t="s">
        <v>51</v>
      </c>
      <c r="R2366" s="6" t="s">
        <v>5520</v>
      </c>
      <c r="S2366" s="6" t="s">
        <v>5171</v>
      </c>
      <c r="T2366" s="6" t="s">
        <v>5172</v>
      </c>
      <c r="U2366" s="6">
        <v>80</v>
      </c>
      <c r="V2366" s="6">
        <v>1</v>
      </c>
      <c r="W2366" s="6" t="s">
        <v>1224</v>
      </c>
      <c r="X2366" s="6" t="str">
        <f>IFERROR(VLOOKUP(#REF!,[1]Hoja1!$G$2:$O$655,9,0),"")</f>
        <v/>
      </c>
      <c r="Y2366" s="6" t="s">
        <v>1224</v>
      </c>
      <c r="AB2366" s="6" t="s">
        <v>1224</v>
      </c>
    </row>
    <row r="2367" spans="1:30" x14ac:dyDescent="0.25">
      <c r="A2367" s="6">
        <v>2036</v>
      </c>
      <c r="B2367" s="6">
        <v>99310768</v>
      </c>
      <c r="C2367" s="6" t="s">
        <v>5556</v>
      </c>
      <c r="D2367" s="6">
        <v>99310768</v>
      </c>
      <c r="E2367" s="6" t="s">
        <v>23</v>
      </c>
      <c r="F2367" s="12">
        <v>45180</v>
      </c>
      <c r="G2367" s="6" t="s">
        <v>4736</v>
      </c>
      <c r="H2367" s="6" t="s">
        <v>4736</v>
      </c>
      <c r="I2367" s="6" t="s">
        <v>5557</v>
      </c>
      <c r="J2367" s="6" t="s">
        <v>5558</v>
      </c>
      <c r="K2367" s="6" t="s">
        <v>4837</v>
      </c>
      <c r="L2367" s="6" t="s">
        <v>3202</v>
      </c>
      <c r="M2367" s="6" t="s">
        <v>4741</v>
      </c>
      <c r="N2367" s="6" t="s">
        <v>4742</v>
      </c>
      <c r="O2367" s="6" t="s">
        <v>1925</v>
      </c>
      <c r="P2367" s="6" t="s">
        <v>5559</v>
      </c>
      <c r="Q2367" s="6" t="s">
        <v>51</v>
      </c>
      <c r="R2367" s="6" t="s">
        <v>5560</v>
      </c>
      <c r="S2367" s="6" t="s">
        <v>5171</v>
      </c>
      <c r="T2367" s="6" t="s">
        <v>5172</v>
      </c>
      <c r="U2367" s="6">
        <v>80</v>
      </c>
      <c r="V2367" s="6">
        <v>1</v>
      </c>
      <c r="W2367" s="6" t="s">
        <v>1224</v>
      </c>
      <c r="X2367" s="6" t="str">
        <f>IFERROR(VLOOKUP(#REF!,[1]Hoja1!$G$2:$O$655,9,0),"")</f>
        <v/>
      </c>
      <c r="Y2367" s="6" t="s">
        <v>1224</v>
      </c>
      <c r="AB2367" s="6" t="s">
        <v>1224</v>
      </c>
    </row>
    <row r="2368" spans="1:30" x14ac:dyDescent="0.25">
      <c r="A2368" s="6">
        <v>2044</v>
      </c>
      <c r="B2368" s="6">
        <v>99311024</v>
      </c>
      <c r="C2368" s="6" t="s">
        <v>5561</v>
      </c>
      <c r="D2368" s="6">
        <v>99311024</v>
      </c>
      <c r="E2368" s="6" t="s">
        <v>23</v>
      </c>
      <c r="F2368" s="12">
        <v>45180</v>
      </c>
      <c r="G2368" s="6" t="s">
        <v>4736</v>
      </c>
      <c r="H2368" s="6" t="s">
        <v>4736</v>
      </c>
      <c r="I2368" s="6" t="s">
        <v>5562</v>
      </c>
      <c r="J2368" s="6" t="s">
        <v>4238</v>
      </c>
      <c r="K2368" s="6" t="s">
        <v>4837</v>
      </c>
      <c r="L2368" s="6" t="s">
        <v>3202</v>
      </c>
      <c r="M2368" s="6" t="s">
        <v>4741</v>
      </c>
      <c r="N2368" s="6" t="s">
        <v>4742</v>
      </c>
      <c r="O2368" s="6" t="s">
        <v>1925</v>
      </c>
      <c r="P2368" s="6" t="s">
        <v>5563</v>
      </c>
      <c r="Q2368" s="6" t="s">
        <v>51</v>
      </c>
      <c r="R2368" s="6" t="s">
        <v>5564</v>
      </c>
      <c r="S2368" s="6" t="s">
        <v>5171</v>
      </c>
      <c r="T2368" s="6" t="s">
        <v>5172</v>
      </c>
      <c r="U2368" s="6">
        <v>80</v>
      </c>
      <c r="V2368" s="6">
        <v>1</v>
      </c>
      <c r="W2368" s="6" t="s">
        <v>1224</v>
      </c>
      <c r="X2368" s="6" t="str">
        <f>IFERROR(VLOOKUP(#REF!,[1]Hoja1!$G$2:$O$655,9,0),"")</f>
        <v/>
      </c>
      <c r="Y2368" s="6" t="s">
        <v>1224</v>
      </c>
      <c r="AB2368" s="6" t="s">
        <v>1224</v>
      </c>
    </row>
    <row r="2369" spans="1:30" x14ac:dyDescent="0.25">
      <c r="A2369" s="6">
        <v>2061</v>
      </c>
      <c r="B2369" s="6">
        <v>99312177</v>
      </c>
      <c r="C2369" s="6" t="s">
        <v>5619</v>
      </c>
      <c r="D2369" s="6">
        <v>99312177</v>
      </c>
      <c r="E2369" s="6" t="s">
        <v>23</v>
      </c>
      <c r="F2369" s="12">
        <v>45180</v>
      </c>
      <c r="G2369" s="6" t="s">
        <v>4736</v>
      </c>
      <c r="H2369" s="6" t="s">
        <v>4736</v>
      </c>
      <c r="I2369" s="6" t="s">
        <v>5620</v>
      </c>
      <c r="J2369" s="6" t="s">
        <v>1279</v>
      </c>
      <c r="K2369" s="6" t="s">
        <v>4837</v>
      </c>
      <c r="L2369" s="6" t="s">
        <v>3202</v>
      </c>
      <c r="M2369" s="6" t="s">
        <v>4741</v>
      </c>
      <c r="N2369" s="6" t="s">
        <v>4742</v>
      </c>
      <c r="O2369" s="6" t="s">
        <v>1925</v>
      </c>
      <c r="P2369" s="6" t="s">
        <v>5621</v>
      </c>
      <c r="Q2369" s="6" t="s">
        <v>51</v>
      </c>
      <c r="R2369" s="6" t="s">
        <v>5622</v>
      </c>
      <c r="S2369" s="6" t="s">
        <v>5171</v>
      </c>
      <c r="T2369" s="6" t="s">
        <v>5172</v>
      </c>
      <c r="U2369" s="6">
        <v>80</v>
      </c>
      <c r="V2369" s="6">
        <v>1</v>
      </c>
      <c r="W2369" s="6" t="s">
        <v>1224</v>
      </c>
      <c r="X2369" s="6" t="str">
        <f>IFERROR(VLOOKUP(#REF!,[1]Hoja1!$G$2:$O$655,9,0),"")</f>
        <v/>
      </c>
      <c r="Y2369" s="6" t="s">
        <v>1224</v>
      </c>
      <c r="AB2369" s="6" t="s">
        <v>1224</v>
      </c>
    </row>
    <row r="2370" spans="1:30" x14ac:dyDescent="0.25">
      <c r="A2370" s="6">
        <v>2075</v>
      </c>
      <c r="B2370" s="6">
        <v>99313772</v>
      </c>
      <c r="C2370" s="6" t="s">
        <v>5649</v>
      </c>
      <c r="D2370" s="6">
        <v>99313772</v>
      </c>
      <c r="E2370" s="6" t="s">
        <v>23</v>
      </c>
      <c r="F2370" s="12">
        <v>45180</v>
      </c>
      <c r="G2370" s="6" t="s">
        <v>4736</v>
      </c>
      <c r="H2370" s="6" t="s">
        <v>4736</v>
      </c>
      <c r="I2370" s="6" t="s">
        <v>5650</v>
      </c>
      <c r="J2370" s="6" t="s">
        <v>5651</v>
      </c>
      <c r="K2370" s="6" t="s">
        <v>5399</v>
      </c>
      <c r="L2370" s="6" t="s">
        <v>5400</v>
      </c>
      <c r="M2370" s="6" t="s">
        <v>5399</v>
      </c>
      <c r="N2370" s="6" t="s">
        <v>5400</v>
      </c>
      <c r="O2370" s="6" t="s">
        <v>1339</v>
      </c>
      <c r="P2370" s="6" t="s">
        <v>5652</v>
      </c>
      <c r="Q2370" s="6" t="s">
        <v>38</v>
      </c>
      <c r="R2370" s="6" t="s">
        <v>5653</v>
      </c>
      <c r="S2370" s="6" t="s">
        <v>5171</v>
      </c>
      <c r="T2370" s="6" t="s">
        <v>5172</v>
      </c>
      <c r="U2370" s="6">
        <v>80</v>
      </c>
      <c r="V2370" s="6">
        <v>1</v>
      </c>
      <c r="W2370" s="6" t="s">
        <v>1224</v>
      </c>
      <c r="X2370" s="6" t="str">
        <f>IFERROR(VLOOKUP(#REF!,[1]Hoja1!$G$2:$O$655,9,0),"")</f>
        <v/>
      </c>
      <c r="Y2370" s="6" t="s">
        <v>1224</v>
      </c>
      <c r="AB2370" s="6" t="s">
        <v>1224</v>
      </c>
    </row>
    <row r="2371" spans="1:30" x14ac:dyDescent="0.25">
      <c r="A2371" s="6">
        <v>2092</v>
      </c>
      <c r="B2371" s="6">
        <v>99315198</v>
      </c>
      <c r="C2371" s="6" t="s">
        <v>5666</v>
      </c>
      <c r="D2371" s="6">
        <v>99315198</v>
      </c>
      <c r="E2371" s="6" t="s">
        <v>23</v>
      </c>
      <c r="F2371" s="12">
        <v>45180</v>
      </c>
      <c r="G2371" s="6" t="s">
        <v>4736</v>
      </c>
      <c r="H2371" s="6" t="s">
        <v>4736</v>
      </c>
      <c r="I2371" s="6" t="s">
        <v>5667</v>
      </c>
      <c r="J2371" s="6" t="s">
        <v>5668</v>
      </c>
      <c r="K2371" s="6" t="s">
        <v>5489</v>
      </c>
      <c r="L2371" s="6" t="s">
        <v>3245</v>
      </c>
      <c r="M2371" s="6" t="s">
        <v>4741</v>
      </c>
      <c r="N2371" s="6" t="s">
        <v>4742</v>
      </c>
      <c r="O2371" s="6" t="s">
        <v>1308</v>
      </c>
      <c r="P2371" s="6" t="s">
        <v>5669</v>
      </c>
      <c r="Q2371" s="6" t="s">
        <v>38</v>
      </c>
      <c r="R2371" s="6" t="s">
        <v>5670</v>
      </c>
      <c r="S2371" s="6" t="s">
        <v>5171</v>
      </c>
      <c r="T2371" s="6" t="s">
        <v>5172</v>
      </c>
      <c r="U2371" s="6">
        <v>80</v>
      </c>
      <c r="V2371" s="6">
        <v>1</v>
      </c>
      <c r="W2371" s="6" t="s">
        <v>1224</v>
      </c>
      <c r="X2371" s="6" t="str">
        <f>IFERROR(VLOOKUP(#REF!,[1]Hoja1!$G$2:$O$655,9,0),"")</f>
        <v/>
      </c>
      <c r="Y2371" s="6" t="s">
        <v>1224</v>
      </c>
      <c r="AB2371" s="6" t="s">
        <v>1224</v>
      </c>
    </row>
    <row r="2372" spans="1:30" x14ac:dyDescent="0.25">
      <c r="A2372" s="6">
        <v>2105</v>
      </c>
      <c r="B2372" s="6">
        <v>99315463</v>
      </c>
      <c r="C2372" s="6" t="s">
        <v>5701</v>
      </c>
      <c r="D2372" s="6">
        <v>99315463</v>
      </c>
      <c r="E2372" s="6" t="s">
        <v>23</v>
      </c>
      <c r="F2372" s="12">
        <v>45180</v>
      </c>
      <c r="G2372" s="6" t="s">
        <v>4736</v>
      </c>
      <c r="H2372" s="6" t="s">
        <v>4736</v>
      </c>
      <c r="I2372" s="6" t="s">
        <v>5702</v>
      </c>
      <c r="J2372" s="6" t="s">
        <v>5703</v>
      </c>
      <c r="K2372" s="6" t="s">
        <v>5313</v>
      </c>
      <c r="L2372" s="6" t="s">
        <v>1986</v>
      </c>
      <c r="M2372" s="6" t="s">
        <v>4741</v>
      </c>
      <c r="N2372" s="6" t="s">
        <v>4742</v>
      </c>
      <c r="O2372" s="6" t="s">
        <v>4812</v>
      </c>
      <c r="P2372" s="6" t="s">
        <v>5704</v>
      </c>
      <c r="Q2372" s="6" t="s">
        <v>51</v>
      </c>
      <c r="R2372" s="6" t="s">
        <v>5705</v>
      </c>
      <c r="S2372" s="6" t="s">
        <v>5171</v>
      </c>
      <c r="T2372" s="6" t="s">
        <v>5172</v>
      </c>
      <c r="U2372" s="6">
        <v>80</v>
      </c>
      <c r="V2372" s="6">
        <v>1</v>
      </c>
      <c r="W2372" s="6" t="s">
        <v>1224</v>
      </c>
      <c r="X2372" s="6" t="str">
        <f>IFERROR(VLOOKUP(#REF!,[1]Hoja1!$G$2:$O$655,9,0),"")</f>
        <v/>
      </c>
      <c r="Y2372" s="6" t="s">
        <v>1224</v>
      </c>
      <c r="AB2372" s="6">
        <v>90</v>
      </c>
      <c r="AC2372" s="6">
        <v>1</v>
      </c>
    </row>
    <row r="2373" spans="1:30" x14ac:dyDescent="0.25">
      <c r="A2373" s="6">
        <v>2109</v>
      </c>
      <c r="B2373" s="6">
        <v>99315470</v>
      </c>
      <c r="C2373" s="6" t="s">
        <v>5706</v>
      </c>
      <c r="D2373" s="6">
        <v>99315470</v>
      </c>
      <c r="E2373" s="6" t="s">
        <v>23</v>
      </c>
      <c r="F2373" s="12">
        <v>45180</v>
      </c>
      <c r="G2373" s="6" t="s">
        <v>4736</v>
      </c>
      <c r="H2373" s="6" t="s">
        <v>4736</v>
      </c>
      <c r="I2373" s="6" t="s">
        <v>5707</v>
      </c>
      <c r="J2373" s="6" t="s">
        <v>5708</v>
      </c>
      <c r="K2373" s="6" t="s">
        <v>5489</v>
      </c>
      <c r="L2373" s="6" t="s">
        <v>3245</v>
      </c>
      <c r="M2373" s="6" t="s">
        <v>4741</v>
      </c>
      <c r="N2373" s="6" t="s">
        <v>4742</v>
      </c>
      <c r="O2373" s="6" t="s">
        <v>1925</v>
      </c>
      <c r="P2373" s="6" t="s">
        <v>5709</v>
      </c>
      <c r="Q2373" s="6" t="s">
        <v>51</v>
      </c>
      <c r="R2373" s="6" t="s">
        <v>5710</v>
      </c>
      <c r="S2373" s="6" t="s">
        <v>5171</v>
      </c>
      <c r="T2373" s="6" t="s">
        <v>5172</v>
      </c>
      <c r="U2373" s="6">
        <v>80</v>
      </c>
      <c r="V2373" s="6">
        <v>1</v>
      </c>
      <c r="W2373" s="6" t="s">
        <v>1224</v>
      </c>
      <c r="X2373" s="6" t="str">
        <f>IFERROR(VLOOKUP(#REF!,[1]Hoja1!$G$2:$O$655,9,0),"")</f>
        <v/>
      </c>
      <c r="Y2373" s="6" t="s">
        <v>1224</v>
      </c>
      <c r="AB2373" s="6" t="s">
        <v>1224</v>
      </c>
    </row>
    <row r="2374" spans="1:30" x14ac:dyDescent="0.25">
      <c r="A2374" s="6">
        <v>2155</v>
      </c>
      <c r="B2374" s="6">
        <v>99319364</v>
      </c>
      <c r="C2374" s="6" t="s">
        <v>4815</v>
      </c>
      <c r="D2374" s="6">
        <v>99319364</v>
      </c>
      <c r="E2374" s="6" t="s">
        <v>23</v>
      </c>
      <c r="F2374" s="12">
        <v>45180</v>
      </c>
      <c r="G2374" s="6" t="s">
        <v>4736</v>
      </c>
      <c r="H2374" s="6" t="s">
        <v>4736</v>
      </c>
      <c r="I2374" s="6" t="s">
        <v>4816</v>
      </c>
      <c r="J2374" s="6" t="s">
        <v>4817</v>
      </c>
      <c r="K2374" s="6" t="s">
        <v>4818</v>
      </c>
      <c r="L2374" s="6" t="s">
        <v>1932</v>
      </c>
      <c r="M2374" s="6" t="s">
        <v>4741</v>
      </c>
      <c r="N2374" s="6" t="s">
        <v>4742</v>
      </c>
      <c r="O2374" s="6" t="s">
        <v>1925</v>
      </c>
      <c r="P2374" s="6" t="s">
        <v>4819</v>
      </c>
      <c r="Q2374" s="6" t="s">
        <v>38</v>
      </c>
      <c r="R2374" s="6" t="s">
        <v>4820</v>
      </c>
      <c r="S2374" s="6" t="s">
        <v>5171</v>
      </c>
      <c r="T2374" s="6" t="s">
        <v>5172</v>
      </c>
      <c r="U2374" s="6">
        <v>80</v>
      </c>
      <c r="V2374" s="6">
        <v>1</v>
      </c>
      <c r="W2374" s="6" t="s">
        <v>1224</v>
      </c>
      <c r="X2374" s="6" t="str">
        <f>IFERROR(VLOOKUP(#REF!,[1]Hoja1!$G$2:$O$655,9,0),"")</f>
        <v/>
      </c>
      <c r="Y2374" s="6" t="s">
        <v>1224</v>
      </c>
      <c r="AB2374" s="6" t="s">
        <v>1224</v>
      </c>
    </row>
    <row r="2375" spans="1:30" x14ac:dyDescent="0.25">
      <c r="A2375" s="6">
        <v>2169</v>
      </c>
      <c r="B2375" s="6">
        <v>99319928</v>
      </c>
      <c r="C2375" s="6" t="s">
        <v>5809</v>
      </c>
      <c r="D2375" s="6">
        <v>99319928</v>
      </c>
      <c r="E2375" s="6" t="s">
        <v>23</v>
      </c>
      <c r="F2375" s="12">
        <v>45180</v>
      </c>
      <c r="G2375" s="6" t="s">
        <v>4736</v>
      </c>
      <c r="H2375" s="6" t="s">
        <v>4736</v>
      </c>
      <c r="I2375" s="6" t="s">
        <v>5810</v>
      </c>
      <c r="J2375" s="6" t="s">
        <v>115</v>
      </c>
      <c r="K2375" s="6" t="s">
        <v>5313</v>
      </c>
      <c r="L2375" s="6" t="s">
        <v>1986</v>
      </c>
      <c r="M2375" s="6" t="s">
        <v>4741</v>
      </c>
      <c r="N2375" s="6" t="s">
        <v>4742</v>
      </c>
      <c r="O2375" s="6" t="s">
        <v>4812</v>
      </c>
      <c r="P2375" s="6" t="s">
        <v>5811</v>
      </c>
      <c r="Q2375" s="6" t="s">
        <v>51</v>
      </c>
      <c r="R2375" s="6" t="s">
        <v>5812</v>
      </c>
      <c r="S2375" s="6" t="s">
        <v>5171</v>
      </c>
      <c r="T2375" s="6" t="s">
        <v>5172</v>
      </c>
      <c r="U2375" s="6">
        <v>80</v>
      </c>
      <c r="V2375" s="6">
        <v>1</v>
      </c>
      <c r="W2375" s="6" t="s">
        <v>1224</v>
      </c>
      <c r="X2375" s="6" t="s">
        <v>1224</v>
      </c>
      <c r="Y2375" s="6" t="s">
        <v>1224</v>
      </c>
      <c r="Z2375" s="6">
        <v>60</v>
      </c>
      <c r="AB2375" s="6">
        <v>60</v>
      </c>
      <c r="AD2375" s="6">
        <v>1</v>
      </c>
    </row>
    <row r="2376" spans="1:30" x14ac:dyDescent="0.25">
      <c r="A2376" s="6">
        <v>2177</v>
      </c>
      <c r="B2376" s="6">
        <v>311150328</v>
      </c>
      <c r="C2376" s="6" t="s">
        <v>5813</v>
      </c>
      <c r="D2376" s="6">
        <v>311150328</v>
      </c>
      <c r="E2376" s="6" t="s">
        <v>23</v>
      </c>
      <c r="F2376" s="12">
        <v>45180</v>
      </c>
      <c r="G2376" s="6" t="s">
        <v>4736</v>
      </c>
      <c r="H2376" s="6" t="s">
        <v>4736</v>
      </c>
      <c r="I2376" s="6" t="s">
        <v>5814</v>
      </c>
      <c r="J2376" s="6" t="s">
        <v>5253</v>
      </c>
      <c r="K2376" s="6" t="s">
        <v>5259</v>
      </c>
      <c r="L2376" s="6" t="s">
        <v>5260</v>
      </c>
      <c r="M2376" s="6" t="s">
        <v>4741</v>
      </c>
      <c r="N2376" s="6" t="s">
        <v>4742</v>
      </c>
      <c r="O2376" s="6" t="s">
        <v>3646</v>
      </c>
      <c r="P2376" s="6" t="s">
        <v>5815</v>
      </c>
      <c r="Q2376" s="6" t="s">
        <v>38</v>
      </c>
      <c r="R2376" s="6" t="s">
        <v>5816</v>
      </c>
      <c r="S2376" s="6" t="s">
        <v>5171</v>
      </c>
      <c r="T2376" s="6" t="s">
        <v>5172</v>
      </c>
      <c r="U2376" s="6">
        <v>80</v>
      </c>
      <c r="V2376" s="6">
        <v>1</v>
      </c>
      <c r="W2376" s="6" t="s">
        <v>1224</v>
      </c>
      <c r="X2376" s="6" t="str">
        <f>IFERROR(VLOOKUP(#REF!,[1]Hoja1!$G$2:$O$655,9,0),"")</f>
        <v/>
      </c>
      <c r="Y2376" s="6" t="s">
        <v>1224</v>
      </c>
      <c r="AB2376" s="6" t="s">
        <v>1224</v>
      </c>
    </row>
    <row r="2377" spans="1:30" x14ac:dyDescent="0.25">
      <c r="A2377" s="6">
        <v>2185</v>
      </c>
      <c r="B2377" s="6">
        <v>311190294</v>
      </c>
      <c r="C2377" s="6" t="s">
        <v>4821</v>
      </c>
      <c r="D2377" s="6">
        <v>311190294</v>
      </c>
      <c r="E2377" s="6" t="s">
        <v>23</v>
      </c>
      <c r="F2377" s="12">
        <v>45180</v>
      </c>
      <c r="G2377" s="6" t="s">
        <v>4736</v>
      </c>
      <c r="H2377" s="6" t="s">
        <v>4736</v>
      </c>
      <c r="I2377" s="6" t="s">
        <v>4822</v>
      </c>
      <c r="J2377" s="6" t="s">
        <v>4823</v>
      </c>
      <c r="K2377" s="6" t="s">
        <v>4824</v>
      </c>
      <c r="L2377" s="6" t="s">
        <v>140</v>
      </c>
      <c r="M2377" s="6" t="s">
        <v>4741</v>
      </c>
      <c r="N2377" s="6" t="s">
        <v>4742</v>
      </c>
      <c r="O2377" s="6" t="s">
        <v>1717</v>
      </c>
      <c r="P2377" s="6" t="s">
        <v>4825</v>
      </c>
      <c r="Q2377" s="6" t="s">
        <v>51</v>
      </c>
      <c r="R2377" s="6" t="s">
        <v>4826</v>
      </c>
      <c r="S2377" s="6" t="s">
        <v>5171</v>
      </c>
      <c r="T2377" s="6" t="s">
        <v>5172</v>
      </c>
      <c r="U2377" s="6">
        <v>80</v>
      </c>
      <c r="V2377" s="6">
        <v>1</v>
      </c>
      <c r="W2377" s="6" t="s">
        <v>1224</v>
      </c>
      <c r="X2377" s="6" t="s">
        <v>1224</v>
      </c>
      <c r="Y2377" s="6" t="s">
        <v>1224</v>
      </c>
      <c r="Z2377" s="6">
        <v>70</v>
      </c>
      <c r="AB2377" s="6">
        <v>70</v>
      </c>
      <c r="AD2377" s="6">
        <v>1</v>
      </c>
    </row>
    <row r="2378" spans="1:30" x14ac:dyDescent="0.25">
      <c r="A2378" s="6">
        <v>2193</v>
      </c>
      <c r="B2378" s="6">
        <v>311310018</v>
      </c>
      <c r="C2378" s="6" t="s">
        <v>5828</v>
      </c>
      <c r="D2378" s="6">
        <v>311310018</v>
      </c>
      <c r="E2378" s="6" t="s">
        <v>23</v>
      </c>
      <c r="F2378" s="12">
        <v>45180</v>
      </c>
      <c r="G2378" s="6" t="s">
        <v>4736</v>
      </c>
      <c r="H2378" s="6" t="s">
        <v>4736</v>
      </c>
      <c r="I2378" s="6" t="s">
        <v>5829</v>
      </c>
      <c r="J2378" s="6" t="s">
        <v>5830</v>
      </c>
      <c r="K2378" s="6" t="s">
        <v>5313</v>
      </c>
      <c r="L2378" s="6" t="s">
        <v>1986</v>
      </c>
      <c r="M2378" s="6" t="s">
        <v>4741</v>
      </c>
      <c r="N2378" s="6" t="s">
        <v>4742</v>
      </c>
      <c r="O2378" s="6" t="s">
        <v>3997</v>
      </c>
      <c r="P2378" s="6" t="s">
        <v>5831</v>
      </c>
      <c r="Q2378" s="6" t="s">
        <v>51</v>
      </c>
      <c r="R2378" s="6" t="s">
        <v>5832</v>
      </c>
      <c r="S2378" s="6" t="s">
        <v>5171</v>
      </c>
      <c r="T2378" s="6" t="s">
        <v>5172</v>
      </c>
      <c r="U2378" s="6">
        <v>80</v>
      </c>
      <c r="V2378" s="6">
        <v>1</v>
      </c>
      <c r="W2378" s="6" t="s">
        <v>1224</v>
      </c>
      <c r="X2378" s="6" t="str">
        <f>IFERROR(VLOOKUP(#REF!,[1]Hoja1!$G$2:$O$655,9,0),"")</f>
        <v/>
      </c>
      <c r="Y2378" s="6" t="s">
        <v>1224</v>
      </c>
      <c r="AB2378" s="6" t="s">
        <v>1224</v>
      </c>
    </row>
    <row r="2379" spans="1:30" x14ac:dyDescent="0.25">
      <c r="A2379" s="6">
        <v>2218</v>
      </c>
      <c r="B2379" s="6">
        <v>311310193</v>
      </c>
      <c r="C2379" s="6" t="s">
        <v>5880</v>
      </c>
      <c r="D2379" s="6">
        <v>311310193</v>
      </c>
      <c r="E2379" s="6" t="s">
        <v>23</v>
      </c>
      <c r="F2379" s="12">
        <v>45180</v>
      </c>
      <c r="G2379" s="6" t="s">
        <v>4736</v>
      </c>
      <c r="H2379" s="6" t="s">
        <v>4736</v>
      </c>
      <c r="I2379" s="6" t="s">
        <v>5881</v>
      </c>
      <c r="J2379" s="6" t="s">
        <v>5882</v>
      </c>
      <c r="K2379" s="6" t="s">
        <v>5133</v>
      </c>
      <c r="L2379" s="6" t="s">
        <v>5134</v>
      </c>
      <c r="M2379" s="6" t="s">
        <v>5133</v>
      </c>
      <c r="N2379" s="6" t="s">
        <v>5134</v>
      </c>
      <c r="O2379" s="6" t="s">
        <v>3997</v>
      </c>
      <c r="P2379" s="6" t="s">
        <v>5883</v>
      </c>
      <c r="Q2379" s="6" t="s">
        <v>51</v>
      </c>
      <c r="R2379" s="6" t="s">
        <v>5884</v>
      </c>
      <c r="S2379" s="6" t="s">
        <v>5171</v>
      </c>
      <c r="T2379" s="6" t="s">
        <v>5172</v>
      </c>
      <c r="U2379" s="6">
        <v>80</v>
      </c>
      <c r="V2379" s="6">
        <v>1</v>
      </c>
      <c r="W2379" s="6" t="s">
        <v>1224</v>
      </c>
      <c r="X2379" s="6" t="str">
        <f>IFERROR(VLOOKUP(#REF!,[1]Hoja1!$G$2:$O$655,9,0),"")</f>
        <v/>
      </c>
      <c r="Y2379" s="6" t="s">
        <v>1224</v>
      </c>
      <c r="AB2379" s="6" t="s">
        <v>1224</v>
      </c>
    </row>
    <row r="2380" spans="1:30" x14ac:dyDescent="0.25">
      <c r="A2380" s="6">
        <v>2223</v>
      </c>
      <c r="B2380" s="6">
        <v>311310233</v>
      </c>
      <c r="C2380" s="6" t="s">
        <v>5892</v>
      </c>
      <c r="D2380" s="6">
        <v>311310233</v>
      </c>
      <c r="E2380" s="6" t="s">
        <v>23</v>
      </c>
      <c r="F2380" s="12">
        <v>45180</v>
      </c>
      <c r="G2380" s="6" t="s">
        <v>4736</v>
      </c>
      <c r="H2380" s="6" t="s">
        <v>4736</v>
      </c>
      <c r="I2380" s="6" t="s">
        <v>5893</v>
      </c>
      <c r="J2380" s="6" t="s">
        <v>5894</v>
      </c>
      <c r="K2380" s="6" t="s">
        <v>5162</v>
      </c>
      <c r="L2380" s="6" t="s">
        <v>5163</v>
      </c>
      <c r="M2380" s="6" t="s">
        <v>5162</v>
      </c>
      <c r="N2380" s="6" t="s">
        <v>5163</v>
      </c>
      <c r="O2380" s="6" t="s">
        <v>3826</v>
      </c>
      <c r="P2380" s="6" t="s">
        <v>5895</v>
      </c>
      <c r="Q2380" s="6" t="s">
        <v>51</v>
      </c>
      <c r="R2380" s="6" t="s">
        <v>5896</v>
      </c>
      <c r="S2380" s="6" t="s">
        <v>5171</v>
      </c>
      <c r="T2380" s="6" t="s">
        <v>5172</v>
      </c>
      <c r="U2380" s="6">
        <v>80</v>
      </c>
      <c r="V2380" s="6">
        <v>1</v>
      </c>
      <c r="W2380" s="6" t="s">
        <v>1224</v>
      </c>
      <c r="X2380" s="6" t="s">
        <v>1224</v>
      </c>
      <c r="Y2380" s="6" t="s">
        <v>1224</v>
      </c>
      <c r="Z2380" s="6">
        <v>40</v>
      </c>
      <c r="AB2380" s="6">
        <v>40</v>
      </c>
      <c r="AD2380" s="6">
        <v>1</v>
      </c>
    </row>
    <row r="2381" spans="1:30" x14ac:dyDescent="0.25">
      <c r="A2381" s="6">
        <v>2229</v>
      </c>
      <c r="B2381" s="6">
        <v>311310317</v>
      </c>
      <c r="C2381" s="6" t="s">
        <v>5907</v>
      </c>
      <c r="D2381" s="6">
        <v>311310317</v>
      </c>
      <c r="E2381" s="6" t="s">
        <v>23</v>
      </c>
      <c r="F2381" s="12">
        <v>45180</v>
      </c>
      <c r="G2381" s="6" t="s">
        <v>4736</v>
      </c>
      <c r="H2381" s="6" t="s">
        <v>4736</v>
      </c>
      <c r="I2381" s="6" t="s">
        <v>5908</v>
      </c>
      <c r="J2381" s="6" t="s">
        <v>5909</v>
      </c>
      <c r="K2381" s="6" t="s">
        <v>5087</v>
      </c>
      <c r="L2381" s="6" t="s">
        <v>5088</v>
      </c>
      <c r="M2381" s="6" t="s">
        <v>5087</v>
      </c>
      <c r="N2381" s="6" t="s">
        <v>4505</v>
      </c>
      <c r="O2381" s="6" t="s">
        <v>5910</v>
      </c>
      <c r="P2381" s="6" t="s">
        <v>5911</v>
      </c>
      <c r="Q2381" s="6" t="s">
        <v>38</v>
      </c>
      <c r="R2381" s="6" t="s">
        <v>5912</v>
      </c>
      <c r="S2381" s="6" t="s">
        <v>5171</v>
      </c>
      <c r="T2381" s="6" t="s">
        <v>5172</v>
      </c>
      <c r="U2381" s="6">
        <v>80</v>
      </c>
      <c r="V2381" s="6">
        <v>1</v>
      </c>
      <c r="W2381" s="6" t="s">
        <v>1224</v>
      </c>
      <c r="X2381" s="6" t="s">
        <v>1224</v>
      </c>
      <c r="Y2381" s="6" t="s">
        <v>1224</v>
      </c>
      <c r="Z2381" s="6">
        <v>50</v>
      </c>
      <c r="AB2381" s="6">
        <v>50</v>
      </c>
      <c r="AD2381" s="6">
        <v>1</v>
      </c>
    </row>
    <row r="2382" spans="1:30" x14ac:dyDescent="0.25">
      <c r="A2382" s="6">
        <v>2242</v>
      </c>
      <c r="B2382" s="6">
        <v>311310342</v>
      </c>
      <c r="C2382" s="6" t="s">
        <v>5918</v>
      </c>
      <c r="D2382" s="6">
        <v>311310342</v>
      </c>
      <c r="E2382" s="6" t="s">
        <v>23</v>
      </c>
      <c r="F2382" s="12">
        <v>45180</v>
      </c>
      <c r="G2382" s="6" t="s">
        <v>4736</v>
      </c>
      <c r="H2382" s="6" t="s">
        <v>4736</v>
      </c>
      <c r="I2382" s="6" t="s">
        <v>5919</v>
      </c>
      <c r="J2382" s="6" t="s">
        <v>5920</v>
      </c>
      <c r="K2382" s="6" t="s">
        <v>4837</v>
      </c>
      <c r="L2382" s="6" t="s">
        <v>3202</v>
      </c>
      <c r="M2382" s="6" t="s">
        <v>4741</v>
      </c>
      <c r="N2382" s="6" t="s">
        <v>4742</v>
      </c>
      <c r="O2382" s="6" t="s">
        <v>1717</v>
      </c>
      <c r="P2382" s="6" t="s">
        <v>5921</v>
      </c>
      <c r="Q2382" s="6" t="s">
        <v>38</v>
      </c>
      <c r="R2382" s="6" t="s">
        <v>5922</v>
      </c>
      <c r="S2382" s="6" t="s">
        <v>5171</v>
      </c>
      <c r="T2382" s="6" t="s">
        <v>5172</v>
      </c>
      <c r="U2382" s="6">
        <v>80</v>
      </c>
      <c r="V2382" s="6">
        <v>1</v>
      </c>
      <c r="W2382" s="6" t="s">
        <v>1224</v>
      </c>
      <c r="X2382" s="6" t="str">
        <f>IFERROR(VLOOKUP(#REF!,[1]Hoja1!$G$2:$O$655,9,0),"")</f>
        <v/>
      </c>
      <c r="Y2382" s="6" t="s">
        <v>1224</v>
      </c>
      <c r="AB2382" s="6" t="s">
        <v>1224</v>
      </c>
    </row>
    <row r="2383" spans="1:30" x14ac:dyDescent="0.25">
      <c r="A2383" s="6">
        <v>2270</v>
      </c>
      <c r="B2383" s="6">
        <v>311310546</v>
      </c>
      <c r="C2383" s="6" t="s">
        <v>4835</v>
      </c>
      <c r="D2383" s="6">
        <v>311310546</v>
      </c>
      <c r="E2383" s="6" t="s">
        <v>23</v>
      </c>
      <c r="F2383" s="12">
        <v>45180</v>
      </c>
      <c r="G2383" s="6" t="s">
        <v>4736</v>
      </c>
      <c r="H2383" s="6" t="s">
        <v>4736</v>
      </c>
      <c r="I2383" s="6" t="s">
        <v>4836</v>
      </c>
      <c r="J2383" s="6" t="s">
        <v>3726</v>
      </c>
      <c r="K2383" s="6" t="s">
        <v>4837</v>
      </c>
      <c r="L2383" s="6" t="s">
        <v>3202</v>
      </c>
      <c r="M2383" s="6" t="s">
        <v>4741</v>
      </c>
      <c r="N2383" s="6" t="s">
        <v>4742</v>
      </c>
      <c r="O2383" s="6" t="s">
        <v>3646</v>
      </c>
      <c r="P2383" s="6" t="s">
        <v>4838</v>
      </c>
      <c r="Q2383" s="6" t="s">
        <v>38</v>
      </c>
      <c r="R2383" s="6" t="s">
        <v>4839</v>
      </c>
      <c r="S2383" s="6" t="s">
        <v>5171</v>
      </c>
      <c r="T2383" s="6" t="s">
        <v>5172</v>
      </c>
      <c r="U2383" s="6">
        <v>80</v>
      </c>
      <c r="V2383" s="6">
        <v>1</v>
      </c>
      <c r="W2383" s="6" t="s">
        <v>1224</v>
      </c>
      <c r="X2383" s="6" t="str">
        <f>IFERROR(VLOOKUP(#REF!,[1]Hoja1!$G$2:$O$655,9,0),"")</f>
        <v/>
      </c>
      <c r="Y2383" s="6" t="s">
        <v>1224</v>
      </c>
      <c r="AB2383" s="6">
        <v>100</v>
      </c>
      <c r="AC2383" s="6">
        <v>1</v>
      </c>
    </row>
    <row r="2384" spans="1:30" x14ac:dyDescent="0.25">
      <c r="A2384" s="6">
        <v>2279</v>
      </c>
      <c r="B2384" s="6">
        <v>311310560</v>
      </c>
      <c r="C2384" s="6" t="s">
        <v>4840</v>
      </c>
      <c r="D2384" s="6">
        <v>311310560</v>
      </c>
      <c r="E2384" s="6" t="s">
        <v>23</v>
      </c>
      <c r="F2384" s="12">
        <v>45180</v>
      </c>
      <c r="G2384" s="6" t="s">
        <v>4736</v>
      </c>
      <c r="H2384" s="6" t="s">
        <v>4736</v>
      </c>
      <c r="I2384" s="6" t="s">
        <v>4841</v>
      </c>
      <c r="J2384" s="6" t="s">
        <v>1445</v>
      </c>
      <c r="K2384" s="6" t="s">
        <v>1224</v>
      </c>
      <c r="L2384" s="6" t="s">
        <v>1224</v>
      </c>
      <c r="M2384" s="6" t="s">
        <v>1224</v>
      </c>
      <c r="N2384" s="6" t="s">
        <v>1224</v>
      </c>
      <c r="O2384" s="6" t="s">
        <v>1224</v>
      </c>
      <c r="P2384" s="6" t="s">
        <v>4842</v>
      </c>
      <c r="Q2384" s="6" t="s">
        <v>51</v>
      </c>
      <c r="R2384" s="6" t="s">
        <v>4843</v>
      </c>
      <c r="S2384" s="6" t="s">
        <v>5171</v>
      </c>
      <c r="T2384" s="6" t="s">
        <v>5172</v>
      </c>
      <c r="U2384" s="6">
        <v>80</v>
      </c>
      <c r="V2384" s="6">
        <v>1</v>
      </c>
      <c r="W2384" s="6" t="s">
        <v>1224</v>
      </c>
      <c r="X2384" s="6" t="str">
        <f>IFERROR(VLOOKUP(#REF!,[1]Hoja1!$G$2:$O$655,9,0),"")</f>
        <v/>
      </c>
      <c r="Y2384" s="6" t="s">
        <v>1224</v>
      </c>
      <c r="AB2384" s="6">
        <v>80</v>
      </c>
      <c r="AC2384" s="6">
        <v>1</v>
      </c>
    </row>
    <row r="2385" spans="1:30" x14ac:dyDescent="0.25">
      <c r="A2385" s="6">
        <v>1864</v>
      </c>
      <c r="B2385" s="6">
        <v>11497769</v>
      </c>
      <c r="C2385" s="6" t="s">
        <v>5181</v>
      </c>
      <c r="D2385" s="6">
        <v>11497769</v>
      </c>
      <c r="E2385" s="6" t="s">
        <v>23</v>
      </c>
      <c r="F2385" s="12">
        <v>45180</v>
      </c>
      <c r="G2385" s="6" t="s">
        <v>4736</v>
      </c>
      <c r="H2385" s="6" t="s">
        <v>4736</v>
      </c>
      <c r="I2385" s="6" t="s">
        <v>5182</v>
      </c>
      <c r="J2385" s="6" t="s">
        <v>3053</v>
      </c>
      <c r="K2385" s="6" t="s">
        <v>5079</v>
      </c>
      <c r="L2385" s="6" t="s">
        <v>2936</v>
      </c>
      <c r="M2385" s="6" t="s">
        <v>4741</v>
      </c>
      <c r="N2385" s="6" t="s">
        <v>4742</v>
      </c>
      <c r="O2385" s="6" t="s">
        <v>4926</v>
      </c>
      <c r="P2385" s="6" t="s">
        <v>5183</v>
      </c>
      <c r="Q2385" s="6" t="s">
        <v>51</v>
      </c>
      <c r="R2385" s="6" t="s">
        <v>5184</v>
      </c>
      <c r="S2385" s="6" t="s">
        <v>5185</v>
      </c>
      <c r="T2385" s="6" t="s">
        <v>5186</v>
      </c>
      <c r="U2385" s="6">
        <v>80</v>
      </c>
      <c r="V2385" s="6">
        <v>1</v>
      </c>
      <c r="W2385" s="6" t="s">
        <v>1224</v>
      </c>
      <c r="X2385" s="6" t="str">
        <f>IFERROR(VLOOKUP(#REF!,[1]Hoja1!$G$2:$O$655,9,0),"")</f>
        <v/>
      </c>
      <c r="Y2385" s="6" t="s">
        <v>1224</v>
      </c>
      <c r="AB2385" s="6" t="s">
        <v>1224</v>
      </c>
    </row>
    <row r="2386" spans="1:30" x14ac:dyDescent="0.25">
      <c r="A2386" s="6">
        <v>1896</v>
      </c>
      <c r="B2386" s="6">
        <v>97311574</v>
      </c>
      <c r="C2386" s="6" t="s">
        <v>5256</v>
      </c>
      <c r="D2386" s="6">
        <v>97311574</v>
      </c>
      <c r="E2386" s="6" t="s">
        <v>23</v>
      </c>
      <c r="F2386" s="12">
        <v>45180</v>
      </c>
      <c r="G2386" s="6" t="s">
        <v>4736</v>
      </c>
      <c r="H2386" s="6" t="s">
        <v>4736</v>
      </c>
      <c r="I2386" s="6" t="s">
        <v>5257</v>
      </c>
      <c r="J2386" s="6" t="s">
        <v>5258</v>
      </c>
      <c r="K2386" s="6" t="s">
        <v>5259</v>
      </c>
      <c r="L2386" s="6" t="s">
        <v>5260</v>
      </c>
      <c r="M2386" s="6" t="s">
        <v>4741</v>
      </c>
      <c r="N2386" s="6" t="s">
        <v>4742</v>
      </c>
      <c r="O2386" s="6" t="s">
        <v>36</v>
      </c>
      <c r="P2386" s="6" t="s">
        <v>5261</v>
      </c>
      <c r="Q2386" s="6" t="s">
        <v>38</v>
      </c>
      <c r="R2386" s="6" t="s">
        <v>5262</v>
      </c>
      <c r="S2386" s="6" t="s">
        <v>5185</v>
      </c>
      <c r="T2386" s="6" t="s">
        <v>5186</v>
      </c>
      <c r="U2386" s="6">
        <v>80</v>
      </c>
      <c r="V2386" s="6">
        <v>1</v>
      </c>
      <c r="W2386" s="6" t="s">
        <v>1224</v>
      </c>
      <c r="X2386" s="6" t="str">
        <f>IFERROR(VLOOKUP(#REF!,[1]Hoja1!$G$2:$O$655,9,0),"")</f>
        <v/>
      </c>
      <c r="Y2386" s="6" t="s">
        <v>1224</v>
      </c>
      <c r="AB2386" s="6">
        <v>90</v>
      </c>
      <c r="AC2386" s="6">
        <v>1</v>
      </c>
    </row>
    <row r="2387" spans="1:30" x14ac:dyDescent="0.25">
      <c r="A2387" s="6">
        <v>1961</v>
      </c>
      <c r="B2387" s="6">
        <v>98310936</v>
      </c>
      <c r="C2387" s="6" t="s">
        <v>5391</v>
      </c>
      <c r="D2387" s="6">
        <v>98310936</v>
      </c>
      <c r="E2387" s="6" t="s">
        <v>23</v>
      </c>
      <c r="F2387" s="12">
        <v>45180</v>
      </c>
      <c r="G2387" s="6" t="s">
        <v>4736</v>
      </c>
      <c r="H2387" s="6" t="s">
        <v>4736</v>
      </c>
      <c r="I2387" s="6" t="s">
        <v>5392</v>
      </c>
      <c r="J2387" s="6" t="s">
        <v>2448</v>
      </c>
      <c r="K2387" s="6" t="s">
        <v>5259</v>
      </c>
      <c r="L2387" s="6" t="s">
        <v>5260</v>
      </c>
      <c r="M2387" s="6" t="s">
        <v>4741</v>
      </c>
      <c r="N2387" s="6" t="s">
        <v>4742</v>
      </c>
      <c r="O2387" s="6" t="s">
        <v>1925</v>
      </c>
      <c r="P2387" s="6" t="s">
        <v>5393</v>
      </c>
      <c r="Q2387" s="6" t="s">
        <v>38</v>
      </c>
      <c r="R2387" s="6" t="s">
        <v>5394</v>
      </c>
      <c r="S2387" s="6" t="s">
        <v>5185</v>
      </c>
      <c r="T2387" s="6" t="s">
        <v>5186</v>
      </c>
      <c r="U2387" s="6">
        <v>80</v>
      </c>
      <c r="V2387" s="6">
        <v>1</v>
      </c>
      <c r="W2387" s="6" t="s">
        <v>1224</v>
      </c>
      <c r="X2387" s="6" t="str">
        <f>IFERROR(VLOOKUP(#REF!,[1]Hoja1!$G$2:$O$655,9,0),"")</f>
        <v/>
      </c>
      <c r="Y2387" s="6" t="s">
        <v>1224</v>
      </c>
      <c r="AB2387" s="6" t="s">
        <v>1224</v>
      </c>
    </row>
    <row r="2388" spans="1:30" x14ac:dyDescent="0.25">
      <c r="A2388" s="6">
        <v>1975</v>
      </c>
      <c r="B2388" s="6">
        <v>98312243</v>
      </c>
      <c r="C2388" s="6" t="s">
        <v>5414</v>
      </c>
      <c r="D2388" s="6">
        <v>98312243</v>
      </c>
      <c r="E2388" s="6" t="s">
        <v>23</v>
      </c>
      <c r="F2388" s="12">
        <v>45180</v>
      </c>
      <c r="G2388" s="6" t="s">
        <v>4736</v>
      </c>
      <c r="H2388" s="6" t="s">
        <v>4736</v>
      </c>
      <c r="I2388" s="6" t="s">
        <v>5415</v>
      </c>
      <c r="J2388" s="6" t="s">
        <v>5416</v>
      </c>
      <c r="K2388" s="6" t="s">
        <v>4837</v>
      </c>
      <c r="L2388" s="6" t="s">
        <v>3202</v>
      </c>
      <c r="M2388" s="6" t="s">
        <v>4741</v>
      </c>
      <c r="N2388" s="6" t="s">
        <v>4742</v>
      </c>
      <c r="O2388" s="6" t="s">
        <v>1308</v>
      </c>
      <c r="P2388" s="6" t="s">
        <v>5417</v>
      </c>
      <c r="Q2388" s="6" t="s">
        <v>51</v>
      </c>
      <c r="R2388" s="6" t="s">
        <v>5418</v>
      </c>
      <c r="S2388" s="6" t="s">
        <v>5185</v>
      </c>
      <c r="T2388" s="6" t="s">
        <v>5186</v>
      </c>
      <c r="U2388" s="6">
        <v>80</v>
      </c>
      <c r="V2388" s="6">
        <v>1</v>
      </c>
      <c r="W2388" s="6" t="s">
        <v>1224</v>
      </c>
      <c r="X2388" s="6" t="str">
        <f>IFERROR(VLOOKUP(#REF!,[1]Hoja1!$G$2:$O$655,9,0),"")</f>
        <v/>
      </c>
      <c r="Y2388" s="6" t="s">
        <v>1224</v>
      </c>
      <c r="AB2388" s="6">
        <v>80</v>
      </c>
      <c r="AC2388" s="6">
        <v>1</v>
      </c>
    </row>
    <row r="2389" spans="1:30" x14ac:dyDescent="0.25">
      <c r="A2389" s="6">
        <v>2004</v>
      </c>
      <c r="B2389" s="6">
        <v>98315948</v>
      </c>
      <c r="C2389" s="6" t="s">
        <v>5462</v>
      </c>
      <c r="D2389" s="6">
        <v>98315948</v>
      </c>
      <c r="E2389" s="6" t="s">
        <v>23</v>
      </c>
      <c r="F2389" s="12">
        <v>45180</v>
      </c>
      <c r="G2389" s="6" t="s">
        <v>4736</v>
      </c>
      <c r="H2389" s="6" t="s">
        <v>4736</v>
      </c>
      <c r="I2389" s="6" t="s">
        <v>5463</v>
      </c>
      <c r="J2389" s="6" t="s">
        <v>5464</v>
      </c>
      <c r="K2389" s="6" t="s">
        <v>4765</v>
      </c>
      <c r="L2389" s="6" t="s">
        <v>1435</v>
      </c>
      <c r="M2389" s="6" t="s">
        <v>4741</v>
      </c>
      <c r="N2389" s="6" t="s">
        <v>4742</v>
      </c>
      <c r="O2389" s="6" t="s">
        <v>1308</v>
      </c>
      <c r="P2389" s="6" t="s">
        <v>5465</v>
      </c>
      <c r="Q2389" s="6" t="s">
        <v>38</v>
      </c>
      <c r="R2389" s="6" t="s">
        <v>5466</v>
      </c>
      <c r="S2389" s="6" t="s">
        <v>5185</v>
      </c>
      <c r="T2389" s="6" t="s">
        <v>5186</v>
      </c>
      <c r="U2389" s="6">
        <v>80</v>
      </c>
      <c r="V2389" s="6">
        <v>1</v>
      </c>
      <c r="W2389" s="6" t="s">
        <v>1224</v>
      </c>
      <c r="X2389" s="6" t="str">
        <f>IFERROR(VLOOKUP(#REF!,[1]Hoja1!$G$2:$O$655,9,0),"")</f>
        <v/>
      </c>
      <c r="Y2389" s="6" t="s">
        <v>1224</v>
      </c>
      <c r="AB2389" s="6" t="s">
        <v>1224</v>
      </c>
    </row>
    <row r="2390" spans="1:30" x14ac:dyDescent="0.25">
      <c r="A2390" s="6">
        <v>2021</v>
      </c>
      <c r="B2390" s="6">
        <v>99310080</v>
      </c>
      <c r="C2390" s="6" t="s">
        <v>5516</v>
      </c>
      <c r="D2390" s="6">
        <v>99310080</v>
      </c>
      <c r="E2390" s="6" t="s">
        <v>23</v>
      </c>
      <c r="F2390" s="12">
        <v>45180</v>
      </c>
      <c r="G2390" s="6" t="s">
        <v>4736</v>
      </c>
      <c r="H2390" s="6" t="s">
        <v>4736</v>
      </c>
      <c r="I2390" s="6" t="s">
        <v>5517</v>
      </c>
      <c r="J2390" s="6" t="s">
        <v>5518</v>
      </c>
      <c r="K2390" s="6" t="s">
        <v>4837</v>
      </c>
      <c r="L2390" s="6" t="s">
        <v>3202</v>
      </c>
      <c r="M2390" s="6" t="s">
        <v>4741</v>
      </c>
      <c r="N2390" s="6" t="s">
        <v>4742</v>
      </c>
      <c r="O2390" s="6" t="s">
        <v>1925</v>
      </c>
      <c r="P2390" s="6" t="s">
        <v>5519</v>
      </c>
      <c r="Q2390" s="6" t="s">
        <v>51</v>
      </c>
      <c r="R2390" s="6" t="s">
        <v>5520</v>
      </c>
      <c r="S2390" s="6" t="s">
        <v>5185</v>
      </c>
      <c r="T2390" s="6" t="s">
        <v>5186</v>
      </c>
      <c r="U2390" s="6">
        <v>80</v>
      </c>
      <c r="V2390" s="6">
        <v>1</v>
      </c>
      <c r="W2390" s="6" t="s">
        <v>1224</v>
      </c>
      <c r="X2390" s="6" t="str">
        <f>IFERROR(VLOOKUP(#REF!,[1]Hoja1!$G$2:$O$655,9,0),"")</f>
        <v/>
      </c>
      <c r="Y2390" s="6" t="s">
        <v>1224</v>
      </c>
      <c r="AB2390" s="6" t="s">
        <v>1224</v>
      </c>
    </row>
    <row r="2391" spans="1:30" x14ac:dyDescent="0.25">
      <c r="A2391" s="6">
        <v>2037</v>
      </c>
      <c r="B2391" s="6">
        <v>99310768</v>
      </c>
      <c r="C2391" s="6" t="s">
        <v>5556</v>
      </c>
      <c r="D2391" s="6">
        <v>99310768</v>
      </c>
      <c r="E2391" s="6" t="s">
        <v>23</v>
      </c>
      <c r="F2391" s="12">
        <v>45180</v>
      </c>
      <c r="G2391" s="6" t="s">
        <v>4736</v>
      </c>
      <c r="H2391" s="6" t="s">
        <v>4736</v>
      </c>
      <c r="I2391" s="6" t="s">
        <v>5557</v>
      </c>
      <c r="J2391" s="6" t="s">
        <v>5558</v>
      </c>
      <c r="K2391" s="6" t="s">
        <v>4837</v>
      </c>
      <c r="L2391" s="6" t="s">
        <v>3202</v>
      </c>
      <c r="M2391" s="6" t="s">
        <v>4741</v>
      </c>
      <c r="N2391" s="6" t="s">
        <v>4742</v>
      </c>
      <c r="O2391" s="6" t="s">
        <v>1925</v>
      </c>
      <c r="P2391" s="6" t="s">
        <v>5559</v>
      </c>
      <c r="Q2391" s="6" t="s">
        <v>51</v>
      </c>
      <c r="R2391" s="6" t="s">
        <v>5560</v>
      </c>
      <c r="S2391" s="6" t="s">
        <v>5185</v>
      </c>
      <c r="T2391" s="6" t="s">
        <v>5186</v>
      </c>
      <c r="U2391" s="6">
        <v>80</v>
      </c>
      <c r="V2391" s="6">
        <v>1</v>
      </c>
      <c r="W2391" s="6" t="s">
        <v>1224</v>
      </c>
      <c r="X2391" s="6" t="str">
        <f>IFERROR(VLOOKUP(#REF!,[1]Hoja1!$G$2:$O$655,9,0),"")</f>
        <v/>
      </c>
      <c r="Y2391" s="6" t="s">
        <v>1224</v>
      </c>
      <c r="AB2391" s="6" t="s">
        <v>1224</v>
      </c>
    </row>
    <row r="2392" spans="1:30" x14ac:dyDescent="0.25">
      <c r="A2392" s="6">
        <v>2045</v>
      </c>
      <c r="B2392" s="6">
        <v>99311024</v>
      </c>
      <c r="C2392" s="6" t="s">
        <v>5561</v>
      </c>
      <c r="D2392" s="6">
        <v>99311024</v>
      </c>
      <c r="E2392" s="6" t="s">
        <v>23</v>
      </c>
      <c r="F2392" s="12">
        <v>45180</v>
      </c>
      <c r="G2392" s="6" t="s">
        <v>4736</v>
      </c>
      <c r="H2392" s="6" t="s">
        <v>4736</v>
      </c>
      <c r="I2392" s="6" t="s">
        <v>5562</v>
      </c>
      <c r="J2392" s="6" t="s">
        <v>4238</v>
      </c>
      <c r="K2392" s="6" t="s">
        <v>4837</v>
      </c>
      <c r="L2392" s="6" t="s">
        <v>3202</v>
      </c>
      <c r="M2392" s="6" t="s">
        <v>4741</v>
      </c>
      <c r="N2392" s="6" t="s">
        <v>4742</v>
      </c>
      <c r="O2392" s="6" t="s">
        <v>1925</v>
      </c>
      <c r="P2392" s="6" t="s">
        <v>5563</v>
      </c>
      <c r="Q2392" s="6" t="s">
        <v>51</v>
      </c>
      <c r="R2392" s="6" t="s">
        <v>5564</v>
      </c>
      <c r="S2392" s="6" t="s">
        <v>5185</v>
      </c>
      <c r="T2392" s="6" t="s">
        <v>5186</v>
      </c>
      <c r="U2392" s="6">
        <v>80</v>
      </c>
      <c r="V2392" s="6">
        <v>1</v>
      </c>
      <c r="W2392" s="6" t="s">
        <v>1224</v>
      </c>
      <c r="X2392" s="6" t="str">
        <f>IFERROR(VLOOKUP(#REF!,[1]Hoja1!$G$2:$O$655,9,0),"")</f>
        <v/>
      </c>
      <c r="Y2392" s="6" t="s">
        <v>1224</v>
      </c>
      <c r="AB2392" s="6" t="s">
        <v>1224</v>
      </c>
    </row>
    <row r="2393" spans="1:30" x14ac:dyDescent="0.25">
      <c r="A2393" s="6">
        <v>2059</v>
      </c>
      <c r="B2393" s="6">
        <v>99311884</v>
      </c>
      <c r="C2393" s="6" t="s">
        <v>5614</v>
      </c>
      <c r="D2393" s="6">
        <v>99311884</v>
      </c>
      <c r="E2393" s="6" t="s">
        <v>23</v>
      </c>
      <c r="F2393" s="12">
        <v>45180</v>
      </c>
      <c r="G2393" s="6" t="s">
        <v>4736</v>
      </c>
      <c r="H2393" s="6" t="s">
        <v>4736</v>
      </c>
      <c r="I2393" s="6" t="s">
        <v>5615</v>
      </c>
      <c r="J2393" s="6" t="s">
        <v>5616</v>
      </c>
      <c r="K2393" s="6" t="s">
        <v>5268</v>
      </c>
      <c r="L2393" s="6" t="s">
        <v>1761</v>
      </c>
      <c r="M2393" s="6" t="s">
        <v>4741</v>
      </c>
      <c r="N2393" s="6" t="s">
        <v>4742</v>
      </c>
      <c r="O2393" s="6" t="s">
        <v>4926</v>
      </c>
      <c r="P2393" s="6" t="s">
        <v>5617</v>
      </c>
      <c r="Q2393" s="6" t="s">
        <v>51</v>
      </c>
      <c r="R2393" s="6" t="s">
        <v>5618</v>
      </c>
      <c r="S2393" s="6" t="s">
        <v>5185</v>
      </c>
      <c r="T2393" s="6" t="s">
        <v>5186</v>
      </c>
      <c r="U2393" s="6">
        <v>80</v>
      </c>
      <c r="V2393" s="6">
        <v>1</v>
      </c>
      <c r="W2393" s="6" t="s">
        <v>1224</v>
      </c>
      <c r="X2393" s="6" t="str">
        <f>IFERROR(VLOOKUP(#REF!,[1]Hoja1!$G$2:$O$655,9,0),"")</f>
        <v/>
      </c>
      <c r="Y2393" s="6" t="s">
        <v>1224</v>
      </c>
      <c r="AB2393" s="6" t="s">
        <v>1224</v>
      </c>
    </row>
    <row r="2394" spans="1:30" x14ac:dyDescent="0.25">
      <c r="A2394" s="6">
        <v>2062</v>
      </c>
      <c r="B2394" s="6">
        <v>99312177</v>
      </c>
      <c r="C2394" s="6" t="s">
        <v>5619</v>
      </c>
      <c r="D2394" s="6">
        <v>99312177</v>
      </c>
      <c r="E2394" s="6" t="s">
        <v>23</v>
      </c>
      <c r="F2394" s="12">
        <v>45180</v>
      </c>
      <c r="G2394" s="6" t="s">
        <v>4736</v>
      </c>
      <c r="H2394" s="6" t="s">
        <v>4736</v>
      </c>
      <c r="I2394" s="6" t="s">
        <v>5620</v>
      </c>
      <c r="J2394" s="6" t="s">
        <v>1279</v>
      </c>
      <c r="K2394" s="6" t="s">
        <v>4837</v>
      </c>
      <c r="L2394" s="6" t="s">
        <v>3202</v>
      </c>
      <c r="M2394" s="6" t="s">
        <v>4741</v>
      </c>
      <c r="N2394" s="6" t="s">
        <v>4742</v>
      </c>
      <c r="O2394" s="6" t="s">
        <v>1925</v>
      </c>
      <c r="P2394" s="6" t="s">
        <v>5621</v>
      </c>
      <c r="Q2394" s="6" t="s">
        <v>51</v>
      </c>
      <c r="R2394" s="6" t="s">
        <v>5622</v>
      </c>
      <c r="S2394" s="6" t="s">
        <v>5185</v>
      </c>
      <c r="T2394" s="6" t="s">
        <v>5186</v>
      </c>
      <c r="U2394" s="6">
        <v>80</v>
      </c>
      <c r="V2394" s="6">
        <v>1</v>
      </c>
      <c r="W2394" s="6" t="s">
        <v>1224</v>
      </c>
      <c r="X2394" s="6" t="str">
        <f>IFERROR(VLOOKUP(#REF!,[1]Hoja1!$G$2:$O$655,9,0),"")</f>
        <v/>
      </c>
      <c r="Y2394" s="6" t="s">
        <v>1224</v>
      </c>
      <c r="AB2394" s="6" t="s">
        <v>1224</v>
      </c>
    </row>
    <row r="2395" spans="1:30" x14ac:dyDescent="0.25">
      <c r="A2395" s="6">
        <v>2086</v>
      </c>
      <c r="B2395" s="6">
        <v>99314415</v>
      </c>
      <c r="C2395" s="6" t="s">
        <v>4803</v>
      </c>
      <c r="D2395" s="6">
        <v>99314415</v>
      </c>
      <c r="E2395" s="6" t="s">
        <v>23</v>
      </c>
      <c r="F2395" s="12">
        <v>45180</v>
      </c>
      <c r="G2395" s="6" t="s">
        <v>4736</v>
      </c>
      <c r="H2395" s="6" t="s">
        <v>4736</v>
      </c>
      <c r="I2395" s="6" t="s">
        <v>4804</v>
      </c>
      <c r="J2395" s="6" t="s">
        <v>4805</v>
      </c>
      <c r="K2395" s="6" t="s">
        <v>4806</v>
      </c>
      <c r="L2395" s="6" t="s">
        <v>1924</v>
      </c>
      <c r="M2395" s="6" t="s">
        <v>4741</v>
      </c>
      <c r="N2395" s="6" t="s">
        <v>4742</v>
      </c>
      <c r="O2395" s="6" t="s">
        <v>1925</v>
      </c>
      <c r="P2395" s="6" t="s">
        <v>4807</v>
      </c>
      <c r="Q2395" s="6" t="s">
        <v>51</v>
      </c>
      <c r="R2395" s="6" t="s">
        <v>4808</v>
      </c>
      <c r="S2395" s="6" t="s">
        <v>5185</v>
      </c>
      <c r="T2395" s="6" t="s">
        <v>5186</v>
      </c>
      <c r="U2395" s="6">
        <v>80</v>
      </c>
      <c r="V2395" s="6">
        <v>1</v>
      </c>
      <c r="W2395" s="6" t="s">
        <v>1224</v>
      </c>
      <c r="X2395" s="6" t="str">
        <f>IFERROR(VLOOKUP(#REF!,[1]Hoja1!$G$2:$O$655,9,0),"")</f>
        <v/>
      </c>
      <c r="Y2395" s="6" t="s">
        <v>1224</v>
      </c>
      <c r="AB2395" s="6">
        <v>90</v>
      </c>
      <c r="AC2395" s="6">
        <v>1</v>
      </c>
    </row>
    <row r="2396" spans="1:30" x14ac:dyDescent="0.25">
      <c r="A2396" s="6">
        <v>2093</v>
      </c>
      <c r="B2396" s="6">
        <v>99315198</v>
      </c>
      <c r="C2396" s="6" t="s">
        <v>5666</v>
      </c>
      <c r="D2396" s="6">
        <v>99315198</v>
      </c>
      <c r="E2396" s="6" t="s">
        <v>23</v>
      </c>
      <c r="F2396" s="12">
        <v>45180</v>
      </c>
      <c r="G2396" s="6" t="s">
        <v>4736</v>
      </c>
      <c r="H2396" s="6" t="s">
        <v>4736</v>
      </c>
      <c r="I2396" s="6" t="s">
        <v>5667</v>
      </c>
      <c r="J2396" s="6" t="s">
        <v>5668</v>
      </c>
      <c r="K2396" s="6" t="s">
        <v>5489</v>
      </c>
      <c r="L2396" s="6" t="s">
        <v>3245</v>
      </c>
      <c r="M2396" s="6" t="s">
        <v>4741</v>
      </c>
      <c r="N2396" s="6" t="s">
        <v>4742</v>
      </c>
      <c r="O2396" s="6" t="s">
        <v>1308</v>
      </c>
      <c r="P2396" s="6" t="s">
        <v>5669</v>
      </c>
      <c r="Q2396" s="6" t="s">
        <v>38</v>
      </c>
      <c r="R2396" s="6" t="s">
        <v>5670</v>
      </c>
      <c r="S2396" s="6" t="s">
        <v>5185</v>
      </c>
      <c r="T2396" s="6" t="s">
        <v>5186</v>
      </c>
      <c r="U2396" s="6">
        <v>80</v>
      </c>
      <c r="V2396" s="6">
        <v>1</v>
      </c>
      <c r="W2396" s="6" t="s">
        <v>1224</v>
      </c>
      <c r="X2396" s="6" t="str">
        <f>IFERROR(VLOOKUP(#REF!,[1]Hoja1!$G$2:$O$655,9,0),"")</f>
        <v/>
      </c>
      <c r="Y2396" s="6" t="s">
        <v>1224</v>
      </c>
      <c r="AB2396" s="6" t="s">
        <v>1224</v>
      </c>
    </row>
    <row r="2397" spans="1:30" x14ac:dyDescent="0.25">
      <c r="A2397" s="6">
        <v>2110</v>
      </c>
      <c r="B2397" s="6">
        <v>99315470</v>
      </c>
      <c r="C2397" s="6" t="s">
        <v>5706</v>
      </c>
      <c r="D2397" s="6">
        <v>99315470</v>
      </c>
      <c r="E2397" s="6" t="s">
        <v>23</v>
      </c>
      <c r="F2397" s="12">
        <v>45180</v>
      </c>
      <c r="G2397" s="6" t="s">
        <v>4736</v>
      </c>
      <c r="H2397" s="6" t="s">
        <v>4736</v>
      </c>
      <c r="I2397" s="6" t="s">
        <v>5707</v>
      </c>
      <c r="J2397" s="6" t="s">
        <v>5708</v>
      </c>
      <c r="K2397" s="6" t="s">
        <v>5489</v>
      </c>
      <c r="L2397" s="6" t="s">
        <v>3245</v>
      </c>
      <c r="M2397" s="6" t="s">
        <v>4741</v>
      </c>
      <c r="N2397" s="6" t="s">
        <v>4742</v>
      </c>
      <c r="O2397" s="6" t="s">
        <v>1925</v>
      </c>
      <c r="P2397" s="6" t="s">
        <v>5709</v>
      </c>
      <c r="Q2397" s="6" t="s">
        <v>51</v>
      </c>
      <c r="R2397" s="6" t="s">
        <v>5710</v>
      </c>
      <c r="S2397" s="6" t="s">
        <v>5185</v>
      </c>
      <c r="T2397" s="6" t="s">
        <v>5186</v>
      </c>
      <c r="U2397" s="6">
        <v>80</v>
      </c>
      <c r="V2397" s="6">
        <v>1</v>
      </c>
      <c r="W2397" s="6" t="s">
        <v>1224</v>
      </c>
      <c r="X2397" s="6" t="str">
        <f>IFERROR(VLOOKUP(#REF!,[1]Hoja1!$G$2:$O$655,9,0),"")</f>
        <v/>
      </c>
      <c r="Y2397" s="6" t="s">
        <v>1224</v>
      </c>
      <c r="AB2397" s="6" t="s">
        <v>1224</v>
      </c>
    </row>
    <row r="2398" spans="1:30" x14ac:dyDescent="0.25">
      <c r="A2398" s="6">
        <v>2119</v>
      </c>
      <c r="B2398" s="6">
        <v>99315819</v>
      </c>
      <c r="C2398" s="6" t="s">
        <v>5718</v>
      </c>
      <c r="D2398" s="6">
        <v>99315819</v>
      </c>
      <c r="E2398" s="6" t="s">
        <v>23</v>
      </c>
      <c r="F2398" s="12">
        <v>45180</v>
      </c>
      <c r="G2398" s="6" t="s">
        <v>4736</v>
      </c>
      <c r="H2398" s="6" t="s">
        <v>4736</v>
      </c>
      <c r="I2398" s="6" t="s">
        <v>5719</v>
      </c>
      <c r="J2398" s="6" t="s">
        <v>2056</v>
      </c>
      <c r="K2398" s="6" t="s">
        <v>4765</v>
      </c>
      <c r="L2398" s="6" t="s">
        <v>1435</v>
      </c>
      <c r="M2398" s="6" t="s">
        <v>4741</v>
      </c>
      <c r="N2398" s="6" t="s">
        <v>4742</v>
      </c>
      <c r="O2398" s="6" t="s">
        <v>4926</v>
      </c>
      <c r="P2398" s="6" t="s">
        <v>5720</v>
      </c>
      <c r="Q2398" s="6" t="s">
        <v>51</v>
      </c>
      <c r="R2398" s="6" t="s">
        <v>5721</v>
      </c>
      <c r="S2398" s="6" t="s">
        <v>5185</v>
      </c>
      <c r="T2398" s="6" t="s">
        <v>5186</v>
      </c>
      <c r="U2398" s="6">
        <v>80</v>
      </c>
      <c r="V2398" s="6">
        <v>1</v>
      </c>
      <c r="W2398" s="6" t="s">
        <v>1224</v>
      </c>
      <c r="X2398" s="6" t="str">
        <f>IFERROR(VLOOKUP(#REF!,[1]Hoja1!$G$2:$O$655,9,0),"")</f>
        <v/>
      </c>
      <c r="Y2398" s="6" t="s">
        <v>1224</v>
      </c>
      <c r="AB2398" s="6" t="s">
        <v>1224</v>
      </c>
    </row>
    <row r="2399" spans="1:30" x14ac:dyDescent="0.25">
      <c r="A2399" s="6">
        <v>2156</v>
      </c>
      <c r="B2399" s="6">
        <v>99319364</v>
      </c>
      <c r="C2399" s="6" t="s">
        <v>4815</v>
      </c>
      <c r="D2399" s="6">
        <v>99319364</v>
      </c>
      <c r="E2399" s="6" t="s">
        <v>23</v>
      </c>
      <c r="F2399" s="12">
        <v>45180</v>
      </c>
      <c r="G2399" s="6" t="s">
        <v>4736</v>
      </c>
      <c r="H2399" s="6" t="s">
        <v>4736</v>
      </c>
      <c r="I2399" s="6" t="s">
        <v>4816</v>
      </c>
      <c r="J2399" s="6" t="s">
        <v>4817</v>
      </c>
      <c r="K2399" s="6" t="s">
        <v>4818</v>
      </c>
      <c r="L2399" s="6" t="s">
        <v>1932</v>
      </c>
      <c r="M2399" s="6" t="s">
        <v>4741</v>
      </c>
      <c r="N2399" s="6" t="s">
        <v>4742</v>
      </c>
      <c r="O2399" s="6" t="s">
        <v>1925</v>
      </c>
      <c r="P2399" s="6" t="s">
        <v>4819</v>
      </c>
      <c r="Q2399" s="6" t="s">
        <v>38</v>
      </c>
      <c r="R2399" s="6" t="s">
        <v>4820</v>
      </c>
      <c r="S2399" s="6" t="s">
        <v>5185</v>
      </c>
      <c r="T2399" s="6" t="s">
        <v>5186</v>
      </c>
      <c r="U2399" s="6">
        <v>80</v>
      </c>
      <c r="V2399" s="6">
        <v>1</v>
      </c>
      <c r="W2399" s="6" t="s">
        <v>1224</v>
      </c>
      <c r="X2399" s="6" t="s">
        <v>1224</v>
      </c>
      <c r="Y2399" s="6" t="s">
        <v>1224</v>
      </c>
      <c r="Z2399" s="6">
        <v>50</v>
      </c>
      <c r="AB2399" s="6">
        <v>50</v>
      </c>
      <c r="AD2399" s="6">
        <v>1</v>
      </c>
    </row>
    <row r="2400" spans="1:30" x14ac:dyDescent="0.25">
      <c r="A2400" s="6">
        <v>2170</v>
      </c>
      <c r="B2400" s="6">
        <v>99319928</v>
      </c>
      <c r="C2400" s="6" t="s">
        <v>5809</v>
      </c>
      <c r="D2400" s="6">
        <v>99319928</v>
      </c>
      <c r="E2400" s="6" t="s">
        <v>23</v>
      </c>
      <c r="F2400" s="12">
        <v>45180</v>
      </c>
      <c r="G2400" s="6" t="s">
        <v>4736</v>
      </c>
      <c r="H2400" s="6" t="s">
        <v>4736</v>
      </c>
      <c r="I2400" s="6" t="s">
        <v>5810</v>
      </c>
      <c r="J2400" s="6" t="s">
        <v>115</v>
      </c>
      <c r="K2400" s="6" t="s">
        <v>5313</v>
      </c>
      <c r="L2400" s="6" t="s">
        <v>1986</v>
      </c>
      <c r="M2400" s="6" t="s">
        <v>4741</v>
      </c>
      <c r="N2400" s="6" t="s">
        <v>4742</v>
      </c>
      <c r="O2400" s="6" t="s">
        <v>4812</v>
      </c>
      <c r="P2400" s="6" t="s">
        <v>5811</v>
      </c>
      <c r="Q2400" s="6" t="s">
        <v>51</v>
      </c>
      <c r="R2400" s="6" t="s">
        <v>5812</v>
      </c>
      <c r="S2400" s="6" t="s">
        <v>5185</v>
      </c>
      <c r="T2400" s="6" t="s">
        <v>5186</v>
      </c>
      <c r="U2400" s="6">
        <v>80</v>
      </c>
      <c r="V2400" s="6">
        <v>1</v>
      </c>
      <c r="W2400" s="6" t="s">
        <v>1224</v>
      </c>
      <c r="X2400" s="6" t="str">
        <f>IFERROR(VLOOKUP(#REF!,[1]Hoja1!$G$2:$O$655,9,0),"")</f>
        <v/>
      </c>
      <c r="Y2400" s="6" t="s">
        <v>1224</v>
      </c>
      <c r="AB2400" s="6">
        <v>80</v>
      </c>
      <c r="AC2400" s="6">
        <v>1</v>
      </c>
    </row>
    <row r="2401" spans="1:29" x14ac:dyDescent="0.25">
      <c r="A2401" s="6">
        <v>2178</v>
      </c>
      <c r="B2401" s="6">
        <v>311150328</v>
      </c>
      <c r="C2401" s="6" t="s">
        <v>5813</v>
      </c>
      <c r="D2401" s="6">
        <v>311150328</v>
      </c>
      <c r="E2401" s="6" t="s">
        <v>23</v>
      </c>
      <c r="F2401" s="12">
        <v>45180</v>
      </c>
      <c r="G2401" s="6" t="s">
        <v>4736</v>
      </c>
      <c r="H2401" s="6" t="s">
        <v>4736</v>
      </c>
      <c r="I2401" s="6" t="s">
        <v>5814</v>
      </c>
      <c r="J2401" s="6" t="s">
        <v>5253</v>
      </c>
      <c r="K2401" s="6" t="s">
        <v>5259</v>
      </c>
      <c r="L2401" s="6" t="s">
        <v>5260</v>
      </c>
      <c r="M2401" s="6" t="s">
        <v>4741</v>
      </c>
      <c r="N2401" s="6" t="s">
        <v>4742</v>
      </c>
      <c r="O2401" s="6" t="s">
        <v>3646</v>
      </c>
      <c r="P2401" s="6" t="s">
        <v>5815</v>
      </c>
      <c r="Q2401" s="6" t="s">
        <v>38</v>
      </c>
      <c r="R2401" s="6" t="s">
        <v>5816</v>
      </c>
      <c r="S2401" s="6" t="s">
        <v>5185</v>
      </c>
      <c r="T2401" s="6" t="s">
        <v>5186</v>
      </c>
      <c r="U2401" s="6">
        <v>80</v>
      </c>
      <c r="V2401" s="6">
        <v>1</v>
      </c>
      <c r="W2401" s="6" t="s">
        <v>1224</v>
      </c>
      <c r="X2401" s="6" t="str">
        <f>IFERROR(VLOOKUP(#REF!,[1]Hoja1!$G$2:$O$655,9,0),"")</f>
        <v/>
      </c>
      <c r="Y2401" s="6" t="s">
        <v>1224</v>
      </c>
      <c r="AB2401" s="6" t="s">
        <v>1224</v>
      </c>
    </row>
    <row r="2402" spans="1:29" x14ac:dyDescent="0.25">
      <c r="A2402" s="6">
        <v>2186</v>
      </c>
      <c r="B2402" s="6">
        <v>311190294</v>
      </c>
      <c r="C2402" s="6" t="s">
        <v>4821</v>
      </c>
      <c r="D2402" s="6">
        <v>311190294</v>
      </c>
      <c r="E2402" s="6" t="s">
        <v>23</v>
      </c>
      <c r="F2402" s="12">
        <v>45180</v>
      </c>
      <c r="G2402" s="6" t="s">
        <v>4736</v>
      </c>
      <c r="H2402" s="6" t="s">
        <v>4736</v>
      </c>
      <c r="I2402" s="6" t="s">
        <v>4822</v>
      </c>
      <c r="J2402" s="6" t="s">
        <v>4823</v>
      </c>
      <c r="K2402" s="6" t="s">
        <v>4824</v>
      </c>
      <c r="L2402" s="6" t="s">
        <v>140</v>
      </c>
      <c r="M2402" s="6" t="s">
        <v>4741</v>
      </c>
      <c r="N2402" s="6" t="s">
        <v>4742</v>
      </c>
      <c r="O2402" s="6" t="s">
        <v>1717</v>
      </c>
      <c r="P2402" s="6" t="s">
        <v>4825</v>
      </c>
      <c r="Q2402" s="6" t="s">
        <v>51</v>
      </c>
      <c r="R2402" s="6" t="s">
        <v>4826</v>
      </c>
      <c r="S2402" s="6" t="s">
        <v>5185</v>
      </c>
      <c r="T2402" s="6" t="s">
        <v>5186</v>
      </c>
      <c r="U2402" s="6">
        <v>80</v>
      </c>
      <c r="V2402" s="6">
        <v>1</v>
      </c>
      <c r="W2402" s="6" t="s">
        <v>1224</v>
      </c>
      <c r="X2402" s="6" t="str">
        <f>IFERROR(VLOOKUP(#REF!,[1]Hoja1!$G$2:$O$655,9,0),"")</f>
        <v/>
      </c>
      <c r="Y2402" s="6" t="s">
        <v>1224</v>
      </c>
      <c r="AB2402" s="6">
        <v>80</v>
      </c>
      <c r="AC2402" s="6">
        <v>1</v>
      </c>
    </row>
    <row r="2403" spans="1:29" x14ac:dyDescent="0.25">
      <c r="A2403" s="6">
        <v>2216</v>
      </c>
      <c r="B2403" s="6">
        <v>311310181</v>
      </c>
      <c r="C2403" s="6" t="s">
        <v>5874</v>
      </c>
      <c r="D2403" s="6">
        <v>311310181</v>
      </c>
      <c r="E2403" s="6" t="s">
        <v>23</v>
      </c>
      <c r="F2403" s="12">
        <v>45180</v>
      </c>
      <c r="G2403" s="6" t="s">
        <v>4736</v>
      </c>
      <c r="H2403" s="6" t="s">
        <v>4736</v>
      </c>
      <c r="I2403" s="6" t="s">
        <v>5875</v>
      </c>
      <c r="J2403" s="6" t="s">
        <v>5876</v>
      </c>
      <c r="K2403" s="6" t="s">
        <v>5228</v>
      </c>
      <c r="L2403" s="6" t="s">
        <v>5229</v>
      </c>
      <c r="M2403" s="6" t="s">
        <v>5228</v>
      </c>
      <c r="N2403" s="6" t="s">
        <v>5229</v>
      </c>
      <c r="O2403" s="6" t="s">
        <v>5877</v>
      </c>
      <c r="P2403" s="6" t="s">
        <v>5878</v>
      </c>
      <c r="Q2403" s="6" t="s">
        <v>38</v>
      </c>
      <c r="R2403" s="6" t="s">
        <v>5879</v>
      </c>
      <c r="S2403" s="6" t="s">
        <v>5185</v>
      </c>
      <c r="T2403" s="6" t="s">
        <v>5186</v>
      </c>
      <c r="U2403" s="6">
        <v>80</v>
      </c>
      <c r="V2403" s="6">
        <v>1</v>
      </c>
      <c r="W2403" s="6" t="s">
        <v>1224</v>
      </c>
      <c r="X2403" s="6" t="str">
        <f>IFERROR(VLOOKUP(#REF!,[1]Hoja1!$G$2:$O$655,9,0),"")</f>
        <v/>
      </c>
      <c r="Y2403" s="6" t="s">
        <v>1224</v>
      </c>
      <c r="AB2403" s="6" t="s">
        <v>1224</v>
      </c>
    </row>
    <row r="2404" spans="1:29" x14ac:dyDescent="0.25">
      <c r="A2404" s="6">
        <v>2230</v>
      </c>
      <c r="B2404" s="6">
        <v>311310317</v>
      </c>
      <c r="C2404" s="6" t="s">
        <v>5907</v>
      </c>
      <c r="D2404" s="6">
        <v>311310317</v>
      </c>
      <c r="E2404" s="6" t="s">
        <v>23</v>
      </c>
      <c r="F2404" s="12">
        <v>45180</v>
      </c>
      <c r="G2404" s="6" t="s">
        <v>4736</v>
      </c>
      <c r="H2404" s="6" t="s">
        <v>4736</v>
      </c>
      <c r="I2404" s="6" t="s">
        <v>5908</v>
      </c>
      <c r="J2404" s="6" t="s">
        <v>5909</v>
      </c>
      <c r="K2404" s="6" t="s">
        <v>5087</v>
      </c>
      <c r="L2404" s="6" t="s">
        <v>5088</v>
      </c>
      <c r="M2404" s="6" t="s">
        <v>5087</v>
      </c>
      <c r="N2404" s="6" t="s">
        <v>4505</v>
      </c>
      <c r="O2404" s="6" t="s">
        <v>5910</v>
      </c>
      <c r="P2404" s="6" t="s">
        <v>5911</v>
      </c>
      <c r="Q2404" s="6" t="s">
        <v>38</v>
      </c>
      <c r="R2404" s="6" t="s">
        <v>5912</v>
      </c>
      <c r="S2404" s="6" t="s">
        <v>5185</v>
      </c>
      <c r="T2404" s="6" t="s">
        <v>5186</v>
      </c>
      <c r="U2404" s="6">
        <v>80</v>
      </c>
      <c r="V2404" s="6">
        <v>1</v>
      </c>
      <c r="W2404" s="6" t="s">
        <v>1224</v>
      </c>
      <c r="X2404" s="6" t="str">
        <f>IFERROR(VLOOKUP(#REF!,[1]Hoja1!$G$2:$O$655,9,0),"")</f>
        <v/>
      </c>
      <c r="Y2404" s="6" t="s">
        <v>1224</v>
      </c>
      <c r="AB2404" s="6">
        <v>80</v>
      </c>
      <c r="AC2404" s="6">
        <v>1</v>
      </c>
    </row>
    <row r="2405" spans="1:29" x14ac:dyDescent="0.25">
      <c r="A2405" s="6">
        <v>2243</v>
      </c>
      <c r="B2405" s="6">
        <v>311310342</v>
      </c>
      <c r="C2405" s="6" t="s">
        <v>5918</v>
      </c>
      <c r="D2405" s="6">
        <v>311310342</v>
      </c>
      <c r="E2405" s="6" t="s">
        <v>23</v>
      </c>
      <c r="F2405" s="12">
        <v>45180</v>
      </c>
      <c r="G2405" s="6" t="s">
        <v>4736</v>
      </c>
      <c r="H2405" s="6" t="s">
        <v>4736</v>
      </c>
      <c r="I2405" s="6" t="s">
        <v>5919</v>
      </c>
      <c r="J2405" s="6" t="s">
        <v>5920</v>
      </c>
      <c r="K2405" s="6" t="s">
        <v>4837</v>
      </c>
      <c r="L2405" s="6" t="s">
        <v>3202</v>
      </c>
      <c r="M2405" s="6" t="s">
        <v>4741</v>
      </c>
      <c r="N2405" s="6" t="s">
        <v>4742</v>
      </c>
      <c r="O2405" s="6" t="s">
        <v>1717</v>
      </c>
      <c r="P2405" s="6" t="s">
        <v>5921</v>
      </c>
      <c r="Q2405" s="6" t="s">
        <v>38</v>
      </c>
      <c r="R2405" s="6" t="s">
        <v>5922</v>
      </c>
      <c r="S2405" s="6" t="s">
        <v>5185</v>
      </c>
      <c r="T2405" s="6" t="s">
        <v>5186</v>
      </c>
      <c r="U2405" s="6">
        <v>80</v>
      </c>
      <c r="V2405" s="6">
        <v>1</v>
      </c>
      <c r="W2405" s="6" t="s">
        <v>1224</v>
      </c>
      <c r="X2405" s="6" t="str">
        <f>IFERROR(VLOOKUP(#REF!,[1]Hoja1!$G$2:$O$655,9,0),"")</f>
        <v/>
      </c>
      <c r="Y2405" s="6" t="s">
        <v>1224</v>
      </c>
      <c r="AB2405" s="6" t="s">
        <v>1224</v>
      </c>
    </row>
    <row r="2406" spans="1:29" x14ac:dyDescent="0.25">
      <c r="A2406" s="6">
        <v>2249</v>
      </c>
      <c r="B2406" s="6">
        <v>311310358</v>
      </c>
      <c r="C2406" s="6" t="s">
        <v>5923</v>
      </c>
      <c r="D2406" s="6">
        <v>311310358</v>
      </c>
      <c r="E2406" s="6" t="s">
        <v>23</v>
      </c>
      <c r="F2406" s="12">
        <v>45180</v>
      </c>
      <c r="G2406" s="6" t="s">
        <v>4736</v>
      </c>
      <c r="H2406" s="6" t="s">
        <v>4736</v>
      </c>
      <c r="I2406" s="6" t="s">
        <v>5924</v>
      </c>
      <c r="J2406" s="6" t="s">
        <v>5925</v>
      </c>
      <c r="K2406" s="6" t="s">
        <v>5268</v>
      </c>
      <c r="L2406" s="6" t="s">
        <v>1761</v>
      </c>
      <c r="M2406" s="6" t="s">
        <v>4741</v>
      </c>
      <c r="N2406" s="6" t="s">
        <v>4742</v>
      </c>
      <c r="O2406" s="6" t="s">
        <v>5926</v>
      </c>
      <c r="P2406" s="6" t="s">
        <v>5927</v>
      </c>
      <c r="Q2406" s="6" t="s">
        <v>38</v>
      </c>
      <c r="R2406" s="6" t="s">
        <v>5928</v>
      </c>
      <c r="S2406" s="6" t="s">
        <v>5185</v>
      </c>
      <c r="T2406" s="6" t="s">
        <v>5186</v>
      </c>
      <c r="U2406" s="6">
        <v>80</v>
      </c>
      <c r="V2406" s="6">
        <v>1</v>
      </c>
      <c r="W2406" s="6" t="s">
        <v>1224</v>
      </c>
      <c r="X2406" s="6" t="str">
        <f>IFERROR(VLOOKUP(#REF!,[1]Hoja1!$G$2:$O$655,9,0),"")</f>
        <v/>
      </c>
      <c r="Y2406" s="6" t="s">
        <v>1224</v>
      </c>
      <c r="AB2406" s="6" t="s">
        <v>1224</v>
      </c>
    </row>
    <row r="2407" spans="1:29" x14ac:dyDescent="0.25">
      <c r="A2407" s="6">
        <v>2259</v>
      </c>
      <c r="B2407" s="6">
        <v>311310431</v>
      </c>
      <c r="C2407" s="6" t="s">
        <v>5935</v>
      </c>
      <c r="D2407" s="6">
        <v>311310431</v>
      </c>
      <c r="E2407" s="6" t="s">
        <v>23</v>
      </c>
      <c r="F2407" s="12">
        <v>45180</v>
      </c>
      <c r="G2407" s="6" t="s">
        <v>4736</v>
      </c>
      <c r="H2407" s="6" t="s">
        <v>4736</v>
      </c>
      <c r="I2407" s="6" t="s">
        <v>5936</v>
      </c>
      <c r="J2407" s="6" t="s">
        <v>2140</v>
      </c>
      <c r="K2407" s="6" t="s">
        <v>5268</v>
      </c>
      <c r="L2407" s="6" t="s">
        <v>1761</v>
      </c>
      <c r="M2407" s="6" t="s">
        <v>4741</v>
      </c>
      <c r="N2407" s="6" t="s">
        <v>4742</v>
      </c>
      <c r="O2407" s="6" t="s">
        <v>5937</v>
      </c>
      <c r="P2407" s="6" t="s">
        <v>5938</v>
      </c>
      <c r="Q2407" s="6" t="s">
        <v>38</v>
      </c>
      <c r="R2407" s="6" t="s">
        <v>5939</v>
      </c>
      <c r="S2407" s="6" t="s">
        <v>5185</v>
      </c>
      <c r="T2407" s="6" t="s">
        <v>5186</v>
      </c>
      <c r="U2407" s="6">
        <v>80</v>
      </c>
      <c r="V2407" s="6">
        <v>1</v>
      </c>
      <c r="W2407" s="6" t="s">
        <v>1224</v>
      </c>
      <c r="X2407" s="6" t="s">
        <v>1224</v>
      </c>
      <c r="Y2407" s="6">
        <v>100</v>
      </c>
      <c r="AB2407" s="6">
        <v>100</v>
      </c>
      <c r="AC2407" s="6">
        <v>1</v>
      </c>
    </row>
    <row r="2408" spans="1:29" x14ac:dyDescent="0.25">
      <c r="A2408" s="6">
        <v>2271</v>
      </c>
      <c r="B2408" s="6">
        <v>311310546</v>
      </c>
      <c r="C2408" s="6" t="s">
        <v>4835</v>
      </c>
      <c r="D2408" s="6">
        <v>311310546</v>
      </c>
      <c r="E2408" s="6" t="s">
        <v>23</v>
      </c>
      <c r="F2408" s="12">
        <v>45180</v>
      </c>
      <c r="G2408" s="6" t="s">
        <v>4736</v>
      </c>
      <c r="H2408" s="6" t="s">
        <v>4736</v>
      </c>
      <c r="I2408" s="6" t="s">
        <v>4836</v>
      </c>
      <c r="J2408" s="6" t="s">
        <v>3726</v>
      </c>
      <c r="K2408" s="6" t="s">
        <v>4837</v>
      </c>
      <c r="L2408" s="6" t="s">
        <v>3202</v>
      </c>
      <c r="M2408" s="6" t="s">
        <v>4741</v>
      </c>
      <c r="N2408" s="6" t="s">
        <v>4742</v>
      </c>
      <c r="O2408" s="6" t="s">
        <v>3646</v>
      </c>
      <c r="P2408" s="6" t="s">
        <v>4838</v>
      </c>
      <c r="Q2408" s="6" t="s">
        <v>38</v>
      </c>
      <c r="R2408" s="6" t="s">
        <v>4839</v>
      </c>
      <c r="S2408" s="6" t="s">
        <v>5185</v>
      </c>
      <c r="T2408" s="6" t="s">
        <v>5186</v>
      </c>
      <c r="U2408" s="6">
        <v>80</v>
      </c>
      <c r="V2408" s="6">
        <v>1</v>
      </c>
      <c r="W2408" s="6" t="s">
        <v>1224</v>
      </c>
      <c r="X2408" s="6" t="str">
        <f>IFERROR(VLOOKUP(#REF!,[1]Hoja1!$G$2:$O$655,9,0),"")</f>
        <v/>
      </c>
      <c r="Y2408" s="6" t="s">
        <v>1224</v>
      </c>
      <c r="AB2408" s="6">
        <v>100</v>
      </c>
      <c r="AC2408" s="6">
        <v>1</v>
      </c>
    </row>
    <row r="2409" spans="1:29" x14ac:dyDescent="0.25">
      <c r="A2409" s="6">
        <v>2280</v>
      </c>
      <c r="B2409" s="6">
        <v>311310560</v>
      </c>
      <c r="C2409" s="6" t="s">
        <v>4840</v>
      </c>
      <c r="D2409" s="6">
        <v>311310560</v>
      </c>
      <c r="E2409" s="6" t="s">
        <v>23</v>
      </c>
      <c r="F2409" s="12">
        <v>45180</v>
      </c>
      <c r="G2409" s="6" t="s">
        <v>4736</v>
      </c>
      <c r="H2409" s="6" t="s">
        <v>4736</v>
      </c>
      <c r="I2409" s="6" t="s">
        <v>4841</v>
      </c>
      <c r="J2409" s="6" t="s">
        <v>1445</v>
      </c>
      <c r="K2409" s="6" t="s">
        <v>1224</v>
      </c>
      <c r="L2409" s="6" t="s">
        <v>1224</v>
      </c>
      <c r="M2409" s="6" t="s">
        <v>1224</v>
      </c>
      <c r="N2409" s="6" t="s">
        <v>1224</v>
      </c>
      <c r="O2409" s="6" t="s">
        <v>1224</v>
      </c>
      <c r="P2409" s="6" t="s">
        <v>4842</v>
      </c>
      <c r="Q2409" s="6" t="s">
        <v>51</v>
      </c>
      <c r="R2409" s="6" t="s">
        <v>4843</v>
      </c>
      <c r="S2409" s="6" t="s">
        <v>5185</v>
      </c>
      <c r="T2409" s="6" t="s">
        <v>5186</v>
      </c>
      <c r="U2409" s="6">
        <v>80</v>
      </c>
      <c r="V2409" s="6">
        <v>1</v>
      </c>
      <c r="W2409" s="6" t="s">
        <v>1224</v>
      </c>
      <c r="X2409" s="6" t="str">
        <f>IFERROR(VLOOKUP(#REF!,[1]Hoja1!$G$2:$O$655,9,0),"")</f>
        <v/>
      </c>
      <c r="Y2409" s="6" t="s">
        <v>1224</v>
      </c>
      <c r="AB2409" s="6">
        <v>90</v>
      </c>
      <c r="AC2409" s="6">
        <v>1</v>
      </c>
    </row>
    <row r="2410" spans="1:29" x14ac:dyDescent="0.25">
      <c r="A2410" s="6">
        <v>182</v>
      </c>
      <c r="B2410" s="6">
        <v>98334508</v>
      </c>
      <c r="C2410" s="6" t="s">
        <v>818</v>
      </c>
      <c r="D2410" s="6">
        <v>98334508</v>
      </c>
      <c r="E2410" s="6" t="s">
        <v>22</v>
      </c>
      <c r="F2410" s="12">
        <v>45142</v>
      </c>
      <c r="G2410" s="6" t="s">
        <v>819</v>
      </c>
      <c r="H2410" s="6" t="s">
        <v>820</v>
      </c>
      <c r="I2410" s="6" t="s">
        <v>821</v>
      </c>
      <c r="J2410" s="6" t="s">
        <v>822</v>
      </c>
      <c r="K2410" s="6" t="s">
        <v>823</v>
      </c>
      <c r="L2410" s="6" t="s">
        <v>824</v>
      </c>
      <c r="M2410" s="6" t="s">
        <v>825</v>
      </c>
      <c r="N2410" s="6" t="s">
        <v>826</v>
      </c>
      <c r="O2410" s="6" t="s">
        <v>679</v>
      </c>
      <c r="P2410" s="6" t="s">
        <v>827</v>
      </c>
      <c r="Q2410" s="6" t="s">
        <v>38</v>
      </c>
      <c r="R2410" s="6" t="s">
        <v>828</v>
      </c>
      <c r="S2410" s="6" t="s">
        <v>831</v>
      </c>
      <c r="T2410" s="6" t="s">
        <v>832</v>
      </c>
      <c r="U2410" s="6">
        <v>80</v>
      </c>
      <c r="V2410" s="6">
        <v>1</v>
      </c>
      <c r="W2410" s="6" t="s">
        <v>1224</v>
      </c>
      <c r="X2410" s="6" t="str">
        <f>IFERROR(VLOOKUP(#REF!,[1]Hoja1!$G$2:$O$655,9,0),"")</f>
        <v/>
      </c>
      <c r="Y2410" s="6" t="s">
        <v>1224</v>
      </c>
      <c r="AB2410" s="6" t="s">
        <v>1224</v>
      </c>
    </row>
    <row r="2411" spans="1:29" x14ac:dyDescent="0.25">
      <c r="A2411" s="6">
        <v>185</v>
      </c>
      <c r="B2411" s="6">
        <v>11812419</v>
      </c>
      <c r="C2411" s="6" t="s">
        <v>835</v>
      </c>
      <c r="D2411" s="6">
        <v>11812419</v>
      </c>
      <c r="E2411" s="6" t="s">
        <v>22</v>
      </c>
      <c r="F2411" s="12">
        <v>45142</v>
      </c>
      <c r="G2411" s="6" t="s">
        <v>819</v>
      </c>
      <c r="H2411" s="6" t="s">
        <v>820</v>
      </c>
      <c r="I2411" s="6" t="s">
        <v>836</v>
      </c>
      <c r="J2411" s="6" t="s">
        <v>837</v>
      </c>
      <c r="K2411" s="6" t="s">
        <v>838</v>
      </c>
      <c r="L2411" s="6" t="s">
        <v>526</v>
      </c>
      <c r="M2411" s="6" t="s">
        <v>825</v>
      </c>
      <c r="N2411" s="6" t="s">
        <v>826</v>
      </c>
      <c r="O2411" s="6" t="s">
        <v>502</v>
      </c>
      <c r="P2411" s="6" t="s">
        <v>839</v>
      </c>
      <c r="Q2411" s="6" t="s">
        <v>51</v>
      </c>
      <c r="R2411" s="6" t="s">
        <v>840</v>
      </c>
      <c r="S2411" s="6" t="s">
        <v>831</v>
      </c>
      <c r="T2411" s="6" t="s">
        <v>832</v>
      </c>
      <c r="U2411" s="6">
        <v>80</v>
      </c>
      <c r="V2411" s="6">
        <v>1</v>
      </c>
      <c r="W2411" s="6">
        <v>80</v>
      </c>
      <c r="X2411" s="6" t="str">
        <f>IFERROR(VLOOKUP(#REF!,[1]Hoja1!$G$2:$O$655,9,0),"")</f>
        <v/>
      </c>
      <c r="Y2411" s="6" t="s">
        <v>1224</v>
      </c>
      <c r="AB2411" s="6">
        <v>80</v>
      </c>
      <c r="AC2411" s="6">
        <v>1</v>
      </c>
    </row>
    <row r="2412" spans="1:29" x14ac:dyDescent="0.25">
      <c r="A2412" s="6">
        <v>188</v>
      </c>
      <c r="B2412" s="6">
        <v>99282027</v>
      </c>
      <c r="C2412" s="6" t="s">
        <v>842</v>
      </c>
      <c r="D2412" s="6">
        <v>99282027</v>
      </c>
      <c r="E2412" s="6" t="s">
        <v>22</v>
      </c>
      <c r="F2412" s="12">
        <v>45142</v>
      </c>
      <c r="G2412" s="6" t="s">
        <v>819</v>
      </c>
      <c r="H2412" s="6" t="s">
        <v>820</v>
      </c>
      <c r="I2412" s="6" t="s">
        <v>843</v>
      </c>
      <c r="J2412" s="6" t="s">
        <v>844</v>
      </c>
      <c r="K2412" s="6" t="s">
        <v>845</v>
      </c>
      <c r="L2412" s="6" t="s">
        <v>846</v>
      </c>
      <c r="M2412" s="6" t="s">
        <v>825</v>
      </c>
      <c r="N2412" s="6" t="s">
        <v>826</v>
      </c>
      <c r="O2412" s="6" t="s">
        <v>502</v>
      </c>
      <c r="P2412" s="6" t="s">
        <v>847</v>
      </c>
      <c r="Q2412" s="6" t="s">
        <v>51</v>
      </c>
      <c r="R2412" s="6" t="s">
        <v>848</v>
      </c>
      <c r="S2412" s="6" t="s">
        <v>831</v>
      </c>
      <c r="T2412" s="6" t="s">
        <v>832</v>
      </c>
      <c r="U2412" s="6">
        <v>80</v>
      </c>
      <c r="V2412" s="6">
        <v>1</v>
      </c>
      <c r="W2412" s="6">
        <v>90</v>
      </c>
      <c r="X2412" s="6" t="str">
        <f>IFERROR(VLOOKUP(#REF!,[1]Hoja1!$G$2:$O$655,9,0),"")</f>
        <v/>
      </c>
      <c r="Y2412" s="6" t="s">
        <v>1224</v>
      </c>
      <c r="AB2412" s="6">
        <v>90</v>
      </c>
      <c r="AC2412" s="6">
        <v>1</v>
      </c>
    </row>
    <row r="2413" spans="1:29" x14ac:dyDescent="0.25">
      <c r="A2413" s="6">
        <v>193</v>
      </c>
      <c r="B2413" s="6">
        <v>11419768</v>
      </c>
      <c r="C2413" s="6" t="s">
        <v>862</v>
      </c>
      <c r="D2413" s="6">
        <v>11419768</v>
      </c>
      <c r="E2413" s="6" t="s">
        <v>22</v>
      </c>
      <c r="F2413" s="12">
        <v>45142</v>
      </c>
      <c r="G2413" s="6" t="s">
        <v>819</v>
      </c>
      <c r="H2413" s="6" t="s">
        <v>820</v>
      </c>
      <c r="I2413" s="6" t="s">
        <v>863</v>
      </c>
      <c r="J2413" s="6" t="s">
        <v>864</v>
      </c>
      <c r="K2413" s="6" t="s">
        <v>865</v>
      </c>
      <c r="L2413" s="6" t="s">
        <v>866</v>
      </c>
      <c r="M2413" s="6" t="s">
        <v>825</v>
      </c>
      <c r="N2413" s="6" t="s">
        <v>826</v>
      </c>
      <c r="O2413" s="6" t="s">
        <v>502</v>
      </c>
      <c r="P2413" s="6" t="s">
        <v>867</v>
      </c>
      <c r="Q2413" s="6" t="s">
        <v>38</v>
      </c>
      <c r="R2413" s="6" t="s">
        <v>868</v>
      </c>
      <c r="S2413" s="6" t="s">
        <v>831</v>
      </c>
      <c r="T2413" s="6" t="s">
        <v>832</v>
      </c>
      <c r="U2413" s="6">
        <v>80</v>
      </c>
      <c r="V2413" s="6">
        <v>1</v>
      </c>
      <c r="W2413" s="6" t="s">
        <v>1224</v>
      </c>
      <c r="X2413" s="6" t="str">
        <f>IFERROR(VLOOKUP(#REF!,[1]Hoja1!$G$2:$O$655,9,0),"")</f>
        <v/>
      </c>
      <c r="Y2413" s="6" t="s">
        <v>1224</v>
      </c>
      <c r="AB2413" s="6" t="s">
        <v>1224</v>
      </c>
    </row>
    <row r="2414" spans="1:29" x14ac:dyDescent="0.25">
      <c r="A2414" s="6">
        <v>199</v>
      </c>
      <c r="B2414" s="6">
        <v>98377388</v>
      </c>
      <c r="C2414" s="6" t="s">
        <v>884</v>
      </c>
      <c r="D2414" s="6">
        <v>98377388</v>
      </c>
      <c r="E2414" s="6" t="s">
        <v>22</v>
      </c>
      <c r="F2414" s="12">
        <v>45142</v>
      </c>
      <c r="G2414" s="6" t="s">
        <v>819</v>
      </c>
      <c r="H2414" s="6" t="s">
        <v>820</v>
      </c>
      <c r="I2414" s="6" t="s">
        <v>885</v>
      </c>
      <c r="J2414" s="6" t="s">
        <v>889</v>
      </c>
      <c r="K2414" s="6" t="s">
        <v>823</v>
      </c>
      <c r="L2414" s="6" t="s">
        <v>824</v>
      </c>
      <c r="M2414" s="6" t="s">
        <v>825</v>
      </c>
      <c r="N2414" s="6" t="s">
        <v>826</v>
      </c>
      <c r="O2414" s="6" t="s">
        <v>502</v>
      </c>
      <c r="P2414" s="6" t="s">
        <v>887</v>
      </c>
      <c r="Q2414" s="6" t="s">
        <v>38</v>
      </c>
      <c r="R2414" s="6" t="s">
        <v>888</v>
      </c>
      <c r="S2414" s="6" t="s">
        <v>831</v>
      </c>
      <c r="T2414" s="6" t="s">
        <v>832</v>
      </c>
      <c r="U2414" s="6">
        <v>80</v>
      </c>
      <c r="V2414" s="6">
        <v>1</v>
      </c>
      <c r="W2414" s="6" t="s">
        <v>1224</v>
      </c>
      <c r="X2414" s="6" t="str">
        <f>IFERROR(VLOOKUP(#REF!,[1]Hoja1!$G$2:$O$655,9,0),"")</f>
        <v/>
      </c>
      <c r="Y2414" s="6" t="s">
        <v>1224</v>
      </c>
      <c r="AB2414" s="6" t="s">
        <v>1224</v>
      </c>
    </row>
    <row r="2415" spans="1:29" x14ac:dyDescent="0.25">
      <c r="A2415" s="6">
        <v>202</v>
      </c>
      <c r="B2415" s="6">
        <v>10634568</v>
      </c>
      <c r="C2415" s="6" t="s">
        <v>890</v>
      </c>
      <c r="D2415" s="6">
        <v>10634568</v>
      </c>
      <c r="E2415" s="6" t="s">
        <v>22</v>
      </c>
      <c r="F2415" s="12">
        <v>45142</v>
      </c>
      <c r="G2415" s="6" t="s">
        <v>819</v>
      </c>
      <c r="H2415" s="6" t="s">
        <v>820</v>
      </c>
      <c r="I2415" s="6" t="s">
        <v>891</v>
      </c>
      <c r="J2415" s="6" t="s">
        <v>892</v>
      </c>
      <c r="K2415" s="6" t="s">
        <v>823</v>
      </c>
      <c r="L2415" s="6" t="s">
        <v>824</v>
      </c>
      <c r="M2415" s="6" t="s">
        <v>825</v>
      </c>
      <c r="N2415" s="6" t="s">
        <v>826</v>
      </c>
      <c r="O2415" s="6" t="s">
        <v>502</v>
      </c>
      <c r="P2415" s="6" t="s">
        <v>893</v>
      </c>
      <c r="Q2415" s="6" t="s">
        <v>38</v>
      </c>
      <c r="R2415" s="6" t="s">
        <v>894</v>
      </c>
      <c r="S2415" s="6" t="s">
        <v>831</v>
      </c>
      <c r="T2415" s="6" t="s">
        <v>832</v>
      </c>
      <c r="U2415" s="6">
        <v>80</v>
      </c>
      <c r="V2415" s="6">
        <v>1</v>
      </c>
      <c r="W2415" s="6" t="s">
        <v>1224</v>
      </c>
      <c r="X2415" s="6" t="str">
        <f>IFERROR(VLOOKUP(#REF!,[1]Hoja1!$G$2:$O$655,9,0),"")</f>
        <v/>
      </c>
      <c r="Y2415" s="6" t="s">
        <v>1224</v>
      </c>
      <c r="AB2415" s="6" t="s">
        <v>1224</v>
      </c>
    </row>
    <row r="2416" spans="1:29" x14ac:dyDescent="0.25">
      <c r="A2416" s="6">
        <v>205</v>
      </c>
      <c r="B2416" s="6">
        <v>99338729</v>
      </c>
      <c r="C2416" s="6" t="s">
        <v>895</v>
      </c>
      <c r="D2416" s="6">
        <v>99338729</v>
      </c>
      <c r="E2416" s="6" t="s">
        <v>22</v>
      </c>
      <c r="F2416" s="12">
        <v>45142</v>
      </c>
      <c r="G2416" s="6" t="s">
        <v>819</v>
      </c>
      <c r="H2416" s="6" t="s">
        <v>820</v>
      </c>
      <c r="I2416" s="6" t="s">
        <v>900</v>
      </c>
      <c r="J2416" s="6" t="s">
        <v>897</v>
      </c>
      <c r="K2416" s="6" t="s">
        <v>865</v>
      </c>
      <c r="L2416" s="6" t="s">
        <v>866</v>
      </c>
      <c r="M2416" s="6" t="s">
        <v>825</v>
      </c>
      <c r="N2416" s="6" t="s">
        <v>826</v>
      </c>
      <c r="O2416" s="6" t="s">
        <v>502</v>
      </c>
      <c r="P2416" s="6" t="s">
        <v>898</v>
      </c>
      <c r="Q2416" s="6" t="s">
        <v>38</v>
      </c>
      <c r="R2416" s="6" t="s">
        <v>899</v>
      </c>
      <c r="S2416" s="6" t="s">
        <v>831</v>
      </c>
      <c r="T2416" s="6" t="s">
        <v>832</v>
      </c>
      <c r="U2416" s="6">
        <v>80</v>
      </c>
      <c r="V2416" s="6">
        <v>1</v>
      </c>
      <c r="W2416" s="6" t="s">
        <v>1224</v>
      </c>
      <c r="X2416" s="6" t="str">
        <f>IFERROR(VLOOKUP(#REF!,[1]Hoja1!$G$2:$O$655,9,0),"")</f>
        <v/>
      </c>
      <c r="Y2416" s="6" t="s">
        <v>1224</v>
      </c>
      <c r="AB2416" s="6" t="s">
        <v>1224</v>
      </c>
    </row>
    <row r="2417" spans="1:30" x14ac:dyDescent="0.25">
      <c r="A2417" s="6">
        <v>210</v>
      </c>
      <c r="B2417" s="6">
        <v>99130365</v>
      </c>
      <c r="C2417" s="6" t="s">
        <v>913</v>
      </c>
      <c r="D2417" s="6">
        <v>99130365</v>
      </c>
      <c r="E2417" s="6" t="s">
        <v>22</v>
      </c>
      <c r="F2417" s="12">
        <v>45142</v>
      </c>
      <c r="G2417" s="6" t="s">
        <v>819</v>
      </c>
      <c r="H2417" s="6" t="s">
        <v>820</v>
      </c>
      <c r="I2417" s="6" t="s">
        <v>914</v>
      </c>
      <c r="J2417" s="6" t="s">
        <v>915</v>
      </c>
      <c r="K2417" s="6" t="s">
        <v>916</v>
      </c>
      <c r="L2417" s="6" t="s">
        <v>917</v>
      </c>
      <c r="M2417" s="6" t="s">
        <v>825</v>
      </c>
      <c r="N2417" s="6" t="s">
        <v>826</v>
      </c>
      <c r="O2417" s="6" t="s">
        <v>502</v>
      </c>
      <c r="P2417" s="6" t="s">
        <v>918</v>
      </c>
      <c r="Q2417" s="6" t="s">
        <v>38</v>
      </c>
      <c r="R2417" s="6" t="s">
        <v>919</v>
      </c>
      <c r="S2417" s="6" t="s">
        <v>831</v>
      </c>
      <c r="T2417" s="6" t="s">
        <v>832</v>
      </c>
      <c r="U2417" s="6">
        <v>80</v>
      </c>
      <c r="V2417" s="6">
        <v>1</v>
      </c>
      <c r="W2417" s="6">
        <v>100</v>
      </c>
      <c r="X2417" s="6" t="str">
        <f>IFERROR(VLOOKUP(#REF!,[1]Hoja1!$G$2:$O$655,9,0),"")</f>
        <v/>
      </c>
      <c r="Y2417" s="6" t="s">
        <v>1224</v>
      </c>
      <c r="AB2417" s="6">
        <v>100</v>
      </c>
      <c r="AC2417" s="6">
        <v>1</v>
      </c>
    </row>
    <row r="2418" spans="1:30" x14ac:dyDescent="0.25">
      <c r="A2418" s="6">
        <v>214</v>
      </c>
      <c r="B2418" s="6">
        <v>7810571</v>
      </c>
      <c r="C2418" s="6" t="s">
        <v>924</v>
      </c>
      <c r="D2418" s="6">
        <v>7810571</v>
      </c>
      <c r="E2418" s="6" t="s">
        <v>22</v>
      </c>
      <c r="F2418" s="12">
        <v>45142</v>
      </c>
      <c r="G2418" s="6" t="s">
        <v>819</v>
      </c>
      <c r="H2418" s="6" t="s">
        <v>820</v>
      </c>
      <c r="I2418" s="6" t="s">
        <v>925</v>
      </c>
      <c r="J2418" s="6" t="s">
        <v>926</v>
      </c>
      <c r="K2418" s="6" t="s">
        <v>916</v>
      </c>
      <c r="L2418" s="6" t="s">
        <v>917</v>
      </c>
      <c r="M2418" s="6" t="s">
        <v>825</v>
      </c>
      <c r="N2418" s="6" t="s">
        <v>826</v>
      </c>
      <c r="O2418" s="6" t="s">
        <v>502</v>
      </c>
      <c r="P2418" s="6" t="s">
        <v>927</v>
      </c>
      <c r="Q2418" s="6" t="s">
        <v>38</v>
      </c>
      <c r="R2418" s="6" t="s">
        <v>928</v>
      </c>
      <c r="S2418" s="6" t="s">
        <v>831</v>
      </c>
      <c r="T2418" s="6" t="s">
        <v>832</v>
      </c>
      <c r="U2418" s="6">
        <v>80</v>
      </c>
      <c r="V2418" s="6">
        <v>1</v>
      </c>
      <c r="W2418" s="6">
        <v>90</v>
      </c>
      <c r="X2418" s="6" t="str">
        <f>IFERROR(VLOOKUP(#REF!,[1]Hoja1!$G$2:$O$655,9,0),"")</f>
        <v/>
      </c>
      <c r="Y2418" s="6" t="s">
        <v>1224</v>
      </c>
      <c r="AB2418" s="6">
        <v>90</v>
      </c>
      <c r="AC2418" s="6">
        <v>1</v>
      </c>
    </row>
    <row r="2419" spans="1:30" x14ac:dyDescent="0.25">
      <c r="A2419" s="6">
        <v>217</v>
      </c>
      <c r="B2419" s="6">
        <v>98370393</v>
      </c>
      <c r="C2419" s="6" t="s">
        <v>929</v>
      </c>
      <c r="D2419" s="6">
        <v>98370393</v>
      </c>
      <c r="E2419" s="6" t="s">
        <v>22</v>
      </c>
      <c r="F2419" s="12">
        <v>45142</v>
      </c>
      <c r="G2419" s="6" t="s">
        <v>819</v>
      </c>
      <c r="H2419" s="6" t="s">
        <v>820</v>
      </c>
      <c r="I2419" s="6" t="s">
        <v>934</v>
      </c>
      <c r="J2419" s="6" t="s">
        <v>931</v>
      </c>
      <c r="K2419" s="6" t="s">
        <v>859</v>
      </c>
      <c r="L2419" s="6" t="s">
        <v>169</v>
      </c>
      <c r="M2419" s="6" t="s">
        <v>825</v>
      </c>
      <c r="N2419" s="6" t="s">
        <v>826</v>
      </c>
      <c r="O2419" s="6" t="s">
        <v>502</v>
      </c>
      <c r="P2419" s="6" t="s">
        <v>932</v>
      </c>
      <c r="Q2419" s="6" t="s">
        <v>38</v>
      </c>
      <c r="R2419" s="6" t="s">
        <v>933</v>
      </c>
      <c r="S2419" s="6" t="s">
        <v>831</v>
      </c>
      <c r="T2419" s="6" t="s">
        <v>832</v>
      </c>
      <c r="U2419" s="6">
        <v>80</v>
      </c>
      <c r="V2419" s="6">
        <v>1</v>
      </c>
      <c r="W2419" s="6" t="s">
        <v>1224</v>
      </c>
      <c r="X2419" s="6" t="str">
        <f>IFERROR(VLOOKUP(#REF!,[1]Hoja1!$G$2:$O$655,9,0),"")</f>
        <v/>
      </c>
      <c r="Y2419" s="6" t="s">
        <v>1224</v>
      </c>
      <c r="AB2419" s="6">
        <v>100</v>
      </c>
      <c r="AC2419" s="6">
        <v>1</v>
      </c>
    </row>
    <row r="2420" spans="1:30" x14ac:dyDescent="0.25">
      <c r="A2420" s="6">
        <v>222</v>
      </c>
      <c r="B2420" s="6">
        <v>98335939</v>
      </c>
      <c r="C2420" s="6" t="s">
        <v>946</v>
      </c>
      <c r="D2420" s="6">
        <v>98335939</v>
      </c>
      <c r="E2420" s="6" t="s">
        <v>22</v>
      </c>
      <c r="F2420" s="12">
        <v>45142</v>
      </c>
      <c r="G2420" s="6" t="s">
        <v>819</v>
      </c>
      <c r="H2420" s="6" t="s">
        <v>820</v>
      </c>
      <c r="I2420" s="6" t="s">
        <v>947</v>
      </c>
      <c r="J2420" s="6" t="s">
        <v>948</v>
      </c>
      <c r="K2420" s="6" t="s">
        <v>859</v>
      </c>
      <c r="L2420" s="6" t="s">
        <v>169</v>
      </c>
      <c r="M2420" s="6" t="s">
        <v>825</v>
      </c>
      <c r="N2420" s="6" t="s">
        <v>826</v>
      </c>
      <c r="O2420" s="6" t="s">
        <v>502</v>
      </c>
      <c r="P2420" s="6" t="s">
        <v>951</v>
      </c>
      <c r="Q2420" s="6" t="s">
        <v>38</v>
      </c>
      <c r="R2420" s="6" t="s">
        <v>950</v>
      </c>
      <c r="S2420" s="6" t="s">
        <v>831</v>
      </c>
      <c r="T2420" s="6" t="s">
        <v>832</v>
      </c>
      <c r="U2420" s="6">
        <v>80</v>
      </c>
      <c r="V2420" s="6">
        <v>1</v>
      </c>
      <c r="W2420" s="6">
        <v>100</v>
      </c>
      <c r="X2420" s="6" t="str">
        <f>IFERROR(VLOOKUP(#REF!,[1]Hoja1!$G$2:$O$655,9,0),"")</f>
        <v/>
      </c>
      <c r="Y2420" s="6" t="s">
        <v>1224</v>
      </c>
      <c r="AB2420" s="6">
        <v>100</v>
      </c>
      <c r="AC2420" s="6">
        <v>1</v>
      </c>
    </row>
    <row r="2421" spans="1:30" x14ac:dyDescent="0.25">
      <c r="A2421" s="6">
        <v>225</v>
      </c>
      <c r="B2421" s="6">
        <v>99339830</v>
      </c>
      <c r="C2421" s="6" t="s">
        <v>953</v>
      </c>
      <c r="D2421" s="6">
        <v>99339830</v>
      </c>
      <c r="E2421" s="6" t="s">
        <v>22</v>
      </c>
      <c r="F2421" s="12">
        <v>45142</v>
      </c>
      <c r="G2421" s="6" t="s">
        <v>819</v>
      </c>
      <c r="H2421" s="6" t="s">
        <v>820</v>
      </c>
      <c r="I2421" s="6" t="s">
        <v>954</v>
      </c>
      <c r="J2421" s="6" t="s">
        <v>955</v>
      </c>
      <c r="K2421" s="6" t="s">
        <v>916</v>
      </c>
      <c r="L2421" s="6" t="s">
        <v>917</v>
      </c>
      <c r="M2421" s="6" t="s">
        <v>825</v>
      </c>
      <c r="N2421" s="6" t="s">
        <v>826</v>
      </c>
      <c r="O2421" s="6" t="s">
        <v>502</v>
      </c>
      <c r="P2421" s="6" t="s">
        <v>956</v>
      </c>
      <c r="Q2421" s="6" t="s">
        <v>38</v>
      </c>
      <c r="R2421" s="6" t="s">
        <v>957</v>
      </c>
      <c r="S2421" s="6" t="s">
        <v>831</v>
      </c>
      <c r="T2421" s="6" t="s">
        <v>832</v>
      </c>
      <c r="U2421" s="6">
        <v>80</v>
      </c>
      <c r="V2421" s="6">
        <v>1</v>
      </c>
      <c r="W2421" s="6" t="s">
        <v>1224</v>
      </c>
      <c r="X2421" s="6" t="s">
        <v>1224</v>
      </c>
      <c r="Y2421" s="6" t="s">
        <v>1224</v>
      </c>
      <c r="Z2421" s="6">
        <v>70</v>
      </c>
      <c r="AB2421" s="6">
        <v>70</v>
      </c>
      <c r="AD2421" s="6">
        <v>1</v>
      </c>
    </row>
    <row r="2422" spans="1:30" x14ac:dyDescent="0.25">
      <c r="A2422" s="6">
        <v>228</v>
      </c>
      <c r="B2422" s="6">
        <v>99333902</v>
      </c>
      <c r="C2422" s="6" t="s">
        <v>958</v>
      </c>
      <c r="D2422" s="6">
        <v>99333902</v>
      </c>
      <c r="E2422" s="6" t="s">
        <v>22</v>
      </c>
      <c r="F2422" s="12">
        <v>45142</v>
      </c>
      <c r="G2422" s="6" t="s">
        <v>819</v>
      </c>
      <c r="H2422" s="6" t="s">
        <v>820</v>
      </c>
      <c r="I2422" s="6" t="s">
        <v>965</v>
      </c>
      <c r="J2422" s="6" t="s">
        <v>960</v>
      </c>
      <c r="K2422" s="6" t="s">
        <v>961</v>
      </c>
      <c r="L2422" s="6" t="s">
        <v>962</v>
      </c>
      <c r="M2422" s="6" t="s">
        <v>825</v>
      </c>
      <c r="N2422" s="6" t="s">
        <v>826</v>
      </c>
      <c r="O2422" s="6" t="s">
        <v>502</v>
      </c>
      <c r="P2422" s="6" t="s">
        <v>963</v>
      </c>
      <c r="Q2422" s="6" t="s">
        <v>38</v>
      </c>
      <c r="R2422" s="6" t="s">
        <v>964</v>
      </c>
      <c r="S2422" s="6" t="s">
        <v>831</v>
      </c>
      <c r="T2422" s="6" t="s">
        <v>832</v>
      </c>
      <c r="U2422" s="6">
        <v>80</v>
      </c>
      <c r="V2422" s="6">
        <v>1</v>
      </c>
      <c r="W2422" s="6" t="s">
        <v>1224</v>
      </c>
      <c r="X2422" s="6" t="str">
        <f>IFERROR(VLOOKUP(#REF!,[1]Hoja1!$G$2:$O$655,9,0),"")</f>
        <v/>
      </c>
      <c r="Y2422" s="6" t="s">
        <v>1224</v>
      </c>
      <c r="AB2422" s="6" t="s">
        <v>1224</v>
      </c>
    </row>
    <row r="2423" spans="1:30" x14ac:dyDescent="0.25">
      <c r="A2423" s="6">
        <v>231</v>
      </c>
      <c r="B2423" s="6">
        <v>11155841</v>
      </c>
      <c r="C2423" s="6" t="s">
        <v>966</v>
      </c>
      <c r="D2423" s="6">
        <v>11155841</v>
      </c>
      <c r="E2423" s="6" t="s">
        <v>22</v>
      </c>
      <c r="F2423" s="12">
        <v>45142</v>
      </c>
      <c r="G2423" s="6" t="s">
        <v>819</v>
      </c>
      <c r="H2423" s="6" t="s">
        <v>820</v>
      </c>
      <c r="I2423" s="6" t="s">
        <v>971</v>
      </c>
      <c r="J2423" s="6" t="s">
        <v>968</v>
      </c>
      <c r="K2423" s="6" t="s">
        <v>859</v>
      </c>
      <c r="L2423" s="6" t="s">
        <v>169</v>
      </c>
      <c r="M2423" s="6" t="s">
        <v>825</v>
      </c>
      <c r="N2423" s="6" t="s">
        <v>826</v>
      </c>
      <c r="O2423" s="6" t="s">
        <v>502</v>
      </c>
      <c r="P2423" s="6" t="s">
        <v>969</v>
      </c>
      <c r="Q2423" s="6" t="s">
        <v>38</v>
      </c>
      <c r="R2423" s="6" t="s">
        <v>970</v>
      </c>
      <c r="S2423" s="6" t="s">
        <v>831</v>
      </c>
      <c r="T2423" s="6" t="s">
        <v>832</v>
      </c>
      <c r="U2423" s="6">
        <v>80</v>
      </c>
      <c r="V2423" s="6">
        <v>1</v>
      </c>
      <c r="W2423" s="6" t="s">
        <v>1224</v>
      </c>
      <c r="X2423" s="6" t="str">
        <f>IFERROR(VLOOKUP(#REF!,[1]Hoja1!$G$2:$O$655,9,0),"")</f>
        <v/>
      </c>
      <c r="Y2423" s="6" t="s">
        <v>1224</v>
      </c>
      <c r="AB2423" s="6" t="s">
        <v>1224</v>
      </c>
    </row>
    <row r="2424" spans="1:30" x14ac:dyDescent="0.25">
      <c r="A2424" s="6">
        <v>235</v>
      </c>
      <c r="B2424" s="6">
        <v>99373390</v>
      </c>
      <c r="C2424" s="6" t="s">
        <v>978</v>
      </c>
      <c r="D2424" s="6">
        <v>99373390</v>
      </c>
      <c r="E2424" s="6" t="s">
        <v>22</v>
      </c>
      <c r="F2424" s="12">
        <v>45142</v>
      </c>
      <c r="G2424" s="6" t="s">
        <v>819</v>
      </c>
      <c r="H2424" s="6" t="s">
        <v>820</v>
      </c>
      <c r="I2424" s="6" t="s">
        <v>979</v>
      </c>
      <c r="J2424" s="6" t="s">
        <v>980</v>
      </c>
      <c r="K2424" s="6" t="s">
        <v>859</v>
      </c>
      <c r="L2424" s="6" t="s">
        <v>169</v>
      </c>
      <c r="M2424" s="6" t="s">
        <v>825</v>
      </c>
      <c r="N2424" s="6" t="s">
        <v>826</v>
      </c>
      <c r="O2424" s="6" t="s">
        <v>502</v>
      </c>
      <c r="P2424" s="6" t="s">
        <v>981</v>
      </c>
      <c r="Q2424" s="6" t="s">
        <v>51</v>
      </c>
      <c r="R2424" s="6" t="s">
        <v>982</v>
      </c>
      <c r="S2424" s="6" t="s">
        <v>831</v>
      </c>
      <c r="T2424" s="6" t="s">
        <v>832</v>
      </c>
      <c r="U2424" s="6">
        <v>80</v>
      </c>
      <c r="V2424" s="6">
        <v>1</v>
      </c>
      <c r="W2424" s="6">
        <v>90</v>
      </c>
      <c r="X2424" s="6" t="str">
        <f>IFERROR(VLOOKUP(#REF!,[1]Hoja1!$G$2:$O$655,9,0),"")</f>
        <v/>
      </c>
      <c r="Y2424" s="6" t="s">
        <v>1224</v>
      </c>
      <c r="AB2424" s="6">
        <v>90</v>
      </c>
      <c r="AC2424" s="6">
        <v>1</v>
      </c>
    </row>
    <row r="2425" spans="1:30" x14ac:dyDescent="0.25">
      <c r="A2425" s="6">
        <v>239</v>
      </c>
      <c r="B2425" s="6">
        <v>99333574</v>
      </c>
      <c r="C2425" s="6" t="s">
        <v>990</v>
      </c>
      <c r="D2425" s="6">
        <v>99333574</v>
      </c>
      <c r="E2425" s="6" t="s">
        <v>22</v>
      </c>
      <c r="F2425" s="12">
        <v>45142</v>
      </c>
      <c r="G2425" s="6" t="s">
        <v>819</v>
      </c>
      <c r="H2425" s="6" t="s">
        <v>820</v>
      </c>
      <c r="I2425" s="6" t="s">
        <v>991</v>
      </c>
      <c r="J2425" s="6" t="s">
        <v>992</v>
      </c>
      <c r="K2425" s="6" t="s">
        <v>993</v>
      </c>
      <c r="L2425" s="6" t="s">
        <v>994</v>
      </c>
      <c r="M2425" s="6" t="s">
        <v>825</v>
      </c>
      <c r="N2425" s="6" t="s">
        <v>826</v>
      </c>
      <c r="O2425" s="6" t="s">
        <v>995</v>
      </c>
      <c r="P2425" s="6" t="s">
        <v>996</v>
      </c>
      <c r="Q2425" s="6" t="s">
        <v>51</v>
      </c>
      <c r="R2425" s="6" t="s">
        <v>997</v>
      </c>
      <c r="S2425" s="6" t="s">
        <v>831</v>
      </c>
      <c r="T2425" s="6" t="s">
        <v>832</v>
      </c>
      <c r="U2425" s="6">
        <v>80</v>
      </c>
      <c r="V2425" s="6">
        <v>1</v>
      </c>
      <c r="W2425" s="6" t="s">
        <v>1224</v>
      </c>
      <c r="X2425" s="6" t="str">
        <f>IFERROR(VLOOKUP(#REF!,[1]Hoja1!$G$2:$O$655,9,0),"")</f>
        <v/>
      </c>
      <c r="Y2425" s="6" t="s">
        <v>1224</v>
      </c>
      <c r="AB2425" s="6" t="s">
        <v>1224</v>
      </c>
    </row>
    <row r="2426" spans="1:30" x14ac:dyDescent="0.25">
      <c r="A2426" s="6">
        <v>242</v>
      </c>
      <c r="B2426" s="6">
        <v>99242674</v>
      </c>
      <c r="C2426" s="6" t="s">
        <v>998</v>
      </c>
      <c r="D2426" s="6">
        <v>99242674</v>
      </c>
      <c r="E2426" s="6" t="s">
        <v>22</v>
      </c>
      <c r="F2426" s="12">
        <v>45142</v>
      </c>
      <c r="G2426" s="6" t="s">
        <v>819</v>
      </c>
      <c r="H2426" s="6" t="s">
        <v>820</v>
      </c>
      <c r="I2426" s="6" t="s">
        <v>1003</v>
      </c>
      <c r="J2426" s="6" t="s">
        <v>1000</v>
      </c>
      <c r="K2426" s="6" t="s">
        <v>865</v>
      </c>
      <c r="L2426" s="6" t="s">
        <v>866</v>
      </c>
      <c r="M2426" s="6" t="s">
        <v>825</v>
      </c>
      <c r="N2426" s="6" t="s">
        <v>826</v>
      </c>
      <c r="O2426" s="6" t="s">
        <v>502</v>
      </c>
      <c r="P2426" s="6" t="s">
        <v>1001</v>
      </c>
      <c r="Q2426" s="6" t="s">
        <v>38</v>
      </c>
      <c r="R2426" s="6" t="s">
        <v>1002</v>
      </c>
      <c r="S2426" s="6" t="s">
        <v>831</v>
      </c>
      <c r="T2426" s="6" t="s">
        <v>832</v>
      </c>
      <c r="U2426" s="6">
        <v>80</v>
      </c>
      <c r="V2426" s="6">
        <v>1</v>
      </c>
      <c r="W2426" s="6" t="s">
        <v>1224</v>
      </c>
      <c r="X2426" s="6" t="str">
        <f>IFERROR(VLOOKUP(#REF!,[1]Hoja1!$G$2:$O$655,9,0),"")</f>
        <v/>
      </c>
      <c r="Y2426" s="6" t="s">
        <v>1224</v>
      </c>
      <c r="AB2426" s="6" t="s">
        <v>1224</v>
      </c>
    </row>
    <row r="2427" spans="1:30" x14ac:dyDescent="0.25">
      <c r="A2427" s="6">
        <v>245</v>
      </c>
      <c r="B2427" s="6">
        <v>99389481</v>
      </c>
      <c r="C2427" s="6" t="s">
        <v>1004</v>
      </c>
      <c r="D2427" s="6">
        <v>99389481</v>
      </c>
      <c r="E2427" s="6" t="s">
        <v>22</v>
      </c>
      <c r="F2427" s="12">
        <v>45142</v>
      </c>
      <c r="G2427" s="6" t="s">
        <v>819</v>
      </c>
      <c r="H2427" s="6" t="s">
        <v>820</v>
      </c>
      <c r="I2427" s="6" t="s">
        <v>1005</v>
      </c>
      <c r="J2427" s="6" t="s">
        <v>1006</v>
      </c>
      <c r="K2427" s="6" t="s">
        <v>845</v>
      </c>
      <c r="L2427" s="6" t="s">
        <v>846</v>
      </c>
      <c r="M2427" s="6" t="s">
        <v>825</v>
      </c>
      <c r="N2427" s="6" t="s">
        <v>826</v>
      </c>
      <c r="O2427" s="6" t="s">
        <v>502</v>
      </c>
      <c r="P2427" s="6" t="s">
        <v>1007</v>
      </c>
      <c r="Q2427" s="6" t="s">
        <v>38</v>
      </c>
      <c r="R2427" s="6" t="s">
        <v>1008</v>
      </c>
      <c r="S2427" s="6" t="s">
        <v>831</v>
      </c>
      <c r="T2427" s="6" t="s">
        <v>832</v>
      </c>
      <c r="U2427" s="6">
        <v>80</v>
      </c>
      <c r="V2427" s="6">
        <v>1</v>
      </c>
      <c r="W2427" s="6" t="s">
        <v>1224</v>
      </c>
      <c r="X2427" s="6" t="str">
        <f>IFERROR(VLOOKUP(#REF!,[1]Hoja1!$G$2:$O$655,9,0),"")</f>
        <v/>
      </c>
      <c r="Y2427" s="6" t="s">
        <v>1224</v>
      </c>
      <c r="AB2427" s="6" t="s">
        <v>1224</v>
      </c>
    </row>
    <row r="2428" spans="1:30" x14ac:dyDescent="0.25">
      <c r="A2428" s="6">
        <v>248</v>
      </c>
      <c r="B2428" s="6">
        <v>98312884</v>
      </c>
      <c r="C2428" s="6" t="s">
        <v>1009</v>
      </c>
      <c r="D2428" s="6">
        <v>98312884</v>
      </c>
      <c r="E2428" s="6" t="s">
        <v>22</v>
      </c>
      <c r="F2428" s="12">
        <v>45142</v>
      </c>
      <c r="G2428" s="6" t="s">
        <v>819</v>
      </c>
      <c r="H2428" s="6" t="s">
        <v>820</v>
      </c>
      <c r="I2428" s="6" t="s">
        <v>1016</v>
      </c>
      <c r="J2428" s="6" t="s">
        <v>1011</v>
      </c>
      <c r="K2428" s="6" t="s">
        <v>1012</v>
      </c>
      <c r="L2428" s="6" t="s">
        <v>1013</v>
      </c>
      <c r="M2428" s="6" t="s">
        <v>825</v>
      </c>
      <c r="N2428" s="6" t="s">
        <v>826</v>
      </c>
      <c r="O2428" s="6" t="s">
        <v>655</v>
      </c>
      <c r="P2428" s="6" t="s">
        <v>1014</v>
      </c>
      <c r="Q2428" s="6" t="s">
        <v>51</v>
      </c>
      <c r="R2428" s="6" t="s">
        <v>1015</v>
      </c>
      <c r="S2428" s="6" t="s">
        <v>831</v>
      </c>
      <c r="T2428" s="6" t="s">
        <v>832</v>
      </c>
      <c r="U2428" s="6">
        <v>80</v>
      </c>
      <c r="V2428" s="6">
        <v>1</v>
      </c>
      <c r="W2428" s="6">
        <v>80</v>
      </c>
      <c r="X2428" s="6" t="str">
        <f>IFERROR(VLOOKUP(#REF!,[1]Hoja1!$G$2:$O$655,9,0),"")</f>
        <v/>
      </c>
      <c r="Y2428" s="6" t="s">
        <v>1224</v>
      </c>
      <c r="AB2428" s="6">
        <v>80</v>
      </c>
      <c r="AC2428" s="6">
        <v>1</v>
      </c>
    </row>
    <row r="2429" spans="1:30" x14ac:dyDescent="0.25">
      <c r="A2429" s="6">
        <v>252</v>
      </c>
      <c r="B2429" s="6">
        <v>98331068</v>
      </c>
      <c r="C2429" s="6" t="s">
        <v>1025</v>
      </c>
      <c r="D2429" s="6">
        <v>98331068</v>
      </c>
      <c r="E2429" s="6" t="s">
        <v>22</v>
      </c>
      <c r="F2429" s="12">
        <v>45142</v>
      </c>
      <c r="G2429" s="6" t="s">
        <v>819</v>
      </c>
      <c r="H2429" s="6" t="s">
        <v>820</v>
      </c>
      <c r="I2429" s="6" t="s">
        <v>1026</v>
      </c>
      <c r="J2429" s="6" t="s">
        <v>1027</v>
      </c>
      <c r="K2429" s="6" t="s">
        <v>838</v>
      </c>
      <c r="L2429" s="6" t="s">
        <v>526</v>
      </c>
      <c r="M2429" s="6" t="s">
        <v>825</v>
      </c>
      <c r="N2429" s="6" t="s">
        <v>826</v>
      </c>
      <c r="O2429" s="6" t="s">
        <v>502</v>
      </c>
      <c r="P2429" s="6" t="s">
        <v>1028</v>
      </c>
      <c r="Q2429" s="6" t="s">
        <v>38</v>
      </c>
      <c r="R2429" s="6" t="s">
        <v>1029</v>
      </c>
      <c r="S2429" s="6" t="s">
        <v>831</v>
      </c>
      <c r="T2429" s="6" t="s">
        <v>832</v>
      </c>
      <c r="U2429" s="6">
        <v>80</v>
      </c>
      <c r="V2429" s="6">
        <v>1</v>
      </c>
      <c r="W2429" s="6" t="s">
        <v>1224</v>
      </c>
      <c r="X2429" s="6" t="str">
        <f>IFERROR(VLOOKUP(#REF!,[1]Hoja1!$G$2:$O$655,9,0),"")</f>
        <v/>
      </c>
      <c r="Y2429" s="6" t="s">
        <v>1224</v>
      </c>
      <c r="AB2429" s="6" t="s">
        <v>1224</v>
      </c>
    </row>
    <row r="2430" spans="1:30" x14ac:dyDescent="0.25">
      <c r="A2430" s="6">
        <v>257</v>
      </c>
      <c r="B2430" s="6">
        <v>11292059</v>
      </c>
      <c r="C2430" s="6" t="s">
        <v>1043</v>
      </c>
      <c r="D2430" s="6">
        <v>11292059</v>
      </c>
      <c r="E2430" s="6" t="s">
        <v>22</v>
      </c>
      <c r="F2430" s="12">
        <v>45142</v>
      </c>
      <c r="G2430" s="6" t="s">
        <v>819</v>
      </c>
      <c r="H2430" s="6" t="s">
        <v>820</v>
      </c>
      <c r="I2430" s="6" t="s">
        <v>1048</v>
      </c>
      <c r="J2430" s="6" t="s">
        <v>1045</v>
      </c>
      <c r="K2430" s="6" t="s">
        <v>916</v>
      </c>
      <c r="L2430" s="6" t="s">
        <v>917</v>
      </c>
      <c r="M2430" s="6" t="s">
        <v>825</v>
      </c>
      <c r="N2430" s="6" t="s">
        <v>826</v>
      </c>
      <c r="O2430" s="6" t="s">
        <v>679</v>
      </c>
      <c r="P2430" s="6" t="s">
        <v>1046</v>
      </c>
      <c r="Q2430" s="6" t="s">
        <v>51</v>
      </c>
      <c r="R2430" s="6" t="s">
        <v>1047</v>
      </c>
      <c r="S2430" s="6" t="s">
        <v>831</v>
      </c>
      <c r="T2430" s="6" t="s">
        <v>832</v>
      </c>
      <c r="U2430" s="6">
        <v>80</v>
      </c>
      <c r="V2430" s="6">
        <v>1</v>
      </c>
      <c r="W2430" s="6" t="s">
        <v>1224</v>
      </c>
      <c r="X2430" s="6" t="str">
        <f>IFERROR(VLOOKUP(#REF!,[1]Hoja1!$G$2:$O$655,9,0),"")</f>
        <v/>
      </c>
      <c r="Y2430" s="6" t="s">
        <v>1224</v>
      </c>
      <c r="AB2430" s="6" t="s">
        <v>1224</v>
      </c>
    </row>
    <row r="2431" spans="1:30" x14ac:dyDescent="0.25">
      <c r="A2431" s="6">
        <v>261</v>
      </c>
      <c r="B2431" s="6">
        <v>98333074</v>
      </c>
      <c r="C2431" s="6" t="s">
        <v>1054</v>
      </c>
      <c r="D2431" s="6">
        <v>98333074</v>
      </c>
      <c r="E2431" s="6" t="s">
        <v>22</v>
      </c>
      <c r="F2431" s="12">
        <v>45142</v>
      </c>
      <c r="G2431" s="6" t="s">
        <v>819</v>
      </c>
      <c r="H2431" s="6" t="s">
        <v>820</v>
      </c>
      <c r="I2431" s="6" t="s">
        <v>1059</v>
      </c>
      <c r="J2431" s="6" t="s">
        <v>1056</v>
      </c>
      <c r="K2431" s="6" t="s">
        <v>845</v>
      </c>
      <c r="L2431" s="6" t="s">
        <v>846</v>
      </c>
      <c r="M2431" s="6" t="s">
        <v>825</v>
      </c>
      <c r="N2431" s="6" t="s">
        <v>826</v>
      </c>
      <c r="O2431" s="6" t="s">
        <v>502</v>
      </c>
      <c r="P2431" s="6" t="s">
        <v>1057</v>
      </c>
      <c r="Q2431" s="6" t="s">
        <v>38</v>
      </c>
      <c r="R2431" s="6" t="s">
        <v>1058</v>
      </c>
      <c r="S2431" s="6" t="s">
        <v>831</v>
      </c>
      <c r="T2431" s="6" t="s">
        <v>832</v>
      </c>
      <c r="U2431" s="6">
        <v>80</v>
      </c>
      <c r="V2431" s="6">
        <v>1</v>
      </c>
      <c r="W2431" s="6">
        <v>90</v>
      </c>
      <c r="X2431" s="6" t="str">
        <f>IFERROR(VLOOKUP(#REF!,[1]Hoja1!$G$2:$O$655,9,0),"")</f>
        <v/>
      </c>
      <c r="Y2431" s="6" t="s">
        <v>1224</v>
      </c>
      <c r="AB2431" s="6">
        <v>90</v>
      </c>
      <c r="AC2431" s="6">
        <v>1</v>
      </c>
    </row>
    <row r="2432" spans="1:30" x14ac:dyDescent="0.25">
      <c r="A2432" s="6">
        <v>264</v>
      </c>
      <c r="B2432" s="6">
        <v>99337234</v>
      </c>
      <c r="C2432" s="6" t="s">
        <v>1060</v>
      </c>
      <c r="D2432" s="6">
        <v>99337234</v>
      </c>
      <c r="E2432" s="6" t="s">
        <v>22</v>
      </c>
      <c r="F2432" s="12">
        <v>45142</v>
      </c>
      <c r="G2432" s="6" t="s">
        <v>819</v>
      </c>
      <c r="H2432" s="6" t="s">
        <v>820</v>
      </c>
      <c r="I2432" s="6" t="s">
        <v>1061</v>
      </c>
      <c r="J2432" s="6" t="s">
        <v>1062</v>
      </c>
      <c r="K2432" s="6" t="s">
        <v>838</v>
      </c>
      <c r="L2432" s="6" t="s">
        <v>526</v>
      </c>
      <c r="M2432" s="6" t="s">
        <v>825</v>
      </c>
      <c r="N2432" s="6" t="s">
        <v>826</v>
      </c>
      <c r="O2432" s="6" t="s">
        <v>502</v>
      </c>
      <c r="P2432" s="6" t="s">
        <v>1063</v>
      </c>
      <c r="Q2432" s="6" t="s">
        <v>38</v>
      </c>
      <c r="R2432" s="6" t="s">
        <v>1064</v>
      </c>
      <c r="S2432" s="6" t="s">
        <v>831</v>
      </c>
      <c r="T2432" s="6" t="s">
        <v>832</v>
      </c>
      <c r="U2432" s="6">
        <v>80</v>
      </c>
      <c r="V2432" s="6">
        <v>1</v>
      </c>
      <c r="W2432" s="6">
        <v>100</v>
      </c>
      <c r="X2432" s="6" t="str">
        <f>IFERROR(VLOOKUP(#REF!,[1]Hoja1!$G$2:$O$655,9,0),"")</f>
        <v/>
      </c>
      <c r="Y2432" s="6" t="s">
        <v>1224</v>
      </c>
      <c r="AB2432" s="6">
        <v>100</v>
      </c>
      <c r="AC2432" s="6">
        <v>1</v>
      </c>
    </row>
    <row r="2433" spans="1:30" x14ac:dyDescent="0.25">
      <c r="A2433" s="6">
        <v>267</v>
      </c>
      <c r="B2433" s="6">
        <v>99364388</v>
      </c>
      <c r="C2433" s="6" t="s">
        <v>1065</v>
      </c>
      <c r="D2433" s="6">
        <v>99364388</v>
      </c>
      <c r="E2433" s="6" t="s">
        <v>22</v>
      </c>
      <c r="F2433" s="12">
        <v>45142</v>
      </c>
      <c r="G2433" s="6" t="s">
        <v>819</v>
      </c>
      <c r="H2433" s="6" t="s">
        <v>820</v>
      </c>
      <c r="I2433" s="6" t="s">
        <v>1066</v>
      </c>
      <c r="J2433" s="6" t="s">
        <v>1067</v>
      </c>
      <c r="K2433" s="6" t="s">
        <v>859</v>
      </c>
      <c r="L2433" s="6" t="s">
        <v>169</v>
      </c>
      <c r="M2433" s="6" t="s">
        <v>825</v>
      </c>
      <c r="N2433" s="6" t="s">
        <v>826</v>
      </c>
      <c r="O2433" s="6" t="s">
        <v>502</v>
      </c>
      <c r="P2433" s="6" t="s">
        <v>1068</v>
      </c>
      <c r="Q2433" s="6" t="s">
        <v>38</v>
      </c>
      <c r="R2433" s="6" t="s">
        <v>1069</v>
      </c>
      <c r="S2433" s="6" t="s">
        <v>831</v>
      </c>
      <c r="T2433" s="6" t="s">
        <v>832</v>
      </c>
      <c r="U2433" s="6">
        <v>80</v>
      </c>
      <c r="V2433" s="6">
        <v>1</v>
      </c>
      <c r="W2433" s="6" t="s">
        <v>1224</v>
      </c>
      <c r="X2433" s="6" t="str">
        <f>IFERROR(VLOOKUP(#REF!,[1]Hoja1!$G$2:$O$655,9,0),"")</f>
        <v/>
      </c>
      <c r="Y2433" s="6" t="s">
        <v>1224</v>
      </c>
      <c r="AB2433" s="6" t="s">
        <v>1224</v>
      </c>
    </row>
    <row r="2434" spans="1:30" x14ac:dyDescent="0.25">
      <c r="A2434" s="6">
        <v>272</v>
      </c>
      <c r="B2434" s="6">
        <v>99076953</v>
      </c>
      <c r="C2434" s="6" t="s">
        <v>1084</v>
      </c>
      <c r="D2434" s="6">
        <v>99076953</v>
      </c>
      <c r="E2434" s="6" t="s">
        <v>22</v>
      </c>
      <c r="F2434" s="12">
        <v>45142</v>
      </c>
      <c r="G2434" s="6" t="s">
        <v>819</v>
      </c>
      <c r="H2434" s="6" t="s">
        <v>820</v>
      </c>
      <c r="I2434" s="6" t="s">
        <v>1089</v>
      </c>
      <c r="J2434" s="6" t="s">
        <v>1086</v>
      </c>
      <c r="K2434" s="6" t="s">
        <v>916</v>
      </c>
      <c r="L2434" s="6" t="s">
        <v>917</v>
      </c>
      <c r="M2434" s="6" t="s">
        <v>825</v>
      </c>
      <c r="N2434" s="6" t="s">
        <v>826</v>
      </c>
      <c r="O2434" s="6" t="s">
        <v>502</v>
      </c>
      <c r="P2434" s="6" t="s">
        <v>1087</v>
      </c>
      <c r="Q2434" s="6" t="s">
        <v>38</v>
      </c>
      <c r="R2434" s="6" t="s">
        <v>1088</v>
      </c>
      <c r="S2434" s="6" t="s">
        <v>831</v>
      </c>
      <c r="T2434" s="6" t="s">
        <v>832</v>
      </c>
      <c r="U2434" s="6">
        <v>80</v>
      </c>
      <c r="V2434" s="6">
        <v>1</v>
      </c>
      <c r="W2434" s="6" t="s">
        <v>1224</v>
      </c>
      <c r="X2434" s="6" t="str">
        <f>IFERROR(VLOOKUP(#REF!,[1]Hoja1!$G$2:$O$655,9,0),"")</f>
        <v/>
      </c>
      <c r="Y2434" s="6" t="s">
        <v>1224</v>
      </c>
      <c r="AB2434" s="6" t="s">
        <v>1224</v>
      </c>
    </row>
    <row r="2435" spans="1:30" x14ac:dyDescent="0.25">
      <c r="A2435" s="6">
        <v>1856</v>
      </c>
      <c r="B2435" s="6">
        <v>10773207</v>
      </c>
      <c r="C2435" s="6" t="s">
        <v>5145</v>
      </c>
      <c r="D2435" s="6">
        <v>10773207</v>
      </c>
      <c r="E2435" s="6" t="s">
        <v>23</v>
      </c>
      <c r="F2435" s="12">
        <v>45180</v>
      </c>
      <c r="G2435" s="6" t="s">
        <v>4736</v>
      </c>
      <c r="H2435" s="6" t="s">
        <v>4736</v>
      </c>
      <c r="I2435" s="6" t="s">
        <v>5146</v>
      </c>
      <c r="J2435" s="6" t="s">
        <v>5147</v>
      </c>
      <c r="K2435" s="6" t="s">
        <v>5079</v>
      </c>
      <c r="L2435" s="6" t="s">
        <v>2936</v>
      </c>
      <c r="M2435" s="6" t="s">
        <v>4741</v>
      </c>
      <c r="N2435" s="6" t="s">
        <v>4742</v>
      </c>
      <c r="O2435" s="6" t="s">
        <v>4926</v>
      </c>
      <c r="P2435" s="6" t="s">
        <v>5148</v>
      </c>
      <c r="Q2435" s="6" t="s">
        <v>38</v>
      </c>
      <c r="R2435" s="6" t="s">
        <v>5149</v>
      </c>
      <c r="S2435" s="6" t="s">
        <v>831</v>
      </c>
      <c r="T2435" s="6" t="s">
        <v>832</v>
      </c>
      <c r="U2435" s="6">
        <v>80</v>
      </c>
      <c r="V2435" s="6">
        <v>1</v>
      </c>
      <c r="W2435" s="6" t="s">
        <v>1224</v>
      </c>
      <c r="X2435" s="6" t="str">
        <f>IFERROR(VLOOKUP(#REF!,[1]Hoja1!$G$2:$O$655,9,0),"")</f>
        <v/>
      </c>
      <c r="Y2435" s="6" t="s">
        <v>1224</v>
      </c>
      <c r="AB2435" s="6" t="s">
        <v>1224</v>
      </c>
    </row>
    <row r="2436" spans="1:30" x14ac:dyDescent="0.25">
      <c r="A2436" s="6">
        <v>1962</v>
      </c>
      <c r="B2436" s="6">
        <v>98310936</v>
      </c>
      <c r="C2436" s="6" t="s">
        <v>5391</v>
      </c>
      <c r="D2436" s="6">
        <v>98310936</v>
      </c>
      <c r="E2436" s="6" t="s">
        <v>23</v>
      </c>
      <c r="F2436" s="12">
        <v>45180</v>
      </c>
      <c r="G2436" s="6" t="s">
        <v>4736</v>
      </c>
      <c r="H2436" s="6" t="s">
        <v>4736</v>
      </c>
      <c r="I2436" s="6" t="s">
        <v>5392</v>
      </c>
      <c r="J2436" s="6" t="s">
        <v>2448</v>
      </c>
      <c r="K2436" s="6" t="s">
        <v>5259</v>
      </c>
      <c r="L2436" s="6" t="s">
        <v>5260</v>
      </c>
      <c r="M2436" s="6" t="s">
        <v>4741</v>
      </c>
      <c r="N2436" s="6" t="s">
        <v>4742</v>
      </c>
      <c r="O2436" s="6" t="s">
        <v>1925</v>
      </c>
      <c r="P2436" s="6" t="s">
        <v>5393</v>
      </c>
      <c r="Q2436" s="6" t="s">
        <v>38</v>
      </c>
      <c r="R2436" s="6" t="s">
        <v>5394</v>
      </c>
      <c r="S2436" s="6" t="s">
        <v>831</v>
      </c>
      <c r="T2436" s="6" t="s">
        <v>832</v>
      </c>
      <c r="U2436" s="6">
        <v>80</v>
      </c>
      <c r="V2436" s="6">
        <v>1</v>
      </c>
      <c r="W2436" s="6" t="s">
        <v>1224</v>
      </c>
      <c r="X2436" s="6" t="str">
        <f>IFERROR(VLOOKUP(#REF!,[1]Hoja1!$G$2:$O$655,9,0),"")</f>
        <v/>
      </c>
      <c r="Y2436" s="6" t="s">
        <v>1224</v>
      </c>
      <c r="AB2436" s="6" t="s">
        <v>1224</v>
      </c>
    </row>
    <row r="2437" spans="1:30" x14ac:dyDescent="0.25">
      <c r="A2437" s="6">
        <v>1976</v>
      </c>
      <c r="B2437" s="6">
        <v>98312243</v>
      </c>
      <c r="C2437" s="6" t="s">
        <v>5414</v>
      </c>
      <c r="D2437" s="6">
        <v>98312243</v>
      </c>
      <c r="E2437" s="6" t="s">
        <v>23</v>
      </c>
      <c r="F2437" s="12">
        <v>45180</v>
      </c>
      <c r="G2437" s="6" t="s">
        <v>4736</v>
      </c>
      <c r="H2437" s="6" t="s">
        <v>4736</v>
      </c>
      <c r="I2437" s="6" t="s">
        <v>5415</v>
      </c>
      <c r="J2437" s="6" t="s">
        <v>5416</v>
      </c>
      <c r="K2437" s="6" t="s">
        <v>4837</v>
      </c>
      <c r="L2437" s="6" t="s">
        <v>3202</v>
      </c>
      <c r="M2437" s="6" t="s">
        <v>4741</v>
      </c>
      <c r="N2437" s="6" t="s">
        <v>4742</v>
      </c>
      <c r="O2437" s="6" t="s">
        <v>1308</v>
      </c>
      <c r="P2437" s="6" t="s">
        <v>5417</v>
      </c>
      <c r="Q2437" s="6" t="s">
        <v>51</v>
      </c>
      <c r="R2437" s="6" t="s">
        <v>5418</v>
      </c>
      <c r="S2437" s="6" t="s">
        <v>831</v>
      </c>
      <c r="T2437" s="6" t="s">
        <v>832</v>
      </c>
      <c r="U2437" s="6">
        <v>80</v>
      </c>
      <c r="V2437" s="6">
        <v>1</v>
      </c>
      <c r="W2437" s="6" t="s">
        <v>1224</v>
      </c>
      <c r="X2437" s="6" t="s">
        <v>1224</v>
      </c>
      <c r="Y2437" s="6" t="s">
        <v>1224</v>
      </c>
      <c r="Z2437" s="6">
        <v>70</v>
      </c>
      <c r="AB2437" s="6">
        <v>70</v>
      </c>
      <c r="AD2437" s="6">
        <v>1</v>
      </c>
    </row>
    <row r="2438" spans="1:30" x14ac:dyDescent="0.25">
      <c r="A2438" s="6">
        <v>2022</v>
      </c>
      <c r="B2438" s="6">
        <v>99310080</v>
      </c>
      <c r="C2438" s="6" t="s">
        <v>5516</v>
      </c>
      <c r="D2438" s="6">
        <v>99310080</v>
      </c>
      <c r="E2438" s="6" t="s">
        <v>23</v>
      </c>
      <c r="F2438" s="12">
        <v>45180</v>
      </c>
      <c r="G2438" s="6" t="s">
        <v>4736</v>
      </c>
      <c r="H2438" s="6" t="s">
        <v>4736</v>
      </c>
      <c r="I2438" s="6" t="s">
        <v>5517</v>
      </c>
      <c r="J2438" s="6" t="s">
        <v>5518</v>
      </c>
      <c r="K2438" s="6" t="s">
        <v>4837</v>
      </c>
      <c r="L2438" s="6" t="s">
        <v>3202</v>
      </c>
      <c r="M2438" s="6" t="s">
        <v>4741</v>
      </c>
      <c r="N2438" s="6" t="s">
        <v>4742</v>
      </c>
      <c r="O2438" s="6" t="s">
        <v>1925</v>
      </c>
      <c r="P2438" s="6" t="s">
        <v>5519</v>
      </c>
      <c r="Q2438" s="6" t="s">
        <v>51</v>
      </c>
      <c r="R2438" s="6" t="s">
        <v>5520</v>
      </c>
      <c r="S2438" s="6" t="s">
        <v>831</v>
      </c>
      <c r="T2438" s="6" t="s">
        <v>832</v>
      </c>
      <c r="U2438" s="6">
        <v>80</v>
      </c>
      <c r="V2438" s="6">
        <v>1</v>
      </c>
      <c r="W2438" s="6" t="s">
        <v>1224</v>
      </c>
      <c r="X2438" s="6" t="str">
        <f>IFERROR(VLOOKUP(#REF!,[1]Hoja1!$G$2:$O$655,9,0),"")</f>
        <v/>
      </c>
      <c r="Y2438" s="6" t="s">
        <v>1224</v>
      </c>
      <c r="AB2438" s="6" t="s">
        <v>1224</v>
      </c>
    </row>
    <row r="2439" spans="1:30" x14ac:dyDescent="0.25">
      <c r="A2439" s="6">
        <v>2038</v>
      </c>
      <c r="B2439" s="6">
        <v>99310768</v>
      </c>
      <c r="C2439" s="6" t="s">
        <v>5556</v>
      </c>
      <c r="D2439" s="6">
        <v>99310768</v>
      </c>
      <c r="E2439" s="6" t="s">
        <v>23</v>
      </c>
      <c r="F2439" s="12">
        <v>45180</v>
      </c>
      <c r="G2439" s="6" t="s">
        <v>4736</v>
      </c>
      <c r="H2439" s="6" t="s">
        <v>4736</v>
      </c>
      <c r="I2439" s="6" t="s">
        <v>5557</v>
      </c>
      <c r="J2439" s="6" t="s">
        <v>5558</v>
      </c>
      <c r="K2439" s="6" t="s">
        <v>4837</v>
      </c>
      <c r="L2439" s="6" t="s">
        <v>3202</v>
      </c>
      <c r="M2439" s="6" t="s">
        <v>4741</v>
      </c>
      <c r="N2439" s="6" t="s">
        <v>4742</v>
      </c>
      <c r="O2439" s="6" t="s">
        <v>1925</v>
      </c>
      <c r="P2439" s="6" t="s">
        <v>5559</v>
      </c>
      <c r="Q2439" s="6" t="s">
        <v>51</v>
      </c>
      <c r="R2439" s="6" t="s">
        <v>5560</v>
      </c>
      <c r="S2439" s="6" t="s">
        <v>831</v>
      </c>
      <c r="T2439" s="6" t="s">
        <v>832</v>
      </c>
      <c r="U2439" s="6">
        <v>80</v>
      </c>
      <c r="V2439" s="6">
        <v>1</v>
      </c>
      <c r="W2439" s="6" t="s">
        <v>1224</v>
      </c>
      <c r="X2439" s="6" t="str">
        <f>IFERROR(VLOOKUP(#REF!,[1]Hoja1!$G$2:$O$655,9,0),"")</f>
        <v/>
      </c>
      <c r="Y2439" s="6" t="s">
        <v>1224</v>
      </c>
      <c r="AB2439" s="6" t="s">
        <v>1224</v>
      </c>
    </row>
    <row r="2440" spans="1:30" x14ac:dyDescent="0.25">
      <c r="A2440" s="6">
        <v>2046</v>
      </c>
      <c r="B2440" s="6">
        <v>99311024</v>
      </c>
      <c r="C2440" s="6" t="s">
        <v>5561</v>
      </c>
      <c r="D2440" s="6">
        <v>99311024</v>
      </c>
      <c r="E2440" s="6" t="s">
        <v>23</v>
      </c>
      <c r="F2440" s="12">
        <v>45180</v>
      </c>
      <c r="G2440" s="6" t="s">
        <v>4736</v>
      </c>
      <c r="H2440" s="6" t="s">
        <v>4736</v>
      </c>
      <c r="I2440" s="6" t="s">
        <v>5562</v>
      </c>
      <c r="J2440" s="6" t="s">
        <v>4238</v>
      </c>
      <c r="K2440" s="6" t="s">
        <v>4837</v>
      </c>
      <c r="L2440" s="6" t="s">
        <v>3202</v>
      </c>
      <c r="M2440" s="6" t="s">
        <v>4741</v>
      </c>
      <c r="N2440" s="6" t="s">
        <v>4742</v>
      </c>
      <c r="O2440" s="6" t="s">
        <v>1925</v>
      </c>
      <c r="P2440" s="6" t="s">
        <v>5563</v>
      </c>
      <c r="Q2440" s="6" t="s">
        <v>51</v>
      </c>
      <c r="R2440" s="6" t="s">
        <v>5564</v>
      </c>
      <c r="S2440" s="6" t="s">
        <v>831</v>
      </c>
      <c r="T2440" s="6" t="s">
        <v>832</v>
      </c>
      <c r="U2440" s="6">
        <v>80</v>
      </c>
      <c r="V2440" s="6">
        <v>1</v>
      </c>
      <c r="W2440" s="6" t="s">
        <v>1224</v>
      </c>
      <c r="X2440" s="6" t="str">
        <f>IFERROR(VLOOKUP(#REF!,[1]Hoja1!$G$2:$O$655,9,0),"")</f>
        <v/>
      </c>
      <c r="Y2440" s="6" t="s">
        <v>1224</v>
      </c>
      <c r="AB2440" s="6" t="s">
        <v>1224</v>
      </c>
    </row>
    <row r="2441" spans="1:30" x14ac:dyDescent="0.25">
      <c r="A2441" s="6">
        <v>2063</v>
      </c>
      <c r="B2441" s="6">
        <v>99312177</v>
      </c>
      <c r="C2441" s="6" t="s">
        <v>5619</v>
      </c>
      <c r="D2441" s="6">
        <v>99312177</v>
      </c>
      <c r="E2441" s="6" t="s">
        <v>23</v>
      </c>
      <c r="F2441" s="12">
        <v>45180</v>
      </c>
      <c r="G2441" s="6" t="s">
        <v>4736</v>
      </c>
      <c r="H2441" s="6" t="s">
        <v>4736</v>
      </c>
      <c r="I2441" s="6" t="s">
        <v>5620</v>
      </c>
      <c r="J2441" s="6" t="s">
        <v>1279</v>
      </c>
      <c r="K2441" s="6" t="s">
        <v>4837</v>
      </c>
      <c r="L2441" s="6" t="s">
        <v>3202</v>
      </c>
      <c r="M2441" s="6" t="s">
        <v>4741</v>
      </c>
      <c r="N2441" s="6" t="s">
        <v>4742</v>
      </c>
      <c r="O2441" s="6" t="s">
        <v>1925</v>
      </c>
      <c r="P2441" s="6" t="s">
        <v>5621</v>
      </c>
      <c r="Q2441" s="6" t="s">
        <v>51</v>
      </c>
      <c r="R2441" s="6" t="s">
        <v>5622</v>
      </c>
      <c r="S2441" s="6" t="s">
        <v>831</v>
      </c>
      <c r="T2441" s="6" t="s">
        <v>832</v>
      </c>
      <c r="U2441" s="6">
        <v>80</v>
      </c>
      <c r="V2441" s="6">
        <v>1</v>
      </c>
      <c r="W2441" s="6" t="s">
        <v>1224</v>
      </c>
      <c r="X2441" s="6" t="str">
        <f>IFERROR(VLOOKUP(#REF!,[1]Hoja1!$G$2:$O$655,9,0),"")</f>
        <v/>
      </c>
      <c r="Y2441" s="6" t="s">
        <v>1224</v>
      </c>
      <c r="AB2441" s="6" t="s">
        <v>1224</v>
      </c>
    </row>
    <row r="2442" spans="1:30" x14ac:dyDescent="0.25">
      <c r="A2442" s="6">
        <v>2094</v>
      </c>
      <c r="B2442" s="6">
        <v>99315198</v>
      </c>
      <c r="C2442" s="6" t="s">
        <v>5666</v>
      </c>
      <c r="D2442" s="6">
        <v>99315198</v>
      </c>
      <c r="E2442" s="6" t="s">
        <v>23</v>
      </c>
      <c r="F2442" s="12">
        <v>45180</v>
      </c>
      <c r="G2442" s="6" t="s">
        <v>4736</v>
      </c>
      <c r="H2442" s="6" t="s">
        <v>4736</v>
      </c>
      <c r="I2442" s="6" t="s">
        <v>5667</v>
      </c>
      <c r="J2442" s="6" t="s">
        <v>5668</v>
      </c>
      <c r="K2442" s="6" t="s">
        <v>5489</v>
      </c>
      <c r="L2442" s="6" t="s">
        <v>3245</v>
      </c>
      <c r="M2442" s="6" t="s">
        <v>4741</v>
      </c>
      <c r="N2442" s="6" t="s">
        <v>4742</v>
      </c>
      <c r="O2442" s="6" t="s">
        <v>1308</v>
      </c>
      <c r="P2442" s="6" t="s">
        <v>5669</v>
      </c>
      <c r="Q2442" s="6" t="s">
        <v>38</v>
      </c>
      <c r="R2442" s="6" t="s">
        <v>5670</v>
      </c>
      <c r="S2442" s="6" t="s">
        <v>831</v>
      </c>
      <c r="T2442" s="6" t="s">
        <v>832</v>
      </c>
      <c r="U2442" s="6">
        <v>80</v>
      </c>
      <c r="V2442" s="6">
        <v>1</v>
      </c>
      <c r="W2442" s="6" t="s">
        <v>1224</v>
      </c>
      <c r="X2442" s="6" t="str">
        <f>IFERROR(VLOOKUP(#REF!,[1]Hoja1!$G$2:$O$655,9,0),"")</f>
        <v/>
      </c>
      <c r="Y2442" s="6" t="s">
        <v>1224</v>
      </c>
      <c r="AB2442" s="6" t="s">
        <v>1224</v>
      </c>
    </row>
    <row r="2443" spans="1:30" x14ac:dyDescent="0.25">
      <c r="A2443" s="6">
        <v>2111</v>
      </c>
      <c r="B2443" s="6">
        <v>99315470</v>
      </c>
      <c r="C2443" s="6" t="s">
        <v>5706</v>
      </c>
      <c r="D2443" s="6">
        <v>99315470</v>
      </c>
      <c r="E2443" s="6" t="s">
        <v>23</v>
      </c>
      <c r="F2443" s="12">
        <v>45180</v>
      </c>
      <c r="G2443" s="6" t="s">
        <v>4736</v>
      </c>
      <c r="H2443" s="6" t="s">
        <v>4736</v>
      </c>
      <c r="I2443" s="6" t="s">
        <v>5707</v>
      </c>
      <c r="J2443" s="6" t="s">
        <v>5708</v>
      </c>
      <c r="K2443" s="6" t="s">
        <v>5489</v>
      </c>
      <c r="L2443" s="6" t="s">
        <v>3245</v>
      </c>
      <c r="M2443" s="6" t="s">
        <v>4741</v>
      </c>
      <c r="N2443" s="6" t="s">
        <v>4742</v>
      </c>
      <c r="O2443" s="6" t="s">
        <v>1925</v>
      </c>
      <c r="P2443" s="6" t="s">
        <v>5709</v>
      </c>
      <c r="Q2443" s="6" t="s">
        <v>51</v>
      </c>
      <c r="R2443" s="6" t="s">
        <v>5710</v>
      </c>
      <c r="S2443" s="6" t="s">
        <v>831</v>
      </c>
      <c r="T2443" s="6" t="s">
        <v>832</v>
      </c>
      <c r="U2443" s="6">
        <v>80</v>
      </c>
      <c r="V2443" s="6">
        <v>1</v>
      </c>
      <c r="W2443" s="6" t="s">
        <v>1224</v>
      </c>
      <c r="X2443" s="6" t="str">
        <f>IFERROR(VLOOKUP(#REF!,[1]Hoja1!$G$2:$O$655,9,0),"")</f>
        <v/>
      </c>
      <c r="Y2443" s="6" t="s">
        <v>1224</v>
      </c>
      <c r="AB2443" s="6" t="s">
        <v>1224</v>
      </c>
    </row>
    <row r="2444" spans="1:30" x14ac:dyDescent="0.25">
      <c r="A2444" s="6">
        <v>2157</v>
      </c>
      <c r="B2444" s="6">
        <v>99319364</v>
      </c>
      <c r="C2444" s="6" t="s">
        <v>4815</v>
      </c>
      <c r="D2444" s="6">
        <v>99319364</v>
      </c>
      <c r="E2444" s="6" t="s">
        <v>23</v>
      </c>
      <c r="F2444" s="12">
        <v>45180</v>
      </c>
      <c r="G2444" s="6" t="s">
        <v>4736</v>
      </c>
      <c r="H2444" s="6" t="s">
        <v>4736</v>
      </c>
      <c r="I2444" s="6" t="s">
        <v>4816</v>
      </c>
      <c r="J2444" s="6" t="s">
        <v>4817</v>
      </c>
      <c r="K2444" s="6" t="s">
        <v>4818</v>
      </c>
      <c r="L2444" s="6" t="s">
        <v>1932</v>
      </c>
      <c r="M2444" s="6" t="s">
        <v>4741</v>
      </c>
      <c r="N2444" s="6" t="s">
        <v>4742</v>
      </c>
      <c r="O2444" s="6" t="s">
        <v>1925</v>
      </c>
      <c r="P2444" s="6" t="s">
        <v>4819</v>
      </c>
      <c r="Q2444" s="6" t="s">
        <v>38</v>
      </c>
      <c r="R2444" s="6" t="s">
        <v>4820</v>
      </c>
      <c r="S2444" s="6" t="s">
        <v>831</v>
      </c>
      <c r="T2444" s="6" t="s">
        <v>832</v>
      </c>
      <c r="U2444" s="6">
        <v>80</v>
      </c>
      <c r="V2444" s="6">
        <v>1</v>
      </c>
      <c r="W2444" s="6" t="s">
        <v>1224</v>
      </c>
      <c r="X2444" s="6" t="str">
        <f>IFERROR(VLOOKUP(#REF!,[1]Hoja1!$G$2:$O$655,9,0),"")</f>
        <v/>
      </c>
      <c r="Y2444" s="6" t="s">
        <v>1224</v>
      </c>
      <c r="AB2444" s="6" t="s">
        <v>1224</v>
      </c>
    </row>
    <row r="2445" spans="1:30" x14ac:dyDescent="0.25">
      <c r="A2445" s="6">
        <v>2171</v>
      </c>
      <c r="B2445" s="6">
        <v>99319928</v>
      </c>
      <c r="C2445" s="6" t="s">
        <v>5809</v>
      </c>
      <c r="D2445" s="6">
        <v>99319928</v>
      </c>
      <c r="E2445" s="6" t="s">
        <v>23</v>
      </c>
      <c r="F2445" s="12">
        <v>45180</v>
      </c>
      <c r="G2445" s="6" t="s">
        <v>4736</v>
      </c>
      <c r="H2445" s="6" t="s">
        <v>4736</v>
      </c>
      <c r="I2445" s="6" t="s">
        <v>5810</v>
      </c>
      <c r="J2445" s="6" t="s">
        <v>115</v>
      </c>
      <c r="K2445" s="6" t="s">
        <v>5313</v>
      </c>
      <c r="L2445" s="6" t="s">
        <v>1986</v>
      </c>
      <c r="M2445" s="6" t="s">
        <v>4741</v>
      </c>
      <c r="N2445" s="6" t="s">
        <v>4742</v>
      </c>
      <c r="O2445" s="6" t="s">
        <v>4812</v>
      </c>
      <c r="P2445" s="6" t="s">
        <v>5811</v>
      </c>
      <c r="Q2445" s="6" t="s">
        <v>51</v>
      </c>
      <c r="R2445" s="6" t="s">
        <v>5812</v>
      </c>
      <c r="S2445" s="6" t="s">
        <v>831</v>
      </c>
      <c r="T2445" s="6" t="s">
        <v>832</v>
      </c>
      <c r="U2445" s="6">
        <v>80</v>
      </c>
      <c r="V2445" s="6">
        <v>1</v>
      </c>
      <c r="W2445" s="6" t="s">
        <v>1224</v>
      </c>
      <c r="X2445" s="6" t="str">
        <f>IFERROR(VLOOKUP(#REF!,[1]Hoja1!$G$2:$O$655,9,0),"")</f>
        <v/>
      </c>
      <c r="Y2445" s="6" t="s">
        <v>1224</v>
      </c>
      <c r="AB2445" s="6">
        <v>80</v>
      </c>
      <c r="AC2445" s="6">
        <v>1</v>
      </c>
    </row>
    <row r="2446" spans="1:30" x14ac:dyDescent="0.25">
      <c r="A2446" s="6">
        <v>2179</v>
      </c>
      <c r="B2446" s="6">
        <v>311150328</v>
      </c>
      <c r="C2446" s="6" t="s">
        <v>5813</v>
      </c>
      <c r="D2446" s="6">
        <v>311150328</v>
      </c>
      <c r="E2446" s="6" t="s">
        <v>23</v>
      </c>
      <c r="F2446" s="12">
        <v>45180</v>
      </c>
      <c r="G2446" s="6" t="s">
        <v>4736</v>
      </c>
      <c r="H2446" s="6" t="s">
        <v>4736</v>
      </c>
      <c r="I2446" s="6" t="s">
        <v>5814</v>
      </c>
      <c r="J2446" s="6" t="s">
        <v>5253</v>
      </c>
      <c r="K2446" s="6" t="s">
        <v>5259</v>
      </c>
      <c r="L2446" s="6" t="s">
        <v>5260</v>
      </c>
      <c r="M2446" s="6" t="s">
        <v>4741</v>
      </c>
      <c r="N2446" s="6" t="s">
        <v>4742</v>
      </c>
      <c r="O2446" s="6" t="s">
        <v>3646</v>
      </c>
      <c r="P2446" s="6" t="s">
        <v>5815</v>
      </c>
      <c r="Q2446" s="6" t="s">
        <v>38</v>
      </c>
      <c r="R2446" s="6" t="s">
        <v>5816</v>
      </c>
      <c r="S2446" s="6" t="s">
        <v>831</v>
      </c>
      <c r="T2446" s="6" t="s">
        <v>832</v>
      </c>
      <c r="U2446" s="6">
        <v>80</v>
      </c>
      <c r="V2446" s="6">
        <v>1</v>
      </c>
      <c r="W2446" s="6" t="s">
        <v>1224</v>
      </c>
      <c r="X2446" s="6" t="str">
        <f>IFERROR(VLOOKUP(#REF!,[1]Hoja1!$G$2:$O$655,9,0),"")</f>
        <v/>
      </c>
      <c r="Y2446" s="6" t="s">
        <v>1224</v>
      </c>
      <c r="AB2446" s="6" t="s">
        <v>1224</v>
      </c>
    </row>
    <row r="2447" spans="1:30" x14ac:dyDescent="0.25">
      <c r="A2447" s="6">
        <v>2187</v>
      </c>
      <c r="B2447" s="6">
        <v>311190294</v>
      </c>
      <c r="C2447" s="6" t="s">
        <v>4821</v>
      </c>
      <c r="D2447" s="6">
        <v>311190294</v>
      </c>
      <c r="E2447" s="6" t="s">
        <v>23</v>
      </c>
      <c r="F2447" s="12">
        <v>45180</v>
      </c>
      <c r="G2447" s="6" t="s">
        <v>4736</v>
      </c>
      <c r="H2447" s="6" t="s">
        <v>4736</v>
      </c>
      <c r="I2447" s="6" t="s">
        <v>4822</v>
      </c>
      <c r="J2447" s="6" t="s">
        <v>4823</v>
      </c>
      <c r="K2447" s="6" t="s">
        <v>4824</v>
      </c>
      <c r="L2447" s="6" t="s">
        <v>140</v>
      </c>
      <c r="M2447" s="6" t="s">
        <v>4741</v>
      </c>
      <c r="N2447" s="6" t="s">
        <v>4742</v>
      </c>
      <c r="O2447" s="6" t="s">
        <v>1717</v>
      </c>
      <c r="P2447" s="6" t="s">
        <v>4825</v>
      </c>
      <c r="Q2447" s="6" t="s">
        <v>51</v>
      </c>
      <c r="R2447" s="6" t="s">
        <v>4826</v>
      </c>
      <c r="S2447" s="6" t="s">
        <v>831</v>
      </c>
      <c r="T2447" s="6" t="s">
        <v>832</v>
      </c>
      <c r="U2447" s="6">
        <v>80</v>
      </c>
      <c r="V2447" s="6">
        <v>1</v>
      </c>
      <c r="W2447" s="6" t="s">
        <v>1224</v>
      </c>
      <c r="X2447" s="6" t="str">
        <f>IFERROR(VLOOKUP(#REF!,[1]Hoja1!$G$2:$O$655,9,0),"")</f>
        <v/>
      </c>
      <c r="Y2447" s="6" t="s">
        <v>1224</v>
      </c>
      <c r="AB2447" s="6">
        <v>80</v>
      </c>
      <c r="AC2447" s="6">
        <v>1</v>
      </c>
    </row>
    <row r="2448" spans="1:30" x14ac:dyDescent="0.25">
      <c r="A2448" s="6">
        <v>2231</v>
      </c>
      <c r="B2448" s="6">
        <v>311310317</v>
      </c>
      <c r="C2448" s="6" t="s">
        <v>5907</v>
      </c>
      <c r="D2448" s="6">
        <v>311310317</v>
      </c>
      <c r="E2448" s="6" t="s">
        <v>23</v>
      </c>
      <c r="F2448" s="12">
        <v>45180</v>
      </c>
      <c r="G2448" s="6" t="s">
        <v>4736</v>
      </c>
      <c r="H2448" s="6" t="s">
        <v>4736</v>
      </c>
      <c r="I2448" s="6" t="s">
        <v>5908</v>
      </c>
      <c r="J2448" s="6" t="s">
        <v>5909</v>
      </c>
      <c r="K2448" s="6" t="s">
        <v>5087</v>
      </c>
      <c r="L2448" s="6" t="s">
        <v>5088</v>
      </c>
      <c r="M2448" s="6" t="s">
        <v>5087</v>
      </c>
      <c r="N2448" s="6" t="s">
        <v>4505</v>
      </c>
      <c r="O2448" s="6" t="s">
        <v>5910</v>
      </c>
      <c r="P2448" s="6" t="s">
        <v>5911</v>
      </c>
      <c r="Q2448" s="6" t="s">
        <v>38</v>
      </c>
      <c r="R2448" s="6" t="s">
        <v>5912</v>
      </c>
      <c r="S2448" s="6" t="s">
        <v>831</v>
      </c>
      <c r="T2448" s="6" t="s">
        <v>832</v>
      </c>
      <c r="U2448" s="6">
        <v>80</v>
      </c>
      <c r="V2448" s="6">
        <v>1</v>
      </c>
      <c r="W2448" s="6" t="s">
        <v>1224</v>
      </c>
      <c r="X2448" s="6" t="str">
        <f>IFERROR(VLOOKUP(#REF!,[1]Hoja1!$G$2:$O$655,9,0),"")</f>
        <v/>
      </c>
      <c r="Y2448" s="6" t="s">
        <v>1224</v>
      </c>
      <c r="AB2448" s="6">
        <v>90</v>
      </c>
      <c r="AC2448" s="6">
        <v>1</v>
      </c>
    </row>
    <row r="2449" spans="1:30" x14ac:dyDescent="0.25">
      <c r="A2449" s="6">
        <v>2244</v>
      </c>
      <c r="B2449" s="6">
        <v>311310342</v>
      </c>
      <c r="C2449" s="6" t="s">
        <v>5918</v>
      </c>
      <c r="D2449" s="6">
        <v>311310342</v>
      </c>
      <c r="E2449" s="6" t="s">
        <v>23</v>
      </c>
      <c r="F2449" s="12">
        <v>45180</v>
      </c>
      <c r="G2449" s="6" t="s">
        <v>4736</v>
      </c>
      <c r="H2449" s="6" t="s">
        <v>4736</v>
      </c>
      <c r="I2449" s="6" t="s">
        <v>5919</v>
      </c>
      <c r="J2449" s="6" t="s">
        <v>5920</v>
      </c>
      <c r="K2449" s="6" t="s">
        <v>4837</v>
      </c>
      <c r="L2449" s="6" t="s">
        <v>3202</v>
      </c>
      <c r="M2449" s="6" t="s">
        <v>4741</v>
      </c>
      <c r="N2449" s="6" t="s">
        <v>4742</v>
      </c>
      <c r="O2449" s="6" t="s">
        <v>1717</v>
      </c>
      <c r="P2449" s="6" t="s">
        <v>5921</v>
      </c>
      <c r="Q2449" s="6" t="s">
        <v>38</v>
      </c>
      <c r="R2449" s="6" t="s">
        <v>5922</v>
      </c>
      <c r="S2449" s="6" t="s">
        <v>831</v>
      </c>
      <c r="T2449" s="6" t="s">
        <v>832</v>
      </c>
      <c r="U2449" s="6">
        <v>80</v>
      </c>
      <c r="V2449" s="6">
        <v>1</v>
      </c>
      <c r="W2449" s="6" t="s">
        <v>1224</v>
      </c>
      <c r="X2449" s="6" t="str">
        <f>IFERROR(VLOOKUP(#REF!,[1]Hoja1!$G$2:$O$655,9,0),"")</f>
        <v/>
      </c>
      <c r="Y2449" s="6" t="s">
        <v>1224</v>
      </c>
      <c r="AB2449" s="6" t="s">
        <v>1224</v>
      </c>
    </row>
    <row r="2450" spans="1:30" x14ac:dyDescent="0.25">
      <c r="A2450" s="6">
        <v>2272</v>
      </c>
      <c r="B2450" s="6">
        <v>311310546</v>
      </c>
      <c r="C2450" s="6" t="s">
        <v>4835</v>
      </c>
      <c r="D2450" s="6">
        <v>311310546</v>
      </c>
      <c r="E2450" s="6" t="s">
        <v>23</v>
      </c>
      <c r="F2450" s="12">
        <v>45180</v>
      </c>
      <c r="G2450" s="6" t="s">
        <v>4736</v>
      </c>
      <c r="H2450" s="6" t="s">
        <v>4736</v>
      </c>
      <c r="I2450" s="6" t="s">
        <v>4836</v>
      </c>
      <c r="J2450" s="6" t="s">
        <v>3726</v>
      </c>
      <c r="K2450" s="6" t="s">
        <v>4837</v>
      </c>
      <c r="L2450" s="6" t="s">
        <v>3202</v>
      </c>
      <c r="M2450" s="6" t="s">
        <v>4741</v>
      </c>
      <c r="N2450" s="6" t="s">
        <v>4742</v>
      </c>
      <c r="O2450" s="6" t="s">
        <v>3646</v>
      </c>
      <c r="P2450" s="6" t="s">
        <v>4838</v>
      </c>
      <c r="Q2450" s="6" t="s">
        <v>38</v>
      </c>
      <c r="R2450" s="6" t="s">
        <v>4839</v>
      </c>
      <c r="S2450" s="6" t="s">
        <v>831</v>
      </c>
      <c r="T2450" s="6" t="s">
        <v>832</v>
      </c>
      <c r="U2450" s="6">
        <v>80</v>
      </c>
      <c r="V2450" s="6">
        <v>1</v>
      </c>
      <c r="W2450" s="6" t="s">
        <v>1224</v>
      </c>
      <c r="X2450" s="6" t="str">
        <f>IFERROR(VLOOKUP(#REF!,[1]Hoja1!$G$2:$O$655,9,0),"")</f>
        <v/>
      </c>
      <c r="Y2450" s="6" t="s">
        <v>1224</v>
      </c>
      <c r="AB2450" s="6">
        <v>80</v>
      </c>
      <c r="AC2450" s="6">
        <v>1</v>
      </c>
    </row>
    <row r="2451" spans="1:30" x14ac:dyDescent="0.25">
      <c r="A2451" s="6">
        <v>2281</v>
      </c>
      <c r="B2451" s="6">
        <v>311310560</v>
      </c>
      <c r="C2451" s="6" t="s">
        <v>4840</v>
      </c>
      <c r="D2451" s="6">
        <v>311310560</v>
      </c>
      <c r="E2451" s="6" t="s">
        <v>23</v>
      </c>
      <c r="F2451" s="12">
        <v>45180</v>
      </c>
      <c r="G2451" s="6" t="s">
        <v>4736</v>
      </c>
      <c r="H2451" s="6" t="s">
        <v>4736</v>
      </c>
      <c r="I2451" s="6" t="s">
        <v>4841</v>
      </c>
      <c r="J2451" s="6" t="s">
        <v>1445</v>
      </c>
      <c r="K2451" s="6" t="s">
        <v>1224</v>
      </c>
      <c r="L2451" s="6" t="s">
        <v>1224</v>
      </c>
      <c r="M2451" s="6" t="s">
        <v>1224</v>
      </c>
      <c r="N2451" s="6" t="s">
        <v>1224</v>
      </c>
      <c r="O2451" s="6" t="s">
        <v>1224</v>
      </c>
      <c r="P2451" s="6" t="s">
        <v>4842</v>
      </c>
      <c r="Q2451" s="6" t="s">
        <v>51</v>
      </c>
      <c r="R2451" s="6" t="s">
        <v>4843</v>
      </c>
      <c r="S2451" s="6" t="s">
        <v>831</v>
      </c>
      <c r="T2451" s="6" t="s">
        <v>832</v>
      </c>
      <c r="U2451" s="6">
        <v>80</v>
      </c>
      <c r="V2451" s="6">
        <v>1</v>
      </c>
      <c r="W2451" s="6" t="s">
        <v>1224</v>
      </c>
      <c r="X2451" s="6" t="str">
        <f>IFERROR(VLOOKUP(#REF!,[1]Hoja1!$G$2:$O$655,9,0),"")</f>
        <v/>
      </c>
      <c r="Y2451" s="6" t="s">
        <v>1224</v>
      </c>
      <c r="AB2451" s="6">
        <v>100</v>
      </c>
      <c r="AC2451" s="6">
        <v>1</v>
      </c>
    </row>
    <row r="2452" spans="1:30" x14ac:dyDescent="0.25">
      <c r="A2452" s="6">
        <v>2706</v>
      </c>
      <c r="B2452" s="6">
        <v>311020215</v>
      </c>
      <c r="C2452" s="6" t="s">
        <v>7753</v>
      </c>
      <c r="D2452" s="6">
        <v>311020215</v>
      </c>
      <c r="E2452" s="6" t="s">
        <v>25</v>
      </c>
      <c r="F2452" s="12">
        <v>45253</v>
      </c>
      <c r="G2452" s="6" t="s">
        <v>7754</v>
      </c>
      <c r="H2452" s="6" t="s">
        <v>7754</v>
      </c>
      <c r="I2452" s="6" t="s">
        <v>7755</v>
      </c>
      <c r="J2452" s="6" t="s">
        <v>3617</v>
      </c>
      <c r="K2452" s="6" t="s">
        <v>7756</v>
      </c>
      <c r="L2452" s="6" t="s">
        <v>1768</v>
      </c>
      <c r="M2452" s="6" t="s">
        <v>7757</v>
      </c>
      <c r="N2452" s="6" t="s">
        <v>7758</v>
      </c>
      <c r="O2452" s="6" t="s">
        <v>7759</v>
      </c>
      <c r="P2452" s="6" t="s">
        <v>7760</v>
      </c>
      <c r="Q2452" s="6" t="s">
        <v>38</v>
      </c>
      <c r="R2452" s="6" t="s">
        <v>7761</v>
      </c>
      <c r="S2452" s="6" t="s">
        <v>831</v>
      </c>
      <c r="T2452" s="6" t="s">
        <v>832</v>
      </c>
      <c r="U2452" s="6">
        <v>80</v>
      </c>
      <c r="V2452" s="6">
        <v>1</v>
      </c>
      <c r="Z2452" s="6">
        <v>100</v>
      </c>
      <c r="AB2452" s="6">
        <v>100</v>
      </c>
      <c r="AC2452" s="6">
        <v>1</v>
      </c>
    </row>
    <row r="2453" spans="1:30" x14ac:dyDescent="0.25">
      <c r="A2453" s="6">
        <v>2707</v>
      </c>
      <c r="B2453" s="6">
        <v>99027354</v>
      </c>
      <c r="C2453" s="6" t="s">
        <v>7762</v>
      </c>
      <c r="D2453" s="6">
        <v>99027354</v>
      </c>
      <c r="E2453" s="6" t="s">
        <v>25</v>
      </c>
      <c r="F2453" s="12">
        <v>45253</v>
      </c>
      <c r="G2453" s="6" t="s">
        <v>7754</v>
      </c>
      <c r="H2453" s="6" t="s">
        <v>7754</v>
      </c>
      <c r="I2453" s="6" t="s">
        <v>7763</v>
      </c>
      <c r="J2453" s="6" t="s">
        <v>7764</v>
      </c>
      <c r="K2453" s="6" t="s">
        <v>7765</v>
      </c>
      <c r="L2453" s="6" t="s">
        <v>1798</v>
      </c>
      <c r="M2453" s="6" t="s">
        <v>7757</v>
      </c>
      <c r="N2453" s="6" t="s">
        <v>7758</v>
      </c>
      <c r="O2453" s="6" t="s">
        <v>1847</v>
      </c>
      <c r="P2453" s="6" t="s">
        <v>7766</v>
      </c>
      <c r="Q2453" s="6" t="s">
        <v>51</v>
      </c>
      <c r="R2453" s="6" t="s">
        <v>7767</v>
      </c>
      <c r="S2453" s="6" t="s">
        <v>831</v>
      </c>
      <c r="T2453" s="6" t="s">
        <v>832</v>
      </c>
      <c r="U2453" s="6">
        <v>80</v>
      </c>
      <c r="V2453" s="6">
        <v>1</v>
      </c>
      <c r="Z2453" s="6">
        <v>100</v>
      </c>
      <c r="AB2453" s="6">
        <v>100</v>
      </c>
      <c r="AC2453" s="6">
        <v>1</v>
      </c>
    </row>
    <row r="2454" spans="1:30" x14ac:dyDescent="0.25">
      <c r="A2454" s="6">
        <v>2708</v>
      </c>
      <c r="B2454" s="6">
        <v>99024234</v>
      </c>
      <c r="C2454" s="6" t="s">
        <v>7768</v>
      </c>
      <c r="D2454" s="6">
        <v>99024234</v>
      </c>
      <c r="E2454" s="6" t="s">
        <v>25</v>
      </c>
      <c r="F2454" s="12">
        <v>45253</v>
      </c>
      <c r="G2454" s="6" t="s">
        <v>7754</v>
      </c>
      <c r="H2454" s="6" t="s">
        <v>7754</v>
      </c>
      <c r="I2454" s="6" t="s">
        <v>7769</v>
      </c>
      <c r="J2454" s="6" t="s">
        <v>7770</v>
      </c>
      <c r="K2454" s="6" t="s">
        <v>7765</v>
      </c>
      <c r="L2454" s="6" t="s">
        <v>1798</v>
      </c>
      <c r="M2454" s="6" t="s">
        <v>7757</v>
      </c>
      <c r="N2454" s="6" t="s">
        <v>7758</v>
      </c>
      <c r="O2454" s="6" t="s">
        <v>1847</v>
      </c>
      <c r="P2454" s="6" t="s">
        <v>7771</v>
      </c>
      <c r="Q2454" s="6" t="s">
        <v>51</v>
      </c>
      <c r="R2454" s="6" t="s">
        <v>7772</v>
      </c>
      <c r="S2454" s="6" t="s">
        <v>831</v>
      </c>
      <c r="T2454" s="6" t="s">
        <v>832</v>
      </c>
      <c r="U2454" s="6">
        <v>80</v>
      </c>
      <c r="V2454" s="6">
        <v>1</v>
      </c>
      <c r="Z2454" s="6">
        <v>70</v>
      </c>
      <c r="AB2454" s="6">
        <v>70</v>
      </c>
      <c r="AD2454" s="6">
        <v>1</v>
      </c>
    </row>
    <row r="2455" spans="1:30" x14ac:dyDescent="0.25">
      <c r="A2455" s="6">
        <v>2709</v>
      </c>
      <c r="B2455" s="6">
        <v>99023248</v>
      </c>
      <c r="C2455" s="6" t="s">
        <v>7773</v>
      </c>
      <c r="D2455" s="6">
        <v>99023248</v>
      </c>
      <c r="E2455" s="6" t="s">
        <v>25</v>
      </c>
      <c r="F2455" s="12">
        <v>45253</v>
      </c>
      <c r="G2455" s="6" t="s">
        <v>7754</v>
      </c>
      <c r="H2455" s="6" t="s">
        <v>7754</v>
      </c>
      <c r="I2455" s="6" t="s">
        <v>7774</v>
      </c>
      <c r="J2455" s="6" t="s">
        <v>7775</v>
      </c>
      <c r="K2455" s="6" t="s">
        <v>7756</v>
      </c>
      <c r="L2455" s="6" t="s">
        <v>1768</v>
      </c>
      <c r="M2455" s="6" t="s">
        <v>7757</v>
      </c>
      <c r="N2455" s="6" t="s">
        <v>7758</v>
      </c>
      <c r="O2455" s="6" t="s">
        <v>4812</v>
      </c>
      <c r="P2455" s="6" t="s">
        <v>7776</v>
      </c>
      <c r="Q2455" s="6" t="s">
        <v>51</v>
      </c>
      <c r="R2455" s="6" t="s">
        <v>7777</v>
      </c>
      <c r="S2455" s="6" t="s">
        <v>831</v>
      </c>
      <c r="T2455" s="6" t="s">
        <v>832</v>
      </c>
      <c r="U2455" s="6">
        <v>80</v>
      </c>
      <c r="V2455" s="6">
        <v>1</v>
      </c>
      <c r="Z2455" s="6">
        <v>100</v>
      </c>
      <c r="AB2455" s="6">
        <v>100</v>
      </c>
      <c r="AC2455" s="6">
        <v>1</v>
      </c>
    </row>
    <row r="2456" spans="1:30" x14ac:dyDescent="0.25">
      <c r="A2456" s="6">
        <v>2710</v>
      </c>
      <c r="B2456" s="6">
        <v>99024895</v>
      </c>
      <c r="C2456" s="6" t="s">
        <v>7778</v>
      </c>
      <c r="D2456" s="6">
        <v>99024895</v>
      </c>
      <c r="E2456" s="6" t="s">
        <v>25</v>
      </c>
      <c r="F2456" s="12">
        <v>45253</v>
      </c>
      <c r="G2456" s="6" t="s">
        <v>7754</v>
      </c>
      <c r="H2456" s="6" t="s">
        <v>7754</v>
      </c>
      <c r="I2456" s="6" t="s">
        <v>7779</v>
      </c>
      <c r="J2456" s="6" t="s">
        <v>2228</v>
      </c>
      <c r="K2456" s="6" t="s">
        <v>7765</v>
      </c>
      <c r="L2456" s="6" t="s">
        <v>1798</v>
      </c>
      <c r="M2456" s="6" t="s">
        <v>7757</v>
      </c>
      <c r="N2456" s="6" t="s">
        <v>7758</v>
      </c>
      <c r="O2456" s="6" t="s">
        <v>7780</v>
      </c>
      <c r="P2456" s="6" t="s">
        <v>7781</v>
      </c>
      <c r="Q2456" s="6" t="s">
        <v>51</v>
      </c>
      <c r="R2456" s="6" t="s">
        <v>7782</v>
      </c>
      <c r="S2456" s="6" t="s">
        <v>831</v>
      </c>
      <c r="T2456" s="6" t="s">
        <v>832</v>
      </c>
      <c r="U2456" s="6">
        <v>80</v>
      </c>
      <c r="V2456" s="6">
        <v>1</v>
      </c>
      <c r="Z2456" s="6">
        <v>90</v>
      </c>
      <c r="AB2456" s="6">
        <v>90</v>
      </c>
      <c r="AC2456" s="6">
        <v>1</v>
      </c>
    </row>
    <row r="2457" spans="1:30" x14ac:dyDescent="0.25">
      <c r="A2457" s="6">
        <v>2711</v>
      </c>
      <c r="B2457" s="6">
        <v>99026530</v>
      </c>
      <c r="C2457" s="6" t="s">
        <v>7783</v>
      </c>
      <c r="D2457" s="6">
        <v>99026530</v>
      </c>
      <c r="E2457" s="6" t="s">
        <v>25</v>
      </c>
      <c r="F2457" s="12">
        <v>45253</v>
      </c>
      <c r="G2457" s="6" t="s">
        <v>7754</v>
      </c>
      <c r="H2457" s="6" t="s">
        <v>7754</v>
      </c>
      <c r="I2457" s="6" t="s">
        <v>7784</v>
      </c>
      <c r="J2457" s="6" t="s">
        <v>7785</v>
      </c>
      <c r="K2457" s="6" t="s">
        <v>7765</v>
      </c>
      <c r="L2457" s="6" t="s">
        <v>1798</v>
      </c>
      <c r="M2457" s="6" t="s">
        <v>7757</v>
      </c>
      <c r="N2457" s="6" t="s">
        <v>7758</v>
      </c>
      <c r="O2457" s="6" t="s">
        <v>1836</v>
      </c>
      <c r="P2457" s="6" t="s">
        <v>7786</v>
      </c>
      <c r="Q2457" s="6" t="s">
        <v>51</v>
      </c>
      <c r="R2457" s="6" t="s">
        <v>7787</v>
      </c>
      <c r="S2457" s="6" t="s">
        <v>831</v>
      </c>
      <c r="T2457" s="6" t="s">
        <v>832</v>
      </c>
      <c r="U2457" s="6">
        <v>80</v>
      </c>
      <c r="V2457" s="6">
        <v>1</v>
      </c>
    </row>
    <row r="2458" spans="1:30" x14ac:dyDescent="0.25">
      <c r="A2458" s="6">
        <v>2712</v>
      </c>
      <c r="B2458" s="6">
        <v>98029235</v>
      </c>
      <c r="C2458" s="6" t="s">
        <v>7788</v>
      </c>
      <c r="D2458" s="6">
        <v>98029235</v>
      </c>
      <c r="E2458" s="6" t="s">
        <v>25</v>
      </c>
      <c r="F2458" s="12">
        <v>45253</v>
      </c>
      <c r="G2458" s="6" t="s">
        <v>7754</v>
      </c>
      <c r="H2458" s="6" t="s">
        <v>7754</v>
      </c>
      <c r="I2458" s="6" t="s">
        <v>7789</v>
      </c>
      <c r="J2458" s="6" t="s">
        <v>7790</v>
      </c>
      <c r="K2458" s="6" t="s">
        <v>7756</v>
      </c>
      <c r="L2458" s="6" t="s">
        <v>1768</v>
      </c>
      <c r="M2458" s="6" t="s">
        <v>7757</v>
      </c>
      <c r="N2458" s="6" t="s">
        <v>7758</v>
      </c>
      <c r="O2458" s="6" t="s">
        <v>1118</v>
      </c>
      <c r="P2458" s="6" t="s">
        <v>7791</v>
      </c>
      <c r="Q2458" s="6" t="s">
        <v>51</v>
      </c>
      <c r="R2458" s="6" t="s">
        <v>7792</v>
      </c>
      <c r="S2458" s="6" t="s">
        <v>831</v>
      </c>
      <c r="T2458" s="6" t="s">
        <v>832</v>
      </c>
      <c r="U2458" s="6">
        <v>80</v>
      </c>
      <c r="V2458" s="6">
        <v>1</v>
      </c>
      <c r="Z2458" s="6">
        <v>100</v>
      </c>
      <c r="AB2458" s="6">
        <v>100</v>
      </c>
      <c r="AC2458" s="6">
        <v>1</v>
      </c>
    </row>
    <row r="2459" spans="1:30" x14ac:dyDescent="0.25">
      <c r="A2459" s="6">
        <v>2713</v>
      </c>
      <c r="B2459" s="6">
        <v>99029048</v>
      </c>
      <c r="C2459" s="6" t="s">
        <v>7793</v>
      </c>
      <c r="D2459" s="6">
        <v>99029048</v>
      </c>
      <c r="E2459" s="6" t="s">
        <v>25</v>
      </c>
      <c r="F2459" s="12">
        <v>45253</v>
      </c>
      <c r="G2459" s="6" t="s">
        <v>7754</v>
      </c>
      <c r="H2459" s="6" t="s">
        <v>7754</v>
      </c>
      <c r="I2459" s="6" t="s">
        <v>7794</v>
      </c>
      <c r="J2459" s="6" t="s">
        <v>7795</v>
      </c>
      <c r="K2459" s="6" t="s">
        <v>7765</v>
      </c>
      <c r="L2459" s="6" t="s">
        <v>1798</v>
      </c>
      <c r="M2459" s="6" t="s">
        <v>7757</v>
      </c>
      <c r="N2459" s="6" t="s">
        <v>7758</v>
      </c>
      <c r="O2459" s="6" t="s">
        <v>1847</v>
      </c>
      <c r="P2459" s="6" t="s">
        <v>7796</v>
      </c>
      <c r="Q2459" s="6" t="s">
        <v>51</v>
      </c>
      <c r="R2459" s="6" t="s">
        <v>7797</v>
      </c>
      <c r="S2459" s="6" t="s">
        <v>831</v>
      </c>
      <c r="T2459" s="6" t="s">
        <v>832</v>
      </c>
      <c r="U2459" s="6">
        <v>80</v>
      </c>
      <c r="V2459" s="6">
        <v>1</v>
      </c>
    </row>
    <row r="2460" spans="1:30" x14ac:dyDescent="0.25">
      <c r="A2460" s="6">
        <v>2714</v>
      </c>
      <c r="B2460" s="6">
        <v>98027256</v>
      </c>
      <c r="C2460" s="6" t="s">
        <v>7798</v>
      </c>
      <c r="D2460" s="6">
        <v>98027256</v>
      </c>
      <c r="E2460" s="6" t="s">
        <v>25</v>
      </c>
      <c r="F2460" s="12">
        <v>45253</v>
      </c>
      <c r="G2460" s="6" t="s">
        <v>7754</v>
      </c>
      <c r="H2460" s="6" t="s">
        <v>7754</v>
      </c>
      <c r="I2460" s="6" t="s">
        <v>7799</v>
      </c>
      <c r="J2460" s="6" t="s">
        <v>7800</v>
      </c>
      <c r="K2460" s="6" t="s">
        <v>7765</v>
      </c>
      <c r="L2460" s="6" t="s">
        <v>1798</v>
      </c>
      <c r="M2460" s="6" t="s">
        <v>7757</v>
      </c>
      <c r="N2460" s="6" t="s">
        <v>7758</v>
      </c>
      <c r="O2460" s="6" t="s">
        <v>36</v>
      </c>
      <c r="P2460" s="6" t="s">
        <v>7801</v>
      </c>
      <c r="Q2460" s="6" t="s">
        <v>51</v>
      </c>
      <c r="R2460" s="6" t="s">
        <v>7802</v>
      </c>
      <c r="S2460" s="6" t="s">
        <v>831</v>
      </c>
      <c r="T2460" s="6" t="s">
        <v>832</v>
      </c>
      <c r="U2460" s="6">
        <v>80</v>
      </c>
      <c r="V2460" s="6">
        <v>1</v>
      </c>
      <c r="Z2460" s="6">
        <v>90</v>
      </c>
      <c r="AB2460" s="6">
        <v>90</v>
      </c>
      <c r="AC2460" s="6">
        <v>1</v>
      </c>
    </row>
    <row r="2461" spans="1:30" x14ac:dyDescent="0.25">
      <c r="A2461" s="6">
        <v>2715</v>
      </c>
      <c r="B2461" s="6">
        <v>99024690</v>
      </c>
      <c r="C2461" s="6" t="s">
        <v>7803</v>
      </c>
      <c r="D2461" s="6">
        <v>99024690</v>
      </c>
      <c r="E2461" s="6" t="s">
        <v>25</v>
      </c>
      <c r="F2461" s="12">
        <v>45253</v>
      </c>
      <c r="G2461" s="6" t="s">
        <v>7754</v>
      </c>
      <c r="H2461" s="6" t="s">
        <v>7754</v>
      </c>
      <c r="I2461" s="6" t="s">
        <v>7804</v>
      </c>
      <c r="J2461" s="6" t="s">
        <v>7805</v>
      </c>
      <c r="K2461" s="6" t="s">
        <v>1224</v>
      </c>
      <c r="L2461" s="6" t="s">
        <v>1224</v>
      </c>
      <c r="M2461" s="6" t="s">
        <v>1224</v>
      </c>
      <c r="N2461" s="6" t="s">
        <v>1224</v>
      </c>
      <c r="O2461" s="6" t="s">
        <v>1224</v>
      </c>
      <c r="P2461" s="6" t="s">
        <v>7806</v>
      </c>
      <c r="Q2461" s="6" t="s">
        <v>51</v>
      </c>
      <c r="R2461" s="6" t="s">
        <v>7807</v>
      </c>
      <c r="S2461" s="6" t="s">
        <v>831</v>
      </c>
      <c r="T2461" s="6" t="s">
        <v>832</v>
      </c>
      <c r="U2461" s="6">
        <v>80</v>
      </c>
      <c r="V2461" s="6">
        <v>1</v>
      </c>
    </row>
    <row r="2462" spans="1:30" x14ac:dyDescent="0.25">
      <c r="A2462" s="6">
        <v>2716</v>
      </c>
      <c r="B2462" s="6">
        <v>99027828</v>
      </c>
      <c r="C2462" s="6" t="s">
        <v>7808</v>
      </c>
      <c r="D2462" s="6">
        <v>99027828</v>
      </c>
      <c r="E2462" s="6" t="s">
        <v>25</v>
      </c>
      <c r="F2462" s="12">
        <v>45253</v>
      </c>
      <c r="G2462" s="6" t="s">
        <v>7754</v>
      </c>
      <c r="H2462" s="6" t="s">
        <v>7754</v>
      </c>
      <c r="I2462" s="6" t="s">
        <v>7809</v>
      </c>
      <c r="J2462" s="6" t="s">
        <v>7810</v>
      </c>
      <c r="K2462" s="6" t="s">
        <v>7765</v>
      </c>
      <c r="L2462" s="6" t="s">
        <v>1798</v>
      </c>
      <c r="M2462" s="6" t="s">
        <v>7757</v>
      </c>
      <c r="N2462" s="6" t="s">
        <v>7758</v>
      </c>
      <c r="O2462" s="6" t="s">
        <v>4024</v>
      </c>
      <c r="P2462" s="6" t="s">
        <v>7811</v>
      </c>
      <c r="Q2462" s="6" t="s">
        <v>38</v>
      </c>
      <c r="R2462" s="6" t="s">
        <v>7812</v>
      </c>
      <c r="S2462" s="6" t="s">
        <v>831</v>
      </c>
      <c r="T2462" s="6" t="s">
        <v>832</v>
      </c>
      <c r="U2462" s="6">
        <v>80</v>
      </c>
      <c r="V2462" s="6">
        <v>1</v>
      </c>
    </row>
    <row r="2463" spans="1:30" x14ac:dyDescent="0.25">
      <c r="A2463" s="6">
        <v>2717</v>
      </c>
      <c r="B2463" s="6">
        <v>99029839</v>
      </c>
      <c r="C2463" s="6" t="s">
        <v>7813</v>
      </c>
      <c r="D2463" s="6">
        <v>99029839</v>
      </c>
      <c r="E2463" s="6" t="s">
        <v>25</v>
      </c>
      <c r="F2463" s="12">
        <v>45253</v>
      </c>
      <c r="G2463" s="6" t="s">
        <v>7754</v>
      </c>
      <c r="H2463" s="6" t="s">
        <v>7754</v>
      </c>
      <c r="I2463" s="6" t="s">
        <v>7814</v>
      </c>
      <c r="J2463" s="6" t="s">
        <v>2827</v>
      </c>
      <c r="K2463" s="6" t="s">
        <v>7765</v>
      </c>
      <c r="L2463" s="6" t="s">
        <v>1798</v>
      </c>
      <c r="M2463" s="6" t="s">
        <v>7757</v>
      </c>
      <c r="N2463" s="6" t="s">
        <v>7758</v>
      </c>
      <c r="O2463" s="6" t="s">
        <v>4812</v>
      </c>
      <c r="P2463" s="6" t="s">
        <v>7815</v>
      </c>
      <c r="Q2463" s="6" t="s">
        <v>38</v>
      </c>
      <c r="R2463" s="6" t="s">
        <v>7816</v>
      </c>
      <c r="S2463" s="6" t="s">
        <v>831</v>
      </c>
      <c r="T2463" s="6" t="s">
        <v>832</v>
      </c>
      <c r="U2463" s="6">
        <v>80</v>
      </c>
      <c r="V2463" s="6">
        <v>1</v>
      </c>
    </row>
    <row r="2464" spans="1:30" x14ac:dyDescent="0.25">
      <c r="A2464" s="6">
        <v>2718</v>
      </c>
      <c r="B2464" s="6">
        <v>99028988</v>
      </c>
      <c r="C2464" s="6" t="s">
        <v>7817</v>
      </c>
      <c r="D2464" s="6">
        <v>99028988</v>
      </c>
      <c r="E2464" s="6" t="s">
        <v>25</v>
      </c>
      <c r="F2464" s="12">
        <v>45253</v>
      </c>
      <c r="G2464" s="6" t="s">
        <v>7754</v>
      </c>
      <c r="H2464" s="6" t="s">
        <v>7754</v>
      </c>
      <c r="I2464" s="6" t="s">
        <v>7818</v>
      </c>
      <c r="J2464" s="6" t="s">
        <v>7819</v>
      </c>
      <c r="K2464" s="6" t="s">
        <v>7765</v>
      </c>
      <c r="L2464" s="6" t="s">
        <v>1798</v>
      </c>
      <c r="M2464" s="6" t="s">
        <v>7757</v>
      </c>
      <c r="N2464" s="6" t="s">
        <v>7758</v>
      </c>
      <c r="O2464" s="6" t="s">
        <v>36</v>
      </c>
      <c r="P2464" s="6" t="s">
        <v>7820</v>
      </c>
      <c r="Q2464" s="6" t="s">
        <v>38</v>
      </c>
      <c r="R2464" s="6" t="s">
        <v>7821</v>
      </c>
      <c r="S2464" s="6" t="s">
        <v>831</v>
      </c>
      <c r="T2464" s="6" t="s">
        <v>832</v>
      </c>
      <c r="U2464" s="6">
        <v>80</v>
      </c>
      <c r="V2464" s="6">
        <v>1</v>
      </c>
      <c r="Z2464" s="6">
        <v>100</v>
      </c>
      <c r="AB2464" s="6">
        <v>100</v>
      </c>
      <c r="AC2464" s="6">
        <v>1</v>
      </c>
    </row>
    <row r="2465" spans="1:30" x14ac:dyDescent="0.25">
      <c r="A2465" s="6">
        <v>2719</v>
      </c>
      <c r="B2465" s="6">
        <v>97022090</v>
      </c>
      <c r="C2465" s="6" t="s">
        <v>7822</v>
      </c>
      <c r="D2465" s="6">
        <v>97022090</v>
      </c>
      <c r="E2465" s="6" t="s">
        <v>25</v>
      </c>
      <c r="F2465" s="12">
        <v>45253</v>
      </c>
      <c r="G2465" s="6" t="s">
        <v>7754</v>
      </c>
      <c r="H2465" s="6" t="s">
        <v>7754</v>
      </c>
      <c r="I2465" s="6" t="s">
        <v>7823</v>
      </c>
      <c r="J2465" s="6" t="s">
        <v>7824</v>
      </c>
      <c r="K2465" s="6" t="s">
        <v>7765</v>
      </c>
      <c r="L2465" s="6" t="s">
        <v>1798</v>
      </c>
      <c r="M2465" s="6" t="s">
        <v>7757</v>
      </c>
      <c r="N2465" s="6" t="s">
        <v>7758</v>
      </c>
      <c r="O2465" s="6" t="s">
        <v>36</v>
      </c>
      <c r="P2465" s="6" t="s">
        <v>7825</v>
      </c>
      <c r="Q2465" s="6" t="s">
        <v>51</v>
      </c>
      <c r="R2465" s="6" t="s">
        <v>7826</v>
      </c>
      <c r="S2465" s="6" t="s">
        <v>831</v>
      </c>
      <c r="T2465" s="6" t="s">
        <v>832</v>
      </c>
      <c r="U2465" s="6">
        <v>80</v>
      </c>
      <c r="V2465" s="6">
        <v>1</v>
      </c>
      <c r="Z2465" s="6">
        <v>90</v>
      </c>
      <c r="AB2465" s="6">
        <v>90</v>
      </c>
      <c r="AC2465" s="6">
        <v>1</v>
      </c>
    </row>
    <row r="2466" spans="1:30" x14ac:dyDescent="0.25">
      <c r="A2466" s="6">
        <v>2720</v>
      </c>
      <c r="B2466" s="6">
        <v>99029023</v>
      </c>
      <c r="C2466" s="6" t="s">
        <v>7827</v>
      </c>
      <c r="D2466" s="6">
        <v>99029023</v>
      </c>
      <c r="E2466" s="6" t="s">
        <v>25</v>
      </c>
      <c r="F2466" s="12">
        <v>45253</v>
      </c>
      <c r="G2466" s="6" t="s">
        <v>7754</v>
      </c>
      <c r="H2466" s="6" t="s">
        <v>7754</v>
      </c>
      <c r="I2466" s="6" t="s">
        <v>7828</v>
      </c>
      <c r="J2466" s="6" t="s">
        <v>7829</v>
      </c>
      <c r="K2466" s="6" t="s">
        <v>7765</v>
      </c>
      <c r="L2466" s="6" t="s">
        <v>1798</v>
      </c>
      <c r="M2466" s="6" t="s">
        <v>7757</v>
      </c>
      <c r="N2466" s="6" t="s">
        <v>7758</v>
      </c>
      <c r="O2466" s="6" t="s">
        <v>1820</v>
      </c>
      <c r="P2466" s="6" t="s">
        <v>7830</v>
      </c>
      <c r="Q2466" s="6" t="s">
        <v>51</v>
      </c>
      <c r="R2466" s="6" t="s">
        <v>7831</v>
      </c>
      <c r="S2466" s="6" t="s">
        <v>831</v>
      </c>
      <c r="T2466" s="6" t="s">
        <v>832</v>
      </c>
      <c r="U2466" s="6">
        <v>80</v>
      </c>
      <c r="V2466" s="6">
        <v>1</v>
      </c>
      <c r="Z2466" s="6">
        <v>80</v>
      </c>
      <c r="AB2466" s="6">
        <v>80</v>
      </c>
      <c r="AC2466" s="6">
        <v>1</v>
      </c>
    </row>
    <row r="2467" spans="1:30" x14ac:dyDescent="0.25">
      <c r="A2467" s="6">
        <v>2721</v>
      </c>
      <c r="B2467" s="6">
        <v>9272577</v>
      </c>
      <c r="C2467" s="6" t="s">
        <v>7832</v>
      </c>
      <c r="D2467" s="6">
        <v>9272577</v>
      </c>
      <c r="E2467" s="6" t="s">
        <v>25</v>
      </c>
      <c r="F2467" s="12">
        <v>45253</v>
      </c>
      <c r="G2467" s="6" t="s">
        <v>7754</v>
      </c>
      <c r="H2467" s="6" t="s">
        <v>7754</v>
      </c>
      <c r="I2467" s="6" t="s">
        <v>7833</v>
      </c>
      <c r="J2467" s="6" t="s">
        <v>7834</v>
      </c>
      <c r="K2467" s="6" t="s">
        <v>7765</v>
      </c>
      <c r="L2467" s="6" t="s">
        <v>1798</v>
      </c>
      <c r="M2467" s="6" t="s">
        <v>7757</v>
      </c>
      <c r="N2467" s="6" t="s">
        <v>7758</v>
      </c>
      <c r="O2467" s="6" t="s">
        <v>1836</v>
      </c>
      <c r="P2467" s="6" t="s">
        <v>7835</v>
      </c>
      <c r="Q2467" s="6" t="s">
        <v>51</v>
      </c>
      <c r="R2467" s="6" t="s">
        <v>7836</v>
      </c>
      <c r="S2467" s="6" t="s">
        <v>831</v>
      </c>
      <c r="T2467" s="6" t="s">
        <v>832</v>
      </c>
      <c r="U2467" s="6">
        <v>80</v>
      </c>
      <c r="V2467" s="6">
        <v>1</v>
      </c>
    </row>
    <row r="2468" spans="1:30" x14ac:dyDescent="0.25">
      <c r="A2468" s="6">
        <v>2722</v>
      </c>
      <c r="B2468" s="6">
        <v>97021330</v>
      </c>
      <c r="C2468" s="6" t="s">
        <v>7837</v>
      </c>
      <c r="D2468" s="6">
        <v>97021330</v>
      </c>
      <c r="E2468" s="6" t="s">
        <v>25</v>
      </c>
      <c r="F2468" s="12">
        <v>45253</v>
      </c>
      <c r="G2468" s="6" t="s">
        <v>7754</v>
      </c>
      <c r="H2468" s="6" t="s">
        <v>7754</v>
      </c>
      <c r="I2468" s="6" t="s">
        <v>7838</v>
      </c>
      <c r="J2468" s="6" t="s">
        <v>7839</v>
      </c>
      <c r="K2468" s="6" t="s">
        <v>1224</v>
      </c>
      <c r="L2468" s="6" t="s">
        <v>1224</v>
      </c>
      <c r="M2468" s="6" t="s">
        <v>1224</v>
      </c>
      <c r="N2468" s="6" t="s">
        <v>1224</v>
      </c>
      <c r="O2468" s="6" t="s">
        <v>1224</v>
      </c>
      <c r="P2468" s="6" t="s">
        <v>7840</v>
      </c>
      <c r="Q2468" s="6" t="s">
        <v>38</v>
      </c>
      <c r="R2468" s="6" t="s">
        <v>7841</v>
      </c>
      <c r="S2468" s="6" t="s">
        <v>831</v>
      </c>
      <c r="T2468" s="6" t="s">
        <v>832</v>
      </c>
      <c r="U2468" s="6">
        <v>80</v>
      </c>
      <c r="V2468" s="6">
        <v>1</v>
      </c>
    </row>
    <row r="2469" spans="1:30" x14ac:dyDescent="0.25">
      <c r="A2469" s="6">
        <v>2723</v>
      </c>
      <c r="B2469" s="6">
        <v>97023291</v>
      </c>
      <c r="C2469" s="6" t="s">
        <v>7842</v>
      </c>
      <c r="D2469" s="6">
        <v>97023291</v>
      </c>
      <c r="E2469" s="6" t="s">
        <v>25</v>
      </c>
      <c r="F2469" s="12">
        <v>45253</v>
      </c>
      <c r="G2469" s="6" t="s">
        <v>7754</v>
      </c>
      <c r="H2469" s="6" t="s">
        <v>7754</v>
      </c>
      <c r="I2469" s="6" t="s">
        <v>3060</v>
      </c>
      <c r="J2469" s="6" t="s">
        <v>7843</v>
      </c>
      <c r="K2469" s="6" t="s">
        <v>1224</v>
      </c>
      <c r="L2469" s="6" t="s">
        <v>1224</v>
      </c>
      <c r="M2469" s="6" t="s">
        <v>1224</v>
      </c>
      <c r="N2469" s="6" t="s">
        <v>1224</v>
      </c>
      <c r="O2469" s="6" t="s">
        <v>1224</v>
      </c>
      <c r="P2469" s="6" t="s">
        <v>7844</v>
      </c>
      <c r="Q2469" s="6" t="s">
        <v>38</v>
      </c>
      <c r="R2469" s="6" t="s">
        <v>7845</v>
      </c>
      <c r="S2469" s="6" t="s">
        <v>831</v>
      </c>
      <c r="T2469" s="6" t="s">
        <v>832</v>
      </c>
      <c r="U2469" s="6">
        <v>80</v>
      </c>
      <c r="V2469" s="6">
        <v>1</v>
      </c>
      <c r="Z2469" s="6">
        <v>60</v>
      </c>
      <c r="AB2469" s="6">
        <v>60</v>
      </c>
      <c r="AD2469" s="6">
        <v>1</v>
      </c>
    </row>
    <row r="2470" spans="1:30" x14ac:dyDescent="0.25">
      <c r="A2470" s="6">
        <v>2724</v>
      </c>
      <c r="B2470" s="6">
        <v>99020001</v>
      </c>
      <c r="C2470" s="6" t="s">
        <v>7846</v>
      </c>
      <c r="D2470" s="6">
        <v>99020001</v>
      </c>
      <c r="E2470" s="6" t="s">
        <v>25</v>
      </c>
      <c r="F2470" s="12">
        <v>45253</v>
      </c>
      <c r="G2470" s="6" t="s">
        <v>7754</v>
      </c>
      <c r="H2470" s="6" t="s">
        <v>7754</v>
      </c>
      <c r="I2470" s="6" t="s">
        <v>7847</v>
      </c>
      <c r="J2470" s="6" t="s">
        <v>7848</v>
      </c>
      <c r="K2470" s="6" t="s">
        <v>7765</v>
      </c>
      <c r="L2470" s="6" t="s">
        <v>1798</v>
      </c>
      <c r="M2470" s="6" t="s">
        <v>7757</v>
      </c>
      <c r="N2470" s="6" t="s">
        <v>7758</v>
      </c>
      <c r="O2470" s="6" t="s">
        <v>1908</v>
      </c>
      <c r="P2470" s="6" t="s">
        <v>7849</v>
      </c>
      <c r="Q2470" s="6" t="s">
        <v>51</v>
      </c>
      <c r="R2470" s="6" t="s">
        <v>7850</v>
      </c>
      <c r="S2470" s="6" t="s">
        <v>831</v>
      </c>
      <c r="T2470" s="6" t="s">
        <v>832</v>
      </c>
      <c r="U2470" s="6">
        <v>80</v>
      </c>
      <c r="V2470" s="6">
        <v>1</v>
      </c>
      <c r="Z2470" s="6">
        <v>100</v>
      </c>
      <c r="AB2470" s="6">
        <v>100</v>
      </c>
      <c r="AC2470" s="6">
        <v>1</v>
      </c>
    </row>
    <row r="2471" spans="1:30" x14ac:dyDescent="0.25">
      <c r="A2471" s="6">
        <v>2725</v>
      </c>
      <c r="B2471" s="6">
        <v>99023249</v>
      </c>
      <c r="C2471" s="6" t="s">
        <v>7851</v>
      </c>
      <c r="D2471" s="6">
        <v>99023249</v>
      </c>
      <c r="E2471" s="6" t="s">
        <v>25</v>
      </c>
      <c r="F2471" s="12">
        <v>45253</v>
      </c>
      <c r="G2471" s="6" t="s">
        <v>7754</v>
      </c>
      <c r="H2471" s="6" t="s">
        <v>7754</v>
      </c>
      <c r="I2471" s="6" t="s">
        <v>7852</v>
      </c>
      <c r="J2471" s="6" t="s">
        <v>7853</v>
      </c>
      <c r="K2471" s="6" t="s">
        <v>7854</v>
      </c>
      <c r="L2471" s="6" t="s">
        <v>1761</v>
      </c>
      <c r="M2471" s="6" t="s">
        <v>7757</v>
      </c>
      <c r="N2471" s="6" t="s">
        <v>7758</v>
      </c>
      <c r="O2471" s="6" t="s">
        <v>4812</v>
      </c>
      <c r="P2471" s="6" t="s">
        <v>7855</v>
      </c>
      <c r="Q2471" s="6" t="s">
        <v>51</v>
      </c>
      <c r="R2471" s="6" t="s">
        <v>7856</v>
      </c>
      <c r="S2471" s="6" t="s">
        <v>831</v>
      </c>
      <c r="T2471" s="6" t="s">
        <v>832</v>
      </c>
      <c r="U2471" s="6">
        <v>80</v>
      </c>
      <c r="V2471" s="6">
        <v>1</v>
      </c>
    </row>
    <row r="2472" spans="1:30" x14ac:dyDescent="0.25">
      <c r="A2472" s="6">
        <v>2726</v>
      </c>
      <c r="B2472" s="6">
        <v>98027256</v>
      </c>
      <c r="C2472" s="6" t="s">
        <v>7798</v>
      </c>
      <c r="D2472" s="6">
        <v>98027256</v>
      </c>
      <c r="E2472" s="6" t="s">
        <v>25</v>
      </c>
      <c r="F2472" s="12">
        <v>45253</v>
      </c>
      <c r="G2472" s="6" t="s">
        <v>7754</v>
      </c>
      <c r="H2472" s="6" t="s">
        <v>7754</v>
      </c>
      <c r="I2472" s="6" t="s">
        <v>7799</v>
      </c>
      <c r="J2472" s="6" t="s">
        <v>7800</v>
      </c>
      <c r="K2472" s="6" t="s">
        <v>7765</v>
      </c>
      <c r="L2472" s="6" t="s">
        <v>1798</v>
      </c>
      <c r="M2472" s="6" t="s">
        <v>7757</v>
      </c>
      <c r="N2472" s="6" t="s">
        <v>7758</v>
      </c>
      <c r="O2472" s="6" t="s">
        <v>36</v>
      </c>
      <c r="P2472" s="6" t="s">
        <v>7857</v>
      </c>
      <c r="Q2472" s="6" t="s">
        <v>51</v>
      </c>
      <c r="R2472" s="6" t="s">
        <v>7858</v>
      </c>
      <c r="S2472" s="6" t="s">
        <v>831</v>
      </c>
      <c r="T2472" s="6" t="s">
        <v>832</v>
      </c>
      <c r="U2472" s="6">
        <v>80</v>
      </c>
      <c r="V2472" s="6">
        <v>1</v>
      </c>
      <c r="Z2472" s="6">
        <v>90</v>
      </c>
      <c r="AB2472" s="6">
        <v>90</v>
      </c>
      <c r="AC2472" s="6">
        <v>1</v>
      </c>
    </row>
    <row r="2473" spans="1:30" x14ac:dyDescent="0.25">
      <c r="A2473" s="6">
        <v>2727</v>
      </c>
      <c r="B2473" s="6">
        <v>311020254</v>
      </c>
      <c r="C2473" s="6" t="s">
        <v>7859</v>
      </c>
      <c r="D2473" s="6">
        <v>311020254</v>
      </c>
      <c r="E2473" s="6" t="s">
        <v>25</v>
      </c>
      <c r="F2473" s="12">
        <v>45253</v>
      </c>
      <c r="G2473" s="6" t="s">
        <v>7754</v>
      </c>
      <c r="H2473" s="6" t="s">
        <v>7754</v>
      </c>
      <c r="I2473" s="6" t="s">
        <v>7860</v>
      </c>
      <c r="J2473" s="6" t="s">
        <v>7861</v>
      </c>
      <c r="K2473" s="6" t="s">
        <v>7854</v>
      </c>
      <c r="L2473" s="6" t="s">
        <v>1761</v>
      </c>
      <c r="M2473" s="6" t="s">
        <v>7757</v>
      </c>
      <c r="N2473" s="6" t="s">
        <v>7758</v>
      </c>
      <c r="O2473" s="6" t="s">
        <v>7338</v>
      </c>
      <c r="P2473" s="6" t="s">
        <v>7862</v>
      </c>
      <c r="Q2473" s="6" t="s">
        <v>51</v>
      </c>
      <c r="R2473" s="6" t="s">
        <v>7863</v>
      </c>
      <c r="S2473" s="6" t="s">
        <v>831</v>
      </c>
      <c r="T2473" s="6" t="s">
        <v>832</v>
      </c>
      <c r="U2473" s="6">
        <v>80</v>
      </c>
      <c r="V2473" s="6">
        <v>1</v>
      </c>
    </row>
    <row r="2474" spans="1:30" x14ac:dyDescent="0.25">
      <c r="A2474" s="6">
        <v>2728</v>
      </c>
      <c r="B2474" s="6">
        <v>99026570</v>
      </c>
      <c r="C2474" s="6" t="s">
        <v>7864</v>
      </c>
      <c r="D2474" s="6">
        <v>99026570</v>
      </c>
      <c r="E2474" s="6" t="s">
        <v>25</v>
      </c>
      <c r="F2474" s="12">
        <v>45253</v>
      </c>
      <c r="G2474" s="6" t="s">
        <v>7754</v>
      </c>
      <c r="H2474" s="6" t="s">
        <v>7754</v>
      </c>
      <c r="I2474" s="6" t="s">
        <v>7865</v>
      </c>
      <c r="J2474" s="6" t="s">
        <v>7866</v>
      </c>
      <c r="K2474" s="6" t="s">
        <v>7765</v>
      </c>
      <c r="L2474" s="6" t="s">
        <v>1798</v>
      </c>
      <c r="M2474" s="6" t="s">
        <v>7757</v>
      </c>
      <c r="N2474" s="6" t="s">
        <v>7758</v>
      </c>
      <c r="O2474" s="6" t="s">
        <v>1847</v>
      </c>
      <c r="P2474" s="6" t="s">
        <v>7867</v>
      </c>
      <c r="Q2474" s="6" t="s">
        <v>38</v>
      </c>
      <c r="R2474" s="6" t="s">
        <v>7868</v>
      </c>
      <c r="S2474" s="6" t="s">
        <v>831</v>
      </c>
      <c r="T2474" s="6" t="s">
        <v>832</v>
      </c>
      <c r="U2474" s="6">
        <v>80</v>
      </c>
      <c r="V2474" s="6">
        <v>1</v>
      </c>
      <c r="Z2474" s="6">
        <v>90</v>
      </c>
      <c r="AB2474" s="6">
        <v>90</v>
      </c>
      <c r="AC2474" s="6">
        <v>1</v>
      </c>
    </row>
    <row r="2475" spans="1:30" x14ac:dyDescent="0.25">
      <c r="A2475" s="6">
        <v>2729</v>
      </c>
      <c r="B2475" s="6">
        <v>99027253</v>
      </c>
      <c r="C2475" s="6" t="s">
        <v>7869</v>
      </c>
      <c r="D2475" s="6">
        <v>99027253</v>
      </c>
      <c r="E2475" s="6" t="s">
        <v>25</v>
      </c>
      <c r="F2475" s="12">
        <v>45253</v>
      </c>
      <c r="G2475" s="6" t="s">
        <v>7754</v>
      </c>
      <c r="H2475" s="6" t="s">
        <v>7754</v>
      </c>
      <c r="I2475" s="6" t="s">
        <v>7870</v>
      </c>
      <c r="J2475" s="6" t="s">
        <v>3611</v>
      </c>
      <c r="K2475" s="6" t="s">
        <v>7854</v>
      </c>
      <c r="L2475" s="6" t="s">
        <v>1761</v>
      </c>
      <c r="M2475" s="6" t="s">
        <v>7757</v>
      </c>
      <c r="N2475" s="6" t="s">
        <v>7758</v>
      </c>
      <c r="O2475" s="6" t="s">
        <v>1836</v>
      </c>
      <c r="P2475" s="6" t="s">
        <v>7871</v>
      </c>
      <c r="Q2475" s="6" t="s">
        <v>51</v>
      </c>
      <c r="R2475" s="6" t="s">
        <v>7872</v>
      </c>
      <c r="S2475" s="6" t="s">
        <v>831</v>
      </c>
      <c r="T2475" s="6" t="s">
        <v>832</v>
      </c>
      <c r="U2475" s="6">
        <v>80</v>
      </c>
      <c r="V2475" s="6">
        <v>1</v>
      </c>
    </row>
    <row r="2476" spans="1:30" x14ac:dyDescent="0.25">
      <c r="A2476" s="6">
        <v>2730</v>
      </c>
      <c r="B2476" s="6">
        <v>10963197</v>
      </c>
      <c r="C2476" s="6" t="s">
        <v>7873</v>
      </c>
      <c r="D2476" s="6">
        <v>10963197</v>
      </c>
      <c r="E2476" s="6" t="s">
        <v>25</v>
      </c>
      <c r="F2476" s="12">
        <v>45253</v>
      </c>
      <c r="G2476" s="6" t="s">
        <v>7754</v>
      </c>
      <c r="H2476" s="6" t="s">
        <v>7754</v>
      </c>
      <c r="I2476" s="6" t="s">
        <v>7874</v>
      </c>
      <c r="J2476" s="6" t="s">
        <v>7875</v>
      </c>
      <c r="K2476" s="6" t="s">
        <v>7765</v>
      </c>
      <c r="L2476" s="6" t="s">
        <v>1798</v>
      </c>
      <c r="M2476" s="6" t="s">
        <v>7757</v>
      </c>
      <c r="N2476" s="6" t="s">
        <v>7758</v>
      </c>
      <c r="O2476" s="6" t="s">
        <v>1820</v>
      </c>
      <c r="P2476" s="6" t="s">
        <v>7876</v>
      </c>
      <c r="Q2476" s="6" t="s">
        <v>51</v>
      </c>
      <c r="R2476" s="6" t="s">
        <v>7877</v>
      </c>
      <c r="S2476" s="6" t="s">
        <v>831</v>
      </c>
      <c r="T2476" s="6" t="s">
        <v>832</v>
      </c>
      <c r="U2476" s="6">
        <v>80</v>
      </c>
      <c r="V2476" s="6">
        <v>1</v>
      </c>
    </row>
    <row r="2477" spans="1:30" x14ac:dyDescent="0.25">
      <c r="A2477" s="6">
        <v>2731</v>
      </c>
      <c r="B2477" s="6">
        <v>99276495</v>
      </c>
      <c r="C2477" s="6" t="s">
        <v>7878</v>
      </c>
      <c r="D2477" s="6">
        <v>99276495</v>
      </c>
      <c r="E2477" s="6" t="s">
        <v>25</v>
      </c>
      <c r="F2477" s="12">
        <v>45253</v>
      </c>
      <c r="G2477" s="6" t="s">
        <v>7754</v>
      </c>
      <c r="H2477" s="6" t="s">
        <v>7754</v>
      </c>
      <c r="I2477" s="6" t="s">
        <v>7879</v>
      </c>
      <c r="J2477" s="6" t="s">
        <v>7880</v>
      </c>
      <c r="K2477" s="6" t="s">
        <v>7765</v>
      </c>
      <c r="L2477" s="6" t="s">
        <v>1798</v>
      </c>
      <c r="M2477" s="6" t="s">
        <v>7757</v>
      </c>
      <c r="N2477" s="6" t="s">
        <v>7758</v>
      </c>
      <c r="O2477" s="6" t="s">
        <v>1820</v>
      </c>
      <c r="P2477" s="6" t="s">
        <v>7881</v>
      </c>
      <c r="Q2477" s="6" t="s">
        <v>51</v>
      </c>
      <c r="R2477" s="6" t="s">
        <v>7882</v>
      </c>
      <c r="S2477" s="6" t="s">
        <v>831</v>
      </c>
      <c r="T2477" s="6" t="s">
        <v>832</v>
      </c>
      <c r="U2477" s="6">
        <v>80</v>
      </c>
      <c r="V2477" s="6">
        <v>1</v>
      </c>
      <c r="Z2477" s="6">
        <v>80</v>
      </c>
      <c r="AB2477" s="6">
        <v>80</v>
      </c>
      <c r="AC2477" s="6">
        <v>1</v>
      </c>
    </row>
    <row r="2478" spans="1:30" x14ac:dyDescent="0.25">
      <c r="A2478" s="6">
        <v>2732</v>
      </c>
      <c r="B2478" s="6">
        <v>98025963</v>
      </c>
      <c r="C2478" s="6" t="s">
        <v>7883</v>
      </c>
      <c r="D2478" s="6">
        <v>98025963</v>
      </c>
      <c r="E2478" s="6" t="s">
        <v>25</v>
      </c>
      <c r="F2478" s="12">
        <v>45253</v>
      </c>
      <c r="G2478" s="6" t="s">
        <v>7754</v>
      </c>
      <c r="H2478" s="6" t="s">
        <v>7754</v>
      </c>
      <c r="I2478" s="6" t="s">
        <v>7884</v>
      </c>
      <c r="J2478" s="6" t="s">
        <v>7885</v>
      </c>
      <c r="K2478" s="6" t="s">
        <v>7765</v>
      </c>
      <c r="L2478" s="6" t="s">
        <v>1798</v>
      </c>
      <c r="M2478" s="6" t="s">
        <v>7757</v>
      </c>
      <c r="N2478" s="6" t="s">
        <v>7758</v>
      </c>
      <c r="O2478" s="6" t="s">
        <v>1799</v>
      </c>
      <c r="P2478" s="6" t="s">
        <v>7886</v>
      </c>
      <c r="Q2478" s="6" t="s">
        <v>38</v>
      </c>
      <c r="R2478" s="6" t="s">
        <v>7887</v>
      </c>
      <c r="S2478" s="6" t="s">
        <v>831</v>
      </c>
      <c r="T2478" s="6" t="s">
        <v>832</v>
      </c>
      <c r="U2478" s="6">
        <v>80</v>
      </c>
      <c r="V2478" s="6">
        <v>1</v>
      </c>
    </row>
    <row r="2479" spans="1:30" x14ac:dyDescent="0.25">
      <c r="A2479" s="6">
        <v>2733</v>
      </c>
      <c r="B2479" s="6">
        <v>99275301</v>
      </c>
      <c r="C2479" s="6" t="s">
        <v>7888</v>
      </c>
      <c r="D2479" s="6">
        <v>99275301</v>
      </c>
      <c r="E2479" s="6" t="s">
        <v>25</v>
      </c>
      <c r="F2479" s="12">
        <v>45253</v>
      </c>
      <c r="G2479" s="6" t="s">
        <v>7754</v>
      </c>
      <c r="H2479" s="6" t="s">
        <v>7754</v>
      </c>
      <c r="I2479" s="6" t="s">
        <v>7889</v>
      </c>
      <c r="J2479" s="6" t="s">
        <v>7890</v>
      </c>
      <c r="K2479" s="6" t="s">
        <v>7765</v>
      </c>
      <c r="L2479" s="6" t="s">
        <v>1798</v>
      </c>
      <c r="M2479" s="6" t="s">
        <v>7757</v>
      </c>
      <c r="N2479" s="6" t="s">
        <v>7758</v>
      </c>
      <c r="O2479" s="6" t="s">
        <v>1836</v>
      </c>
      <c r="P2479" s="6" t="s">
        <v>7891</v>
      </c>
      <c r="Q2479" s="6" t="s">
        <v>51</v>
      </c>
      <c r="R2479" s="6" t="s">
        <v>7892</v>
      </c>
      <c r="S2479" s="6" t="s">
        <v>831</v>
      </c>
      <c r="T2479" s="6" t="s">
        <v>832</v>
      </c>
      <c r="U2479" s="6">
        <v>80</v>
      </c>
      <c r="V2479" s="6">
        <v>1</v>
      </c>
      <c r="Z2479" s="6">
        <v>90</v>
      </c>
      <c r="AB2479" s="6">
        <v>90</v>
      </c>
      <c r="AC2479" s="6">
        <v>1</v>
      </c>
    </row>
    <row r="2480" spans="1:30" x14ac:dyDescent="0.25">
      <c r="A2480" s="6">
        <v>2734</v>
      </c>
      <c r="B2480" s="6">
        <v>9918817</v>
      </c>
      <c r="C2480" s="6" t="s">
        <v>7893</v>
      </c>
      <c r="D2480" s="6">
        <v>9918817</v>
      </c>
      <c r="E2480" s="6" t="s">
        <v>25</v>
      </c>
      <c r="F2480" s="12">
        <v>45253</v>
      </c>
      <c r="G2480" s="6" t="s">
        <v>7754</v>
      </c>
      <c r="H2480" s="6" t="s">
        <v>7754</v>
      </c>
      <c r="I2480" s="6" t="s">
        <v>7894</v>
      </c>
      <c r="J2480" s="6" t="s">
        <v>7736</v>
      </c>
      <c r="K2480" s="6" t="s">
        <v>7895</v>
      </c>
      <c r="L2480" s="6" t="s">
        <v>1743</v>
      </c>
      <c r="M2480" s="6" t="s">
        <v>7757</v>
      </c>
      <c r="N2480" s="6" t="s">
        <v>7758</v>
      </c>
      <c r="O2480" s="6" t="s">
        <v>1820</v>
      </c>
      <c r="P2480" s="6" t="s">
        <v>7896</v>
      </c>
      <c r="Q2480" s="6" t="s">
        <v>51</v>
      </c>
      <c r="R2480" s="6" t="s">
        <v>7897</v>
      </c>
      <c r="S2480" s="6" t="s">
        <v>831</v>
      </c>
      <c r="T2480" s="6" t="s">
        <v>832</v>
      </c>
      <c r="U2480" s="6">
        <v>80</v>
      </c>
      <c r="V2480" s="6">
        <v>1</v>
      </c>
      <c r="Z2480" s="6">
        <v>80</v>
      </c>
      <c r="AB2480" s="6">
        <v>80</v>
      </c>
      <c r="AC2480" s="6">
        <v>1</v>
      </c>
    </row>
    <row r="2481" spans="1:29" x14ac:dyDescent="0.25">
      <c r="A2481" s="6">
        <v>2735</v>
      </c>
      <c r="B2481" s="6">
        <v>99029016</v>
      </c>
      <c r="C2481" s="6" t="s">
        <v>7898</v>
      </c>
      <c r="D2481" s="6">
        <v>99029016</v>
      </c>
      <c r="E2481" s="6" t="s">
        <v>25</v>
      </c>
      <c r="F2481" s="12">
        <v>45253</v>
      </c>
      <c r="G2481" s="6" t="s">
        <v>7754</v>
      </c>
      <c r="H2481" s="6" t="s">
        <v>7754</v>
      </c>
      <c r="I2481" s="6" t="s">
        <v>7899</v>
      </c>
      <c r="J2481" s="6" t="s">
        <v>7900</v>
      </c>
      <c r="K2481" s="6" t="s">
        <v>7765</v>
      </c>
      <c r="L2481" s="6" t="s">
        <v>1798</v>
      </c>
      <c r="M2481" s="6" t="s">
        <v>7757</v>
      </c>
      <c r="N2481" s="6" t="s">
        <v>7758</v>
      </c>
      <c r="O2481" s="6" t="s">
        <v>1799</v>
      </c>
      <c r="P2481" s="6" t="s">
        <v>7901</v>
      </c>
      <c r="Q2481" s="6" t="s">
        <v>51</v>
      </c>
      <c r="R2481" s="6" t="s">
        <v>7902</v>
      </c>
      <c r="S2481" s="6" t="s">
        <v>831</v>
      </c>
      <c r="T2481" s="6" t="s">
        <v>832</v>
      </c>
      <c r="U2481" s="6">
        <v>80</v>
      </c>
      <c r="V2481" s="6">
        <v>1</v>
      </c>
      <c r="Z2481" s="6">
        <v>80</v>
      </c>
      <c r="AB2481" s="6">
        <v>80</v>
      </c>
      <c r="AC2481" s="6">
        <v>1</v>
      </c>
    </row>
    <row r="2482" spans="1:29" x14ac:dyDescent="0.25">
      <c r="A2482" s="6">
        <v>2736</v>
      </c>
      <c r="B2482" s="6">
        <v>12113786</v>
      </c>
      <c r="C2482" s="6" t="s">
        <v>7903</v>
      </c>
      <c r="D2482" s="6">
        <v>12113786</v>
      </c>
      <c r="E2482" s="6" t="s">
        <v>25</v>
      </c>
      <c r="F2482" s="12">
        <v>45253</v>
      </c>
      <c r="G2482" s="6" t="s">
        <v>7754</v>
      </c>
      <c r="H2482" s="6" t="s">
        <v>7754</v>
      </c>
      <c r="I2482" s="6" t="s">
        <v>7904</v>
      </c>
      <c r="J2482" s="6" t="s">
        <v>7905</v>
      </c>
      <c r="K2482" s="6" t="s">
        <v>7765</v>
      </c>
      <c r="L2482" s="6" t="s">
        <v>1798</v>
      </c>
      <c r="M2482" s="6" t="s">
        <v>7757</v>
      </c>
      <c r="N2482" s="6" t="s">
        <v>7758</v>
      </c>
      <c r="O2482" s="6" t="s">
        <v>1836</v>
      </c>
      <c r="P2482" s="6" t="s">
        <v>7906</v>
      </c>
      <c r="Q2482" s="6" t="s">
        <v>51</v>
      </c>
      <c r="R2482" s="6" t="s">
        <v>7907</v>
      </c>
      <c r="S2482" s="6" t="s">
        <v>831</v>
      </c>
      <c r="T2482" s="6" t="s">
        <v>832</v>
      </c>
      <c r="U2482" s="6">
        <v>80</v>
      </c>
      <c r="V2482" s="6">
        <v>1</v>
      </c>
      <c r="Z2482" s="6">
        <v>100</v>
      </c>
      <c r="AB2482" s="6">
        <v>100</v>
      </c>
      <c r="AC2482" s="6">
        <v>1</v>
      </c>
    </row>
    <row r="2483" spans="1:29" x14ac:dyDescent="0.25">
      <c r="A2483" s="6">
        <v>2737</v>
      </c>
      <c r="B2483" s="6">
        <v>98022362</v>
      </c>
      <c r="C2483" s="6" t="s">
        <v>7908</v>
      </c>
      <c r="D2483" s="6">
        <v>98022362</v>
      </c>
      <c r="E2483" s="6" t="s">
        <v>25</v>
      </c>
      <c r="F2483" s="12">
        <v>45253</v>
      </c>
      <c r="G2483" s="6" t="s">
        <v>7754</v>
      </c>
      <c r="H2483" s="6" t="s">
        <v>7754</v>
      </c>
      <c r="I2483" s="6" t="s">
        <v>7909</v>
      </c>
      <c r="J2483" s="6" t="s">
        <v>7910</v>
      </c>
      <c r="K2483" s="6" t="s">
        <v>7756</v>
      </c>
      <c r="L2483" s="6" t="s">
        <v>1768</v>
      </c>
      <c r="M2483" s="6" t="s">
        <v>7757</v>
      </c>
      <c r="N2483" s="6" t="s">
        <v>7758</v>
      </c>
      <c r="O2483" s="6" t="s">
        <v>1769</v>
      </c>
      <c r="P2483" s="6" t="s">
        <v>7911</v>
      </c>
      <c r="Q2483" s="6" t="s">
        <v>51</v>
      </c>
      <c r="R2483" s="6" t="s">
        <v>7912</v>
      </c>
      <c r="S2483" s="6" t="s">
        <v>831</v>
      </c>
      <c r="T2483" s="6" t="s">
        <v>832</v>
      </c>
      <c r="U2483" s="6">
        <v>80</v>
      </c>
      <c r="V2483" s="6">
        <v>1</v>
      </c>
      <c r="Z2483" s="6">
        <v>100</v>
      </c>
      <c r="AB2483" s="6">
        <v>100</v>
      </c>
      <c r="AC2483" s="6">
        <v>1</v>
      </c>
    </row>
    <row r="2484" spans="1:29" x14ac:dyDescent="0.25">
      <c r="A2484" s="6">
        <v>2738</v>
      </c>
      <c r="B2484" s="6">
        <v>98027871</v>
      </c>
      <c r="C2484" s="6" t="s">
        <v>7913</v>
      </c>
      <c r="D2484" s="6">
        <v>98027871</v>
      </c>
      <c r="E2484" s="6" t="s">
        <v>25</v>
      </c>
      <c r="F2484" s="12">
        <v>45253</v>
      </c>
      <c r="G2484" s="6" t="s">
        <v>7754</v>
      </c>
      <c r="H2484" s="6" t="s">
        <v>7754</v>
      </c>
      <c r="I2484" s="6" t="s">
        <v>7914</v>
      </c>
      <c r="J2484" s="6" t="s">
        <v>7915</v>
      </c>
      <c r="K2484" s="6" t="s">
        <v>7765</v>
      </c>
      <c r="L2484" s="6" t="s">
        <v>1798</v>
      </c>
      <c r="M2484" s="6" t="s">
        <v>7757</v>
      </c>
      <c r="N2484" s="6" t="s">
        <v>7758</v>
      </c>
      <c r="O2484" s="6" t="s">
        <v>7916</v>
      </c>
      <c r="P2484" s="6" t="s">
        <v>7917</v>
      </c>
      <c r="Q2484" s="6" t="s">
        <v>38</v>
      </c>
      <c r="R2484" s="6" t="s">
        <v>7918</v>
      </c>
      <c r="S2484" s="6" t="s">
        <v>831</v>
      </c>
      <c r="T2484" s="6" t="s">
        <v>832</v>
      </c>
      <c r="U2484" s="6">
        <v>80</v>
      </c>
      <c r="V2484" s="6">
        <v>1</v>
      </c>
      <c r="Z2484" s="6">
        <v>100</v>
      </c>
      <c r="AB2484" s="6">
        <v>100</v>
      </c>
      <c r="AC2484" s="6">
        <v>1</v>
      </c>
    </row>
    <row r="2485" spans="1:29" x14ac:dyDescent="0.25">
      <c r="A2485" s="6">
        <v>2739</v>
      </c>
      <c r="B2485" s="6">
        <v>99024690</v>
      </c>
      <c r="C2485" s="6" t="s">
        <v>7803</v>
      </c>
      <c r="D2485" s="6">
        <v>99024690</v>
      </c>
      <c r="E2485" s="6" t="s">
        <v>25</v>
      </c>
      <c r="F2485" s="12">
        <v>45253</v>
      </c>
      <c r="G2485" s="6" t="s">
        <v>7754</v>
      </c>
      <c r="H2485" s="6" t="s">
        <v>7754</v>
      </c>
      <c r="I2485" s="6" t="s">
        <v>7804</v>
      </c>
      <c r="J2485" s="6" t="s">
        <v>7805</v>
      </c>
      <c r="K2485" s="6" t="s">
        <v>1224</v>
      </c>
      <c r="L2485" s="6" t="s">
        <v>1224</v>
      </c>
      <c r="M2485" s="6" t="s">
        <v>1224</v>
      </c>
      <c r="N2485" s="6" t="s">
        <v>1224</v>
      </c>
      <c r="O2485" s="6" t="s">
        <v>1224</v>
      </c>
      <c r="P2485" s="6" t="s">
        <v>7806</v>
      </c>
      <c r="Q2485" s="6" t="s">
        <v>51</v>
      </c>
      <c r="R2485" s="6" t="s">
        <v>7807</v>
      </c>
      <c r="S2485" s="6" t="s">
        <v>831</v>
      </c>
      <c r="T2485" s="6" t="s">
        <v>832</v>
      </c>
      <c r="U2485" s="6">
        <v>80</v>
      </c>
      <c r="V2485" s="6">
        <v>1</v>
      </c>
    </row>
    <row r="2486" spans="1:29" x14ac:dyDescent="0.25">
      <c r="A2486" s="6">
        <v>2740</v>
      </c>
      <c r="B2486" s="6">
        <v>311020281</v>
      </c>
      <c r="C2486" s="6" t="s">
        <v>7919</v>
      </c>
      <c r="D2486" s="6">
        <v>311020281</v>
      </c>
      <c r="E2486" s="6" t="s">
        <v>25</v>
      </c>
      <c r="F2486" s="12">
        <v>45253</v>
      </c>
      <c r="G2486" s="6" t="s">
        <v>7754</v>
      </c>
      <c r="H2486" s="6" t="s">
        <v>7754</v>
      </c>
      <c r="I2486" s="6" t="s">
        <v>7920</v>
      </c>
      <c r="J2486" s="6" t="s">
        <v>167</v>
      </c>
      <c r="K2486" s="6" t="s">
        <v>7921</v>
      </c>
      <c r="L2486" s="6" t="s">
        <v>2830</v>
      </c>
      <c r="M2486" s="6" t="s">
        <v>7922</v>
      </c>
      <c r="N2486" s="6" t="s">
        <v>7923</v>
      </c>
      <c r="O2486" s="6" t="s">
        <v>7185</v>
      </c>
      <c r="P2486" s="6" t="s">
        <v>7924</v>
      </c>
      <c r="Q2486" s="6" t="s">
        <v>51</v>
      </c>
      <c r="R2486" s="6" t="s">
        <v>7925</v>
      </c>
      <c r="S2486" s="6" t="s">
        <v>831</v>
      </c>
      <c r="T2486" s="6" t="s">
        <v>832</v>
      </c>
      <c r="U2486" s="6">
        <v>80</v>
      </c>
      <c r="V2486" s="6">
        <v>1</v>
      </c>
      <c r="Z2486" s="6">
        <v>100</v>
      </c>
      <c r="AB2486" s="6">
        <v>100</v>
      </c>
      <c r="AC2486" s="6">
        <v>1</v>
      </c>
    </row>
    <row r="2487" spans="1:29" x14ac:dyDescent="0.25">
      <c r="A2487" s="6">
        <v>2741</v>
      </c>
      <c r="B2487" s="6">
        <v>99020030</v>
      </c>
      <c r="C2487" s="6" t="s">
        <v>7926</v>
      </c>
      <c r="D2487" s="6">
        <v>99020030</v>
      </c>
      <c r="E2487" s="6" t="s">
        <v>25</v>
      </c>
      <c r="F2487" s="12">
        <v>45253</v>
      </c>
      <c r="G2487" s="6" t="s">
        <v>7754</v>
      </c>
      <c r="H2487" s="6" t="s">
        <v>7754</v>
      </c>
      <c r="I2487" s="6" t="s">
        <v>7927</v>
      </c>
      <c r="J2487" s="6" t="s">
        <v>7928</v>
      </c>
      <c r="K2487" s="6" t="s">
        <v>7765</v>
      </c>
      <c r="L2487" s="6" t="s">
        <v>1798</v>
      </c>
      <c r="M2487" s="6" t="s">
        <v>7757</v>
      </c>
      <c r="N2487" s="6" t="s">
        <v>7758</v>
      </c>
      <c r="O2487" s="6" t="s">
        <v>1847</v>
      </c>
      <c r="P2487" s="6" t="s">
        <v>7929</v>
      </c>
      <c r="Q2487" s="6" t="s">
        <v>51</v>
      </c>
      <c r="R2487" s="6" t="s">
        <v>7930</v>
      </c>
      <c r="S2487" s="6" t="s">
        <v>831</v>
      </c>
      <c r="T2487" s="6" t="s">
        <v>832</v>
      </c>
      <c r="U2487" s="6">
        <v>80</v>
      </c>
      <c r="V2487" s="6">
        <v>1</v>
      </c>
    </row>
    <row r="2488" spans="1:29" x14ac:dyDescent="0.25">
      <c r="A2488" s="6">
        <v>2742</v>
      </c>
      <c r="B2488" s="6">
        <v>99024896</v>
      </c>
      <c r="C2488" s="6" t="s">
        <v>7931</v>
      </c>
      <c r="D2488" s="6">
        <v>99024896</v>
      </c>
      <c r="E2488" s="6" t="s">
        <v>25</v>
      </c>
      <c r="F2488" s="12">
        <v>45253</v>
      </c>
      <c r="G2488" s="6" t="s">
        <v>7754</v>
      </c>
      <c r="H2488" s="6" t="s">
        <v>7754</v>
      </c>
      <c r="I2488" s="6" t="s">
        <v>7932</v>
      </c>
      <c r="J2488" s="6" t="s">
        <v>1990</v>
      </c>
      <c r="K2488" s="6" t="s">
        <v>7756</v>
      </c>
      <c r="L2488" s="6" t="s">
        <v>1768</v>
      </c>
      <c r="M2488" s="6" t="s">
        <v>7757</v>
      </c>
      <c r="N2488" s="6" t="s">
        <v>7758</v>
      </c>
      <c r="O2488" s="6" t="s">
        <v>4812</v>
      </c>
      <c r="P2488" s="6" t="s">
        <v>7933</v>
      </c>
      <c r="Q2488" s="6" t="s">
        <v>38</v>
      </c>
      <c r="R2488" s="6" t="s">
        <v>7934</v>
      </c>
      <c r="S2488" s="6" t="s">
        <v>831</v>
      </c>
      <c r="T2488" s="6" t="s">
        <v>832</v>
      </c>
      <c r="U2488" s="6">
        <v>80</v>
      </c>
      <c r="V2488" s="6">
        <v>1</v>
      </c>
      <c r="Z2488" s="6">
        <v>100</v>
      </c>
      <c r="AB2488" s="6">
        <v>100</v>
      </c>
      <c r="AC2488" s="6">
        <v>1</v>
      </c>
    </row>
    <row r="2489" spans="1:29" x14ac:dyDescent="0.25">
      <c r="A2489" s="6">
        <v>2743</v>
      </c>
      <c r="B2489" s="6">
        <v>99027336</v>
      </c>
      <c r="C2489" s="6" t="s">
        <v>7935</v>
      </c>
      <c r="D2489" s="6">
        <v>99027336</v>
      </c>
      <c r="E2489" s="6" t="s">
        <v>25</v>
      </c>
      <c r="F2489" s="12">
        <v>45253</v>
      </c>
      <c r="G2489" s="6" t="s">
        <v>7754</v>
      </c>
      <c r="H2489" s="6" t="s">
        <v>7754</v>
      </c>
      <c r="I2489" s="6" t="s">
        <v>7936</v>
      </c>
      <c r="J2489" s="6" t="s">
        <v>3509</v>
      </c>
      <c r="K2489" s="6" t="s">
        <v>7756</v>
      </c>
      <c r="L2489" s="6" t="s">
        <v>1768</v>
      </c>
      <c r="M2489" s="6" t="s">
        <v>7757</v>
      </c>
      <c r="N2489" s="6" t="s">
        <v>7758</v>
      </c>
      <c r="O2489" s="6" t="s">
        <v>4926</v>
      </c>
      <c r="P2489" s="6" t="s">
        <v>7937</v>
      </c>
      <c r="Q2489" s="6" t="s">
        <v>51</v>
      </c>
      <c r="R2489" s="6" t="s">
        <v>7938</v>
      </c>
      <c r="S2489" s="6" t="s">
        <v>831</v>
      </c>
      <c r="T2489" s="6" t="s">
        <v>832</v>
      </c>
      <c r="U2489" s="6">
        <v>80</v>
      </c>
      <c r="V2489" s="6">
        <v>1</v>
      </c>
      <c r="Z2489" s="6">
        <v>100</v>
      </c>
      <c r="AB2489" s="6">
        <v>100</v>
      </c>
      <c r="AC2489" s="6">
        <v>1</v>
      </c>
    </row>
    <row r="2490" spans="1:29" x14ac:dyDescent="0.25">
      <c r="A2490" s="6">
        <v>2744</v>
      </c>
      <c r="B2490" s="6">
        <v>98020182</v>
      </c>
      <c r="C2490" s="6" t="s">
        <v>7939</v>
      </c>
      <c r="D2490" s="6">
        <v>98020182</v>
      </c>
      <c r="E2490" s="6" t="s">
        <v>25</v>
      </c>
      <c r="F2490" s="12">
        <v>45253</v>
      </c>
      <c r="G2490" s="6" t="s">
        <v>7754</v>
      </c>
      <c r="H2490" s="6" t="s">
        <v>7754</v>
      </c>
      <c r="I2490" s="6" t="s">
        <v>7940</v>
      </c>
      <c r="J2490" s="6" t="s">
        <v>7941</v>
      </c>
      <c r="K2490" s="6" t="s">
        <v>7756</v>
      </c>
      <c r="L2490" s="6" t="s">
        <v>1768</v>
      </c>
      <c r="M2490" s="6" t="s">
        <v>7757</v>
      </c>
      <c r="N2490" s="6" t="s">
        <v>7758</v>
      </c>
      <c r="O2490" s="6" t="s">
        <v>4812</v>
      </c>
      <c r="P2490" s="6" t="s">
        <v>7942</v>
      </c>
      <c r="Q2490" s="6" t="s">
        <v>38</v>
      </c>
      <c r="R2490" s="6" t="s">
        <v>7943</v>
      </c>
      <c r="S2490" s="6" t="s">
        <v>831</v>
      </c>
      <c r="T2490" s="6" t="s">
        <v>832</v>
      </c>
      <c r="U2490" s="6">
        <v>80</v>
      </c>
      <c r="V2490" s="6">
        <v>1</v>
      </c>
      <c r="Z2490" s="6">
        <v>90</v>
      </c>
      <c r="AB2490" s="6">
        <v>90</v>
      </c>
      <c r="AC2490" s="6">
        <v>1</v>
      </c>
    </row>
    <row r="2491" spans="1:29" x14ac:dyDescent="0.25">
      <c r="A2491" s="6">
        <v>2745</v>
      </c>
      <c r="B2491" s="6">
        <v>99026640</v>
      </c>
      <c r="C2491" s="6" t="s">
        <v>7944</v>
      </c>
      <c r="D2491" s="6">
        <v>99026640</v>
      </c>
      <c r="E2491" s="6" t="s">
        <v>25</v>
      </c>
      <c r="F2491" s="12">
        <v>45253</v>
      </c>
      <c r="G2491" s="6" t="s">
        <v>7754</v>
      </c>
      <c r="H2491" s="6" t="s">
        <v>7754</v>
      </c>
      <c r="I2491" s="6" t="s">
        <v>7945</v>
      </c>
      <c r="J2491" s="6" t="s">
        <v>2670</v>
      </c>
      <c r="K2491" s="6" t="s">
        <v>7765</v>
      </c>
      <c r="L2491" s="6" t="s">
        <v>1798</v>
      </c>
      <c r="M2491" s="6" t="s">
        <v>7757</v>
      </c>
      <c r="N2491" s="6" t="s">
        <v>7758</v>
      </c>
      <c r="O2491" s="6" t="s">
        <v>1908</v>
      </c>
      <c r="P2491" s="6" t="s">
        <v>7946</v>
      </c>
      <c r="Q2491" s="6" t="s">
        <v>38</v>
      </c>
      <c r="R2491" s="6" t="s">
        <v>7947</v>
      </c>
      <c r="S2491" s="6" t="s">
        <v>831</v>
      </c>
      <c r="T2491" s="6" t="s">
        <v>832</v>
      </c>
      <c r="U2491" s="6">
        <v>80</v>
      </c>
      <c r="V2491" s="6">
        <v>1</v>
      </c>
      <c r="Z2491" s="6">
        <v>100</v>
      </c>
      <c r="AB2491" s="6">
        <v>100</v>
      </c>
      <c r="AC2491" s="6">
        <v>1</v>
      </c>
    </row>
    <row r="2492" spans="1:29" x14ac:dyDescent="0.25">
      <c r="A2492" s="6">
        <v>2746</v>
      </c>
      <c r="B2492" s="6">
        <v>99028719</v>
      </c>
      <c r="C2492" s="6" t="s">
        <v>7948</v>
      </c>
      <c r="D2492" s="6">
        <v>99028719</v>
      </c>
      <c r="E2492" s="6" t="s">
        <v>25</v>
      </c>
      <c r="F2492" s="12">
        <v>45253</v>
      </c>
      <c r="G2492" s="6" t="s">
        <v>7754</v>
      </c>
      <c r="H2492" s="6" t="s">
        <v>7754</v>
      </c>
      <c r="I2492" s="6" t="s">
        <v>7949</v>
      </c>
      <c r="J2492" s="6" t="s">
        <v>4369</v>
      </c>
      <c r="K2492" s="6" t="s">
        <v>7765</v>
      </c>
      <c r="L2492" s="6" t="s">
        <v>1798</v>
      </c>
      <c r="M2492" s="6" t="s">
        <v>7757</v>
      </c>
      <c r="N2492" s="6" t="s">
        <v>7758</v>
      </c>
      <c r="O2492" s="6" t="s">
        <v>1769</v>
      </c>
      <c r="P2492" s="6" t="s">
        <v>7950</v>
      </c>
      <c r="Q2492" s="6" t="s">
        <v>38</v>
      </c>
      <c r="R2492" s="6" t="s">
        <v>7951</v>
      </c>
      <c r="S2492" s="6" t="s">
        <v>831</v>
      </c>
      <c r="T2492" s="6" t="s">
        <v>832</v>
      </c>
      <c r="U2492" s="6">
        <v>80</v>
      </c>
      <c r="V2492" s="6">
        <v>1</v>
      </c>
      <c r="Z2492" s="6">
        <v>100</v>
      </c>
      <c r="AB2492" s="6">
        <v>100</v>
      </c>
      <c r="AC2492" s="6">
        <v>1</v>
      </c>
    </row>
    <row r="2493" spans="1:29" x14ac:dyDescent="0.25">
      <c r="A2493" s="6">
        <v>2747</v>
      </c>
      <c r="B2493" s="6">
        <v>311020215</v>
      </c>
      <c r="C2493" s="6" t="s">
        <v>7952</v>
      </c>
      <c r="D2493" s="6">
        <v>311020215</v>
      </c>
      <c r="E2493" s="6" t="s">
        <v>25</v>
      </c>
      <c r="F2493" s="12">
        <v>45253</v>
      </c>
      <c r="G2493" s="6" t="s">
        <v>7754</v>
      </c>
      <c r="H2493" s="6" t="s">
        <v>7754</v>
      </c>
      <c r="I2493" s="6" t="s">
        <v>7755</v>
      </c>
      <c r="J2493" s="6" t="s">
        <v>7953</v>
      </c>
      <c r="K2493" s="6" t="s">
        <v>7756</v>
      </c>
      <c r="L2493" s="6" t="s">
        <v>1768</v>
      </c>
      <c r="M2493" s="6" t="s">
        <v>7757</v>
      </c>
      <c r="N2493" s="6" t="s">
        <v>7758</v>
      </c>
      <c r="O2493" s="6" t="s">
        <v>7759</v>
      </c>
      <c r="P2493" s="6" t="s">
        <v>7760</v>
      </c>
      <c r="Q2493" s="6" t="s">
        <v>38</v>
      </c>
      <c r="R2493" s="6" t="s">
        <v>7954</v>
      </c>
      <c r="S2493" s="6" t="s">
        <v>831</v>
      </c>
      <c r="T2493" s="6" t="s">
        <v>832</v>
      </c>
      <c r="U2493" s="6">
        <v>80</v>
      </c>
      <c r="V2493" s="6">
        <v>1</v>
      </c>
    </row>
    <row r="2494" spans="1:29" x14ac:dyDescent="0.25">
      <c r="A2494" s="6">
        <v>2748</v>
      </c>
      <c r="B2494" s="6">
        <v>99026210</v>
      </c>
      <c r="C2494" s="6" t="s">
        <v>7955</v>
      </c>
      <c r="D2494" s="6">
        <v>99026210</v>
      </c>
      <c r="E2494" s="6" t="s">
        <v>25</v>
      </c>
      <c r="F2494" s="12">
        <v>45253</v>
      </c>
      <c r="G2494" s="6" t="s">
        <v>7754</v>
      </c>
      <c r="H2494" s="6" t="s">
        <v>7754</v>
      </c>
      <c r="I2494" s="6" t="s">
        <v>7940</v>
      </c>
      <c r="J2494" s="6" t="s">
        <v>7956</v>
      </c>
      <c r="K2494" s="6" t="s">
        <v>7765</v>
      </c>
      <c r="L2494" s="6" t="s">
        <v>1798</v>
      </c>
      <c r="M2494" s="6" t="s">
        <v>7757</v>
      </c>
      <c r="N2494" s="6" t="s">
        <v>7758</v>
      </c>
      <c r="O2494" s="6" t="s">
        <v>1847</v>
      </c>
      <c r="P2494" s="6" t="s">
        <v>7957</v>
      </c>
      <c r="Q2494" s="6" t="s">
        <v>38</v>
      </c>
      <c r="R2494" s="6" t="s">
        <v>7958</v>
      </c>
      <c r="S2494" s="6" t="s">
        <v>831</v>
      </c>
      <c r="T2494" s="6" t="s">
        <v>832</v>
      </c>
      <c r="U2494" s="6">
        <v>80</v>
      </c>
      <c r="V2494" s="6">
        <v>1</v>
      </c>
      <c r="Z2494" s="6">
        <v>90</v>
      </c>
      <c r="AB2494" s="6">
        <v>90</v>
      </c>
      <c r="AC2494" s="6">
        <v>1</v>
      </c>
    </row>
    <row r="2495" spans="1:29" x14ac:dyDescent="0.25">
      <c r="A2495" s="6">
        <v>2749</v>
      </c>
      <c r="B2495" s="6">
        <v>99315325</v>
      </c>
      <c r="C2495" s="6" t="s">
        <v>7959</v>
      </c>
      <c r="D2495" s="6">
        <v>99315325</v>
      </c>
      <c r="E2495" s="6" t="s">
        <v>25</v>
      </c>
      <c r="F2495" s="12">
        <v>45253</v>
      </c>
      <c r="G2495" s="6" t="s">
        <v>7754</v>
      </c>
      <c r="H2495" s="6" t="s">
        <v>7754</v>
      </c>
      <c r="I2495" s="6" t="s">
        <v>7960</v>
      </c>
      <c r="J2495" s="6" t="s">
        <v>7961</v>
      </c>
      <c r="K2495" s="6" t="s">
        <v>7765</v>
      </c>
      <c r="L2495" s="6" t="s">
        <v>1798</v>
      </c>
      <c r="M2495" s="6" t="s">
        <v>7757</v>
      </c>
      <c r="N2495" s="6" t="s">
        <v>7758</v>
      </c>
      <c r="O2495" s="6" t="s">
        <v>1836</v>
      </c>
      <c r="P2495" s="6" t="s">
        <v>7962</v>
      </c>
      <c r="Q2495" s="6" t="s">
        <v>38</v>
      </c>
      <c r="R2495" s="6" t="s">
        <v>7963</v>
      </c>
      <c r="S2495" s="6" t="s">
        <v>831</v>
      </c>
      <c r="T2495" s="6" t="s">
        <v>832</v>
      </c>
      <c r="U2495" s="6">
        <v>80</v>
      </c>
      <c r="V2495" s="6">
        <v>1</v>
      </c>
    </row>
    <row r="2496" spans="1:29" x14ac:dyDescent="0.25">
      <c r="A2496" s="6">
        <v>2750</v>
      </c>
      <c r="B2496" s="6">
        <v>311020354</v>
      </c>
      <c r="C2496" s="6" t="s">
        <v>7964</v>
      </c>
      <c r="D2496" s="6">
        <v>311020354</v>
      </c>
      <c r="E2496" s="6" t="s">
        <v>25</v>
      </c>
      <c r="F2496" s="12">
        <v>45253</v>
      </c>
      <c r="G2496" s="6" t="s">
        <v>7754</v>
      </c>
      <c r="H2496" s="6" t="s">
        <v>7754</v>
      </c>
      <c r="I2496" s="6" t="s">
        <v>7965</v>
      </c>
      <c r="J2496" s="6" t="s">
        <v>7966</v>
      </c>
      <c r="K2496" s="6" t="s">
        <v>7854</v>
      </c>
      <c r="L2496" s="6" t="s">
        <v>1761</v>
      </c>
      <c r="M2496" s="6" t="s">
        <v>7757</v>
      </c>
      <c r="N2496" s="6" t="s">
        <v>7758</v>
      </c>
      <c r="O2496" s="6" t="s">
        <v>5937</v>
      </c>
      <c r="P2496" s="6" t="s">
        <v>7967</v>
      </c>
      <c r="Q2496" s="6" t="s">
        <v>51</v>
      </c>
      <c r="R2496" s="6" t="s">
        <v>7968</v>
      </c>
      <c r="S2496" s="6" t="s">
        <v>831</v>
      </c>
      <c r="T2496" s="6" t="s">
        <v>832</v>
      </c>
      <c r="U2496" s="6">
        <v>80</v>
      </c>
      <c r="V2496" s="6">
        <v>1</v>
      </c>
      <c r="Z2496" s="6">
        <v>80</v>
      </c>
      <c r="AB2496" s="6">
        <v>80</v>
      </c>
      <c r="AC2496" s="6">
        <v>1</v>
      </c>
    </row>
    <row r="2497" spans="1:30" x14ac:dyDescent="0.25">
      <c r="A2497" s="6">
        <v>2751</v>
      </c>
      <c r="B2497" s="6">
        <v>99020682</v>
      </c>
      <c r="C2497" s="6" t="s">
        <v>7969</v>
      </c>
      <c r="D2497" s="6">
        <v>99020682</v>
      </c>
      <c r="E2497" s="6" t="s">
        <v>25</v>
      </c>
      <c r="F2497" s="12">
        <v>45253</v>
      </c>
      <c r="G2497" s="6" t="s">
        <v>7754</v>
      </c>
      <c r="H2497" s="6" t="s">
        <v>7754</v>
      </c>
      <c r="I2497" s="6" t="s">
        <v>7970</v>
      </c>
      <c r="J2497" s="6" t="s">
        <v>2273</v>
      </c>
      <c r="K2497" s="6" t="s">
        <v>7765</v>
      </c>
      <c r="L2497" s="6" t="s">
        <v>1798</v>
      </c>
      <c r="M2497" s="6" t="s">
        <v>7757</v>
      </c>
      <c r="N2497" s="6" t="s">
        <v>7758</v>
      </c>
      <c r="O2497" s="6" t="s">
        <v>1847</v>
      </c>
      <c r="P2497" s="6" t="s">
        <v>7971</v>
      </c>
      <c r="Q2497" s="6" t="s">
        <v>51</v>
      </c>
      <c r="R2497" s="6" t="s">
        <v>7972</v>
      </c>
      <c r="S2497" s="6" t="s">
        <v>831</v>
      </c>
      <c r="T2497" s="6" t="s">
        <v>832</v>
      </c>
      <c r="U2497" s="6">
        <v>80</v>
      </c>
      <c r="V2497" s="6">
        <v>1</v>
      </c>
      <c r="Z2497" s="6">
        <v>100</v>
      </c>
      <c r="AB2497" s="6">
        <v>100</v>
      </c>
      <c r="AC2497" s="6">
        <v>1</v>
      </c>
    </row>
    <row r="2498" spans="1:30" x14ac:dyDescent="0.25">
      <c r="A2498" s="6">
        <v>2752</v>
      </c>
      <c r="B2498" s="6">
        <v>11869127</v>
      </c>
      <c r="C2498" s="6" t="s">
        <v>7973</v>
      </c>
      <c r="D2498" s="6">
        <v>11869127</v>
      </c>
      <c r="E2498" s="6" t="s">
        <v>25</v>
      </c>
      <c r="F2498" s="12">
        <v>45253</v>
      </c>
      <c r="G2498" s="6" t="s">
        <v>7754</v>
      </c>
      <c r="H2498" s="6" t="s">
        <v>7754</v>
      </c>
      <c r="I2498" s="6" t="s">
        <v>7974</v>
      </c>
      <c r="J2498" s="6" t="s">
        <v>7975</v>
      </c>
      <c r="K2498" s="6" t="s">
        <v>7895</v>
      </c>
      <c r="L2498" s="6" t="s">
        <v>1743</v>
      </c>
      <c r="M2498" s="6" t="s">
        <v>7757</v>
      </c>
      <c r="N2498" s="6" t="s">
        <v>7758</v>
      </c>
      <c r="O2498" s="6" t="s">
        <v>7257</v>
      </c>
      <c r="P2498" s="6" t="s">
        <v>7976</v>
      </c>
      <c r="Q2498" s="6" t="s">
        <v>51</v>
      </c>
      <c r="R2498" s="6" t="s">
        <v>7977</v>
      </c>
      <c r="S2498" s="6" t="s">
        <v>831</v>
      </c>
      <c r="T2498" s="6" t="s">
        <v>832</v>
      </c>
      <c r="U2498" s="6">
        <v>80</v>
      </c>
      <c r="V2498" s="6">
        <v>1</v>
      </c>
      <c r="Z2498" s="6">
        <v>100</v>
      </c>
      <c r="AB2498" s="6">
        <v>100</v>
      </c>
      <c r="AC2498" s="6">
        <v>1</v>
      </c>
    </row>
    <row r="2499" spans="1:30" x14ac:dyDescent="0.25">
      <c r="A2499" s="6">
        <v>2753</v>
      </c>
      <c r="B2499" s="6">
        <v>311020249</v>
      </c>
      <c r="C2499" s="6" t="s">
        <v>7978</v>
      </c>
      <c r="D2499" s="6">
        <v>311020249</v>
      </c>
      <c r="E2499" s="6" t="s">
        <v>25</v>
      </c>
      <c r="F2499" s="12">
        <v>45253</v>
      </c>
      <c r="G2499" s="6" t="s">
        <v>7754</v>
      </c>
      <c r="H2499" s="6" t="s">
        <v>7754</v>
      </c>
      <c r="I2499" s="6" t="s">
        <v>7979</v>
      </c>
      <c r="J2499" s="6" t="s">
        <v>7980</v>
      </c>
      <c r="K2499" s="6" t="s">
        <v>7765</v>
      </c>
      <c r="L2499" s="6" t="s">
        <v>1798</v>
      </c>
      <c r="M2499" s="6" t="s">
        <v>7757</v>
      </c>
      <c r="N2499" s="6" t="s">
        <v>7758</v>
      </c>
      <c r="O2499" s="6" t="s">
        <v>7338</v>
      </c>
      <c r="P2499" s="6" t="s">
        <v>7981</v>
      </c>
      <c r="Q2499" s="6" t="s">
        <v>38</v>
      </c>
      <c r="R2499" s="6" t="s">
        <v>7982</v>
      </c>
      <c r="S2499" s="6" t="s">
        <v>831</v>
      </c>
      <c r="T2499" s="6" t="s">
        <v>832</v>
      </c>
      <c r="U2499" s="6">
        <v>80</v>
      </c>
      <c r="V2499" s="6">
        <v>1</v>
      </c>
    </row>
    <row r="2500" spans="1:30" x14ac:dyDescent="0.25">
      <c r="A2500" s="6">
        <v>2754</v>
      </c>
      <c r="B2500" s="6">
        <v>311020220</v>
      </c>
      <c r="C2500" s="6" t="s">
        <v>7983</v>
      </c>
      <c r="D2500" s="6">
        <v>311020220</v>
      </c>
      <c r="E2500" s="6" t="s">
        <v>25</v>
      </c>
      <c r="F2500" s="12">
        <v>45253</v>
      </c>
      <c r="G2500" s="6" t="s">
        <v>7754</v>
      </c>
      <c r="H2500" s="6" t="s">
        <v>7754</v>
      </c>
      <c r="I2500" s="6" t="s">
        <v>770</v>
      </c>
      <c r="J2500" s="6" t="s">
        <v>7984</v>
      </c>
      <c r="K2500" s="6" t="s">
        <v>7895</v>
      </c>
      <c r="L2500" s="6" t="s">
        <v>1743</v>
      </c>
      <c r="M2500" s="6" t="s">
        <v>7757</v>
      </c>
      <c r="N2500" s="6" t="s">
        <v>7758</v>
      </c>
      <c r="O2500" s="6" t="s">
        <v>7338</v>
      </c>
      <c r="P2500" s="6" t="s">
        <v>7985</v>
      </c>
      <c r="Q2500" s="6" t="s">
        <v>38</v>
      </c>
      <c r="R2500" s="6" t="s">
        <v>7986</v>
      </c>
      <c r="S2500" s="6" t="s">
        <v>831</v>
      </c>
      <c r="T2500" s="6" t="s">
        <v>832</v>
      </c>
      <c r="U2500" s="6">
        <v>80</v>
      </c>
      <c r="V2500" s="6">
        <v>1</v>
      </c>
    </row>
    <row r="2501" spans="1:30" x14ac:dyDescent="0.25">
      <c r="A2501" s="6">
        <v>2755</v>
      </c>
      <c r="B2501" s="6">
        <v>311020355</v>
      </c>
      <c r="C2501" s="6" t="s">
        <v>7987</v>
      </c>
      <c r="D2501" s="6">
        <v>311020355</v>
      </c>
      <c r="E2501" s="6" t="s">
        <v>25</v>
      </c>
      <c r="F2501" s="12">
        <v>45253</v>
      </c>
      <c r="G2501" s="6" t="s">
        <v>7754</v>
      </c>
      <c r="H2501" s="6" t="s">
        <v>7754</v>
      </c>
      <c r="I2501" s="6" t="s">
        <v>7988</v>
      </c>
      <c r="J2501" s="6" t="s">
        <v>7989</v>
      </c>
      <c r="K2501" s="6" t="s">
        <v>7854</v>
      </c>
      <c r="L2501" s="6" t="s">
        <v>1761</v>
      </c>
      <c r="M2501" s="6" t="s">
        <v>7757</v>
      </c>
      <c r="N2501" s="6" t="s">
        <v>7758</v>
      </c>
      <c r="O2501" s="6" t="s">
        <v>7990</v>
      </c>
      <c r="P2501" s="6" t="s">
        <v>7991</v>
      </c>
      <c r="Q2501" s="6" t="s">
        <v>51</v>
      </c>
      <c r="R2501" s="6" t="s">
        <v>7992</v>
      </c>
      <c r="S2501" s="6" t="s">
        <v>831</v>
      </c>
      <c r="T2501" s="6" t="s">
        <v>832</v>
      </c>
      <c r="U2501" s="6">
        <v>80</v>
      </c>
      <c r="V2501" s="6">
        <v>1</v>
      </c>
      <c r="Z2501" s="6">
        <v>80</v>
      </c>
      <c r="AB2501" s="6">
        <v>80</v>
      </c>
      <c r="AC2501" s="6">
        <v>1</v>
      </c>
    </row>
    <row r="2502" spans="1:30" x14ac:dyDescent="0.25">
      <c r="A2502" s="6">
        <v>2756</v>
      </c>
      <c r="B2502" s="6">
        <v>99028634</v>
      </c>
      <c r="C2502" s="6" t="s">
        <v>7993</v>
      </c>
      <c r="D2502" s="6">
        <v>99028634</v>
      </c>
      <c r="E2502" s="6" t="s">
        <v>25</v>
      </c>
      <c r="F2502" s="12">
        <v>45253</v>
      </c>
      <c r="G2502" s="6" t="s">
        <v>7754</v>
      </c>
      <c r="H2502" s="6" t="s">
        <v>7754</v>
      </c>
      <c r="I2502" s="6" t="s">
        <v>7994</v>
      </c>
      <c r="J2502" s="6" t="s">
        <v>7995</v>
      </c>
      <c r="K2502" s="6" t="s">
        <v>7756</v>
      </c>
      <c r="L2502" s="6" t="s">
        <v>1768</v>
      </c>
      <c r="M2502" s="6" t="s">
        <v>7757</v>
      </c>
      <c r="N2502" s="6" t="s">
        <v>7758</v>
      </c>
      <c r="O2502" s="6" t="s">
        <v>4812</v>
      </c>
      <c r="P2502" s="6" t="s">
        <v>7996</v>
      </c>
      <c r="Q2502" s="6" t="s">
        <v>38</v>
      </c>
      <c r="R2502" s="6" t="s">
        <v>7997</v>
      </c>
      <c r="S2502" s="6" t="s">
        <v>831</v>
      </c>
      <c r="T2502" s="6" t="s">
        <v>832</v>
      </c>
      <c r="U2502" s="6">
        <v>80</v>
      </c>
      <c r="V2502" s="6">
        <v>1</v>
      </c>
      <c r="Z2502" s="6">
        <v>100</v>
      </c>
      <c r="AB2502" s="6">
        <v>100</v>
      </c>
      <c r="AC2502" s="6">
        <v>1</v>
      </c>
    </row>
    <row r="2503" spans="1:30" x14ac:dyDescent="0.25">
      <c r="A2503" s="6">
        <v>2757</v>
      </c>
      <c r="B2503" s="6">
        <v>98020167</v>
      </c>
      <c r="C2503" s="6" t="s">
        <v>7998</v>
      </c>
      <c r="D2503" s="6">
        <v>98020167</v>
      </c>
      <c r="E2503" s="6" t="s">
        <v>25</v>
      </c>
      <c r="F2503" s="12">
        <v>45253</v>
      </c>
      <c r="G2503" s="6" t="s">
        <v>7754</v>
      </c>
      <c r="H2503" s="6" t="s">
        <v>7754</v>
      </c>
      <c r="I2503" s="6" t="s">
        <v>7999</v>
      </c>
      <c r="J2503" s="6" t="s">
        <v>8000</v>
      </c>
      <c r="K2503" s="6" t="s">
        <v>7895</v>
      </c>
      <c r="L2503" s="6" t="s">
        <v>1743</v>
      </c>
      <c r="M2503" s="6" t="s">
        <v>7757</v>
      </c>
      <c r="N2503" s="6" t="s">
        <v>7758</v>
      </c>
      <c r="O2503" s="6" t="s">
        <v>4812</v>
      </c>
      <c r="P2503" s="6" t="s">
        <v>8001</v>
      </c>
      <c r="Q2503" s="6" t="s">
        <v>51</v>
      </c>
      <c r="R2503" s="6" t="s">
        <v>8002</v>
      </c>
      <c r="S2503" s="6" t="s">
        <v>831</v>
      </c>
      <c r="T2503" s="6" t="s">
        <v>832</v>
      </c>
      <c r="U2503" s="6">
        <v>80</v>
      </c>
      <c r="V2503" s="6">
        <v>1</v>
      </c>
      <c r="Z2503" s="6">
        <v>90</v>
      </c>
      <c r="AB2503" s="6">
        <v>90</v>
      </c>
      <c r="AC2503" s="6">
        <v>1</v>
      </c>
    </row>
    <row r="2504" spans="1:30" x14ac:dyDescent="0.25">
      <c r="A2504" s="6">
        <v>2758</v>
      </c>
      <c r="B2504" s="6">
        <v>99024246</v>
      </c>
      <c r="C2504" s="6" t="s">
        <v>8003</v>
      </c>
      <c r="D2504" s="6">
        <v>99024246</v>
      </c>
      <c r="E2504" s="6" t="s">
        <v>25</v>
      </c>
      <c r="F2504" s="12">
        <v>45253</v>
      </c>
      <c r="G2504" s="6" t="s">
        <v>7754</v>
      </c>
      <c r="H2504" s="6" t="s">
        <v>7754</v>
      </c>
      <c r="I2504" s="6" t="s">
        <v>8004</v>
      </c>
      <c r="J2504" s="6" t="s">
        <v>8005</v>
      </c>
      <c r="K2504" s="6" t="s">
        <v>7895</v>
      </c>
      <c r="L2504" s="6" t="s">
        <v>1743</v>
      </c>
      <c r="M2504" s="6" t="s">
        <v>7757</v>
      </c>
      <c r="N2504" s="6" t="s">
        <v>7758</v>
      </c>
      <c r="O2504" s="6" t="s">
        <v>4926</v>
      </c>
      <c r="Q2504" s="6" t="s">
        <v>38</v>
      </c>
      <c r="R2504" s="6" t="s">
        <v>8006</v>
      </c>
      <c r="S2504" s="6" t="s">
        <v>831</v>
      </c>
      <c r="T2504" s="6" t="s">
        <v>832</v>
      </c>
      <c r="U2504" s="6">
        <v>80</v>
      </c>
      <c r="V2504" s="6">
        <v>1</v>
      </c>
      <c r="Z2504" s="6">
        <v>80</v>
      </c>
      <c r="AB2504" s="6">
        <v>80</v>
      </c>
      <c r="AC2504" s="6">
        <v>1</v>
      </c>
    </row>
    <row r="2505" spans="1:30" x14ac:dyDescent="0.25">
      <c r="A2505" s="6">
        <v>2759</v>
      </c>
      <c r="B2505" s="6">
        <v>98020684</v>
      </c>
      <c r="C2505" s="6" t="s">
        <v>8007</v>
      </c>
      <c r="D2505" s="6">
        <v>98020684</v>
      </c>
      <c r="E2505" s="6" t="s">
        <v>25</v>
      </c>
      <c r="F2505" s="12">
        <v>45253</v>
      </c>
      <c r="G2505" s="6" t="s">
        <v>7754</v>
      </c>
      <c r="H2505" s="6" t="s">
        <v>7754</v>
      </c>
      <c r="I2505" s="6" t="s">
        <v>8008</v>
      </c>
      <c r="J2505" s="6" t="s">
        <v>8009</v>
      </c>
      <c r="K2505" s="6" t="s">
        <v>8010</v>
      </c>
      <c r="L2505" s="6" t="s">
        <v>1483</v>
      </c>
      <c r="M2505" s="6" t="s">
        <v>7757</v>
      </c>
      <c r="N2505" s="6" t="s">
        <v>7758</v>
      </c>
      <c r="O2505" s="6" t="s">
        <v>426</v>
      </c>
      <c r="P2505" s="6" t="s">
        <v>8011</v>
      </c>
      <c r="Q2505" s="6" t="s">
        <v>51</v>
      </c>
      <c r="R2505" s="6" t="s">
        <v>8012</v>
      </c>
      <c r="S2505" s="6" t="s">
        <v>831</v>
      </c>
      <c r="T2505" s="6" t="s">
        <v>832</v>
      </c>
      <c r="U2505" s="6">
        <v>80</v>
      </c>
      <c r="V2505" s="6">
        <v>1</v>
      </c>
      <c r="Z2505" s="6">
        <v>90</v>
      </c>
      <c r="AB2505" s="6">
        <v>90</v>
      </c>
      <c r="AC2505" s="6">
        <v>1</v>
      </c>
    </row>
    <row r="2506" spans="1:30" x14ac:dyDescent="0.25">
      <c r="A2506" s="6">
        <v>946</v>
      </c>
      <c r="B2506" s="6">
        <v>99242109</v>
      </c>
      <c r="C2506" s="6" t="s">
        <v>3473</v>
      </c>
      <c r="D2506" s="6">
        <v>99242109</v>
      </c>
      <c r="E2506" s="6" t="s">
        <v>22</v>
      </c>
      <c r="F2506" s="12">
        <v>45156</v>
      </c>
      <c r="G2506" s="6" t="s">
        <v>3454</v>
      </c>
      <c r="H2506" s="6" t="s">
        <v>3454</v>
      </c>
      <c r="I2506" s="6" t="s">
        <v>3474</v>
      </c>
      <c r="J2506" s="6" t="s">
        <v>3475</v>
      </c>
      <c r="K2506" s="6" t="s">
        <v>1224</v>
      </c>
      <c r="L2506" s="6" t="s">
        <v>1224</v>
      </c>
      <c r="M2506" s="6" t="s">
        <v>1224</v>
      </c>
      <c r="N2506" s="6" t="s">
        <v>1224</v>
      </c>
      <c r="O2506" s="6" t="s">
        <v>1224</v>
      </c>
      <c r="P2506" s="6" t="s">
        <v>3476</v>
      </c>
      <c r="Q2506" s="6" t="s">
        <v>51</v>
      </c>
      <c r="R2506" s="6" t="s">
        <v>3477</v>
      </c>
      <c r="S2506" s="6" t="s">
        <v>3480</v>
      </c>
      <c r="T2506" s="6" t="s">
        <v>3481</v>
      </c>
      <c r="U2506" s="6">
        <v>80</v>
      </c>
      <c r="V2506" s="6">
        <v>1</v>
      </c>
      <c r="W2506" s="6" t="s">
        <v>1224</v>
      </c>
      <c r="X2506" s="6" t="str">
        <f>IFERROR(VLOOKUP(#REF!,[1]Hoja1!$G$2:$O$655,9,0),"")</f>
        <v/>
      </c>
      <c r="Y2506" s="6" t="s">
        <v>1224</v>
      </c>
      <c r="AB2506" s="6" t="s">
        <v>1224</v>
      </c>
    </row>
    <row r="2507" spans="1:30" x14ac:dyDescent="0.25">
      <c r="A2507" s="6">
        <v>955</v>
      </c>
      <c r="B2507" s="6">
        <v>11399872</v>
      </c>
      <c r="C2507" s="6" t="s">
        <v>3499</v>
      </c>
      <c r="D2507" s="6">
        <v>11399872</v>
      </c>
      <c r="E2507" s="6" t="s">
        <v>22</v>
      </c>
      <c r="F2507" s="12">
        <v>45156</v>
      </c>
      <c r="G2507" s="6" t="s">
        <v>3454</v>
      </c>
      <c r="H2507" s="6" t="s">
        <v>3454</v>
      </c>
      <c r="I2507" s="6" t="s">
        <v>3500</v>
      </c>
      <c r="J2507" s="6" t="s">
        <v>3501</v>
      </c>
      <c r="K2507" s="6" t="s">
        <v>3502</v>
      </c>
      <c r="L2507" s="6" t="s">
        <v>1884</v>
      </c>
      <c r="M2507" s="6" t="s">
        <v>3486</v>
      </c>
      <c r="N2507" s="6" t="s">
        <v>3487</v>
      </c>
      <c r="O2507" s="6" t="s">
        <v>1457</v>
      </c>
      <c r="P2507" s="6" t="s">
        <v>3503</v>
      </c>
      <c r="Q2507" s="6" t="s">
        <v>51</v>
      </c>
      <c r="R2507" s="6" t="s">
        <v>3504</v>
      </c>
      <c r="S2507" s="6" t="s">
        <v>3480</v>
      </c>
      <c r="T2507" s="6" t="s">
        <v>3481</v>
      </c>
      <c r="U2507" s="6">
        <v>80</v>
      </c>
      <c r="V2507" s="6">
        <v>1</v>
      </c>
      <c r="W2507" s="6" t="s">
        <v>1224</v>
      </c>
      <c r="X2507" s="6" t="s">
        <v>1224</v>
      </c>
      <c r="Y2507" s="6">
        <v>100</v>
      </c>
      <c r="AB2507" s="6">
        <v>100</v>
      </c>
      <c r="AC2507" s="6">
        <v>1</v>
      </c>
    </row>
    <row r="2508" spans="1:30" x14ac:dyDescent="0.25">
      <c r="A2508" s="6">
        <v>957</v>
      </c>
      <c r="B2508" s="6">
        <v>98203982</v>
      </c>
      <c r="C2508" s="6" t="s">
        <v>3508</v>
      </c>
      <c r="D2508" s="6">
        <v>98203982</v>
      </c>
      <c r="E2508" s="6" t="s">
        <v>22</v>
      </c>
      <c r="F2508" s="12">
        <v>45156</v>
      </c>
      <c r="G2508" s="6" t="s">
        <v>3454</v>
      </c>
      <c r="H2508" s="6" t="s">
        <v>3454</v>
      </c>
      <c r="I2508" s="6" t="s">
        <v>3509</v>
      </c>
      <c r="J2508" s="6" t="s">
        <v>3510</v>
      </c>
      <c r="K2508" s="6" t="s">
        <v>3511</v>
      </c>
      <c r="L2508" s="6" t="s">
        <v>3512</v>
      </c>
      <c r="M2508" s="6" t="s">
        <v>3459</v>
      </c>
      <c r="N2508" s="6" t="s">
        <v>3460</v>
      </c>
      <c r="O2508" s="6" t="s">
        <v>36</v>
      </c>
      <c r="P2508" s="6" t="s">
        <v>3513</v>
      </c>
      <c r="Q2508" s="6" t="s">
        <v>51</v>
      </c>
      <c r="R2508" s="6" t="s">
        <v>3514</v>
      </c>
      <c r="S2508" s="6" t="s">
        <v>3480</v>
      </c>
      <c r="T2508" s="6" t="s">
        <v>3481</v>
      </c>
      <c r="U2508" s="6">
        <v>80</v>
      </c>
      <c r="V2508" s="6">
        <v>1</v>
      </c>
      <c r="W2508" s="6" t="s">
        <v>1224</v>
      </c>
      <c r="X2508" s="6" t="s">
        <v>1224</v>
      </c>
      <c r="Y2508" s="6" t="s">
        <v>1224</v>
      </c>
      <c r="Z2508" s="6">
        <v>70</v>
      </c>
      <c r="AB2508" s="6">
        <v>70</v>
      </c>
      <c r="AD2508" s="6">
        <v>1</v>
      </c>
    </row>
    <row r="2509" spans="1:30" x14ac:dyDescent="0.25">
      <c r="A2509" s="6">
        <v>963</v>
      </c>
      <c r="B2509" s="6">
        <v>99240437</v>
      </c>
      <c r="C2509" s="6" t="s">
        <v>3515</v>
      </c>
      <c r="D2509" s="6">
        <v>99240437</v>
      </c>
      <c r="E2509" s="6" t="s">
        <v>22</v>
      </c>
      <c r="F2509" s="12">
        <v>45156</v>
      </c>
      <c r="G2509" s="6" t="s">
        <v>3454</v>
      </c>
      <c r="H2509" s="6" t="s">
        <v>3454</v>
      </c>
      <c r="I2509" s="6" t="s">
        <v>3516</v>
      </c>
      <c r="J2509" s="6" t="s">
        <v>3517</v>
      </c>
      <c r="K2509" s="6">
        <v>40831201</v>
      </c>
      <c r="L2509" s="6" t="s">
        <v>3022</v>
      </c>
      <c r="M2509" s="6">
        <v>0</v>
      </c>
      <c r="N2509" s="6">
        <v>0</v>
      </c>
      <c r="O2509" s="6" t="s">
        <v>1315</v>
      </c>
      <c r="P2509" s="6" t="s">
        <v>3518</v>
      </c>
      <c r="Q2509" s="6" t="s">
        <v>51</v>
      </c>
      <c r="R2509" s="6" t="s">
        <v>3519</v>
      </c>
      <c r="S2509" s="6" t="s">
        <v>3480</v>
      </c>
      <c r="T2509" s="6" t="s">
        <v>3481</v>
      </c>
      <c r="U2509" s="6">
        <v>80</v>
      </c>
      <c r="V2509" s="6">
        <v>1</v>
      </c>
      <c r="W2509" s="6" t="s">
        <v>1224</v>
      </c>
      <c r="X2509" s="6" t="str">
        <f>IFERROR(VLOOKUP(#REF!,[1]Hoja1!$G$2:$O$655,9,0),"")</f>
        <v/>
      </c>
      <c r="Y2509" s="6" t="s">
        <v>1224</v>
      </c>
      <c r="AB2509" s="6">
        <v>100</v>
      </c>
      <c r="AC2509" s="6">
        <v>1</v>
      </c>
    </row>
    <row r="2510" spans="1:30" x14ac:dyDescent="0.25">
      <c r="A2510" s="6">
        <v>984</v>
      </c>
      <c r="B2510" s="6">
        <v>311240039</v>
      </c>
      <c r="C2510" s="6" t="s">
        <v>3555</v>
      </c>
      <c r="D2510" s="6">
        <v>311240039</v>
      </c>
      <c r="E2510" s="6" t="s">
        <v>22</v>
      </c>
      <c r="F2510" s="12">
        <v>45156</v>
      </c>
      <c r="G2510" s="6" t="s">
        <v>3454</v>
      </c>
      <c r="H2510" s="6" t="s">
        <v>3454</v>
      </c>
      <c r="I2510" s="6" t="s">
        <v>3556</v>
      </c>
      <c r="J2510" s="6" t="s">
        <v>3557</v>
      </c>
      <c r="K2510" s="6" t="s">
        <v>3530</v>
      </c>
      <c r="L2510" s="6" t="s">
        <v>1969</v>
      </c>
      <c r="M2510" s="6" t="s">
        <v>3486</v>
      </c>
      <c r="N2510" s="6" t="s">
        <v>3487</v>
      </c>
      <c r="O2510" s="6" t="s">
        <v>1717</v>
      </c>
      <c r="P2510" s="6" t="s">
        <v>3558</v>
      </c>
      <c r="Q2510" s="6" t="s">
        <v>51</v>
      </c>
      <c r="R2510" s="6" t="s">
        <v>3559</v>
      </c>
      <c r="S2510" s="6" t="s">
        <v>3480</v>
      </c>
      <c r="T2510" s="6" t="s">
        <v>3481</v>
      </c>
      <c r="U2510" s="6">
        <v>80</v>
      </c>
      <c r="V2510" s="6">
        <v>1</v>
      </c>
      <c r="W2510" s="6">
        <v>90</v>
      </c>
      <c r="X2510" s="6" t="str">
        <f>IFERROR(VLOOKUP(#REF!,[1]Hoja1!$G$2:$O$655,9,0),"")</f>
        <v/>
      </c>
      <c r="Y2510" s="6" t="s">
        <v>1224</v>
      </c>
      <c r="AB2510" s="6">
        <v>90</v>
      </c>
      <c r="AC2510" s="6">
        <v>1</v>
      </c>
    </row>
    <row r="2511" spans="1:30" x14ac:dyDescent="0.25">
      <c r="A2511" s="6">
        <v>1003</v>
      </c>
      <c r="B2511" s="6">
        <v>99244179</v>
      </c>
      <c r="C2511" s="6" t="s">
        <v>3590</v>
      </c>
      <c r="D2511" s="6">
        <v>99244179</v>
      </c>
      <c r="E2511" s="6" t="s">
        <v>22</v>
      </c>
      <c r="F2511" s="12">
        <v>45156</v>
      </c>
      <c r="G2511" s="6" t="s">
        <v>3454</v>
      </c>
      <c r="H2511" s="6" t="s">
        <v>3454</v>
      </c>
      <c r="I2511" s="6" t="s">
        <v>3591</v>
      </c>
      <c r="J2511" s="6" t="s">
        <v>3592</v>
      </c>
      <c r="K2511" s="6" t="s">
        <v>3502</v>
      </c>
      <c r="L2511" s="6" t="s">
        <v>1884</v>
      </c>
      <c r="M2511" s="6" t="s">
        <v>3486</v>
      </c>
      <c r="N2511" s="6" t="s">
        <v>3487</v>
      </c>
      <c r="O2511" s="6" t="s">
        <v>1457</v>
      </c>
      <c r="P2511" s="6" t="s">
        <v>3593</v>
      </c>
      <c r="Q2511" s="6" t="s">
        <v>38</v>
      </c>
      <c r="R2511" s="6" t="s">
        <v>3594</v>
      </c>
      <c r="S2511" s="6" t="s">
        <v>3480</v>
      </c>
      <c r="T2511" s="6" t="s">
        <v>3481</v>
      </c>
      <c r="U2511" s="6">
        <v>80</v>
      </c>
      <c r="V2511" s="6">
        <v>1</v>
      </c>
      <c r="W2511" s="6" t="s">
        <v>1224</v>
      </c>
      <c r="X2511" s="6" t="str">
        <f>IFERROR(VLOOKUP(#REF!,[1]Hoja1!$G$2:$O$655,9,0),"")</f>
        <v/>
      </c>
      <c r="Y2511" s="6" t="s">
        <v>1224</v>
      </c>
      <c r="AB2511" s="6">
        <v>100</v>
      </c>
      <c r="AC2511" s="6">
        <v>1</v>
      </c>
    </row>
    <row r="2512" spans="1:30" x14ac:dyDescent="0.25">
      <c r="A2512" s="6">
        <v>1026</v>
      </c>
      <c r="B2512" s="6">
        <v>311240062</v>
      </c>
      <c r="C2512" s="6" t="s">
        <v>3631</v>
      </c>
      <c r="D2512" s="6">
        <v>311240062</v>
      </c>
      <c r="E2512" s="6" t="s">
        <v>22</v>
      </c>
      <c r="F2512" s="12">
        <v>45156</v>
      </c>
      <c r="G2512" s="6" t="s">
        <v>3454</v>
      </c>
      <c r="H2512" s="6" t="s">
        <v>3454</v>
      </c>
      <c r="I2512" s="6" t="s">
        <v>2114</v>
      </c>
      <c r="J2512" s="6" t="s">
        <v>3632</v>
      </c>
      <c r="K2512" s="6" t="s">
        <v>3633</v>
      </c>
      <c r="L2512" s="6" t="s">
        <v>3634</v>
      </c>
      <c r="M2512" s="6" t="s">
        <v>3459</v>
      </c>
      <c r="N2512" s="6" t="s">
        <v>3460</v>
      </c>
      <c r="O2512" s="6" t="s">
        <v>1785</v>
      </c>
      <c r="P2512" s="6" t="s">
        <v>3635</v>
      </c>
      <c r="Q2512" s="6" t="s">
        <v>51</v>
      </c>
      <c r="R2512" s="6" t="s">
        <v>3636</v>
      </c>
      <c r="S2512" s="6" t="s">
        <v>3480</v>
      </c>
      <c r="T2512" s="6" t="s">
        <v>3481</v>
      </c>
      <c r="U2512" s="6">
        <v>80</v>
      </c>
      <c r="V2512" s="6">
        <v>1</v>
      </c>
      <c r="W2512" s="6" t="s">
        <v>1224</v>
      </c>
      <c r="X2512" s="6" t="str">
        <f>IFERROR(VLOOKUP(#REF!,[1]Hoja1!$G$2:$O$655,9,0),"")</f>
        <v/>
      </c>
      <c r="Y2512" s="6" t="s">
        <v>1224</v>
      </c>
      <c r="AB2512" s="6" t="s">
        <v>1224</v>
      </c>
    </row>
    <row r="2513" spans="1:29" x14ac:dyDescent="0.25">
      <c r="A2513" s="6">
        <v>1039</v>
      </c>
      <c r="B2513" s="6">
        <v>311240071</v>
      </c>
      <c r="C2513" s="6" t="s">
        <v>3670</v>
      </c>
      <c r="D2513" s="6">
        <v>311240071</v>
      </c>
      <c r="E2513" s="6" t="s">
        <v>22</v>
      </c>
      <c r="F2513" s="12">
        <v>45156</v>
      </c>
      <c r="G2513" s="6" t="s">
        <v>3454</v>
      </c>
      <c r="H2513" s="6" t="s">
        <v>3454</v>
      </c>
      <c r="I2513" s="6" t="s">
        <v>3671</v>
      </c>
      <c r="J2513" s="6" t="s">
        <v>3672</v>
      </c>
      <c r="K2513" s="6" t="s">
        <v>3495</v>
      </c>
      <c r="L2513" s="6" t="s">
        <v>1986</v>
      </c>
      <c r="M2513" s="6" t="s">
        <v>3486</v>
      </c>
      <c r="N2513" s="6" t="s">
        <v>3487</v>
      </c>
      <c r="O2513" s="6" t="s">
        <v>1785</v>
      </c>
      <c r="P2513" s="6" t="s">
        <v>3673</v>
      </c>
      <c r="Q2513" s="6" t="s">
        <v>51</v>
      </c>
      <c r="R2513" s="6" t="s">
        <v>3674</v>
      </c>
      <c r="S2513" s="6" t="s">
        <v>3480</v>
      </c>
      <c r="T2513" s="6" t="s">
        <v>3481</v>
      </c>
      <c r="U2513" s="6">
        <v>80</v>
      </c>
      <c r="V2513" s="6">
        <v>1</v>
      </c>
      <c r="W2513" s="6" t="s">
        <v>1224</v>
      </c>
      <c r="X2513" s="6" t="str">
        <f>IFERROR(VLOOKUP(#REF!,[1]Hoja1!$G$2:$O$655,9,0),"")</f>
        <v/>
      </c>
      <c r="Y2513" s="6" t="s">
        <v>1224</v>
      </c>
      <c r="AB2513" s="6">
        <v>100</v>
      </c>
      <c r="AC2513" s="6">
        <v>1</v>
      </c>
    </row>
    <row r="2514" spans="1:29" x14ac:dyDescent="0.25">
      <c r="A2514" s="6">
        <v>1042</v>
      </c>
      <c r="B2514" s="6">
        <v>99244719</v>
      </c>
      <c r="C2514" s="6" t="s">
        <v>3680</v>
      </c>
      <c r="D2514" s="6">
        <v>99244719</v>
      </c>
      <c r="E2514" s="6" t="s">
        <v>22</v>
      </c>
      <c r="F2514" s="12">
        <v>45156</v>
      </c>
      <c r="G2514" s="6" t="s">
        <v>3454</v>
      </c>
      <c r="H2514" s="6" t="s">
        <v>3454</v>
      </c>
      <c r="I2514" s="6" t="s">
        <v>3681</v>
      </c>
      <c r="J2514" s="6" t="s">
        <v>3682</v>
      </c>
      <c r="K2514" s="6" t="s">
        <v>3683</v>
      </c>
      <c r="L2514" s="6" t="s">
        <v>3202</v>
      </c>
      <c r="M2514" s="6" t="s">
        <v>3486</v>
      </c>
      <c r="N2514" s="6" t="s">
        <v>3487</v>
      </c>
      <c r="O2514" s="6" t="s">
        <v>1925</v>
      </c>
      <c r="P2514" s="6" t="s">
        <v>3684</v>
      </c>
      <c r="Q2514" s="6" t="s">
        <v>38</v>
      </c>
      <c r="R2514" s="6" t="s">
        <v>3685</v>
      </c>
      <c r="S2514" s="6" t="s">
        <v>3480</v>
      </c>
      <c r="T2514" s="6" t="s">
        <v>3481</v>
      </c>
      <c r="U2514" s="6">
        <v>80</v>
      </c>
      <c r="V2514" s="6">
        <v>1</v>
      </c>
      <c r="W2514" s="6">
        <v>80</v>
      </c>
      <c r="X2514" s="6" t="str">
        <f>IFERROR(VLOOKUP(#REF!,[1]Hoja1!$G$2:$O$655,9,0),"")</f>
        <v/>
      </c>
      <c r="Y2514" s="6" t="s">
        <v>1224</v>
      </c>
      <c r="AB2514" s="6">
        <v>80</v>
      </c>
      <c r="AC2514" s="6">
        <v>1</v>
      </c>
    </row>
    <row r="2515" spans="1:29" x14ac:dyDescent="0.25">
      <c r="A2515" s="6">
        <v>1050</v>
      </c>
      <c r="B2515" s="6">
        <v>99241839</v>
      </c>
      <c r="C2515" s="6" t="s">
        <v>3692</v>
      </c>
      <c r="D2515" s="6">
        <v>99241839</v>
      </c>
      <c r="E2515" s="6" t="s">
        <v>22</v>
      </c>
      <c r="F2515" s="12">
        <v>45156</v>
      </c>
      <c r="G2515" s="6" t="s">
        <v>3454</v>
      </c>
      <c r="H2515" s="6" t="s">
        <v>3454</v>
      </c>
      <c r="I2515" s="6" t="s">
        <v>3693</v>
      </c>
      <c r="J2515" s="6" t="s">
        <v>3694</v>
      </c>
      <c r="K2515" s="6" t="s">
        <v>3695</v>
      </c>
      <c r="L2515" s="6" t="s">
        <v>3696</v>
      </c>
      <c r="M2515" s="6" t="s">
        <v>3459</v>
      </c>
      <c r="N2515" s="6" t="s">
        <v>3460</v>
      </c>
      <c r="O2515" s="6" t="s">
        <v>1683</v>
      </c>
      <c r="P2515" s="6" t="s">
        <v>3697</v>
      </c>
      <c r="Q2515" s="6" t="s">
        <v>51</v>
      </c>
      <c r="R2515" s="6" t="s">
        <v>3698</v>
      </c>
      <c r="S2515" s="6" t="s">
        <v>3480</v>
      </c>
      <c r="T2515" s="6" t="s">
        <v>3481</v>
      </c>
      <c r="U2515" s="6">
        <v>80</v>
      </c>
      <c r="V2515" s="6">
        <v>1</v>
      </c>
      <c r="W2515" s="6">
        <v>90</v>
      </c>
      <c r="X2515" s="6" t="str">
        <f>IFERROR(VLOOKUP(#REF!,[1]Hoja1!$G$2:$O$655,9,0),"")</f>
        <v/>
      </c>
      <c r="Y2515" s="6" t="s">
        <v>1224</v>
      </c>
      <c r="AB2515" s="6">
        <v>90</v>
      </c>
      <c r="AC2515" s="6">
        <v>1</v>
      </c>
    </row>
    <row r="2516" spans="1:29" x14ac:dyDescent="0.25">
      <c r="A2516" s="6">
        <v>1055</v>
      </c>
      <c r="B2516" s="6">
        <v>99338279</v>
      </c>
      <c r="C2516" s="6" t="s">
        <v>3709</v>
      </c>
      <c r="D2516" s="6">
        <v>99338279</v>
      </c>
      <c r="E2516" s="6" t="s">
        <v>22</v>
      </c>
      <c r="F2516" s="12">
        <v>45156</v>
      </c>
      <c r="G2516" s="6" t="s">
        <v>3454</v>
      </c>
      <c r="H2516" s="6" t="s">
        <v>3454</v>
      </c>
      <c r="I2516" s="6" t="s">
        <v>3710</v>
      </c>
      <c r="J2516" s="6" t="s">
        <v>3711</v>
      </c>
      <c r="K2516" s="6" t="s">
        <v>3562</v>
      </c>
      <c r="L2516" s="6" t="s">
        <v>3563</v>
      </c>
      <c r="M2516" s="6" t="s">
        <v>3459</v>
      </c>
      <c r="N2516" s="6" t="s">
        <v>3460</v>
      </c>
      <c r="O2516" s="6" t="s">
        <v>36</v>
      </c>
      <c r="P2516" s="6" t="s">
        <v>3712</v>
      </c>
      <c r="Q2516" s="6" t="s">
        <v>38</v>
      </c>
      <c r="R2516" s="6" t="s">
        <v>3713</v>
      </c>
      <c r="S2516" s="6" t="s">
        <v>3480</v>
      </c>
      <c r="T2516" s="6" t="s">
        <v>3481</v>
      </c>
      <c r="U2516" s="6">
        <v>80</v>
      </c>
      <c r="V2516" s="6">
        <v>1</v>
      </c>
      <c r="W2516" s="6" t="s">
        <v>1224</v>
      </c>
      <c r="X2516" s="6" t="str">
        <f>IFERROR(VLOOKUP(#REF!,[1]Hoja1!$G$2:$O$655,9,0),"")</f>
        <v/>
      </c>
      <c r="Y2516" s="6" t="s">
        <v>1224</v>
      </c>
      <c r="AB2516" s="6" t="s">
        <v>1224</v>
      </c>
    </row>
    <row r="2517" spans="1:29" x14ac:dyDescent="0.25">
      <c r="A2517" s="6">
        <v>1062</v>
      </c>
      <c r="B2517" s="6">
        <v>10078665</v>
      </c>
      <c r="C2517" s="6" t="s">
        <v>3714</v>
      </c>
      <c r="D2517" s="6">
        <v>10078665</v>
      </c>
      <c r="E2517" s="6" t="s">
        <v>22</v>
      </c>
      <c r="F2517" s="12">
        <v>45156</v>
      </c>
      <c r="G2517" s="6" t="s">
        <v>3454</v>
      </c>
      <c r="H2517" s="6" t="s">
        <v>3454</v>
      </c>
      <c r="I2517" s="6" t="s">
        <v>3715</v>
      </c>
      <c r="J2517" s="6" t="s">
        <v>3716</v>
      </c>
      <c r="K2517" s="6" t="s">
        <v>3502</v>
      </c>
      <c r="L2517" s="6" t="s">
        <v>1884</v>
      </c>
      <c r="M2517" s="6" t="s">
        <v>3486</v>
      </c>
      <c r="N2517" s="6" t="s">
        <v>3487</v>
      </c>
      <c r="O2517" s="6" t="s">
        <v>1457</v>
      </c>
      <c r="P2517" s="6" t="s">
        <v>3717</v>
      </c>
      <c r="Q2517" s="6" t="s">
        <v>38</v>
      </c>
      <c r="R2517" s="6" t="s">
        <v>3718</v>
      </c>
      <c r="S2517" s="6" t="s">
        <v>3480</v>
      </c>
      <c r="T2517" s="6" t="s">
        <v>3481</v>
      </c>
      <c r="U2517" s="6">
        <v>80</v>
      </c>
      <c r="V2517" s="6">
        <v>1</v>
      </c>
      <c r="W2517" s="6" t="s">
        <v>1224</v>
      </c>
      <c r="X2517" s="6" t="s">
        <v>1224</v>
      </c>
      <c r="Y2517" s="6">
        <v>100</v>
      </c>
      <c r="AB2517" s="6">
        <v>100</v>
      </c>
      <c r="AC2517" s="6">
        <v>1</v>
      </c>
    </row>
    <row r="2518" spans="1:29" x14ac:dyDescent="0.25">
      <c r="A2518" s="6">
        <v>1065</v>
      </c>
      <c r="B2518" s="6">
        <v>311392155</v>
      </c>
      <c r="C2518" s="6" t="s">
        <v>3719</v>
      </c>
      <c r="D2518" s="6">
        <v>311392155</v>
      </c>
      <c r="E2518" s="6" t="s">
        <v>22</v>
      </c>
      <c r="F2518" s="12">
        <v>45156</v>
      </c>
      <c r="G2518" s="6" t="s">
        <v>3454</v>
      </c>
      <c r="H2518" s="6" t="s">
        <v>3454</v>
      </c>
      <c r="I2518" s="6" t="s">
        <v>3720</v>
      </c>
      <c r="J2518" s="6" t="s">
        <v>3721</v>
      </c>
      <c r="K2518" s="6">
        <v>30831201</v>
      </c>
      <c r="L2518" s="6" t="s">
        <v>3722</v>
      </c>
      <c r="M2518" s="6">
        <v>0</v>
      </c>
      <c r="N2518" s="6">
        <v>0</v>
      </c>
      <c r="O2518" s="6" t="s">
        <v>1315</v>
      </c>
      <c r="P2518" s="6" t="s">
        <v>3723</v>
      </c>
      <c r="Q2518" s="6" t="s">
        <v>38</v>
      </c>
      <c r="R2518" s="6" t="s">
        <v>3724</v>
      </c>
      <c r="S2518" s="6" t="s">
        <v>3480</v>
      </c>
      <c r="T2518" s="6" t="s">
        <v>3481</v>
      </c>
      <c r="U2518" s="6">
        <v>80</v>
      </c>
      <c r="V2518" s="6">
        <v>1</v>
      </c>
      <c r="W2518" s="6" t="s">
        <v>1224</v>
      </c>
      <c r="X2518" s="6" t="s">
        <v>1224</v>
      </c>
      <c r="Y2518" s="6">
        <v>80</v>
      </c>
      <c r="AB2518" s="6">
        <v>80</v>
      </c>
      <c r="AC2518" s="6">
        <v>1</v>
      </c>
    </row>
    <row r="2519" spans="1:29" x14ac:dyDescent="0.25">
      <c r="A2519" s="6">
        <v>1071</v>
      </c>
      <c r="B2519" s="6">
        <v>99240360</v>
      </c>
      <c r="C2519" s="6" t="s">
        <v>3725</v>
      </c>
      <c r="D2519" s="6">
        <v>99240360</v>
      </c>
      <c r="E2519" s="6" t="s">
        <v>22</v>
      </c>
      <c r="F2519" s="12">
        <v>45156</v>
      </c>
      <c r="G2519" s="6" t="s">
        <v>3454</v>
      </c>
      <c r="H2519" s="6" t="s">
        <v>3454</v>
      </c>
      <c r="I2519" s="6" t="s">
        <v>3726</v>
      </c>
      <c r="J2519" s="6" t="s">
        <v>3727</v>
      </c>
      <c r="K2519" s="6">
        <v>40831201</v>
      </c>
      <c r="L2519" s="6" t="s">
        <v>2857</v>
      </c>
      <c r="M2519" s="6">
        <v>0</v>
      </c>
      <c r="N2519" s="6">
        <v>0</v>
      </c>
      <c r="O2519" s="6" t="s">
        <v>1315</v>
      </c>
      <c r="P2519" s="6" t="s">
        <v>3728</v>
      </c>
      <c r="Q2519" s="6" t="s">
        <v>38</v>
      </c>
      <c r="R2519" s="6" t="s">
        <v>3729</v>
      </c>
      <c r="S2519" s="6" t="s">
        <v>3480</v>
      </c>
      <c r="T2519" s="6" t="s">
        <v>3481</v>
      </c>
      <c r="U2519" s="6">
        <v>80</v>
      </c>
      <c r="V2519" s="6">
        <v>1</v>
      </c>
      <c r="W2519" s="6" t="s">
        <v>1224</v>
      </c>
      <c r="X2519" s="6" t="str">
        <f>IFERROR(VLOOKUP(#REF!,[1]Hoja1!$G$2:$O$655,9,0),"")</f>
        <v/>
      </c>
      <c r="Y2519" s="6" t="s">
        <v>1224</v>
      </c>
      <c r="AB2519" s="6">
        <v>100</v>
      </c>
      <c r="AC2519" s="6">
        <v>1</v>
      </c>
    </row>
    <row r="2520" spans="1:29" x14ac:dyDescent="0.25">
      <c r="A2520" s="6">
        <v>1099</v>
      </c>
      <c r="B2520" s="6">
        <v>98368840</v>
      </c>
      <c r="C2520" s="6" t="s">
        <v>3786</v>
      </c>
      <c r="D2520" s="6">
        <v>98368840</v>
      </c>
      <c r="E2520" s="6" t="s">
        <v>22</v>
      </c>
      <c r="F2520" s="12">
        <v>45156</v>
      </c>
      <c r="G2520" s="6" t="s">
        <v>3454</v>
      </c>
      <c r="H2520" s="6" t="s">
        <v>3454</v>
      </c>
      <c r="I2520" s="6" t="s">
        <v>3787</v>
      </c>
      <c r="J2520" s="6" t="s">
        <v>3788</v>
      </c>
      <c r="K2520" s="6" t="s">
        <v>3789</v>
      </c>
      <c r="L2520" s="6" t="s">
        <v>3790</v>
      </c>
      <c r="M2520" s="6" t="s">
        <v>3459</v>
      </c>
      <c r="N2520" s="6" t="s">
        <v>3460</v>
      </c>
      <c r="O2520" s="6" t="s">
        <v>36</v>
      </c>
      <c r="P2520" s="6" t="s">
        <v>3791</v>
      </c>
      <c r="Q2520" s="6" t="s">
        <v>51</v>
      </c>
      <c r="R2520" s="6" t="s">
        <v>3792</v>
      </c>
      <c r="S2520" s="6" t="s">
        <v>3480</v>
      </c>
      <c r="T2520" s="6" t="s">
        <v>3481</v>
      </c>
      <c r="U2520" s="6">
        <v>80</v>
      </c>
      <c r="V2520" s="6">
        <v>1</v>
      </c>
      <c r="W2520" s="6">
        <v>80</v>
      </c>
      <c r="X2520" s="6" t="str">
        <f>IFERROR(VLOOKUP(#REF!,[1]Hoja1!$G$2:$O$655,9,0),"")</f>
        <v/>
      </c>
      <c r="Y2520" s="6" t="s">
        <v>1224</v>
      </c>
      <c r="AB2520" s="6">
        <v>80</v>
      </c>
      <c r="AC2520" s="6">
        <v>1</v>
      </c>
    </row>
    <row r="2521" spans="1:29" x14ac:dyDescent="0.25">
      <c r="A2521" s="6">
        <v>1110</v>
      </c>
      <c r="B2521" s="6">
        <v>99247813</v>
      </c>
      <c r="C2521" s="6" t="s">
        <v>3807</v>
      </c>
      <c r="D2521" s="6">
        <v>99247813</v>
      </c>
      <c r="E2521" s="6" t="s">
        <v>22</v>
      </c>
      <c r="F2521" s="12">
        <v>45156</v>
      </c>
      <c r="G2521" s="6" t="s">
        <v>3454</v>
      </c>
      <c r="H2521" s="6" t="s">
        <v>3454</v>
      </c>
      <c r="I2521" s="6" t="s">
        <v>3808</v>
      </c>
      <c r="J2521" s="6" t="s">
        <v>3809</v>
      </c>
      <c r="K2521" s="6" t="s">
        <v>3511</v>
      </c>
      <c r="L2521" s="6" t="s">
        <v>3512</v>
      </c>
      <c r="M2521" s="6" t="s">
        <v>3459</v>
      </c>
      <c r="N2521" s="6" t="s">
        <v>3460</v>
      </c>
      <c r="O2521" s="6" t="s">
        <v>2230</v>
      </c>
      <c r="P2521" s="6" t="s">
        <v>3810</v>
      </c>
      <c r="Q2521" s="6" t="s">
        <v>51</v>
      </c>
      <c r="R2521" s="6" t="s">
        <v>3811</v>
      </c>
      <c r="S2521" s="6" t="s">
        <v>3480</v>
      </c>
      <c r="T2521" s="6" t="s">
        <v>3481</v>
      </c>
      <c r="U2521" s="6">
        <v>80</v>
      </c>
      <c r="V2521" s="6">
        <v>1</v>
      </c>
      <c r="W2521" s="6" t="s">
        <v>1224</v>
      </c>
      <c r="X2521" s="6" t="str">
        <f>IFERROR(VLOOKUP(#REF!,[1]Hoja1!$G$2:$O$655,9,0),"")</f>
        <v/>
      </c>
      <c r="Y2521" s="6" t="s">
        <v>1224</v>
      </c>
      <c r="AB2521" s="6" t="s">
        <v>1224</v>
      </c>
    </row>
    <row r="2522" spans="1:29" x14ac:dyDescent="0.25">
      <c r="A2522" s="6">
        <v>1116</v>
      </c>
      <c r="B2522" s="6">
        <v>311240046</v>
      </c>
      <c r="C2522" s="6" t="s">
        <v>3828</v>
      </c>
      <c r="D2522" s="6">
        <v>311240046</v>
      </c>
      <c r="E2522" s="6" t="s">
        <v>22</v>
      </c>
      <c r="F2522" s="12">
        <v>45156</v>
      </c>
      <c r="G2522" s="6" t="s">
        <v>3454</v>
      </c>
      <c r="H2522" s="6" t="s">
        <v>3454</v>
      </c>
      <c r="I2522" s="6" t="s">
        <v>3829</v>
      </c>
      <c r="J2522" s="6" t="s">
        <v>3830</v>
      </c>
      <c r="K2522" s="6" t="s">
        <v>3695</v>
      </c>
      <c r="L2522" s="6" t="s">
        <v>3696</v>
      </c>
      <c r="M2522" s="6" t="s">
        <v>3459</v>
      </c>
      <c r="N2522" s="6" t="s">
        <v>3460</v>
      </c>
      <c r="O2522" s="6" t="s">
        <v>3582</v>
      </c>
      <c r="P2522" s="6" t="s">
        <v>3831</v>
      </c>
      <c r="Q2522" s="6" t="s">
        <v>51</v>
      </c>
      <c r="R2522" s="6" t="s">
        <v>3832</v>
      </c>
      <c r="S2522" s="6" t="s">
        <v>3480</v>
      </c>
      <c r="T2522" s="6" t="s">
        <v>3481</v>
      </c>
      <c r="U2522" s="6">
        <v>80</v>
      </c>
      <c r="V2522" s="6">
        <v>1</v>
      </c>
      <c r="W2522" s="6">
        <v>100</v>
      </c>
      <c r="X2522" s="6" t="str">
        <f>IFERROR(VLOOKUP(#REF!,[1]Hoja1!$G$2:$O$655,9,0),"")</f>
        <v/>
      </c>
      <c r="Y2522" s="6" t="s">
        <v>1224</v>
      </c>
      <c r="AB2522" s="6">
        <v>100</v>
      </c>
      <c r="AC2522" s="6">
        <v>1</v>
      </c>
    </row>
    <row r="2523" spans="1:29" x14ac:dyDescent="0.25">
      <c r="A2523" s="6">
        <v>1119</v>
      </c>
      <c r="B2523" s="6">
        <v>311240012</v>
      </c>
      <c r="C2523" s="6" t="s">
        <v>3833</v>
      </c>
      <c r="D2523" s="6">
        <v>311240012</v>
      </c>
      <c r="E2523" s="6" t="s">
        <v>22</v>
      </c>
      <c r="F2523" s="12">
        <v>45156</v>
      </c>
      <c r="G2523" s="6" t="s">
        <v>3454</v>
      </c>
      <c r="H2523" s="6" t="s">
        <v>3454</v>
      </c>
      <c r="I2523" s="6" t="s">
        <v>3834</v>
      </c>
      <c r="J2523" s="6" t="s">
        <v>3835</v>
      </c>
      <c r="K2523" s="6" t="s">
        <v>3581</v>
      </c>
      <c r="L2523" s="6" t="s">
        <v>2177</v>
      </c>
      <c r="M2523" s="6" t="s">
        <v>3486</v>
      </c>
      <c r="N2523" s="6" t="s">
        <v>3487</v>
      </c>
      <c r="O2523" s="6" t="s">
        <v>3836</v>
      </c>
      <c r="P2523" s="6" t="s">
        <v>3837</v>
      </c>
      <c r="Q2523" s="6" t="s">
        <v>51</v>
      </c>
      <c r="R2523" s="6" t="s">
        <v>3838</v>
      </c>
      <c r="S2523" s="6" t="s">
        <v>3480</v>
      </c>
      <c r="T2523" s="6" t="s">
        <v>3481</v>
      </c>
      <c r="U2523" s="6">
        <v>80</v>
      </c>
      <c r="V2523" s="6">
        <v>1</v>
      </c>
      <c r="W2523" s="6">
        <v>100</v>
      </c>
      <c r="X2523" s="6" t="str">
        <f>IFERROR(VLOOKUP(#REF!,[1]Hoja1!$G$2:$O$655,9,0),"")</f>
        <v/>
      </c>
      <c r="Y2523" s="6" t="s">
        <v>1224</v>
      </c>
      <c r="AB2523" s="6">
        <v>100</v>
      </c>
      <c r="AC2523" s="6">
        <v>1</v>
      </c>
    </row>
    <row r="2524" spans="1:29" x14ac:dyDescent="0.25">
      <c r="A2524" s="6">
        <v>1127</v>
      </c>
      <c r="B2524" s="6">
        <v>10079025</v>
      </c>
      <c r="C2524" s="6" t="s">
        <v>3851</v>
      </c>
      <c r="D2524" s="6">
        <v>10079025</v>
      </c>
      <c r="E2524" s="6" t="s">
        <v>22</v>
      </c>
      <c r="F2524" s="12">
        <v>45156</v>
      </c>
      <c r="G2524" s="6" t="s">
        <v>3454</v>
      </c>
      <c r="H2524" s="6" t="s">
        <v>3454</v>
      </c>
      <c r="I2524" s="6" t="s">
        <v>3852</v>
      </c>
      <c r="J2524" s="6" t="s">
        <v>3853</v>
      </c>
      <c r="K2524" s="6" t="s">
        <v>3457</v>
      </c>
      <c r="L2524" s="6" t="s">
        <v>3458</v>
      </c>
      <c r="M2524" s="6" t="s">
        <v>3459</v>
      </c>
      <c r="N2524" s="6" t="s">
        <v>3460</v>
      </c>
      <c r="O2524" s="6" t="s">
        <v>2293</v>
      </c>
      <c r="P2524" s="6" t="s">
        <v>3854</v>
      </c>
      <c r="Q2524" s="6" t="s">
        <v>38</v>
      </c>
      <c r="R2524" s="6" t="s">
        <v>3855</v>
      </c>
      <c r="S2524" s="6" t="s">
        <v>3480</v>
      </c>
      <c r="T2524" s="6" t="s">
        <v>3481</v>
      </c>
      <c r="U2524" s="6">
        <v>80</v>
      </c>
      <c r="V2524" s="6">
        <v>1</v>
      </c>
      <c r="W2524" s="6" t="s">
        <v>1224</v>
      </c>
      <c r="X2524" s="6" t="str">
        <f>IFERROR(VLOOKUP(#REF!,[1]Hoja1!$G$2:$O$655,9,0),"")</f>
        <v/>
      </c>
      <c r="Y2524" s="6" t="s">
        <v>1224</v>
      </c>
      <c r="AB2524" s="6" t="s">
        <v>1224</v>
      </c>
    </row>
    <row r="2525" spans="1:29" x14ac:dyDescent="0.25">
      <c r="A2525" s="6">
        <v>1141</v>
      </c>
      <c r="B2525" s="6">
        <v>97055473</v>
      </c>
      <c r="C2525" s="6" t="s">
        <v>3881</v>
      </c>
      <c r="D2525" s="6">
        <v>97055473</v>
      </c>
      <c r="E2525" s="6" t="s">
        <v>22</v>
      </c>
      <c r="F2525" s="12">
        <v>45156</v>
      </c>
      <c r="G2525" s="6" t="s">
        <v>3454</v>
      </c>
      <c r="H2525" s="6" t="s">
        <v>3454</v>
      </c>
      <c r="I2525" s="6" t="s">
        <v>3882</v>
      </c>
      <c r="J2525" s="6" t="s">
        <v>3883</v>
      </c>
      <c r="K2525" s="6" t="s">
        <v>3485</v>
      </c>
      <c r="L2525" s="6" t="s">
        <v>1924</v>
      </c>
      <c r="M2525" s="6" t="s">
        <v>3486</v>
      </c>
      <c r="N2525" s="6" t="s">
        <v>3487</v>
      </c>
      <c r="O2525" s="6" t="s">
        <v>36</v>
      </c>
      <c r="P2525" s="6" t="s">
        <v>3884</v>
      </c>
      <c r="Q2525" s="6" t="s">
        <v>38</v>
      </c>
      <c r="R2525" s="6" t="s">
        <v>3885</v>
      </c>
      <c r="S2525" s="6" t="s">
        <v>3480</v>
      </c>
      <c r="T2525" s="6" t="s">
        <v>3481</v>
      </c>
      <c r="U2525" s="6">
        <v>80</v>
      </c>
      <c r="V2525" s="6">
        <v>1</v>
      </c>
      <c r="W2525" s="6" t="s">
        <v>1224</v>
      </c>
      <c r="X2525" s="6" t="str">
        <f>IFERROR(VLOOKUP(#REF!,[1]Hoja1!$G$2:$O$655,9,0),"")</f>
        <v/>
      </c>
      <c r="Y2525" s="6" t="s">
        <v>1224</v>
      </c>
      <c r="AB2525" s="6" t="s">
        <v>1224</v>
      </c>
    </row>
    <row r="2526" spans="1:29" x14ac:dyDescent="0.25">
      <c r="A2526" s="6">
        <v>1150</v>
      </c>
      <c r="B2526" s="6">
        <v>98356252</v>
      </c>
      <c r="C2526" s="6" t="s">
        <v>3906</v>
      </c>
      <c r="D2526" s="6">
        <v>98356252</v>
      </c>
      <c r="E2526" s="6" t="s">
        <v>22</v>
      </c>
      <c r="F2526" s="12">
        <v>45156</v>
      </c>
      <c r="G2526" s="6" t="s">
        <v>3454</v>
      </c>
      <c r="H2526" s="6" t="s">
        <v>3454</v>
      </c>
      <c r="I2526" s="6" t="s">
        <v>3907</v>
      </c>
      <c r="J2526" s="6" t="s">
        <v>3908</v>
      </c>
      <c r="K2526" s="6" t="s">
        <v>3457</v>
      </c>
      <c r="L2526" s="6" t="s">
        <v>3458</v>
      </c>
      <c r="M2526" s="6" t="s">
        <v>3459</v>
      </c>
      <c r="N2526" s="6" t="s">
        <v>3460</v>
      </c>
      <c r="O2526" s="6" t="s">
        <v>175</v>
      </c>
      <c r="P2526" s="6" t="s">
        <v>3909</v>
      </c>
      <c r="Q2526" s="6" t="s">
        <v>51</v>
      </c>
      <c r="R2526" s="6" t="s">
        <v>3910</v>
      </c>
      <c r="S2526" s="6" t="s">
        <v>3480</v>
      </c>
      <c r="T2526" s="6" t="s">
        <v>3481</v>
      </c>
      <c r="U2526" s="6">
        <v>80</v>
      </c>
      <c r="V2526" s="6">
        <v>1</v>
      </c>
      <c r="W2526" s="6" t="s">
        <v>1224</v>
      </c>
      <c r="X2526" s="6" t="str">
        <f>IFERROR(VLOOKUP(#REF!,[1]Hoja1!$G$2:$O$655,9,0),"")</f>
        <v/>
      </c>
      <c r="Y2526" s="6" t="s">
        <v>1224</v>
      </c>
      <c r="AB2526" s="6" t="s">
        <v>1224</v>
      </c>
    </row>
    <row r="2527" spans="1:29" x14ac:dyDescent="0.25">
      <c r="A2527" s="6">
        <v>1181</v>
      </c>
      <c r="B2527" s="6">
        <v>99247390</v>
      </c>
      <c r="C2527" s="6" t="s">
        <v>3961</v>
      </c>
      <c r="D2527" s="6">
        <v>99247390</v>
      </c>
      <c r="E2527" s="6" t="s">
        <v>22</v>
      </c>
      <c r="F2527" s="12">
        <v>45156</v>
      </c>
      <c r="G2527" s="6" t="s">
        <v>3454</v>
      </c>
      <c r="H2527" s="6" t="s">
        <v>3454</v>
      </c>
      <c r="I2527" s="6" t="s">
        <v>3962</v>
      </c>
      <c r="J2527" s="6" t="s">
        <v>3963</v>
      </c>
      <c r="K2527" s="6" t="s">
        <v>3964</v>
      </c>
      <c r="L2527" s="6" t="s">
        <v>1939</v>
      </c>
      <c r="M2527" s="6" t="s">
        <v>3486</v>
      </c>
      <c r="N2527" s="6" t="s">
        <v>3487</v>
      </c>
      <c r="O2527" s="6" t="s">
        <v>36</v>
      </c>
      <c r="P2527" s="6" t="s">
        <v>3965</v>
      </c>
      <c r="Q2527" s="6" t="s">
        <v>51</v>
      </c>
      <c r="R2527" s="6" t="s">
        <v>3966</v>
      </c>
      <c r="S2527" s="6" t="s">
        <v>3480</v>
      </c>
      <c r="T2527" s="6" t="s">
        <v>3481</v>
      </c>
      <c r="U2527" s="6">
        <v>80</v>
      </c>
      <c r="V2527" s="6">
        <v>1</v>
      </c>
      <c r="W2527" s="6" t="s">
        <v>1224</v>
      </c>
      <c r="X2527" s="6" t="str">
        <f>IFERROR(VLOOKUP(#REF!,[1]Hoja1!$G$2:$O$655,9,0),"")</f>
        <v/>
      </c>
      <c r="Y2527" s="6" t="s">
        <v>1224</v>
      </c>
      <c r="AB2527" s="6">
        <v>90</v>
      </c>
      <c r="AC2527" s="6">
        <v>1</v>
      </c>
    </row>
    <row r="2528" spans="1:29" x14ac:dyDescent="0.25">
      <c r="A2528" s="6">
        <v>1811</v>
      </c>
      <c r="B2528" s="6">
        <v>8470316</v>
      </c>
      <c r="C2528" s="6" t="s">
        <v>4950</v>
      </c>
      <c r="D2528" s="6">
        <v>8470316</v>
      </c>
      <c r="E2528" s="6" t="s">
        <v>23</v>
      </c>
      <c r="F2528" s="12">
        <v>45177</v>
      </c>
      <c r="G2528" s="6" t="s">
        <v>4769</v>
      </c>
      <c r="H2528" s="6" t="s">
        <v>4770</v>
      </c>
      <c r="I2528" s="6" t="s">
        <v>4951</v>
      </c>
      <c r="J2528" s="6" t="s">
        <v>4952</v>
      </c>
      <c r="K2528" s="6" t="s">
        <v>4953</v>
      </c>
      <c r="L2528" s="6" t="s">
        <v>297</v>
      </c>
      <c r="M2528" s="6" t="s">
        <v>4773</v>
      </c>
      <c r="N2528" s="6" t="s">
        <v>4774</v>
      </c>
      <c r="O2528" s="6" t="s">
        <v>1081</v>
      </c>
      <c r="P2528" s="6" t="s">
        <v>4954</v>
      </c>
      <c r="Q2528" s="6" t="s">
        <v>38</v>
      </c>
      <c r="R2528" s="6" t="s">
        <v>4955</v>
      </c>
      <c r="S2528" s="6" t="s">
        <v>3480</v>
      </c>
      <c r="T2528" s="6" t="s">
        <v>3481</v>
      </c>
      <c r="U2528" s="6">
        <v>80</v>
      </c>
      <c r="V2528" s="6">
        <v>1</v>
      </c>
      <c r="W2528" s="6" t="s">
        <v>1224</v>
      </c>
      <c r="X2528" s="6" t="str">
        <f>IFERROR(VLOOKUP(#REF!,[1]Hoja1!$G$2:$O$655,9,0),"")</f>
        <v/>
      </c>
      <c r="Y2528" s="6" t="s">
        <v>1224</v>
      </c>
      <c r="AB2528" s="6" t="s">
        <v>1224</v>
      </c>
    </row>
    <row r="2529" spans="1:29" x14ac:dyDescent="0.25">
      <c r="A2529" s="6">
        <v>1812</v>
      </c>
      <c r="B2529" s="6">
        <v>9487409</v>
      </c>
      <c r="C2529" s="6" t="s">
        <v>4956</v>
      </c>
      <c r="D2529" s="6">
        <v>9487409</v>
      </c>
      <c r="E2529" s="6" t="s">
        <v>23</v>
      </c>
      <c r="F2529" s="12">
        <v>45177</v>
      </c>
      <c r="G2529" s="6" t="s">
        <v>4769</v>
      </c>
      <c r="H2529" s="6" t="s">
        <v>4770</v>
      </c>
      <c r="I2529" s="6" t="s">
        <v>4957</v>
      </c>
      <c r="J2529" s="6" t="s">
        <v>2404</v>
      </c>
      <c r="K2529" s="6" t="s">
        <v>4958</v>
      </c>
      <c r="L2529" s="6" t="s">
        <v>169</v>
      </c>
      <c r="M2529" s="6" t="s">
        <v>4773</v>
      </c>
      <c r="N2529" s="6" t="s">
        <v>4774</v>
      </c>
      <c r="O2529" s="6" t="s">
        <v>416</v>
      </c>
      <c r="P2529" s="6" t="s">
        <v>4959</v>
      </c>
      <c r="Q2529" s="6" t="s">
        <v>38</v>
      </c>
      <c r="R2529" s="6" t="s">
        <v>4960</v>
      </c>
      <c r="S2529" s="6" t="s">
        <v>3480</v>
      </c>
      <c r="T2529" s="6" t="s">
        <v>3481</v>
      </c>
      <c r="U2529" s="6">
        <v>80</v>
      </c>
      <c r="V2529" s="6">
        <v>1</v>
      </c>
      <c r="W2529" s="6" t="s">
        <v>1224</v>
      </c>
      <c r="X2529" s="6" t="str">
        <f>IFERROR(VLOOKUP(#REF!,[1]Hoja1!$G$2:$O$655,9,0),"")</f>
        <v/>
      </c>
      <c r="Y2529" s="6" t="s">
        <v>1224</v>
      </c>
      <c r="AB2529" s="6" t="s">
        <v>1224</v>
      </c>
    </row>
    <row r="2530" spans="1:29" x14ac:dyDescent="0.25">
      <c r="A2530" s="6">
        <v>1813</v>
      </c>
      <c r="B2530" s="6">
        <v>10349502</v>
      </c>
      <c r="C2530" s="6" t="s">
        <v>4961</v>
      </c>
      <c r="D2530" s="6">
        <v>10349502</v>
      </c>
      <c r="E2530" s="6" t="s">
        <v>23</v>
      </c>
      <c r="F2530" s="12">
        <v>45177</v>
      </c>
      <c r="G2530" s="6" t="s">
        <v>4769</v>
      </c>
      <c r="H2530" s="6" t="s">
        <v>4770</v>
      </c>
      <c r="I2530" s="6" t="s">
        <v>4962</v>
      </c>
      <c r="J2530" s="6" t="s">
        <v>2228</v>
      </c>
      <c r="K2530" s="6" t="s">
        <v>4963</v>
      </c>
      <c r="L2530" s="6" t="s">
        <v>4964</v>
      </c>
      <c r="M2530" s="6" t="s">
        <v>4773</v>
      </c>
      <c r="N2530" s="6" t="s">
        <v>4774</v>
      </c>
      <c r="O2530" s="6" t="s">
        <v>881</v>
      </c>
      <c r="P2530" s="6" t="s">
        <v>4965</v>
      </c>
      <c r="Q2530" s="6" t="s">
        <v>51</v>
      </c>
      <c r="R2530" s="6" t="s">
        <v>4966</v>
      </c>
      <c r="S2530" s="6" t="s">
        <v>3480</v>
      </c>
      <c r="T2530" s="6" t="s">
        <v>3481</v>
      </c>
      <c r="U2530" s="6">
        <v>80</v>
      </c>
      <c r="V2530" s="6">
        <v>1</v>
      </c>
      <c r="W2530" s="6" t="s">
        <v>1224</v>
      </c>
      <c r="X2530" s="6" t="str">
        <f>IFERROR(VLOOKUP(#REF!,[1]Hoja1!$G$2:$O$655,9,0),"")</f>
        <v/>
      </c>
      <c r="Y2530" s="6" t="s">
        <v>1224</v>
      </c>
      <c r="AB2530" s="6" t="s">
        <v>1224</v>
      </c>
    </row>
    <row r="2531" spans="1:29" x14ac:dyDescent="0.25">
      <c r="A2531" s="6">
        <v>1814</v>
      </c>
      <c r="B2531" s="6">
        <v>10379193</v>
      </c>
      <c r="C2531" s="6" t="s">
        <v>4967</v>
      </c>
      <c r="D2531" s="6">
        <v>10379193</v>
      </c>
      <c r="E2531" s="6" t="s">
        <v>23</v>
      </c>
      <c r="F2531" s="12">
        <v>45177</v>
      </c>
      <c r="G2531" s="6" t="s">
        <v>4769</v>
      </c>
      <c r="H2531" s="6" t="s">
        <v>4770</v>
      </c>
      <c r="I2531" s="6" t="s">
        <v>4968</v>
      </c>
      <c r="J2531" s="6" t="s">
        <v>566</v>
      </c>
      <c r="K2531" s="6" t="s">
        <v>4969</v>
      </c>
      <c r="L2531" s="6" t="s">
        <v>873</v>
      </c>
      <c r="M2531" s="6" t="s">
        <v>4773</v>
      </c>
      <c r="N2531" s="6" t="s">
        <v>4774</v>
      </c>
      <c r="O2531" s="6" t="s">
        <v>416</v>
      </c>
      <c r="P2531" s="6" t="s">
        <v>4970</v>
      </c>
      <c r="Q2531" s="6" t="s">
        <v>38</v>
      </c>
      <c r="R2531" s="6" t="s">
        <v>4971</v>
      </c>
      <c r="S2531" s="6" t="s">
        <v>3480</v>
      </c>
      <c r="T2531" s="6" t="s">
        <v>3481</v>
      </c>
      <c r="U2531" s="6">
        <v>80</v>
      </c>
      <c r="V2531" s="6">
        <v>1</v>
      </c>
      <c r="W2531" s="6" t="s">
        <v>1224</v>
      </c>
      <c r="X2531" s="6" t="str">
        <f>IFERROR(VLOOKUP(#REF!,[1]Hoja1!$G$2:$O$655,9,0),"")</f>
        <v/>
      </c>
      <c r="Y2531" s="6" t="s">
        <v>1224</v>
      </c>
      <c r="AB2531" s="6" t="s">
        <v>1224</v>
      </c>
    </row>
    <row r="2532" spans="1:29" x14ac:dyDescent="0.25">
      <c r="A2532" s="6">
        <v>1816</v>
      </c>
      <c r="B2532" s="6">
        <v>11165502</v>
      </c>
      <c r="C2532" s="6" t="s">
        <v>4972</v>
      </c>
      <c r="D2532" s="6">
        <v>11165502</v>
      </c>
      <c r="E2532" s="6" t="s">
        <v>23</v>
      </c>
      <c r="F2532" s="12">
        <v>45177</v>
      </c>
      <c r="G2532" s="6" t="s">
        <v>4769</v>
      </c>
      <c r="H2532" s="6" t="s">
        <v>4770</v>
      </c>
      <c r="I2532" s="6" t="s">
        <v>4973</v>
      </c>
      <c r="J2532" s="6" t="s">
        <v>2955</v>
      </c>
      <c r="K2532" s="6" t="s">
        <v>4974</v>
      </c>
      <c r="L2532" s="6" t="s">
        <v>4975</v>
      </c>
      <c r="M2532" s="6" t="s">
        <v>4773</v>
      </c>
      <c r="N2532" s="6" t="s">
        <v>4774</v>
      </c>
      <c r="O2532" s="6" t="s">
        <v>416</v>
      </c>
      <c r="P2532" s="6" t="s">
        <v>4976</v>
      </c>
      <c r="Q2532" s="6" t="s">
        <v>38</v>
      </c>
      <c r="R2532" s="6" t="s">
        <v>4977</v>
      </c>
      <c r="S2532" s="6" t="s">
        <v>3480</v>
      </c>
      <c r="T2532" s="6" t="s">
        <v>3481</v>
      </c>
      <c r="U2532" s="6">
        <v>80</v>
      </c>
      <c r="V2532" s="6">
        <v>1</v>
      </c>
      <c r="W2532" s="6" t="s">
        <v>1224</v>
      </c>
      <c r="X2532" s="6" t="str">
        <f>IFERROR(VLOOKUP(#REF!,[1]Hoja1!$G$2:$O$655,9,0),"")</f>
        <v/>
      </c>
      <c r="Y2532" s="6" t="s">
        <v>1224</v>
      </c>
      <c r="AB2532" s="6" t="s">
        <v>1224</v>
      </c>
    </row>
    <row r="2533" spans="1:29" x14ac:dyDescent="0.25">
      <c r="A2533" s="6">
        <v>1817</v>
      </c>
      <c r="B2533" s="6">
        <v>11296631</v>
      </c>
      <c r="C2533" s="6" t="s">
        <v>4978</v>
      </c>
      <c r="D2533" s="6">
        <v>11296631</v>
      </c>
      <c r="E2533" s="6" t="s">
        <v>23</v>
      </c>
      <c r="F2533" s="12">
        <v>45177</v>
      </c>
      <c r="G2533" s="6" t="s">
        <v>4769</v>
      </c>
      <c r="H2533" s="6" t="s">
        <v>4770</v>
      </c>
      <c r="I2533" s="6" t="s">
        <v>4979</v>
      </c>
      <c r="J2533" s="6" t="s">
        <v>4980</v>
      </c>
      <c r="K2533" s="6" t="s">
        <v>4981</v>
      </c>
      <c r="L2533" s="6" t="s">
        <v>415</v>
      </c>
      <c r="M2533" s="6" t="s">
        <v>4773</v>
      </c>
      <c r="N2533" s="6" t="s">
        <v>4774</v>
      </c>
      <c r="O2533" s="6" t="s">
        <v>416</v>
      </c>
      <c r="P2533" s="6" t="s">
        <v>4982</v>
      </c>
      <c r="Q2533" s="6" t="s">
        <v>51</v>
      </c>
      <c r="R2533" s="6" t="s">
        <v>4983</v>
      </c>
      <c r="S2533" s="6" t="s">
        <v>3480</v>
      </c>
      <c r="T2533" s="6" t="s">
        <v>3481</v>
      </c>
      <c r="U2533" s="6">
        <v>80</v>
      </c>
      <c r="V2533" s="6">
        <v>1</v>
      </c>
      <c r="W2533" s="6" t="s">
        <v>1224</v>
      </c>
      <c r="X2533" s="6" t="str">
        <f>IFERROR(VLOOKUP(#REF!,[1]Hoja1!$G$2:$O$655,9,0),"")</f>
        <v/>
      </c>
      <c r="Y2533" s="6" t="s">
        <v>1224</v>
      </c>
      <c r="AB2533" s="6">
        <v>100</v>
      </c>
      <c r="AC2533" s="6">
        <v>1</v>
      </c>
    </row>
    <row r="2534" spans="1:29" x14ac:dyDescent="0.25">
      <c r="A2534" s="6">
        <v>1818</v>
      </c>
      <c r="B2534" s="6">
        <v>11301805</v>
      </c>
      <c r="C2534" s="6" t="s">
        <v>5773</v>
      </c>
      <c r="D2534" s="6">
        <v>11301805</v>
      </c>
      <c r="E2534" s="6" t="s">
        <v>23</v>
      </c>
      <c r="F2534" s="12">
        <v>45177</v>
      </c>
      <c r="G2534" s="6" t="s">
        <v>4769</v>
      </c>
      <c r="H2534" s="6" t="s">
        <v>4770</v>
      </c>
      <c r="I2534" s="6" t="s">
        <v>5774</v>
      </c>
      <c r="J2534" s="6" t="s">
        <v>5775</v>
      </c>
      <c r="K2534" s="6" t="s">
        <v>5055</v>
      </c>
      <c r="L2534" s="6" t="s">
        <v>5056</v>
      </c>
      <c r="M2534" s="6" t="s">
        <v>4773</v>
      </c>
      <c r="N2534" s="6" t="s">
        <v>4774</v>
      </c>
      <c r="O2534" s="6" t="s">
        <v>416</v>
      </c>
      <c r="P2534" s="6" t="s">
        <v>5776</v>
      </c>
      <c r="Q2534" s="6" t="s">
        <v>38</v>
      </c>
      <c r="R2534" s="6" t="s">
        <v>5777</v>
      </c>
      <c r="S2534" s="6" t="s">
        <v>3480</v>
      </c>
      <c r="T2534" s="6" t="s">
        <v>3481</v>
      </c>
      <c r="U2534" s="6">
        <v>80</v>
      </c>
      <c r="V2534" s="6">
        <v>1</v>
      </c>
      <c r="W2534" s="6" t="s">
        <v>1224</v>
      </c>
      <c r="X2534" s="6" t="str">
        <f>IFERROR(VLOOKUP(#REF!,[1]Hoja1!$G$2:$O$655,9,0),"")</f>
        <v/>
      </c>
      <c r="Y2534" s="6" t="s">
        <v>1224</v>
      </c>
      <c r="AB2534" s="6">
        <v>100</v>
      </c>
      <c r="AC2534" s="6">
        <v>1</v>
      </c>
    </row>
    <row r="2535" spans="1:29" x14ac:dyDescent="0.25">
      <c r="A2535" s="6">
        <v>1819</v>
      </c>
      <c r="B2535" s="6">
        <v>11418125</v>
      </c>
      <c r="C2535" s="6" t="s">
        <v>4984</v>
      </c>
      <c r="D2535" s="6">
        <v>11418125</v>
      </c>
      <c r="E2535" s="6" t="s">
        <v>23</v>
      </c>
      <c r="F2535" s="12">
        <v>45177</v>
      </c>
      <c r="G2535" s="6" t="s">
        <v>4769</v>
      </c>
      <c r="H2535" s="6" t="s">
        <v>4770</v>
      </c>
      <c r="I2535" s="6" t="s">
        <v>4985</v>
      </c>
      <c r="J2535" s="6" t="s">
        <v>4986</v>
      </c>
      <c r="K2535" s="6" t="s">
        <v>4974</v>
      </c>
      <c r="L2535" s="6" t="s">
        <v>4975</v>
      </c>
      <c r="M2535" s="6" t="s">
        <v>4773</v>
      </c>
      <c r="N2535" s="6" t="s">
        <v>4774</v>
      </c>
      <c r="O2535" s="6" t="s">
        <v>416</v>
      </c>
      <c r="P2535" s="6" t="s">
        <v>4987</v>
      </c>
      <c r="Q2535" s="6" t="s">
        <v>38</v>
      </c>
      <c r="R2535" s="6" t="s">
        <v>4988</v>
      </c>
      <c r="S2535" s="6" t="s">
        <v>3480</v>
      </c>
      <c r="T2535" s="6" t="s">
        <v>3481</v>
      </c>
      <c r="U2535" s="6">
        <v>80</v>
      </c>
      <c r="V2535" s="6">
        <v>1</v>
      </c>
      <c r="W2535" s="6" t="s">
        <v>1224</v>
      </c>
      <c r="X2535" s="6" t="str">
        <f>IFERROR(VLOOKUP(#REF!,[1]Hoja1!$G$2:$O$655,9,0),"")</f>
        <v/>
      </c>
      <c r="Y2535" s="6" t="s">
        <v>1224</v>
      </c>
      <c r="AB2535" s="6" t="s">
        <v>1224</v>
      </c>
    </row>
    <row r="2536" spans="1:29" x14ac:dyDescent="0.25">
      <c r="A2536" s="6">
        <v>1821</v>
      </c>
      <c r="B2536" s="6">
        <v>11788011</v>
      </c>
      <c r="C2536" s="6" t="s">
        <v>4850</v>
      </c>
      <c r="D2536" s="6">
        <v>11788011</v>
      </c>
      <c r="E2536" s="6" t="s">
        <v>23</v>
      </c>
      <c r="F2536" s="12">
        <v>45177</v>
      </c>
      <c r="G2536" s="6" t="s">
        <v>4769</v>
      </c>
      <c r="H2536" s="6" t="s">
        <v>4770</v>
      </c>
      <c r="I2536" s="6" t="s">
        <v>4851</v>
      </c>
      <c r="J2536" s="6" t="s">
        <v>4852</v>
      </c>
      <c r="K2536" s="6" t="s">
        <v>4853</v>
      </c>
      <c r="L2536" s="6" t="s">
        <v>4854</v>
      </c>
      <c r="M2536" s="6" t="s">
        <v>4773</v>
      </c>
      <c r="N2536" s="6" t="s">
        <v>4774</v>
      </c>
      <c r="O2536" s="6" t="s">
        <v>416</v>
      </c>
      <c r="P2536" s="6" t="s">
        <v>4855</v>
      </c>
      <c r="Q2536" s="6" t="s">
        <v>38</v>
      </c>
      <c r="R2536" s="6" t="s">
        <v>4856</v>
      </c>
      <c r="S2536" s="6" t="s">
        <v>3480</v>
      </c>
      <c r="T2536" s="6" t="s">
        <v>3481</v>
      </c>
      <c r="U2536" s="6">
        <v>80</v>
      </c>
      <c r="V2536" s="6">
        <v>1</v>
      </c>
      <c r="W2536" s="6" t="s">
        <v>1224</v>
      </c>
      <c r="X2536" s="6" t="str">
        <f>IFERROR(VLOOKUP(#REF!,[1]Hoja1!$G$2:$O$655,9,0),"")</f>
        <v/>
      </c>
      <c r="Y2536" s="6" t="s">
        <v>1224</v>
      </c>
      <c r="AB2536" s="6">
        <v>90</v>
      </c>
      <c r="AC2536" s="6">
        <v>1</v>
      </c>
    </row>
    <row r="2537" spans="1:29" x14ac:dyDescent="0.25">
      <c r="A2537" s="6">
        <v>1822</v>
      </c>
      <c r="B2537" s="6">
        <v>12195081</v>
      </c>
      <c r="C2537" s="6" t="s">
        <v>4857</v>
      </c>
      <c r="D2537" s="6">
        <v>12195081</v>
      </c>
      <c r="E2537" s="6" t="s">
        <v>23</v>
      </c>
      <c r="F2537" s="12">
        <v>45177</v>
      </c>
      <c r="G2537" s="6" t="s">
        <v>4769</v>
      </c>
      <c r="H2537" s="6" t="s">
        <v>4770</v>
      </c>
      <c r="I2537" s="6" t="s">
        <v>4858</v>
      </c>
      <c r="J2537" s="6" t="s">
        <v>4859</v>
      </c>
      <c r="K2537" s="6" t="s">
        <v>4779</v>
      </c>
      <c r="L2537" s="6" t="s">
        <v>322</v>
      </c>
      <c r="M2537" s="6" t="s">
        <v>4773</v>
      </c>
      <c r="N2537" s="6" t="s">
        <v>4774</v>
      </c>
      <c r="O2537" s="6" t="s">
        <v>1022</v>
      </c>
      <c r="P2537" s="6" t="s">
        <v>4860</v>
      </c>
      <c r="Q2537" s="6" t="s">
        <v>51</v>
      </c>
      <c r="R2537" s="6" t="s">
        <v>4861</v>
      </c>
      <c r="S2537" s="6" t="s">
        <v>3480</v>
      </c>
      <c r="T2537" s="6" t="s">
        <v>3481</v>
      </c>
      <c r="U2537" s="6">
        <v>80</v>
      </c>
      <c r="V2537" s="6">
        <v>1</v>
      </c>
      <c r="W2537" s="6" t="s">
        <v>1224</v>
      </c>
      <c r="X2537" s="6" t="str">
        <f>IFERROR(VLOOKUP(#REF!,[1]Hoja1!$G$2:$O$655,9,0),"")</f>
        <v/>
      </c>
      <c r="Y2537" s="6" t="s">
        <v>1224</v>
      </c>
      <c r="AB2537" s="6">
        <v>90</v>
      </c>
      <c r="AC2537" s="6">
        <v>1</v>
      </c>
    </row>
    <row r="2538" spans="1:29" x14ac:dyDescent="0.25">
      <c r="A2538" s="6">
        <v>1826</v>
      </c>
      <c r="B2538" s="6">
        <v>99140688</v>
      </c>
      <c r="C2538" s="6" t="s">
        <v>4768</v>
      </c>
      <c r="D2538" s="6">
        <v>99140688</v>
      </c>
      <c r="E2538" s="6" t="s">
        <v>23</v>
      </c>
      <c r="F2538" s="12">
        <v>45177</v>
      </c>
      <c r="G2538" s="6" t="s">
        <v>4769</v>
      </c>
      <c r="H2538" s="6" t="s">
        <v>4770</v>
      </c>
      <c r="I2538" s="6" t="s">
        <v>4771</v>
      </c>
      <c r="J2538" s="6" t="s">
        <v>4128</v>
      </c>
      <c r="K2538" s="6" t="s">
        <v>4772</v>
      </c>
      <c r="L2538" s="6" t="s">
        <v>880</v>
      </c>
      <c r="M2538" s="6" t="s">
        <v>4773</v>
      </c>
      <c r="N2538" s="6" t="s">
        <v>4774</v>
      </c>
      <c r="O2538" s="6" t="s">
        <v>416</v>
      </c>
      <c r="P2538" s="6" t="s">
        <v>4775</v>
      </c>
      <c r="Q2538" s="6" t="s">
        <v>38</v>
      </c>
      <c r="R2538" s="6" t="s">
        <v>4776</v>
      </c>
      <c r="S2538" s="6" t="s">
        <v>3480</v>
      </c>
      <c r="T2538" s="6" t="s">
        <v>3481</v>
      </c>
      <c r="U2538" s="6">
        <v>80</v>
      </c>
      <c r="V2538" s="6">
        <v>1</v>
      </c>
      <c r="W2538" s="6" t="s">
        <v>1224</v>
      </c>
      <c r="X2538" s="6" t="str">
        <f>IFERROR(VLOOKUP(#REF!,[1]Hoja1!$G$2:$O$655,9,0),"")</f>
        <v/>
      </c>
      <c r="Y2538" s="6" t="s">
        <v>1224</v>
      </c>
      <c r="AB2538" s="6">
        <v>80</v>
      </c>
      <c r="AC2538" s="6">
        <v>1</v>
      </c>
    </row>
    <row r="2539" spans="1:29" x14ac:dyDescent="0.25">
      <c r="A2539" s="6">
        <v>1827</v>
      </c>
      <c r="B2539" s="6">
        <v>99144331</v>
      </c>
      <c r="C2539" s="6" t="s">
        <v>5012</v>
      </c>
      <c r="D2539" s="6">
        <v>99144331</v>
      </c>
      <c r="E2539" s="6" t="s">
        <v>23</v>
      </c>
      <c r="F2539" s="12">
        <v>45177</v>
      </c>
      <c r="G2539" s="6" t="s">
        <v>4769</v>
      </c>
      <c r="H2539" s="6" t="s">
        <v>4770</v>
      </c>
      <c r="I2539" s="6" t="s">
        <v>5013</v>
      </c>
      <c r="J2539" s="6" t="s">
        <v>5014</v>
      </c>
      <c r="K2539" s="6" t="s">
        <v>5015</v>
      </c>
      <c r="L2539" s="6" t="s">
        <v>917</v>
      </c>
      <c r="M2539" s="6" t="s">
        <v>4773</v>
      </c>
      <c r="N2539" s="6" t="s">
        <v>4774</v>
      </c>
      <c r="O2539" s="6" t="s">
        <v>416</v>
      </c>
      <c r="P2539" s="6" t="s">
        <v>5016</v>
      </c>
      <c r="Q2539" s="6" t="s">
        <v>38</v>
      </c>
      <c r="R2539" s="6" t="s">
        <v>5017</v>
      </c>
      <c r="S2539" s="6" t="s">
        <v>3480</v>
      </c>
      <c r="T2539" s="6" t="s">
        <v>3481</v>
      </c>
      <c r="U2539" s="6">
        <v>80</v>
      </c>
      <c r="V2539" s="6">
        <v>1</v>
      </c>
      <c r="W2539" s="6" t="s">
        <v>1224</v>
      </c>
      <c r="X2539" s="6" t="str">
        <f>IFERROR(VLOOKUP(#REF!,[1]Hoja1!$G$2:$O$655,9,0),"")</f>
        <v/>
      </c>
      <c r="Y2539" s="6" t="s">
        <v>1224</v>
      </c>
      <c r="AB2539" s="6" t="s">
        <v>1224</v>
      </c>
    </row>
    <row r="2540" spans="1:29" x14ac:dyDescent="0.25">
      <c r="A2540" s="6">
        <v>1828</v>
      </c>
      <c r="B2540" s="6">
        <v>99145991</v>
      </c>
      <c r="C2540" s="6" t="s">
        <v>5018</v>
      </c>
      <c r="D2540" s="6">
        <v>99145991</v>
      </c>
      <c r="E2540" s="6" t="s">
        <v>23</v>
      </c>
      <c r="F2540" s="12">
        <v>45177</v>
      </c>
      <c r="G2540" s="6" t="s">
        <v>4769</v>
      </c>
      <c r="H2540" s="6" t="s">
        <v>4770</v>
      </c>
      <c r="I2540" s="6" t="s">
        <v>5019</v>
      </c>
      <c r="J2540" s="6" t="s">
        <v>5020</v>
      </c>
      <c r="K2540" s="6" t="s">
        <v>5021</v>
      </c>
      <c r="L2540" s="6" t="s">
        <v>3261</v>
      </c>
      <c r="M2540" s="6" t="s">
        <v>4773</v>
      </c>
      <c r="N2540" s="6" t="s">
        <v>4774</v>
      </c>
      <c r="O2540" s="6" t="s">
        <v>975</v>
      </c>
      <c r="P2540" s="6" t="s">
        <v>5022</v>
      </c>
      <c r="Q2540" s="6" t="s">
        <v>38</v>
      </c>
      <c r="R2540" s="6" t="s">
        <v>5023</v>
      </c>
      <c r="S2540" s="6" t="s">
        <v>3480</v>
      </c>
      <c r="T2540" s="6" t="s">
        <v>3481</v>
      </c>
      <c r="U2540" s="6">
        <v>80</v>
      </c>
      <c r="V2540" s="6">
        <v>1</v>
      </c>
      <c r="W2540" s="6" t="s">
        <v>1224</v>
      </c>
      <c r="X2540" s="6" t="str">
        <f>IFERROR(VLOOKUP(#REF!,[1]Hoja1!$G$2:$O$655,9,0),"")</f>
        <v/>
      </c>
      <c r="Y2540" s="6" t="s">
        <v>1224</v>
      </c>
      <c r="AB2540" s="6" t="s">
        <v>1224</v>
      </c>
    </row>
    <row r="2541" spans="1:29" x14ac:dyDescent="0.25">
      <c r="A2541" s="6">
        <v>1829</v>
      </c>
      <c r="B2541" s="6">
        <v>99146424</v>
      </c>
      <c r="C2541" s="6" t="s">
        <v>5024</v>
      </c>
      <c r="D2541" s="6">
        <v>99146424</v>
      </c>
      <c r="E2541" s="6" t="s">
        <v>23</v>
      </c>
      <c r="F2541" s="12">
        <v>45177</v>
      </c>
      <c r="G2541" s="6" t="s">
        <v>4769</v>
      </c>
      <c r="H2541" s="6" t="s">
        <v>4770</v>
      </c>
      <c r="I2541" s="6" t="s">
        <v>5025</v>
      </c>
      <c r="J2541" s="6" t="s">
        <v>5026</v>
      </c>
      <c r="K2541" s="6" t="s">
        <v>5027</v>
      </c>
      <c r="L2541" s="6" t="s">
        <v>387</v>
      </c>
      <c r="M2541" s="6" t="s">
        <v>4773</v>
      </c>
      <c r="N2541" s="6" t="s">
        <v>4774</v>
      </c>
      <c r="O2541" s="6" t="s">
        <v>388</v>
      </c>
      <c r="P2541" s="6" t="s">
        <v>5028</v>
      </c>
      <c r="Q2541" s="6" t="s">
        <v>38</v>
      </c>
      <c r="R2541" s="6" t="s">
        <v>5029</v>
      </c>
      <c r="S2541" s="6" t="s">
        <v>3480</v>
      </c>
      <c r="T2541" s="6" t="s">
        <v>3481</v>
      </c>
      <c r="U2541" s="6">
        <v>80</v>
      </c>
      <c r="V2541" s="6">
        <v>1</v>
      </c>
      <c r="W2541" s="6" t="s">
        <v>1224</v>
      </c>
      <c r="X2541" s="6" t="str">
        <f>IFERROR(VLOOKUP(#REF!,[1]Hoja1!$G$2:$O$655,9,0),"")</f>
        <v/>
      </c>
      <c r="Y2541" s="6" t="s">
        <v>1224</v>
      </c>
      <c r="AB2541" s="6" t="s">
        <v>1224</v>
      </c>
    </row>
    <row r="2542" spans="1:29" x14ac:dyDescent="0.25">
      <c r="A2542" s="6">
        <v>1830</v>
      </c>
      <c r="B2542" s="6">
        <v>99147853</v>
      </c>
      <c r="C2542" s="6" t="s">
        <v>5030</v>
      </c>
      <c r="D2542" s="6">
        <v>99147853</v>
      </c>
      <c r="E2542" s="6" t="s">
        <v>23</v>
      </c>
      <c r="F2542" s="12">
        <v>45177</v>
      </c>
      <c r="G2542" s="6" t="s">
        <v>4769</v>
      </c>
      <c r="H2542" s="6" t="s">
        <v>4770</v>
      </c>
      <c r="I2542" s="6" t="s">
        <v>5031</v>
      </c>
      <c r="J2542" s="6" t="s">
        <v>5032</v>
      </c>
      <c r="K2542" s="6" t="s">
        <v>5033</v>
      </c>
      <c r="L2542" s="6" t="s">
        <v>485</v>
      </c>
      <c r="M2542" s="6" t="s">
        <v>4773</v>
      </c>
      <c r="N2542" s="6" t="s">
        <v>4774</v>
      </c>
      <c r="O2542" s="6" t="s">
        <v>910</v>
      </c>
      <c r="P2542" s="6" t="s">
        <v>5034</v>
      </c>
      <c r="Q2542" s="6" t="s">
        <v>38</v>
      </c>
      <c r="R2542" s="6" t="s">
        <v>5035</v>
      </c>
      <c r="S2542" s="6" t="s">
        <v>3480</v>
      </c>
      <c r="T2542" s="6" t="s">
        <v>3481</v>
      </c>
      <c r="U2542" s="6">
        <v>80</v>
      </c>
      <c r="V2542" s="6">
        <v>1</v>
      </c>
      <c r="W2542" s="6" t="s">
        <v>1224</v>
      </c>
      <c r="X2542" s="6" t="str">
        <f>IFERROR(VLOOKUP(#REF!,[1]Hoja1!$G$2:$O$655,9,0),"")</f>
        <v/>
      </c>
      <c r="Y2542" s="6" t="s">
        <v>1224</v>
      </c>
      <c r="AB2542" s="6" t="s">
        <v>1224</v>
      </c>
    </row>
    <row r="2543" spans="1:29" x14ac:dyDescent="0.25">
      <c r="A2543" s="6">
        <v>1831</v>
      </c>
      <c r="B2543" s="6">
        <v>99171142</v>
      </c>
      <c r="C2543" s="6" t="s">
        <v>4862</v>
      </c>
      <c r="D2543" s="6">
        <v>99171142</v>
      </c>
      <c r="E2543" s="6" t="s">
        <v>23</v>
      </c>
      <c r="F2543" s="12">
        <v>45177</v>
      </c>
      <c r="G2543" s="6" t="s">
        <v>4769</v>
      </c>
      <c r="H2543" s="6" t="s">
        <v>4770</v>
      </c>
      <c r="I2543" s="6" t="s">
        <v>4863</v>
      </c>
      <c r="J2543" s="6" t="s">
        <v>4864</v>
      </c>
      <c r="K2543" s="6" t="s">
        <v>4865</v>
      </c>
      <c r="L2543" s="6" t="s">
        <v>866</v>
      </c>
      <c r="M2543" s="6" t="s">
        <v>4773</v>
      </c>
      <c r="N2543" s="6" t="s">
        <v>4774</v>
      </c>
      <c r="O2543" s="6" t="s">
        <v>416</v>
      </c>
      <c r="P2543" s="6" t="s">
        <v>4866</v>
      </c>
      <c r="Q2543" s="6" t="s">
        <v>51</v>
      </c>
      <c r="R2543" s="6" t="s">
        <v>4867</v>
      </c>
      <c r="S2543" s="6" t="s">
        <v>3480</v>
      </c>
      <c r="T2543" s="6" t="s">
        <v>3481</v>
      </c>
      <c r="U2543" s="6">
        <v>80</v>
      </c>
      <c r="V2543" s="6">
        <v>1</v>
      </c>
      <c r="W2543" s="6" t="s">
        <v>1224</v>
      </c>
      <c r="X2543" s="6" t="str">
        <f>IFERROR(VLOOKUP(#REF!,[1]Hoja1!$G$2:$O$655,9,0),"")</f>
        <v/>
      </c>
      <c r="Y2543" s="6" t="s">
        <v>1224</v>
      </c>
      <c r="AB2543" s="6">
        <v>90</v>
      </c>
      <c r="AC2543" s="6">
        <v>1</v>
      </c>
    </row>
    <row r="2544" spans="1:29" x14ac:dyDescent="0.25">
      <c r="A2544" s="6">
        <v>1835</v>
      </c>
      <c r="B2544" s="6">
        <v>311140144</v>
      </c>
      <c r="C2544" s="6" t="s">
        <v>5048</v>
      </c>
      <c r="D2544" s="6">
        <v>311140144</v>
      </c>
      <c r="E2544" s="6" t="s">
        <v>23</v>
      </c>
      <c r="F2544" s="12">
        <v>45177</v>
      </c>
      <c r="G2544" s="6" t="s">
        <v>4769</v>
      </c>
      <c r="H2544" s="6" t="s">
        <v>4770</v>
      </c>
      <c r="I2544" s="6" t="s">
        <v>5049</v>
      </c>
      <c r="J2544" s="6" t="s">
        <v>3644</v>
      </c>
      <c r="K2544" s="6" t="s">
        <v>4969</v>
      </c>
      <c r="L2544" s="6" t="s">
        <v>873</v>
      </c>
      <c r="M2544" s="6" t="s">
        <v>4773</v>
      </c>
      <c r="N2544" s="6" t="s">
        <v>4774</v>
      </c>
      <c r="O2544" s="6" t="s">
        <v>3826</v>
      </c>
      <c r="P2544" s="6" t="s">
        <v>5050</v>
      </c>
      <c r="Q2544" s="6" t="s">
        <v>38</v>
      </c>
      <c r="R2544" s="6" t="s">
        <v>5051</v>
      </c>
      <c r="S2544" s="6" t="s">
        <v>3480</v>
      </c>
      <c r="T2544" s="6" t="s">
        <v>3481</v>
      </c>
      <c r="U2544" s="6">
        <v>80</v>
      </c>
      <c r="V2544" s="6">
        <v>1</v>
      </c>
      <c r="W2544" s="6" t="s">
        <v>1224</v>
      </c>
      <c r="X2544" s="6" t="str">
        <f>IFERROR(VLOOKUP(#REF!,[1]Hoja1!$G$2:$O$655,9,0),"")</f>
        <v/>
      </c>
      <c r="Y2544" s="6" t="s">
        <v>1224</v>
      </c>
      <c r="AB2544" s="6" t="s">
        <v>1224</v>
      </c>
    </row>
    <row r="2545" spans="1:30" x14ac:dyDescent="0.25">
      <c r="A2545" s="6">
        <v>1836</v>
      </c>
      <c r="B2545" s="6">
        <v>991410351</v>
      </c>
      <c r="C2545" s="6" t="s">
        <v>5052</v>
      </c>
      <c r="D2545" s="6">
        <v>991410351</v>
      </c>
      <c r="E2545" s="6" t="s">
        <v>23</v>
      </c>
      <c r="F2545" s="12">
        <v>45177</v>
      </c>
      <c r="G2545" s="6" t="s">
        <v>4769</v>
      </c>
      <c r="H2545" s="6" t="s">
        <v>4770</v>
      </c>
      <c r="I2545" s="6" t="s">
        <v>5053</v>
      </c>
      <c r="J2545" s="6" t="s">
        <v>5054</v>
      </c>
      <c r="K2545" s="6" t="s">
        <v>5055</v>
      </c>
      <c r="L2545" s="6" t="s">
        <v>5056</v>
      </c>
      <c r="M2545" s="6" t="s">
        <v>4773</v>
      </c>
      <c r="N2545" s="6" t="s">
        <v>4774</v>
      </c>
      <c r="O2545" s="6" t="s">
        <v>502</v>
      </c>
      <c r="P2545" s="6" t="s">
        <v>5057</v>
      </c>
      <c r="Q2545" s="6" t="s">
        <v>51</v>
      </c>
      <c r="R2545" s="6" t="s">
        <v>5058</v>
      </c>
      <c r="S2545" s="6" t="s">
        <v>3480</v>
      </c>
      <c r="T2545" s="6" t="s">
        <v>3481</v>
      </c>
      <c r="U2545" s="6">
        <v>80</v>
      </c>
      <c r="V2545" s="6">
        <v>1</v>
      </c>
      <c r="W2545" s="6" t="s">
        <v>1224</v>
      </c>
      <c r="X2545" s="6" t="str">
        <f>IFERROR(VLOOKUP(#REF!,[1]Hoja1!$G$2:$O$655,9,0),"")</f>
        <v/>
      </c>
      <c r="Y2545" s="6" t="s">
        <v>1224</v>
      </c>
      <c r="AB2545" s="6" t="s">
        <v>1224</v>
      </c>
    </row>
    <row r="2546" spans="1:30" x14ac:dyDescent="0.25">
      <c r="A2546" s="6">
        <v>1837</v>
      </c>
      <c r="B2546" s="6">
        <v>991417044</v>
      </c>
      <c r="C2546" s="6" t="s">
        <v>5059</v>
      </c>
      <c r="D2546" s="6">
        <v>991417044</v>
      </c>
      <c r="E2546" s="6" t="s">
        <v>23</v>
      </c>
      <c r="F2546" s="12">
        <v>45177</v>
      </c>
      <c r="G2546" s="6" t="s">
        <v>4769</v>
      </c>
      <c r="H2546" s="6" t="s">
        <v>4770</v>
      </c>
      <c r="I2546" s="6" t="s">
        <v>5060</v>
      </c>
      <c r="J2546" s="6" t="s">
        <v>5061</v>
      </c>
      <c r="K2546" s="6" t="s">
        <v>4958</v>
      </c>
      <c r="L2546" s="6" t="s">
        <v>169</v>
      </c>
      <c r="M2546" s="6" t="s">
        <v>4773</v>
      </c>
      <c r="N2546" s="6" t="s">
        <v>4774</v>
      </c>
      <c r="O2546" s="6" t="s">
        <v>5062</v>
      </c>
      <c r="P2546" s="6" t="s">
        <v>5063</v>
      </c>
      <c r="Q2546" s="6" t="s">
        <v>38</v>
      </c>
      <c r="R2546" s="6" t="s">
        <v>5064</v>
      </c>
      <c r="S2546" s="6" t="s">
        <v>3480</v>
      </c>
      <c r="T2546" s="6" t="s">
        <v>3481</v>
      </c>
      <c r="U2546" s="6">
        <v>80</v>
      </c>
      <c r="V2546" s="6">
        <v>1</v>
      </c>
      <c r="W2546" s="6" t="s">
        <v>1224</v>
      </c>
      <c r="X2546" s="6" t="str">
        <f>IFERROR(VLOOKUP(#REF!,[1]Hoja1!$G$2:$O$655,9,0),"")</f>
        <v/>
      </c>
      <c r="Y2546" s="6" t="s">
        <v>1224</v>
      </c>
      <c r="AB2546" s="6" t="s">
        <v>1224</v>
      </c>
    </row>
    <row r="2547" spans="1:30" x14ac:dyDescent="0.25">
      <c r="A2547" s="6">
        <v>1839</v>
      </c>
      <c r="B2547" s="6">
        <v>991426873</v>
      </c>
      <c r="C2547" s="6" t="s">
        <v>5071</v>
      </c>
      <c r="D2547" s="6">
        <v>991426873</v>
      </c>
      <c r="E2547" s="6" t="s">
        <v>23</v>
      </c>
      <c r="F2547" s="12">
        <v>45177</v>
      </c>
      <c r="G2547" s="6" t="s">
        <v>4769</v>
      </c>
      <c r="H2547" s="6" t="s">
        <v>4770</v>
      </c>
      <c r="I2547" s="6" t="s">
        <v>5072</v>
      </c>
      <c r="J2547" s="6" t="s">
        <v>5073</v>
      </c>
      <c r="K2547" s="6" t="s">
        <v>4865</v>
      </c>
      <c r="L2547" s="6" t="s">
        <v>866</v>
      </c>
      <c r="M2547" s="6" t="s">
        <v>4773</v>
      </c>
      <c r="N2547" s="6" t="s">
        <v>4774</v>
      </c>
      <c r="O2547" s="6" t="s">
        <v>502</v>
      </c>
      <c r="P2547" s="6" t="s">
        <v>5074</v>
      </c>
      <c r="Q2547" s="6" t="s">
        <v>51</v>
      </c>
      <c r="R2547" s="6" t="s">
        <v>5075</v>
      </c>
      <c r="S2547" s="6" t="s">
        <v>3480</v>
      </c>
      <c r="T2547" s="6" t="s">
        <v>3481</v>
      </c>
      <c r="U2547" s="6">
        <v>80</v>
      </c>
      <c r="V2547" s="6">
        <v>1</v>
      </c>
      <c r="W2547" s="6" t="s">
        <v>1224</v>
      </c>
      <c r="X2547" s="6" t="s">
        <v>1224</v>
      </c>
      <c r="Y2547" s="6" t="s">
        <v>1224</v>
      </c>
      <c r="Z2547" s="6">
        <v>100</v>
      </c>
      <c r="AB2547" s="6">
        <v>100</v>
      </c>
      <c r="AC2547" s="6">
        <v>1</v>
      </c>
    </row>
    <row r="2548" spans="1:30" x14ac:dyDescent="0.25">
      <c r="A2548" s="6">
        <v>1865</v>
      </c>
      <c r="B2548" s="6">
        <v>11497769</v>
      </c>
      <c r="C2548" s="6" t="s">
        <v>5181</v>
      </c>
      <c r="D2548" s="6">
        <v>11497769</v>
      </c>
      <c r="E2548" s="6" t="s">
        <v>23</v>
      </c>
      <c r="F2548" s="12">
        <v>45180</v>
      </c>
      <c r="G2548" s="6" t="s">
        <v>4736</v>
      </c>
      <c r="H2548" s="6" t="s">
        <v>4736</v>
      </c>
      <c r="I2548" s="6" t="s">
        <v>5182</v>
      </c>
      <c r="J2548" s="6" t="s">
        <v>3053</v>
      </c>
      <c r="K2548" s="6" t="s">
        <v>5079</v>
      </c>
      <c r="L2548" s="6" t="s">
        <v>2936</v>
      </c>
      <c r="M2548" s="6" t="s">
        <v>4741</v>
      </c>
      <c r="N2548" s="6" t="s">
        <v>4742</v>
      </c>
      <c r="O2548" s="6" t="s">
        <v>4926</v>
      </c>
      <c r="P2548" s="6" t="s">
        <v>5183</v>
      </c>
      <c r="Q2548" s="6" t="s">
        <v>51</v>
      </c>
      <c r="R2548" s="6" t="s">
        <v>5184</v>
      </c>
      <c r="S2548" s="6" t="s">
        <v>3480</v>
      </c>
      <c r="T2548" s="6" t="s">
        <v>3481</v>
      </c>
      <c r="U2548" s="6">
        <v>80</v>
      </c>
      <c r="V2548" s="6">
        <v>1</v>
      </c>
      <c r="W2548" s="6" t="s">
        <v>1224</v>
      </c>
      <c r="X2548" s="6" t="str">
        <f>IFERROR(VLOOKUP(#REF!,[1]Hoja1!$G$2:$O$655,9,0),"")</f>
        <v/>
      </c>
      <c r="Y2548" s="6" t="s">
        <v>1224</v>
      </c>
      <c r="AB2548" s="6" t="s">
        <v>1224</v>
      </c>
    </row>
    <row r="2549" spans="1:30" x14ac:dyDescent="0.25">
      <c r="A2549" s="6">
        <v>1963</v>
      </c>
      <c r="B2549" s="6">
        <v>98310936</v>
      </c>
      <c r="C2549" s="6" t="s">
        <v>5391</v>
      </c>
      <c r="D2549" s="6">
        <v>98310936</v>
      </c>
      <c r="E2549" s="6" t="s">
        <v>23</v>
      </c>
      <c r="F2549" s="12">
        <v>45180</v>
      </c>
      <c r="G2549" s="6" t="s">
        <v>4736</v>
      </c>
      <c r="H2549" s="6" t="s">
        <v>4736</v>
      </c>
      <c r="I2549" s="6" t="s">
        <v>5392</v>
      </c>
      <c r="J2549" s="6" t="s">
        <v>2448</v>
      </c>
      <c r="K2549" s="6" t="s">
        <v>5259</v>
      </c>
      <c r="L2549" s="6" t="s">
        <v>5260</v>
      </c>
      <c r="M2549" s="6" t="s">
        <v>4741</v>
      </c>
      <c r="N2549" s="6" t="s">
        <v>4742</v>
      </c>
      <c r="O2549" s="6" t="s">
        <v>1925</v>
      </c>
      <c r="P2549" s="6" t="s">
        <v>5393</v>
      </c>
      <c r="Q2549" s="6" t="s">
        <v>38</v>
      </c>
      <c r="R2549" s="6" t="s">
        <v>5394</v>
      </c>
      <c r="S2549" s="6" t="s">
        <v>3480</v>
      </c>
      <c r="T2549" s="6" t="s">
        <v>3481</v>
      </c>
      <c r="U2549" s="6">
        <v>80</v>
      </c>
      <c r="V2549" s="6">
        <v>1</v>
      </c>
      <c r="W2549" s="6" t="s">
        <v>1224</v>
      </c>
      <c r="X2549" s="6" t="str">
        <f>IFERROR(VLOOKUP(#REF!,[1]Hoja1!$G$2:$O$655,9,0),"")</f>
        <v/>
      </c>
      <c r="Y2549" s="6" t="s">
        <v>1224</v>
      </c>
      <c r="AB2549" s="6">
        <v>90</v>
      </c>
      <c r="AC2549" s="6">
        <v>1</v>
      </c>
    </row>
    <row r="2550" spans="1:30" x14ac:dyDescent="0.25">
      <c r="A2550" s="6">
        <v>1977</v>
      </c>
      <c r="B2550" s="6">
        <v>98312243</v>
      </c>
      <c r="C2550" s="6" t="s">
        <v>5414</v>
      </c>
      <c r="D2550" s="6">
        <v>98312243</v>
      </c>
      <c r="E2550" s="6" t="s">
        <v>23</v>
      </c>
      <c r="F2550" s="12">
        <v>45180</v>
      </c>
      <c r="G2550" s="6" t="s">
        <v>4736</v>
      </c>
      <c r="H2550" s="6" t="s">
        <v>4736</v>
      </c>
      <c r="I2550" s="6" t="s">
        <v>5415</v>
      </c>
      <c r="J2550" s="6" t="s">
        <v>5416</v>
      </c>
      <c r="K2550" s="6" t="s">
        <v>4837</v>
      </c>
      <c r="L2550" s="6" t="s">
        <v>3202</v>
      </c>
      <c r="M2550" s="6" t="s">
        <v>4741</v>
      </c>
      <c r="N2550" s="6" t="s">
        <v>4742</v>
      </c>
      <c r="O2550" s="6" t="s">
        <v>1308</v>
      </c>
      <c r="P2550" s="6" t="s">
        <v>5417</v>
      </c>
      <c r="Q2550" s="6" t="s">
        <v>51</v>
      </c>
      <c r="R2550" s="6" t="s">
        <v>5418</v>
      </c>
      <c r="S2550" s="6" t="s">
        <v>3480</v>
      </c>
      <c r="T2550" s="6" t="s">
        <v>3481</v>
      </c>
      <c r="U2550" s="6">
        <v>80</v>
      </c>
      <c r="V2550" s="6">
        <v>1</v>
      </c>
      <c r="W2550" s="6" t="s">
        <v>1224</v>
      </c>
      <c r="X2550" s="6" t="s">
        <v>1224</v>
      </c>
      <c r="Y2550" s="6" t="s">
        <v>1224</v>
      </c>
      <c r="Z2550" s="6">
        <v>70</v>
      </c>
      <c r="AB2550" s="6">
        <v>70</v>
      </c>
      <c r="AD2550" s="6">
        <v>1</v>
      </c>
    </row>
    <row r="2551" spans="1:30" x14ac:dyDescent="0.25">
      <c r="A2551" s="6">
        <v>1982</v>
      </c>
      <c r="B2551" s="6">
        <v>98312244</v>
      </c>
      <c r="C2551" s="6" t="s">
        <v>5419</v>
      </c>
      <c r="D2551" s="6">
        <v>98312244</v>
      </c>
      <c r="E2551" s="6" t="s">
        <v>23</v>
      </c>
      <c r="F2551" s="12">
        <v>45180</v>
      </c>
      <c r="G2551" s="6" t="s">
        <v>4736</v>
      </c>
      <c r="H2551" s="6" t="s">
        <v>4736</v>
      </c>
      <c r="I2551" s="6" t="s">
        <v>5420</v>
      </c>
      <c r="J2551" s="6" t="s">
        <v>5421</v>
      </c>
      <c r="K2551" s="6" t="s">
        <v>4806</v>
      </c>
      <c r="L2551" s="6" t="s">
        <v>1924</v>
      </c>
      <c r="M2551" s="6" t="s">
        <v>4741</v>
      </c>
      <c r="N2551" s="6" t="s">
        <v>4742</v>
      </c>
      <c r="O2551" s="6" t="s">
        <v>1925</v>
      </c>
      <c r="P2551" s="6" t="s">
        <v>5422</v>
      </c>
      <c r="Q2551" s="6" t="s">
        <v>38</v>
      </c>
      <c r="R2551" s="6" t="s">
        <v>5423</v>
      </c>
      <c r="S2551" s="6" t="s">
        <v>3480</v>
      </c>
      <c r="T2551" s="6" t="s">
        <v>3481</v>
      </c>
      <c r="U2551" s="6">
        <v>80</v>
      </c>
      <c r="V2551" s="6">
        <v>1</v>
      </c>
      <c r="W2551" s="6" t="s">
        <v>1224</v>
      </c>
      <c r="X2551" s="6" t="str">
        <f>IFERROR(VLOOKUP(#REF!,[1]Hoja1!$G$2:$O$655,9,0),"")</f>
        <v/>
      </c>
      <c r="Y2551" s="6" t="s">
        <v>1224</v>
      </c>
      <c r="AB2551" s="6" t="s">
        <v>1224</v>
      </c>
    </row>
    <row r="2552" spans="1:30" x14ac:dyDescent="0.25">
      <c r="A2552" s="6">
        <v>2023</v>
      </c>
      <c r="B2552" s="6">
        <v>99310080</v>
      </c>
      <c r="C2552" s="6" t="s">
        <v>5516</v>
      </c>
      <c r="D2552" s="6">
        <v>99310080</v>
      </c>
      <c r="E2552" s="6" t="s">
        <v>23</v>
      </c>
      <c r="F2552" s="12">
        <v>45180</v>
      </c>
      <c r="G2552" s="6" t="s">
        <v>4736</v>
      </c>
      <c r="H2552" s="6" t="s">
        <v>4736</v>
      </c>
      <c r="I2552" s="6" t="s">
        <v>5517</v>
      </c>
      <c r="J2552" s="6" t="s">
        <v>5518</v>
      </c>
      <c r="K2552" s="6" t="s">
        <v>4837</v>
      </c>
      <c r="L2552" s="6" t="s">
        <v>3202</v>
      </c>
      <c r="M2552" s="6" t="s">
        <v>4741</v>
      </c>
      <c r="N2552" s="6" t="s">
        <v>4742</v>
      </c>
      <c r="O2552" s="6" t="s">
        <v>1925</v>
      </c>
      <c r="P2552" s="6" t="s">
        <v>5519</v>
      </c>
      <c r="Q2552" s="6" t="s">
        <v>51</v>
      </c>
      <c r="R2552" s="6" t="s">
        <v>5520</v>
      </c>
      <c r="S2552" s="6" t="s">
        <v>3480</v>
      </c>
      <c r="T2552" s="6" t="s">
        <v>3481</v>
      </c>
      <c r="U2552" s="6">
        <v>80</v>
      </c>
      <c r="V2552" s="6">
        <v>1</v>
      </c>
      <c r="W2552" s="6" t="s">
        <v>1224</v>
      </c>
      <c r="X2552" s="6" t="str">
        <f>IFERROR(VLOOKUP(#REF!,[1]Hoja1!$G$2:$O$655,9,0),"")</f>
        <v/>
      </c>
      <c r="Y2552" s="6" t="s">
        <v>1224</v>
      </c>
      <c r="AB2552" s="6" t="s">
        <v>1224</v>
      </c>
    </row>
    <row r="2553" spans="1:30" x14ac:dyDescent="0.25">
      <c r="A2553" s="6">
        <v>2039</v>
      </c>
      <c r="B2553" s="6">
        <v>99310768</v>
      </c>
      <c r="C2553" s="6" t="s">
        <v>5556</v>
      </c>
      <c r="D2553" s="6">
        <v>99310768</v>
      </c>
      <c r="E2553" s="6" t="s">
        <v>23</v>
      </c>
      <c r="F2553" s="12">
        <v>45180</v>
      </c>
      <c r="G2553" s="6" t="s">
        <v>4736</v>
      </c>
      <c r="H2553" s="6" t="s">
        <v>4736</v>
      </c>
      <c r="I2553" s="6" t="s">
        <v>5557</v>
      </c>
      <c r="J2553" s="6" t="s">
        <v>5558</v>
      </c>
      <c r="K2553" s="6" t="s">
        <v>4837</v>
      </c>
      <c r="L2553" s="6" t="s">
        <v>3202</v>
      </c>
      <c r="M2553" s="6" t="s">
        <v>4741</v>
      </c>
      <c r="N2553" s="6" t="s">
        <v>4742</v>
      </c>
      <c r="O2553" s="6" t="s">
        <v>1925</v>
      </c>
      <c r="P2553" s="6" t="s">
        <v>5559</v>
      </c>
      <c r="Q2553" s="6" t="s">
        <v>51</v>
      </c>
      <c r="R2553" s="6" t="s">
        <v>5560</v>
      </c>
      <c r="S2553" s="6" t="s">
        <v>3480</v>
      </c>
      <c r="T2553" s="6" t="s">
        <v>3481</v>
      </c>
      <c r="U2553" s="6">
        <v>80</v>
      </c>
      <c r="V2553" s="6">
        <v>1</v>
      </c>
      <c r="W2553" s="6" t="s">
        <v>1224</v>
      </c>
      <c r="X2553" s="6" t="str">
        <f>IFERROR(VLOOKUP(#REF!,[1]Hoja1!$G$2:$O$655,9,0),"")</f>
        <v/>
      </c>
      <c r="Y2553" s="6" t="s">
        <v>1224</v>
      </c>
      <c r="AB2553" s="6" t="s">
        <v>1224</v>
      </c>
    </row>
    <row r="2554" spans="1:30" x14ac:dyDescent="0.25">
      <c r="A2554" s="6">
        <v>2047</v>
      </c>
      <c r="B2554" s="6">
        <v>99311024</v>
      </c>
      <c r="C2554" s="6" t="s">
        <v>5561</v>
      </c>
      <c r="D2554" s="6">
        <v>99311024</v>
      </c>
      <c r="E2554" s="6" t="s">
        <v>23</v>
      </c>
      <c r="F2554" s="12">
        <v>45180</v>
      </c>
      <c r="G2554" s="6" t="s">
        <v>4736</v>
      </c>
      <c r="H2554" s="6" t="s">
        <v>4736</v>
      </c>
      <c r="I2554" s="6" t="s">
        <v>5562</v>
      </c>
      <c r="J2554" s="6" t="s">
        <v>4238</v>
      </c>
      <c r="K2554" s="6" t="s">
        <v>4837</v>
      </c>
      <c r="L2554" s="6" t="s">
        <v>3202</v>
      </c>
      <c r="M2554" s="6" t="s">
        <v>4741</v>
      </c>
      <c r="N2554" s="6" t="s">
        <v>4742</v>
      </c>
      <c r="O2554" s="6" t="s">
        <v>1925</v>
      </c>
      <c r="P2554" s="6" t="s">
        <v>5563</v>
      </c>
      <c r="Q2554" s="6" t="s">
        <v>51</v>
      </c>
      <c r="R2554" s="6" t="s">
        <v>5564</v>
      </c>
      <c r="S2554" s="6" t="s">
        <v>3480</v>
      </c>
      <c r="T2554" s="6" t="s">
        <v>3481</v>
      </c>
      <c r="U2554" s="6">
        <v>80</v>
      </c>
      <c r="V2554" s="6">
        <v>1</v>
      </c>
      <c r="W2554" s="6" t="s">
        <v>1224</v>
      </c>
      <c r="X2554" s="6" t="str">
        <f>IFERROR(VLOOKUP(#REF!,[1]Hoja1!$G$2:$O$655,9,0),"")</f>
        <v/>
      </c>
      <c r="Y2554" s="6" t="s">
        <v>1224</v>
      </c>
      <c r="AB2554" s="6" t="s">
        <v>1224</v>
      </c>
    </row>
    <row r="2555" spans="1:30" x14ac:dyDescent="0.25">
      <c r="A2555" s="6">
        <v>2064</v>
      </c>
      <c r="B2555" s="6">
        <v>99312177</v>
      </c>
      <c r="C2555" s="6" t="s">
        <v>5619</v>
      </c>
      <c r="D2555" s="6">
        <v>99312177</v>
      </c>
      <c r="E2555" s="6" t="s">
        <v>23</v>
      </c>
      <c r="F2555" s="12">
        <v>45180</v>
      </c>
      <c r="G2555" s="6" t="s">
        <v>4736</v>
      </c>
      <c r="H2555" s="6" t="s">
        <v>4736</v>
      </c>
      <c r="I2555" s="6" t="s">
        <v>5620</v>
      </c>
      <c r="J2555" s="6" t="s">
        <v>1279</v>
      </c>
      <c r="K2555" s="6" t="s">
        <v>4837</v>
      </c>
      <c r="L2555" s="6" t="s">
        <v>3202</v>
      </c>
      <c r="M2555" s="6" t="s">
        <v>4741</v>
      </c>
      <c r="N2555" s="6" t="s">
        <v>4742</v>
      </c>
      <c r="O2555" s="6" t="s">
        <v>1925</v>
      </c>
      <c r="P2555" s="6" t="s">
        <v>5621</v>
      </c>
      <c r="Q2555" s="6" t="s">
        <v>51</v>
      </c>
      <c r="R2555" s="6" t="s">
        <v>5622</v>
      </c>
      <c r="S2555" s="6" t="s">
        <v>3480</v>
      </c>
      <c r="T2555" s="6" t="s">
        <v>3481</v>
      </c>
      <c r="U2555" s="6">
        <v>80</v>
      </c>
      <c r="V2555" s="6">
        <v>1</v>
      </c>
      <c r="W2555" s="6" t="s">
        <v>1224</v>
      </c>
      <c r="X2555" s="6" t="str">
        <f>IFERROR(VLOOKUP(#REF!,[1]Hoja1!$G$2:$O$655,9,0),"")</f>
        <v/>
      </c>
      <c r="Y2555" s="6" t="s">
        <v>1224</v>
      </c>
      <c r="AB2555" s="6" t="s">
        <v>1224</v>
      </c>
    </row>
    <row r="2556" spans="1:30" x14ac:dyDescent="0.25">
      <c r="A2556" s="6">
        <v>2087</v>
      </c>
      <c r="B2556" s="6">
        <v>99314415</v>
      </c>
      <c r="C2556" s="6" t="s">
        <v>4803</v>
      </c>
      <c r="D2556" s="6">
        <v>99314415</v>
      </c>
      <c r="E2556" s="6" t="s">
        <v>23</v>
      </c>
      <c r="F2556" s="12">
        <v>45180</v>
      </c>
      <c r="G2556" s="6" t="s">
        <v>4736</v>
      </c>
      <c r="H2556" s="6" t="s">
        <v>4736</v>
      </c>
      <c r="I2556" s="6" t="s">
        <v>4804</v>
      </c>
      <c r="J2556" s="6" t="s">
        <v>4805</v>
      </c>
      <c r="K2556" s="6" t="s">
        <v>4806</v>
      </c>
      <c r="L2556" s="6" t="s">
        <v>1924</v>
      </c>
      <c r="M2556" s="6" t="s">
        <v>4741</v>
      </c>
      <c r="N2556" s="6" t="s">
        <v>4742</v>
      </c>
      <c r="O2556" s="6" t="s">
        <v>1925</v>
      </c>
      <c r="P2556" s="6" t="s">
        <v>4807</v>
      </c>
      <c r="Q2556" s="6" t="s">
        <v>51</v>
      </c>
      <c r="R2556" s="6" t="s">
        <v>4808</v>
      </c>
      <c r="S2556" s="6" t="s">
        <v>3480</v>
      </c>
      <c r="T2556" s="6" t="s">
        <v>3481</v>
      </c>
      <c r="U2556" s="6">
        <v>80</v>
      </c>
      <c r="V2556" s="6">
        <v>1</v>
      </c>
      <c r="W2556" s="6" t="s">
        <v>1224</v>
      </c>
      <c r="X2556" s="6" t="str">
        <f>IFERROR(VLOOKUP(#REF!,[1]Hoja1!$G$2:$O$655,9,0),"")</f>
        <v/>
      </c>
      <c r="Y2556" s="6" t="s">
        <v>1224</v>
      </c>
      <c r="AB2556" s="6">
        <v>80</v>
      </c>
      <c r="AC2556" s="6">
        <v>1</v>
      </c>
    </row>
    <row r="2557" spans="1:30" x14ac:dyDescent="0.25">
      <c r="A2557" s="6">
        <v>2095</v>
      </c>
      <c r="B2557" s="6">
        <v>99315198</v>
      </c>
      <c r="C2557" s="6" t="s">
        <v>5666</v>
      </c>
      <c r="D2557" s="6">
        <v>99315198</v>
      </c>
      <c r="E2557" s="6" t="s">
        <v>23</v>
      </c>
      <c r="F2557" s="12">
        <v>45180</v>
      </c>
      <c r="G2557" s="6" t="s">
        <v>4736</v>
      </c>
      <c r="H2557" s="6" t="s">
        <v>4736</v>
      </c>
      <c r="I2557" s="6" t="s">
        <v>5667</v>
      </c>
      <c r="J2557" s="6" t="s">
        <v>5668</v>
      </c>
      <c r="K2557" s="6" t="s">
        <v>5489</v>
      </c>
      <c r="L2557" s="6" t="s">
        <v>3245</v>
      </c>
      <c r="M2557" s="6" t="s">
        <v>4741</v>
      </c>
      <c r="N2557" s="6" t="s">
        <v>4742</v>
      </c>
      <c r="O2557" s="6" t="s">
        <v>1308</v>
      </c>
      <c r="P2557" s="6" t="s">
        <v>5669</v>
      </c>
      <c r="Q2557" s="6" t="s">
        <v>38</v>
      </c>
      <c r="R2557" s="6" t="s">
        <v>5670</v>
      </c>
      <c r="S2557" s="6" t="s">
        <v>3480</v>
      </c>
      <c r="T2557" s="6" t="s">
        <v>3481</v>
      </c>
      <c r="U2557" s="6">
        <v>80</v>
      </c>
      <c r="V2557" s="6">
        <v>1</v>
      </c>
      <c r="W2557" s="6" t="s">
        <v>1224</v>
      </c>
      <c r="X2557" s="6" t="str">
        <f>IFERROR(VLOOKUP(#REF!,[1]Hoja1!$G$2:$O$655,9,0),"")</f>
        <v/>
      </c>
      <c r="Y2557" s="6" t="s">
        <v>1224</v>
      </c>
      <c r="AB2557" s="6" t="s">
        <v>1224</v>
      </c>
    </row>
    <row r="2558" spans="1:30" x14ac:dyDescent="0.25">
      <c r="A2558" s="6">
        <v>2112</v>
      </c>
      <c r="B2558" s="6">
        <v>99315470</v>
      </c>
      <c r="C2558" s="6" t="s">
        <v>5706</v>
      </c>
      <c r="D2558" s="6">
        <v>99315470</v>
      </c>
      <c r="E2558" s="6" t="s">
        <v>23</v>
      </c>
      <c r="F2558" s="12">
        <v>45180</v>
      </c>
      <c r="G2558" s="6" t="s">
        <v>4736</v>
      </c>
      <c r="H2558" s="6" t="s">
        <v>4736</v>
      </c>
      <c r="I2558" s="6" t="s">
        <v>5707</v>
      </c>
      <c r="J2558" s="6" t="s">
        <v>5708</v>
      </c>
      <c r="K2558" s="6" t="s">
        <v>5489</v>
      </c>
      <c r="L2558" s="6" t="s">
        <v>3245</v>
      </c>
      <c r="M2558" s="6" t="s">
        <v>4741</v>
      </c>
      <c r="N2558" s="6" t="s">
        <v>4742</v>
      </c>
      <c r="O2558" s="6" t="s">
        <v>1925</v>
      </c>
      <c r="P2558" s="6" t="s">
        <v>5709</v>
      </c>
      <c r="Q2558" s="6" t="s">
        <v>51</v>
      </c>
      <c r="R2558" s="6" t="s">
        <v>5710</v>
      </c>
      <c r="S2558" s="6" t="s">
        <v>3480</v>
      </c>
      <c r="T2558" s="6" t="s">
        <v>3481</v>
      </c>
      <c r="U2558" s="6">
        <v>80</v>
      </c>
      <c r="V2558" s="6">
        <v>1</v>
      </c>
      <c r="W2558" s="6" t="s">
        <v>1224</v>
      </c>
      <c r="X2558" s="6" t="str">
        <f>IFERROR(VLOOKUP(#REF!,[1]Hoja1!$G$2:$O$655,9,0),"")</f>
        <v/>
      </c>
      <c r="Y2558" s="6" t="s">
        <v>1224</v>
      </c>
      <c r="AB2558" s="6" t="s">
        <v>1224</v>
      </c>
    </row>
    <row r="2559" spans="1:30" x14ac:dyDescent="0.25">
      <c r="A2559" s="6">
        <v>2158</v>
      </c>
      <c r="B2559" s="6">
        <v>99319364</v>
      </c>
      <c r="C2559" s="6" t="s">
        <v>4815</v>
      </c>
      <c r="D2559" s="6">
        <v>99319364</v>
      </c>
      <c r="E2559" s="6" t="s">
        <v>23</v>
      </c>
      <c r="F2559" s="12">
        <v>45180</v>
      </c>
      <c r="G2559" s="6" t="s">
        <v>4736</v>
      </c>
      <c r="H2559" s="6" t="s">
        <v>4736</v>
      </c>
      <c r="I2559" s="6" t="s">
        <v>4816</v>
      </c>
      <c r="J2559" s="6" t="s">
        <v>4817</v>
      </c>
      <c r="K2559" s="6" t="s">
        <v>4818</v>
      </c>
      <c r="L2559" s="6" t="s">
        <v>1932</v>
      </c>
      <c r="M2559" s="6" t="s">
        <v>4741</v>
      </c>
      <c r="N2559" s="6" t="s">
        <v>4742</v>
      </c>
      <c r="O2559" s="6" t="s">
        <v>1925</v>
      </c>
      <c r="P2559" s="6" t="s">
        <v>4819</v>
      </c>
      <c r="Q2559" s="6" t="s">
        <v>38</v>
      </c>
      <c r="R2559" s="6" t="s">
        <v>4820</v>
      </c>
      <c r="S2559" s="6" t="s">
        <v>3480</v>
      </c>
      <c r="T2559" s="6" t="s">
        <v>3481</v>
      </c>
      <c r="U2559" s="6">
        <v>80</v>
      </c>
      <c r="V2559" s="6">
        <v>1</v>
      </c>
      <c r="W2559" s="6" t="s">
        <v>1224</v>
      </c>
      <c r="X2559" s="6" t="str">
        <f>IFERROR(VLOOKUP(#REF!,[1]Hoja1!$G$2:$O$655,9,0),"")</f>
        <v/>
      </c>
      <c r="Y2559" s="6" t="s">
        <v>1224</v>
      </c>
      <c r="AB2559" s="6">
        <v>80</v>
      </c>
      <c r="AC2559" s="6">
        <v>1</v>
      </c>
    </row>
    <row r="2560" spans="1:30" x14ac:dyDescent="0.25">
      <c r="A2560" s="6">
        <v>2172</v>
      </c>
      <c r="B2560" s="6">
        <v>99319928</v>
      </c>
      <c r="C2560" s="6" t="s">
        <v>5809</v>
      </c>
      <c r="D2560" s="6">
        <v>99319928</v>
      </c>
      <c r="E2560" s="6" t="s">
        <v>23</v>
      </c>
      <c r="F2560" s="12">
        <v>45180</v>
      </c>
      <c r="G2560" s="6" t="s">
        <v>4736</v>
      </c>
      <c r="H2560" s="6" t="s">
        <v>4736</v>
      </c>
      <c r="I2560" s="6" t="s">
        <v>5810</v>
      </c>
      <c r="J2560" s="6" t="s">
        <v>115</v>
      </c>
      <c r="K2560" s="6" t="s">
        <v>5313</v>
      </c>
      <c r="L2560" s="6" t="s">
        <v>1986</v>
      </c>
      <c r="M2560" s="6" t="s">
        <v>4741</v>
      </c>
      <c r="N2560" s="6" t="s">
        <v>4742</v>
      </c>
      <c r="O2560" s="6" t="s">
        <v>4812</v>
      </c>
      <c r="P2560" s="6" t="s">
        <v>5811</v>
      </c>
      <c r="Q2560" s="6" t="s">
        <v>51</v>
      </c>
      <c r="R2560" s="6" t="s">
        <v>5812</v>
      </c>
      <c r="S2560" s="6" t="s">
        <v>3480</v>
      </c>
      <c r="T2560" s="6" t="s">
        <v>3481</v>
      </c>
      <c r="U2560" s="6">
        <v>80</v>
      </c>
      <c r="V2560" s="6">
        <v>1</v>
      </c>
      <c r="W2560" s="6" t="s">
        <v>1224</v>
      </c>
      <c r="X2560" s="6" t="str">
        <f>IFERROR(VLOOKUP(#REF!,[1]Hoja1!$G$2:$O$655,9,0),"")</f>
        <v/>
      </c>
      <c r="Y2560" s="6" t="s">
        <v>1224</v>
      </c>
      <c r="AB2560" s="6">
        <v>80</v>
      </c>
      <c r="AC2560" s="6">
        <v>1</v>
      </c>
    </row>
    <row r="2561" spans="1:29" x14ac:dyDescent="0.25">
      <c r="A2561" s="6">
        <v>2180</v>
      </c>
      <c r="B2561" s="6">
        <v>311150328</v>
      </c>
      <c r="C2561" s="6" t="s">
        <v>5813</v>
      </c>
      <c r="D2561" s="6">
        <v>311150328</v>
      </c>
      <c r="E2561" s="6" t="s">
        <v>23</v>
      </c>
      <c r="F2561" s="12">
        <v>45180</v>
      </c>
      <c r="G2561" s="6" t="s">
        <v>4736</v>
      </c>
      <c r="H2561" s="6" t="s">
        <v>4736</v>
      </c>
      <c r="I2561" s="6" t="s">
        <v>5814</v>
      </c>
      <c r="J2561" s="6" t="s">
        <v>5253</v>
      </c>
      <c r="K2561" s="6" t="s">
        <v>5259</v>
      </c>
      <c r="L2561" s="6" t="s">
        <v>5260</v>
      </c>
      <c r="M2561" s="6" t="s">
        <v>4741</v>
      </c>
      <c r="N2561" s="6" t="s">
        <v>4742</v>
      </c>
      <c r="O2561" s="6" t="s">
        <v>3646</v>
      </c>
      <c r="P2561" s="6" t="s">
        <v>5815</v>
      </c>
      <c r="Q2561" s="6" t="s">
        <v>38</v>
      </c>
      <c r="R2561" s="6" t="s">
        <v>5816</v>
      </c>
      <c r="S2561" s="6" t="s">
        <v>3480</v>
      </c>
      <c r="T2561" s="6" t="s">
        <v>3481</v>
      </c>
      <c r="U2561" s="6">
        <v>80</v>
      </c>
      <c r="V2561" s="6">
        <v>1</v>
      </c>
      <c r="W2561" s="6" t="s">
        <v>1224</v>
      </c>
      <c r="X2561" s="6" t="str">
        <f>IFERROR(VLOOKUP(#REF!,[1]Hoja1!$G$2:$O$655,9,0),"")</f>
        <v/>
      </c>
      <c r="Y2561" s="6" t="s">
        <v>1224</v>
      </c>
      <c r="AB2561" s="6" t="s">
        <v>1224</v>
      </c>
    </row>
    <row r="2562" spans="1:29" x14ac:dyDescent="0.25">
      <c r="A2562" s="6">
        <v>2188</v>
      </c>
      <c r="B2562" s="6">
        <v>311190294</v>
      </c>
      <c r="C2562" s="6" t="s">
        <v>4821</v>
      </c>
      <c r="D2562" s="6">
        <v>311190294</v>
      </c>
      <c r="E2562" s="6" t="s">
        <v>23</v>
      </c>
      <c r="F2562" s="12">
        <v>45180</v>
      </c>
      <c r="G2562" s="6" t="s">
        <v>4736</v>
      </c>
      <c r="H2562" s="6" t="s">
        <v>4736</v>
      </c>
      <c r="I2562" s="6" t="s">
        <v>4822</v>
      </c>
      <c r="J2562" s="6" t="s">
        <v>4823</v>
      </c>
      <c r="K2562" s="6" t="s">
        <v>4824</v>
      </c>
      <c r="L2562" s="6" t="s">
        <v>140</v>
      </c>
      <c r="M2562" s="6" t="s">
        <v>4741</v>
      </c>
      <c r="N2562" s="6" t="s">
        <v>4742</v>
      </c>
      <c r="O2562" s="6" t="s">
        <v>1717</v>
      </c>
      <c r="P2562" s="6" t="s">
        <v>4825</v>
      </c>
      <c r="Q2562" s="6" t="s">
        <v>51</v>
      </c>
      <c r="R2562" s="6" t="s">
        <v>4826</v>
      </c>
      <c r="S2562" s="6" t="s">
        <v>3480</v>
      </c>
      <c r="T2562" s="6" t="s">
        <v>3481</v>
      </c>
      <c r="U2562" s="6">
        <v>80</v>
      </c>
      <c r="V2562" s="6">
        <v>1</v>
      </c>
      <c r="W2562" s="6" t="s">
        <v>1224</v>
      </c>
      <c r="X2562" s="6" t="str">
        <f>IFERROR(VLOOKUP(#REF!,[1]Hoja1!$G$2:$O$655,9,0),"")</f>
        <v/>
      </c>
      <c r="Y2562" s="6" t="s">
        <v>1224</v>
      </c>
      <c r="AB2562" s="6">
        <v>80</v>
      </c>
      <c r="AC2562" s="6">
        <v>1</v>
      </c>
    </row>
    <row r="2563" spans="1:29" x14ac:dyDescent="0.25">
      <c r="A2563" s="6">
        <v>2232</v>
      </c>
      <c r="B2563" s="6">
        <v>311310317</v>
      </c>
      <c r="C2563" s="6" t="s">
        <v>5907</v>
      </c>
      <c r="D2563" s="6">
        <v>311310317</v>
      </c>
      <c r="E2563" s="6" t="s">
        <v>23</v>
      </c>
      <c r="F2563" s="12">
        <v>45180</v>
      </c>
      <c r="G2563" s="6" t="s">
        <v>4736</v>
      </c>
      <c r="H2563" s="6" t="s">
        <v>4736</v>
      </c>
      <c r="I2563" s="6" t="s">
        <v>5908</v>
      </c>
      <c r="J2563" s="6" t="s">
        <v>5909</v>
      </c>
      <c r="K2563" s="6" t="s">
        <v>5087</v>
      </c>
      <c r="L2563" s="6" t="s">
        <v>5088</v>
      </c>
      <c r="M2563" s="6" t="s">
        <v>5087</v>
      </c>
      <c r="N2563" s="6" t="s">
        <v>4505</v>
      </c>
      <c r="O2563" s="6" t="s">
        <v>5910</v>
      </c>
      <c r="P2563" s="6" t="s">
        <v>5911</v>
      </c>
      <c r="Q2563" s="6" t="s">
        <v>38</v>
      </c>
      <c r="R2563" s="6" t="s">
        <v>5912</v>
      </c>
      <c r="S2563" s="6" t="s">
        <v>3480</v>
      </c>
      <c r="T2563" s="6" t="s">
        <v>3481</v>
      </c>
      <c r="U2563" s="6">
        <v>80</v>
      </c>
      <c r="V2563" s="6">
        <v>1</v>
      </c>
      <c r="W2563" s="6" t="s">
        <v>1224</v>
      </c>
      <c r="X2563" s="6" t="str">
        <f>IFERROR(VLOOKUP(#REF!,[1]Hoja1!$G$2:$O$655,9,0),"")</f>
        <v/>
      </c>
      <c r="Y2563" s="6" t="s">
        <v>1224</v>
      </c>
      <c r="AB2563" s="6">
        <v>90</v>
      </c>
      <c r="AC2563" s="6">
        <v>1</v>
      </c>
    </row>
    <row r="2564" spans="1:29" x14ac:dyDescent="0.25">
      <c r="A2564" s="6">
        <v>2239</v>
      </c>
      <c r="B2564" s="6">
        <v>311310333</v>
      </c>
      <c r="C2564" s="6" t="s">
        <v>5913</v>
      </c>
      <c r="D2564" s="6">
        <v>311310333</v>
      </c>
      <c r="E2564" s="6" t="s">
        <v>23</v>
      </c>
      <c r="F2564" s="12">
        <v>45180</v>
      </c>
      <c r="G2564" s="6" t="s">
        <v>4736</v>
      </c>
      <c r="H2564" s="6" t="s">
        <v>4736</v>
      </c>
      <c r="I2564" s="6" t="s">
        <v>5914</v>
      </c>
      <c r="J2564" s="6" t="s">
        <v>5915</v>
      </c>
      <c r="K2564" s="6" t="s">
        <v>5087</v>
      </c>
      <c r="L2564" s="6" t="s">
        <v>5088</v>
      </c>
      <c r="M2564" s="6" t="s">
        <v>5087</v>
      </c>
      <c r="N2564" s="6" t="s">
        <v>4505</v>
      </c>
      <c r="O2564" s="6" t="s">
        <v>5910</v>
      </c>
      <c r="P2564" s="6" t="s">
        <v>5916</v>
      </c>
      <c r="Q2564" s="6" t="s">
        <v>51</v>
      </c>
      <c r="R2564" s="6" t="s">
        <v>5917</v>
      </c>
      <c r="S2564" s="6" t="s">
        <v>3480</v>
      </c>
      <c r="T2564" s="6" t="s">
        <v>3481</v>
      </c>
      <c r="U2564" s="6">
        <v>80</v>
      </c>
      <c r="V2564" s="6">
        <v>1</v>
      </c>
      <c r="W2564" s="6" t="s">
        <v>1224</v>
      </c>
      <c r="X2564" s="6" t="str">
        <f>IFERROR(VLOOKUP(#REF!,[1]Hoja1!$G$2:$O$655,9,0),"")</f>
        <v/>
      </c>
      <c r="Y2564" s="6" t="s">
        <v>1224</v>
      </c>
      <c r="AB2564" s="6" t="s">
        <v>1224</v>
      </c>
    </row>
    <row r="2565" spans="1:29" x14ac:dyDescent="0.25">
      <c r="A2565" s="6">
        <v>2245</v>
      </c>
      <c r="B2565" s="6">
        <v>311310342</v>
      </c>
      <c r="C2565" s="6" t="s">
        <v>5918</v>
      </c>
      <c r="D2565" s="6">
        <v>311310342</v>
      </c>
      <c r="E2565" s="6" t="s">
        <v>23</v>
      </c>
      <c r="F2565" s="12">
        <v>45180</v>
      </c>
      <c r="G2565" s="6" t="s">
        <v>4736</v>
      </c>
      <c r="H2565" s="6" t="s">
        <v>4736</v>
      </c>
      <c r="I2565" s="6" t="s">
        <v>5919</v>
      </c>
      <c r="J2565" s="6" t="s">
        <v>5920</v>
      </c>
      <c r="K2565" s="6" t="s">
        <v>4837</v>
      </c>
      <c r="L2565" s="6" t="s">
        <v>3202</v>
      </c>
      <c r="M2565" s="6" t="s">
        <v>4741</v>
      </c>
      <c r="N2565" s="6" t="s">
        <v>4742</v>
      </c>
      <c r="O2565" s="6" t="s">
        <v>1717</v>
      </c>
      <c r="P2565" s="6" t="s">
        <v>5921</v>
      </c>
      <c r="Q2565" s="6" t="s">
        <v>38</v>
      </c>
      <c r="R2565" s="6" t="s">
        <v>5922</v>
      </c>
      <c r="S2565" s="6" t="s">
        <v>3480</v>
      </c>
      <c r="T2565" s="6" t="s">
        <v>3481</v>
      </c>
      <c r="U2565" s="6">
        <v>80</v>
      </c>
      <c r="V2565" s="6">
        <v>1</v>
      </c>
      <c r="W2565" s="6" t="s">
        <v>1224</v>
      </c>
      <c r="X2565" s="6" t="str">
        <f>IFERROR(VLOOKUP(#REF!,[1]Hoja1!$G$2:$O$655,9,0),"")</f>
        <v/>
      </c>
      <c r="Y2565" s="6" t="s">
        <v>1224</v>
      </c>
      <c r="AB2565" s="6" t="s">
        <v>1224</v>
      </c>
    </row>
    <row r="2566" spans="1:29" x14ac:dyDescent="0.25">
      <c r="A2566" s="6">
        <v>2273</v>
      </c>
      <c r="B2566" s="6">
        <v>311310546</v>
      </c>
      <c r="C2566" s="6" t="s">
        <v>4835</v>
      </c>
      <c r="D2566" s="6">
        <v>311310546</v>
      </c>
      <c r="E2566" s="6" t="s">
        <v>23</v>
      </c>
      <c r="F2566" s="12">
        <v>45180</v>
      </c>
      <c r="G2566" s="6" t="s">
        <v>4736</v>
      </c>
      <c r="H2566" s="6" t="s">
        <v>4736</v>
      </c>
      <c r="I2566" s="6" t="s">
        <v>4836</v>
      </c>
      <c r="J2566" s="6" t="s">
        <v>3726</v>
      </c>
      <c r="K2566" s="6" t="s">
        <v>4837</v>
      </c>
      <c r="L2566" s="6" t="s">
        <v>3202</v>
      </c>
      <c r="M2566" s="6" t="s">
        <v>4741</v>
      </c>
      <c r="N2566" s="6" t="s">
        <v>4742</v>
      </c>
      <c r="O2566" s="6" t="s">
        <v>3646</v>
      </c>
      <c r="P2566" s="6" t="s">
        <v>4838</v>
      </c>
      <c r="Q2566" s="6" t="s">
        <v>38</v>
      </c>
      <c r="R2566" s="6" t="s">
        <v>4839</v>
      </c>
      <c r="S2566" s="6" t="s">
        <v>3480</v>
      </c>
      <c r="T2566" s="6" t="s">
        <v>3481</v>
      </c>
      <c r="U2566" s="6">
        <v>80</v>
      </c>
      <c r="V2566" s="6">
        <v>1</v>
      </c>
      <c r="W2566" s="6" t="s">
        <v>1224</v>
      </c>
      <c r="X2566" s="6" t="str">
        <f>IFERROR(VLOOKUP(#REF!,[1]Hoja1!$G$2:$O$655,9,0),"")</f>
        <v/>
      </c>
      <c r="Y2566" s="6" t="s">
        <v>1224</v>
      </c>
      <c r="AB2566" s="6">
        <v>80</v>
      </c>
      <c r="AC2566" s="6">
        <v>1</v>
      </c>
    </row>
    <row r="2567" spans="1:29" x14ac:dyDescent="0.25">
      <c r="A2567" s="6">
        <v>2282</v>
      </c>
      <c r="B2567" s="6">
        <v>311310560</v>
      </c>
      <c r="C2567" s="6" t="s">
        <v>4840</v>
      </c>
      <c r="D2567" s="6">
        <v>311310560</v>
      </c>
      <c r="E2567" s="6" t="s">
        <v>23</v>
      </c>
      <c r="F2567" s="12">
        <v>45180</v>
      </c>
      <c r="G2567" s="6" t="s">
        <v>4736</v>
      </c>
      <c r="H2567" s="6" t="s">
        <v>4736</v>
      </c>
      <c r="I2567" s="6" t="s">
        <v>4841</v>
      </c>
      <c r="J2567" s="6" t="s">
        <v>1445</v>
      </c>
      <c r="K2567" s="6" t="s">
        <v>1224</v>
      </c>
      <c r="L2567" s="6" t="s">
        <v>1224</v>
      </c>
      <c r="M2567" s="6" t="s">
        <v>1224</v>
      </c>
      <c r="N2567" s="6" t="s">
        <v>1224</v>
      </c>
      <c r="O2567" s="6" t="s">
        <v>1224</v>
      </c>
      <c r="P2567" s="6" t="s">
        <v>4842</v>
      </c>
      <c r="Q2567" s="6" t="s">
        <v>51</v>
      </c>
      <c r="R2567" s="6" t="s">
        <v>4843</v>
      </c>
      <c r="S2567" s="6" t="s">
        <v>3480</v>
      </c>
      <c r="T2567" s="6" t="s">
        <v>3481</v>
      </c>
      <c r="U2567" s="6">
        <v>80</v>
      </c>
      <c r="V2567" s="6">
        <v>1</v>
      </c>
      <c r="W2567" s="6" t="s">
        <v>1224</v>
      </c>
      <c r="X2567" s="6" t="str">
        <f>IFERROR(VLOOKUP(#REF!,[1]Hoja1!$G$2:$O$655,9,0),"")</f>
        <v/>
      </c>
      <c r="Y2567" s="6" t="s">
        <v>1224</v>
      </c>
      <c r="AB2567" s="6">
        <v>80</v>
      </c>
      <c r="AC2567" s="6">
        <v>1</v>
      </c>
    </row>
    <row r="2568" spans="1:29" x14ac:dyDescent="0.25">
      <c r="A2568" s="6">
        <v>183</v>
      </c>
      <c r="B2568" s="6">
        <v>98334508</v>
      </c>
      <c r="C2568" s="6" t="s">
        <v>818</v>
      </c>
      <c r="D2568" s="6">
        <v>98334508</v>
      </c>
      <c r="E2568" s="6" t="s">
        <v>22</v>
      </c>
      <c r="F2568" s="12">
        <v>45142</v>
      </c>
      <c r="G2568" s="6" t="s">
        <v>819</v>
      </c>
      <c r="H2568" s="6" t="s">
        <v>820</v>
      </c>
      <c r="I2568" s="6" t="s">
        <v>821</v>
      </c>
      <c r="J2568" s="6" t="s">
        <v>822</v>
      </c>
      <c r="K2568" s="6" t="s">
        <v>823</v>
      </c>
      <c r="L2568" s="6" t="s">
        <v>824</v>
      </c>
      <c r="M2568" s="6" t="s">
        <v>825</v>
      </c>
      <c r="N2568" s="6" t="s">
        <v>826</v>
      </c>
      <c r="O2568" s="6" t="s">
        <v>679</v>
      </c>
      <c r="P2568" s="6" t="s">
        <v>827</v>
      </c>
      <c r="Q2568" s="6" t="s">
        <v>38</v>
      </c>
      <c r="R2568" s="6" t="s">
        <v>828</v>
      </c>
      <c r="S2568" s="6" t="s">
        <v>833</v>
      </c>
      <c r="T2568" s="6" t="s">
        <v>834</v>
      </c>
      <c r="U2568" s="6">
        <v>80</v>
      </c>
      <c r="V2568" s="6">
        <v>1</v>
      </c>
      <c r="W2568" s="6" t="s">
        <v>1224</v>
      </c>
      <c r="X2568" s="6" t="str">
        <f>IFERROR(VLOOKUP(#REF!,[1]Hoja1!$G$2:$O$655,9,0),"")</f>
        <v/>
      </c>
      <c r="Y2568" s="6" t="s">
        <v>1224</v>
      </c>
      <c r="AB2568" s="6" t="s">
        <v>1224</v>
      </c>
    </row>
    <row r="2569" spans="1:29" x14ac:dyDescent="0.25">
      <c r="A2569" s="6">
        <v>186</v>
      </c>
      <c r="B2569" s="6">
        <v>11812419</v>
      </c>
      <c r="C2569" s="6" t="s">
        <v>835</v>
      </c>
      <c r="D2569" s="6">
        <v>11812419</v>
      </c>
      <c r="E2569" s="6" t="s">
        <v>22</v>
      </c>
      <c r="F2569" s="12">
        <v>45142</v>
      </c>
      <c r="G2569" s="6" t="s">
        <v>819</v>
      </c>
      <c r="H2569" s="6" t="s">
        <v>820</v>
      </c>
      <c r="I2569" s="6" t="s">
        <v>841</v>
      </c>
      <c r="J2569" s="6" t="s">
        <v>837</v>
      </c>
      <c r="K2569" s="6" t="s">
        <v>838</v>
      </c>
      <c r="L2569" s="6" t="s">
        <v>526</v>
      </c>
      <c r="M2569" s="6" t="s">
        <v>825</v>
      </c>
      <c r="N2569" s="6" t="s">
        <v>826</v>
      </c>
      <c r="O2569" s="6" t="s">
        <v>502</v>
      </c>
      <c r="P2569" s="6" t="s">
        <v>839</v>
      </c>
      <c r="Q2569" s="6" t="s">
        <v>51</v>
      </c>
      <c r="R2569" s="6" t="s">
        <v>840</v>
      </c>
      <c r="S2569" s="6" t="s">
        <v>833</v>
      </c>
      <c r="T2569" s="6" t="s">
        <v>834</v>
      </c>
      <c r="U2569" s="6">
        <v>80</v>
      </c>
      <c r="V2569" s="6">
        <v>1</v>
      </c>
      <c r="W2569" s="6">
        <v>80</v>
      </c>
      <c r="X2569" s="6" t="str">
        <f>IFERROR(VLOOKUP(#REF!,[1]Hoja1!$G$2:$O$655,9,0),"")</f>
        <v/>
      </c>
      <c r="Y2569" s="6" t="s">
        <v>1224</v>
      </c>
      <c r="AB2569" s="6">
        <v>80</v>
      </c>
      <c r="AC2569" s="6">
        <v>1</v>
      </c>
    </row>
    <row r="2570" spans="1:29" x14ac:dyDescent="0.25">
      <c r="A2570" s="6">
        <v>189</v>
      </c>
      <c r="B2570" s="6">
        <v>99282027</v>
      </c>
      <c r="C2570" s="6" t="s">
        <v>842</v>
      </c>
      <c r="D2570" s="6">
        <v>99282027</v>
      </c>
      <c r="E2570" s="6" t="s">
        <v>22</v>
      </c>
      <c r="F2570" s="12">
        <v>45142</v>
      </c>
      <c r="G2570" s="6" t="s">
        <v>819</v>
      </c>
      <c r="H2570" s="6" t="s">
        <v>820</v>
      </c>
      <c r="I2570" s="6" t="s">
        <v>843</v>
      </c>
      <c r="J2570" s="6" t="s">
        <v>844</v>
      </c>
      <c r="K2570" s="6" t="s">
        <v>845</v>
      </c>
      <c r="L2570" s="6" t="s">
        <v>846</v>
      </c>
      <c r="M2570" s="6" t="s">
        <v>825</v>
      </c>
      <c r="N2570" s="6" t="s">
        <v>826</v>
      </c>
      <c r="O2570" s="6" t="s">
        <v>502</v>
      </c>
      <c r="P2570" s="6" t="s">
        <v>847</v>
      </c>
      <c r="Q2570" s="6" t="s">
        <v>51</v>
      </c>
      <c r="R2570" s="6" t="s">
        <v>848</v>
      </c>
      <c r="S2570" s="6" t="s">
        <v>833</v>
      </c>
      <c r="T2570" s="6" t="s">
        <v>834</v>
      </c>
      <c r="U2570" s="6">
        <v>80</v>
      </c>
      <c r="V2570" s="6">
        <v>1</v>
      </c>
      <c r="W2570" s="6">
        <v>80</v>
      </c>
      <c r="X2570" s="6" t="str">
        <f>IFERROR(VLOOKUP(#REF!,[1]Hoja1!$G$2:$O$655,9,0),"")</f>
        <v/>
      </c>
      <c r="Y2570" s="6" t="s">
        <v>1224</v>
      </c>
      <c r="AB2570" s="6">
        <v>80</v>
      </c>
      <c r="AC2570" s="6">
        <v>1</v>
      </c>
    </row>
    <row r="2571" spans="1:29" x14ac:dyDescent="0.25">
      <c r="A2571" s="6">
        <v>194</v>
      </c>
      <c r="B2571" s="6">
        <v>11419768</v>
      </c>
      <c r="C2571" s="6" t="s">
        <v>862</v>
      </c>
      <c r="D2571" s="6">
        <v>11419768</v>
      </c>
      <c r="E2571" s="6" t="s">
        <v>22</v>
      </c>
      <c r="F2571" s="12">
        <v>45142</v>
      </c>
      <c r="G2571" s="6" t="s">
        <v>819</v>
      </c>
      <c r="H2571" s="6" t="s">
        <v>820</v>
      </c>
      <c r="I2571" s="6" t="s">
        <v>863</v>
      </c>
      <c r="J2571" s="6" t="s">
        <v>864</v>
      </c>
      <c r="K2571" s="6" t="s">
        <v>865</v>
      </c>
      <c r="L2571" s="6" t="s">
        <v>866</v>
      </c>
      <c r="M2571" s="6" t="s">
        <v>825</v>
      </c>
      <c r="N2571" s="6" t="s">
        <v>826</v>
      </c>
      <c r="O2571" s="6" t="s">
        <v>502</v>
      </c>
      <c r="P2571" s="6" t="s">
        <v>867</v>
      </c>
      <c r="Q2571" s="6" t="s">
        <v>38</v>
      </c>
      <c r="R2571" s="6" t="s">
        <v>868</v>
      </c>
      <c r="S2571" s="6" t="s">
        <v>833</v>
      </c>
      <c r="T2571" s="6" t="s">
        <v>834</v>
      </c>
      <c r="U2571" s="6">
        <v>80</v>
      </c>
      <c r="V2571" s="6">
        <v>1</v>
      </c>
      <c r="W2571" s="6" t="s">
        <v>1224</v>
      </c>
      <c r="X2571" s="6" t="str">
        <f>IFERROR(VLOOKUP(#REF!,[1]Hoja1!$G$2:$O$655,9,0),"")</f>
        <v/>
      </c>
      <c r="Y2571" s="6" t="s">
        <v>1224</v>
      </c>
      <c r="AB2571" s="6" t="s">
        <v>1224</v>
      </c>
    </row>
    <row r="2572" spans="1:29" x14ac:dyDescent="0.25">
      <c r="A2572" s="6">
        <v>200</v>
      </c>
      <c r="B2572" s="6">
        <v>98377388</v>
      </c>
      <c r="C2572" s="6" t="s">
        <v>884</v>
      </c>
      <c r="D2572" s="6">
        <v>98377388</v>
      </c>
      <c r="E2572" s="6" t="s">
        <v>22</v>
      </c>
      <c r="F2572" s="12">
        <v>45142</v>
      </c>
      <c r="G2572" s="6" t="s">
        <v>819</v>
      </c>
      <c r="H2572" s="6" t="s">
        <v>820</v>
      </c>
      <c r="I2572" s="6" t="s">
        <v>885</v>
      </c>
      <c r="J2572" s="6" t="s">
        <v>889</v>
      </c>
      <c r="K2572" s="6" t="s">
        <v>823</v>
      </c>
      <c r="L2572" s="6" t="s">
        <v>824</v>
      </c>
      <c r="M2572" s="6" t="s">
        <v>825</v>
      </c>
      <c r="N2572" s="6" t="s">
        <v>826</v>
      </c>
      <c r="O2572" s="6" t="s">
        <v>502</v>
      </c>
      <c r="P2572" s="6" t="s">
        <v>887</v>
      </c>
      <c r="Q2572" s="6" t="s">
        <v>38</v>
      </c>
      <c r="R2572" s="6" t="s">
        <v>888</v>
      </c>
      <c r="S2572" s="6" t="s">
        <v>833</v>
      </c>
      <c r="T2572" s="6" t="s">
        <v>834</v>
      </c>
      <c r="U2572" s="6">
        <v>80</v>
      </c>
      <c r="V2572" s="6">
        <v>1</v>
      </c>
      <c r="W2572" s="6" t="s">
        <v>1224</v>
      </c>
      <c r="X2572" s="6" t="str">
        <f>IFERROR(VLOOKUP(#REF!,[1]Hoja1!$G$2:$O$655,9,0),"")</f>
        <v/>
      </c>
      <c r="Y2572" s="6" t="s">
        <v>1224</v>
      </c>
      <c r="AB2572" s="6" t="s">
        <v>1224</v>
      </c>
    </row>
    <row r="2573" spans="1:29" x14ac:dyDescent="0.25">
      <c r="A2573" s="6">
        <v>203</v>
      </c>
      <c r="B2573" s="6">
        <v>10634568</v>
      </c>
      <c r="C2573" s="6" t="s">
        <v>890</v>
      </c>
      <c r="D2573" s="6">
        <v>10634568</v>
      </c>
      <c r="E2573" s="6" t="s">
        <v>22</v>
      </c>
      <c r="F2573" s="12">
        <v>45142</v>
      </c>
      <c r="G2573" s="6" t="s">
        <v>819</v>
      </c>
      <c r="H2573" s="6" t="s">
        <v>820</v>
      </c>
      <c r="I2573" s="6" t="s">
        <v>891</v>
      </c>
      <c r="J2573" s="6" t="s">
        <v>892</v>
      </c>
      <c r="K2573" s="6" t="s">
        <v>823</v>
      </c>
      <c r="L2573" s="6" t="s">
        <v>824</v>
      </c>
      <c r="M2573" s="6" t="s">
        <v>825</v>
      </c>
      <c r="N2573" s="6" t="s">
        <v>826</v>
      </c>
      <c r="O2573" s="6" t="s">
        <v>502</v>
      </c>
      <c r="P2573" s="6" t="s">
        <v>893</v>
      </c>
      <c r="Q2573" s="6" t="s">
        <v>38</v>
      </c>
      <c r="R2573" s="6" t="s">
        <v>894</v>
      </c>
      <c r="S2573" s="6" t="s">
        <v>833</v>
      </c>
      <c r="T2573" s="6" t="s">
        <v>834</v>
      </c>
      <c r="U2573" s="6">
        <v>80</v>
      </c>
      <c r="V2573" s="6">
        <v>1</v>
      </c>
      <c r="W2573" s="6" t="s">
        <v>1224</v>
      </c>
      <c r="X2573" s="6" t="str">
        <f>IFERROR(VLOOKUP(#REF!,[1]Hoja1!$G$2:$O$655,9,0),"")</f>
        <v/>
      </c>
      <c r="Y2573" s="6" t="s">
        <v>1224</v>
      </c>
      <c r="AB2573" s="6" t="s">
        <v>1224</v>
      </c>
    </row>
    <row r="2574" spans="1:29" x14ac:dyDescent="0.25">
      <c r="A2574" s="6">
        <v>206</v>
      </c>
      <c r="B2574" s="6">
        <v>99338729</v>
      </c>
      <c r="C2574" s="6" t="s">
        <v>895</v>
      </c>
      <c r="D2574" s="6">
        <v>99338729</v>
      </c>
      <c r="E2574" s="6" t="s">
        <v>22</v>
      </c>
      <c r="F2574" s="12">
        <v>45142</v>
      </c>
      <c r="G2574" s="6" t="s">
        <v>819</v>
      </c>
      <c r="H2574" s="6" t="s">
        <v>820</v>
      </c>
      <c r="I2574" s="6" t="s">
        <v>900</v>
      </c>
      <c r="J2574" s="6" t="s">
        <v>897</v>
      </c>
      <c r="K2574" s="6" t="s">
        <v>865</v>
      </c>
      <c r="L2574" s="6" t="s">
        <v>866</v>
      </c>
      <c r="M2574" s="6" t="s">
        <v>825</v>
      </c>
      <c r="N2574" s="6" t="s">
        <v>826</v>
      </c>
      <c r="O2574" s="6" t="s">
        <v>502</v>
      </c>
      <c r="P2574" s="6" t="s">
        <v>898</v>
      </c>
      <c r="Q2574" s="6" t="s">
        <v>38</v>
      </c>
      <c r="R2574" s="6" t="s">
        <v>899</v>
      </c>
      <c r="S2574" s="6" t="s">
        <v>833</v>
      </c>
      <c r="T2574" s="6" t="s">
        <v>834</v>
      </c>
      <c r="U2574" s="6">
        <v>80</v>
      </c>
      <c r="V2574" s="6">
        <v>1</v>
      </c>
      <c r="W2574" s="6" t="s">
        <v>1224</v>
      </c>
      <c r="X2574" s="6" t="str">
        <f>IFERROR(VLOOKUP(#REF!,[1]Hoja1!$G$2:$O$655,9,0),"")</f>
        <v/>
      </c>
      <c r="Y2574" s="6" t="s">
        <v>1224</v>
      </c>
      <c r="AB2574" s="6" t="s">
        <v>1224</v>
      </c>
    </row>
    <row r="2575" spans="1:29" x14ac:dyDescent="0.25">
      <c r="A2575" s="6">
        <v>211</v>
      </c>
      <c r="B2575" s="6">
        <v>99130365</v>
      </c>
      <c r="C2575" s="6" t="s">
        <v>913</v>
      </c>
      <c r="D2575" s="6">
        <v>99130365</v>
      </c>
      <c r="E2575" s="6" t="s">
        <v>22</v>
      </c>
      <c r="F2575" s="12">
        <v>45142</v>
      </c>
      <c r="G2575" s="6" t="s">
        <v>819</v>
      </c>
      <c r="H2575" s="6" t="s">
        <v>820</v>
      </c>
      <c r="I2575" s="6" t="s">
        <v>914</v>
      </c>
      <c r="J2575" s="6" t="s">
        <v>915</v>
      </c>
      <c r="K2575" s="6" t="s">
        <v>916</v>
      </c>
      <c r="L2575" s="6" t="s">
        <v>917</v>
      </c>
      <c r="M2575" s="6" t="s">
        <v>825</v>
      </c>
      <c r="N2575" s="6" t="s">
        <v>826</v>
      </c>
      <c r="O2575" s="6" t="s">
        <v>502</v>
      </c>
      <c r="P2575" s="6" t="s">
        <v>918</v>
      </c>
      <c r="Q2575" s="6" t="s">
        <v>38</v>
      </c>
      <c r="R2575" s="6" t="s">
        <v>919</v>
      </c>
      <c r="S2575" s="6" t="s">
        <v>833</v>
      </c>
      <c r="T2575" s="6" t="s">
        <v>834</v>
      </c>
      <c r="U2575" s="6">
        <v>80</v>
      </c>
      <c r="V2575" s="6">
        <v>1</v>
      </c>
      <c r="W2575" s="6">
        <v>90</v>
      </c>
      <c r="X2575" s="6" t="str">
        <f>IFERROR(VLOOKUP(#REF!,[1]Hoja1!$G$2:$O$655,9,0),"")</f>
        <v/>
      </c>
      <c r="Y2575" s="6" t="s">
        <v>1224</v>
      </c>
      <c r="AB2575" s="6">
        <v>90</v>
      </c>
      <c r="AC2575" s="6">
        <v>1</v>
      </c>
    </row>
    <row r="2576" spans="1:29" x14ac:dyDescent="0.25">
      <c r="A2576" s="6">
        <v>215</v>
      </c>
      <c r="B2576" s="6">
        <v>7810571</v>
      </c>
      <c r="C2576" s="6" t="s">
        <v>924</v>
      </c>
      <c r="D2576" s="6">
        <v>7810571</v>
      </c>
      <c r="E2576" s="6" t="s">
        <v>22</v>
      </c>
      <c r="F2576" s="12">
        <v>45142</v>
      </c>
      <c r="G2576" s="6" t="s">
        <v>819</v>
      </c>
      <c r="H2576" s="6" t="s">
        <v>820</v>
      </c>
      <c r="I2576" s="6" t="s">
        <v>925</v>
      </c>
      <c r="J2576" s="6" t="s">
        <v>926</v>
      </c>
      <c r="K2576" s="6" t="s">
        <v>916</v>
      </c>
      <c r="L2576" s="6" t="s">
        <v>917</v>
      </c>
      <c r="M2576" s="6" t="s">
        <v>825</v>
      </c>
      <c r="N2576" s="6" t="s">
        <v>826</v>
      </c>
      <c r="O2576" s="6" t="s">
        <v>502</v>
      </c>
      <c r="P2576" s="6" t="s">
        <v>927</v>
      </c>
      <c r="Q2576" s="6" t="s">
        <v>38</v>
      </c>
      <c r="R2576" s="6" t="s">
        <v>928</v>
      </c>
      <c r="S2576" s="6" t="s">
        <v>833</v>
      </c>
      <c r="T2576" s="6" t="s">
        <v>834</v>
      </c>
      <c r="U2576" s="6">
        <v>80</v>
      </c>
      <c r="V2576" s="6">
        <v>1</v>
      </c>
      <c r="W2576" s="6">
        <v>80</v>
      </c>
      <c r="X2576" s="6" t="str">
        <f>IFERROR(VLOOKUP(#REF!,[1]Hoja1!$G$2:$O$655,9,0),"")</f>
        <v/>
      </c>
      <c r="Y2576" s="6" t="s">
        <v>1224</v>
      </c>
      <c r="AB2576" s="6">
        <v>80</v>
      </c>
      <c r="AC2576" s="6">
        <v>1</v>
      </c>
    </row>
    <row r="2577" spans="1:30" x14ac:dyDescent="0.25">
      <c r="A2577" s="6">
        <v>218</v>
      </c>
      <c r="B2577" s="6">
        <v>98370393</v>
      </c>
      <c r="C2577" s="6" t="s">
        <v>929</v>
      </c>
      <c r="D2577" s="6">
        <v>98370393</v>
      </c>
      <c r="E2577" s="6" t="s">
        <v>22</v>
      </c>
      <c r="F2577" s="12">
        <v>45142</v>
      </c>
      <c r="G2577" s="6" t="s">
        <v>819</v>
      </c>
      <c r="H2577" s="6" t="s">
        <v>820</v>
      </c>
      <c r="I2577" s="6" t="s">
        <v>930</v>
      </c>
      <c r="J2577" s="6" t="s">
        <v>931</v>
      </c>
      <c r="K2577" s="6" t="s">
        <v>859</v>
      </c>
      <c r="L2577" s="6" t="s">
        <v>169</v>
      </c>
      <c r="M2577" s="6" t="s">
        <v>825</v>
      </c>
      <c r="N2577" s="6" t="s">
        <v>826</v>
      </c>
      <c r="O2577" s="6" t="s">
        <v>502</v>
      </c>
      <c r="P2577" s="6" t="s">
        <v>932</v>
      </c>
      <c r="Q2577" s="6" t="s">
        <v>38</v>
      </c>
      <c r="R2577" s="6" t="s">
        <v>933</v>
      </c>
      <c r="S2577" s="6" t="s">
        <v>833</v>
      </c>
      <c r="T2577" s="6" t="s">
        <v>834</v>
      </c>
      <c r="U2577" s="6">
        <v>80</v>
      </c>
      <c r="V2577" s="6">
        <v>1</v>
      </c>
      <c r="W2577" s="6">
        <v>80</v>
      </c>
      <c r="X2577" s="6" t="str">
        <f>IFERROR(VLOOKUP(#REF!,[1]Hoja1!$G$2:$O$655,9,0),"")</f>
        <v/>
      </c>
      <c r="Y2577" s="6" t="s">
        <v>1224</v>
      </c>
      <c r="AB2577" s="6">
        <v>80</v>
      </c>
      <c r="AC2577" s="6">
        <v>1</v>
      </c>
    </row>
    <row r="2578" spans="1:30" x14ac:dyDescent="0.25">
      <c r="A2578" s="6">
        <v>223</v>
      </c>
      <c r="B2578" s="6">
        <v>98335939</v>
      </c>
      <c r="C2578" s="6" t="s">
        <v>946</v>
      </c>
      <c r="D2578" s="6">
        <v>98335939</v>
      </c>
      <c r="E2578" s="6" t="s">
        <v>22</v>
      </c>
      <c r="F2578" s="12">
        <v>45142</v>
      </c>
      <c r="G2578" s="6" t="s">
        <v>819</v>
      </c>
      <c r="H2578" s="6" t="s">
        <v>820</v>
      </c>
      <c r="I2578" s="6" t="s">
        <v>947</v>
      </c>
      <c r="J2578" s="6" t="s">
        <v>948</v>
      </c>
      <c r="K2578" s="6" t="s">
        <v>859</v>
      </c>
      <c r="L2578" s="6" t="s">
        <v>169</v>
      </c>
      <c r="M2578" s="6" t="s">
        <v>825</v>
      </c>
      <c r="N2578" s="6" t="s">
        <v>826</v>
      </c>
      <c r="O2578" s="6" t="s">
        <v>502</v>
      </c>
      <c r="P2578" s="6" t="s">
        <v>952</v>
      </c>
      <c r="Q2578" s="6" t="s">
        <v>38</v>
      </c>
      <c r="R2578" s="6" t="s">
        <v>950</v>
      </c>
      <c r="S2578" s="6" t="s">
        <v>833</v>
      </c>
      <c r="T2578" s="6" t="s">
        <v>834</v>
      </c>
      <c r="U2578" s="6">
        <v>80</v>
      </c>
      <c r="V2578" s="6">
        <v>1</v>
      </c>
      <c r="W2578" s="6" t="s">
        <v>1224</v>
      </c>
      <c r="X2578" s="6" t="str">
        <f>IFERROR(VLOOKUP(#REF!,[1]Hoja1!$G$2:$O$655,9,0),"")</f>
        <v/>
      </c>
      <c r="Y2578" s="6" t="s">
        <v>1224</v>
      </c>
      <c r="AB2578" s="6" t="s">
        <v>1224</v>
      </c>
    </row>
    <row r="2579" spans="1:30" x14ac:dyDescent="0.25">
      <c r="A2579" s="6">
        <v>226</v>
      </c>
      <c r="B2579" s="6">
        <v>99339830</v>
      </c>
      <c r="C2579" s="6" t="s">
        <v>953</v>
      </c>
      <c r="D2579" s="6">
        <v>99339830</v>
      </c>
      <c r="E2579" s="6" t="s">
        <v>22</v>
      </c>
      <c r="F2579" s="12">
        <v>45142</v>
      </c>
      <c r="G2579" s="6" t="s">
        <v>819</v>
      </c>
      <c r="H2579" s="6" t="s">
        <v>820</v>
      </c>
      <c r="I2579" s="6" t="s">
        <v>954</v>
      </c>
      <c r="J2579" s="6" t="s">
        <v>955</v>
      </c>
      <c r="K2579" s="6" t="s">
        <v>916</v>
      </c>
      <c r="L2579" s="6" t="s">
        <v>917</v>
      </c>
      <c r="M2579" s="6" t="s">
        <v>825</v>
      </c>
      <c r="N2579" s="6" t="s">
        <v>826</v>
      </c>
      <c r="O2579" s="6" t="s">
        <v>502</v>
      </c>
      <c r="P2579" s="6" t="s">
        <v>956</v>
      </c>
      <c r="Q2579" s="6" t="s">
        <v>38</v>
      </c>
      <c r="R2579" s="6" t="s">
        <v>957</v>
      </c>
      <c r="S2579" s="6" t="s">
        <v>833</v>
      </c>
      <c r="T2579" s="6" t="s">
        <v>834</v>
      </c>
      <c r="U2579" s="6">
        <v>80</v>
      </c>
      <c r="V2579" s="6">
        <v>1</v>
      </c>
      <c r="W2579" s="6">
        <v>80</v>
      </c>
      <c r="X2579" s="6" t="str">
        <f>IFERROR(VLOOKUP(#REF!,[1]Hoja1!$G$2:$O$655,9,0),"")</f>
        <v/>
      </c>
      <c r="Y2579" s="6" t="s">
        <v>1224</v>
      </c>
      <c r="AB2579" s="6">
        <v>80</v>
      </c>
      <c r="AC2579" s="6">
        <v>1</v>
      </c>
    </row>
    <row r="2580" spans="1:30" x14ac:dyDescent="0.25">
      <c r="A2580" s="6">
        <v>229</v>
      </c>
      <c r="B2580" s="6">
        <v>99333902</v>
      </c>
      <c r="C2580" s="6" t="s">
        <v>958</v>
      </c>
      <c r="D2580" s="6">
        <v>99333902</v>
      </c>
      <c r="E2580" s="6" t="s">
        <v>22</v>
      </c>
      <c r="F2580" s="12">
        <v>45142</v>
      </c>
      <c r="G2580" s="6" t="s">
        <v>819</v>
      </c>
      <c r="H2580" s="6" t="s">
        <v>820</v>
      </c>
      <c r="I2580" s="6" t="s">
        <v>959</v>
      </c>
      <c r="J2580" s="6" t="s">
        <v>960</v>
      </c>
      <c r="K2580" s="6" t="s">
        <v>961</v>
      </c>
      <c r="L2580" s="6" t="s">
        <v>962</v>
      </c>
      <c r="M2580" s="6" t="s">
        <v>825</v>
      </c>
      <c r="N2580" s="6" t="s">
        <v>826</v>
      </c>
      <c r="O2580" s="6" t="s">
        <v>502</v>
      </c>
      <c r="P2580" s="6" t="s">
        <v>963</v>
      </c>
      <c r="Q2580" s="6" t="s">
        <v>38</v>
      </c>
      <c r="R2580" s="6" t="s">
        <v>964</v>
      </c>
      <c r="S2580" s="6" t="s">
        <v>833</v>
      </c>
      <c r="T2580" s="6" t="s">
        <v>834</v>
      </c>
      <c r="U2580" s="6">
        <v>80</v>
      </c>
      <c r="V2580" s="6">
        <v>1</v>
      </c>
      <c r="W2580" s="6" t="s">
        <v>1224</v>
      </c>
      <c r="X2580" s="6" t="str">
        <f>IFERROR(VLOOKUP(#REF!,[1]Hoja1!$G$2:$O$655,9,0),"")</f>
        <v/>
      </c>
      <c r="Y2580" s="6" t="s">
        <v>1224</v>
      </c>
      <c r="AB2580" s="6" t="s">
        <v>1224</v>
      </c>
    </row>
    <row r="2581" spans="1:30" x14ac:dyDescent="0.25">
      <c r="A2581" s="6">
        <v>232</v>
      </c>
      <c r="B2581" s="6">
        <v>11155841</v>
      </c>
      <c r="C2581" s="6" t="s">
        <v>966</v>
      </c>
      <c r="D2581" s="6">
        <v>11155841</v>
      </c>
      <c r="E2581" s="6" t="s">
        <v>22</v>
      </c>
      <c r="F2581" s="12">
        <v>45142</v>
      </c>
      <c r="G2581" s="6" t="s">
        <v>819</v>
      </c>
      <c r="H2581" s="6" t="s">
        <v>820</v>
      </c>
      <c r="I2581" s="6" t="s">
        <v>967</v>
      </c>
      <c r="J2581" s="6" t="s">
        <v>968</v>
      </c>
      <c r="K2581" s="6" t="s">
        <v>859</v>
      </c>
      <c r="L2581" s="6" t="s">
        <v>169</v>
      </c>
      <c r="M2581" s="6" t="s">
        <v>825</v>
      </c>
      <c r="N2581" s="6" t="s">
        <v>826</v>
      </c>
      <c r="O2581" s="6" t="s">
        <v>502</v>
      </c>
      <c r="P2581" s="6" t="s">
        <v>969</v>
      </c>
      <c r="Q2581" s="6" t="s">
        <v>38</v>
      </c>
      <c r="R2581" s="6" t="s">
        <v>970</v>
      </c>
      <c r="S2581" s="6" t="s">
        <v>833</v>
      </c>
      <c r="T2581" s="6" t="s">
        <v>834</v>
      </c>
      <c r="U2581" s="6">
        <v>80</v>
      </c>
      <c r="V2581" s="6">
        <v>1</v>
      </c>
      <c r="W2581" s="6" t="s">
        <v>1224</v>
      </c>
      <c r="X2581" s="6" t="str">
        <f>IFERROR(VLOOKUP(#REF!,[1]Hoja1!$G$2:$O$655,9,0),"")</f>
        <v/>
      </c>
      <c r="Y2581" s="6" t="s">
        <v>1224</v>
      </c>
      <c r="AB2581" s="6" t="s">
        <v>1224</v>
      </c>
    </row>
    <row r="2582" spans="1:30" x14ac:dyDescent="0.25">
      <c r="A2582" s="6">
        <v>236</v>
      </c>
      <c r="B2582" s="6">
        <v>99373390</v>
      </c>
      <c r="C2582" s="6" t="s">
        <v>978</v>
      </c>
      <c r="D2582" s="6">
        <v>99373390</v>
      </c>
      <c r="E2582" s="6" t="s">
        <v>22</v>
      </c>
      <c r="F2582" s="12">
        <v>45142</v>
      </c>
      <c r="G2582" s="6" t="s">
        <v>819</v>
      </c>
      <c r="H2582" s="6" t="s">
        <v>820</v>
      </c>
      <c r="I2582" s="6" t="s">
        <v>979</v>
      </c>
      <c r="J2582" s="6" t="s">
        <v>980</v>
      </c>
      <c r="K2582" s="6" t="s">
        <v>859</v>
      </c>
      <c r="L2582" s="6" t="s">
        <v>169</v>
      </c>
      <c r="M2582" s="6" t="s">
        <v>825</v>
      </c>
      <c r="N2582" s="6" t="s">
        <v>826</v>
      </c>
      <c r="O2582" s="6" t="s">
        <v>502</v>
      </c>
      <c r="P2582" s="6" t="s">
        <v>981</v>
      </c>
      <c r="Q2582" s="6" t="s">
        <v>51</v>
      </c>
      <c r="R2582" s="6" t="s">
        <v>982</v>
      </c>
      <c r="S2582" s="6" t="s">
        <v>833</v>
      </c>
      <c r="T2582" s="6" t="s">
        <v>834</v>
      </c>
      <c r="U2582" s="6">
        <v>80</v>
      </c>
      <c r="V2582" s="6">
        <v>1</v>
      </c>
      <c r="W2582" s="6">
        <v>90</v>
      </c>
      <c r="X2582" s="6" t="str">
        <f>IFERROR(VLOOKUP(#REF!,[1]Hoja1!$G$2:$O$655,9,0),"")</f>
        <v/>
      </c>
      <c r="Y2582" s="6" t="s">
        <v>1224</v>
      </c>
      <c r="AB2582" s="6">
        <v>90</v>
      </c>
      <c r="AC2582" s="6">
        <v>1</v>
      </c>
    </row>
    <row r="2583" spans="1:30" x14ac:dyDescent="0.25">
      <c r="A2583" s="6">
        <v>240</v>
      </c>
      <c r="B2583" s="6">
        <v>99333574</v>
      </c>
      <c r="C2583" s="6" t="s">
        <v>990</v>
      </c>
      <c r="D2583" s="6">
        <v>99333574</v>
      </c>
      <c r="E2583" s="6" t="s">
        <v>22</v>
      </c>
      <c r="F2583" s="12">
        <v>45142</v>
      </c>
      <c r="G2583" s="6" t="s">
        <v>819</v>
      </c>
      <c r="H2583" s="6" t="s">
        <v>820</v>
      </c>
      <c r="I2583" s="6" t="s">
        <v>991</v>
      </c>
      <c r="J2583" s="6" t="s">
        <v>992</v>
      </c>
      <c r="K2583" s="6" t="s">
        <v>993</v>
      </c>
      <c r="L2583" s="6" t="s">
        <v>994</v>
      </c>
      <c r="M2583" s="6" t="s">
        <v>825</v>
      </c>
      <c r="N2583" s="6" t="s">
        <v>826</v>
      </c>
      <c r="O2583" s="6" t="s">
        <v>995</v>
      </c>
      <c r="P2583" s="6" t="s">
        <v>996</v>
      </c>
      <c r="Q2583" s="6" t="s">
        <v>51</v>
      </c>
      <c r="R2583" s="6" t="s">
        <v>997</v>
      </c>
      <c r="S2583" s="6" t="s">
        <v>833</v>
      </c>
      <c r="T2583" s="6" t="s">
        <v>834</v>
      </c>
      <c r="U2583" s="6">
        <v>80</v>
      </c>
      <c r="V2583" s="6">
        <v>1</v>
      </c>
      <c r="W2583" s="6" t="s">
        <v>1224</v>
      </c>
      <c r="X2583" s="6" t="str">
        <f>IFERROR(VLOOKUP(#REF!,[1]Hoja1!$G$2:$O$655,9,0),"")</f>
        <v/>
      </c>
      <c r="Y2583" s="6" t="s">
        <v>1224</v>
      </c>
      <c r="AB2583" s="6" t="s">
        <v>1224</v>
      </c>
    </row>
    <row r="2584" spans="1:30" x14ac:dyDescent="0.25">
      <c r="A2584" s="6">
        <v>243</v>
      </c>
      <c r="B2584" s="6">
        <v>99242674</v>
      </c>
      <c r="C2584" s="6" t="s">
        <v>998</v>
      </c>
      <c r="D2584" s="6">
        <v>99242674</v>
      </c>
      <c r="E2584" s="6" t="s">
        <v>22</v>
      </c>
      <c r="F2584" s="12">
        <v>45142</v>
      </c>
      <c r="G2584" s="6" t="s">
        <v>819</v>
      </c>
      <c r="H2584" s="6" t="s">
        <v>820</v>
      </c>
      <c r="I2584" s="6" t="s">
        <v>999</v>
      </c>
      <c r="J2584" s="6" t="s">
        <v>1000</v>
      </c>
      <c r="K2584" s="6" t="s">
        <v>865</v>
      </c>
      <c r="L2584" s="6" t="s">
        <v>866</v>
      </c>
      <c r="M2584" s="6" t="s">
        <v>825</v>
      </c>
      <c r="N2584" s="6" t="s">
        <v>826</v>
      </c>
      <c r="O2584" s="6" t="s">
        <v>502</v>
      </c>
      <c r="P2584" s="6" t="s">
        <v>1001</v>
      </c>
      <c r="Q2584" s="6" t="s">
        <v>38</v>
      </c>
      <c r="R2584" s="6" t="s">
        <v>1002</v>
      </c>
      <c r="S2584" s="6" t="s">
        <v>833</v>
      </c>
      <c r="T2584" s="6" t="s">
        <v>834</v>
      </c>
      <c r="U2584" s="6">
        <v>80</v>
      </c>
      <c r="V2584" s="6">
        <v>1</v>
      </c>
      <c r="W2584" s="6" t="s">
        <v>1224</v>
      </c>
      <c r="X2584" s="6" t="str">
        <f>IFERROR(VLOOKUP(#REF!,[1]Hoja1!$G$2:$O$655,9,0),"")</f>
        <v/>
      </c>
      <c r="Y2584" s="6" t="s">
        <v>1224</v>
      </c>
      <c r="AB2584" s="6" t="s">
        <v>1224</v>
      </c>
    </row>
    <row r="2585" spans="1:30" x14ac:dyDescent="0.25">
      <c r="A2585" s="6">
        <v>246</v>
      </c>
      <c r="B2585" s="6">
        <v>99389481</v>
      </c>
      <c r="C2585" s="6" t="s">
        <v>1004</v>
      </c>
      <c r="D2585" s="6">
        <v>99389481</v>
      </c>
      <c r="E2585" s="6" t="s">
        <v>22</v>
      </c>
      <c r="F2585" s="12">
        <v>45142</v>
      </c>
      <c r="G2585" s="6" t="s">
        <v>819</v>
      </c>
      <c r="H2585" s="6" t="s">
        <v>820</v>
      </c>
      <c r="I2585" s="6" t="s">
        <v>1005</v>
      </c>
      <c r="J2585" s="6" t="s">
        <v>1006</v>
      </c>
      <c r="K2585" s="6" t="s">
        <v>845</v>
      </c>
      <c r="L2585" s="6" t="s">
        <v>846</v>
      </c>
      <c r="M2585" s="6" t="s">
        <v>825</v>
      </c>
      <c r="N2585" s="6" t="s">
        <v>826</v>
      </c>
      <c r="O2585" s="6" t="s">
        <v>502</v>
      </c>
      <c r="P2585" s="6" t="s">
        <v>1007</v>
      </c>
      <c r="Q2585" s="6" t="s">
        <v>38</v>
      </c>
      <c r="R2585" s="6" t="s">
        <v>1008</v>
      </c>
      <c r="S2585" s="6" t="s">
        <v>833</v>
      </c>
      <c r="T2585" s="6" t="s">
        <v>834</v>
      </c>
      <c r="U2585" s="6">
        <v>80</v>
      </c>
      <c r="V2585" s="6">
        <v>1</v>
      </c>
      <c r="W2585" s="6">
        <v>80</v>
      </c>
      <c r="X2585" s="6" t="str">
        <f>IFERROR(VLOOKUP(#REF!,[1]Hoja1!$G$2:$O$655,9,0),"")</f>
        <v/>
      </c>
      <c r="Y2585" s="6" t="s">
        <v>1224</v>
      </c>
      <c r="AB2585" s="6">
        <v>80</v>
      </c>
      <c r="AC2585" s="6">
        <v>1</v>
      </c>
    </row>
    <row r="2586" spans="1:30" x14ac:dyDescent="0.25">
      <c r="A2586" s="6">
        <v>249</v>
      </c>
      <c r="B2586" s="6">
        <v>98312884</v>
      </c>
      <c r="C2586" s="6" t="s">
        <v>1009</v>
      </c>
      <c r="D2586" s="6">
        <v>98312884</v>
      </c>
      <c r="E2586" s="6" t="s">
        <v>22</v>
      </c>
      <c r="F2586" s="12">
        <v>45142</v>
      </c>
      <c r="G2586" s="6" t="s">
        <v>819</v>
      </c>
      <c r="H2586" s="6" t="s">
        <v>820</v>
      </c>
      <c r="I2586" s="6" t="s">
        <v>1016</v>
      </c>
      <c r="J2586" s="6" t="s">
        <v>1011</v>
      </c>
      <c r="K2586" s="6" t="s">
        <v>1012</v>
      </c>
      <c r="L2586" s="6" t="s">
        <v>1013</v>
      </c>
      <c r="M2586" s="6" t="s">
        <v>825</v>
      </c>
      <c r="N2586" s="6" t="s">
        <v>826</v>
      </c>
      <c r="O2586" s="6" t="s">
        <v>655</v>
      </c>
      <c r="P2586" s="6" t="s">
        <v>1014</v>
      </c>
      <c r="Q2586" s="6" t="s">
        <v>51</v>
      </c>
      <c r="R2586" s="6" t="s">
        <v>1015</v>
      </c>
      <c r="S2586" s="6" t="s">
        <v>833</v>
      </c>
      <c r="T2586" s="6" t="s">
        <v>834</v>
      </c>
      <c r="U2586" s="6">
        <v>80</v>
      </c>
      <c r="V2586" s="6">
        <v>1</v>
      </c>
      <c r="W2586" s="6" t="s">
        <v>1224</v>
      </c>
      <c r="X2586" s="6" t="s">
        <v>1224</v>
      </c>
      <c r="Y2586" s="6" t="s">
        <v>1224</v>
      </c>
      <c r="Z2586" s="6">
        <v>70</v>
      </c>
      <c r="AB2586" s="6">
        <v>70</v>
      </c>
      <c r="AD2586" s="6">
        <v>1</v>
      </c>
    </row>
    <row r="2587" spans="1:30" x14ac:dyDescent="0.25">
      <c r="A2587" s="6">
        <v>253</v>
      </c>
      <c r="B2587" s="6">
        <v>98331068</v>
      </c>
      <c r="C2587" s="6" t="s">
        <v>1025</v>
      </c>
      <c r="D2587" s="6">
        <v>98331068</v>
      </c>
      <c r="E2587" s="6" t="s">
        <v>22</v>
      </c>
      <c r="F2587" s="12">
        <v>45142</v>
      </c>
      <c r="G2587" s="6" t="s">
        <v>819</v>
      </c>
      <c r="H2587" s="6" t="s">
        <v>820</v>
      </c>
      <c r="I2587" s="6" t="s">
        <v>1026</v>
      </c>
      <c r="J2587" s="6" t="s">
        <v>1027</v>
      </c>
      <c r="K2587" s="6" t="s">
        <v>838</v>
      </c>
      <c r="L2587" s="6" t="s">
        <v>526</v>
      </c>
      <c r="M2587" s="6" t="s">
        <v>825</v>
      </c>
      <c r="N2587" s="6" t="s">
        <v>826</v>
      </c>
      <c r="O2587" s="6" t="s">
        <v>502</v>
      </c>
      <c r="P2587" s="6" t="s">
        <v>1028</v>
      </c>
      <c r="Q2587" s="6" t="s">
        <v>38</v>
      </c>
      <c r="R2587" s="6" t="s">
        <v>1029</v>
      </c>
      <c r="S2587" s="6" t="s">
        <v>833</v>
      </c>
      <c r="T2587" s="6" t="s">
        <v>834</v>
      </c>
      <c r="U2587" s="6">
        <v>80</v>
      </c>
      <c r="V2587" s="6">
        <v>1</v>
      </c>
      <c r="W2587" s="6" t="s">
        <v>1224</v>
      </c>
      <c r="X2587" s="6" t="str">
        <f>IFERROR(VLOOKUP(#REF!,[1]Hoja1!$G$2:$O$655,9,0),"")</f>
        <v/>
      </c>
      <c r="Y2587" s="6" t="s">
        <v>1224</v>
      </c>
      <c r="AB2587" s="6" t="s">
        <v>1224</v>
      </c>
    </row>
    <row r="2588" spans="1:30" x14ac:dyDescent="0.25">
      <c r="A2588" s="6">
        <v>258</v>
      </c>
      <c r="B2588" s="6">
        <v>11292059</v>
      </c>
      <c r="C2588" s="6" t="s">
        <v>1043</v>
      </c>
      <c r="D2588" s="6">
        <v>11292059</v>
      </c>
      <c r="E2588" s="6" t="s">
        <v>22</v>
      </c>
      <c r="F2588" s="12">
        <v>45142</v>
      </c>
      <c r="G2588" s="6" t="s">
        <v>819</v>
      </c>
      <c r="H2588" s="6" t="s">
        <v>820</v>
      </c>
      <c r="I2588" s="6" t="s">
        <v>1048</v>
      </c>
      <c r="J2588" s="6" t="s">
        <v>1045</v>
      </c>
      <c r="K2588" s="6" t="s">
        <v>916</v>
      </c>
      <c r="L2588" s="6" t="s">
        <v>917</v>
      </c>
      <c r="M2588" s="6" t="s">
        <v>825</v>
      </c>
      <c r="N2588" s="6" t="s">
        <v>826</v>
      </c>
      <c r="O2588" s="6" t="s">
        <v>679</v>
      </c>
      <c r="P2588" s="6" t="s">
        <v>1046</v>
      </c>
      <c r="Q2588" s="6" t="s">
        <v>51</v>
      </c>
      <c r="R2588" s="6" t="s">
        <v>1047</v>
      </c>
      <c r="S2588" s="6" t="s">
        <v>833</v>
      </c>
      <c r="T2588" s="6" t="s">
        <v>834</v>
      </c>
      <c r="U2588" s="6">
        <v>80</v>
      </c>
      <c r="V2588" s="6">
        <v>1</v>
      </c>
      <c r="W2588" s="6" t="s">
        <v>1224</v>
      </c>
      <c r="X2588" s="6" t="str">
        <f>IFERROR(VLOOKUP(#REF!,[1]Hoja1!$G$2:$O$655,9,0),"")</f>
        <v/>
      </c>
      <c r="Y2588" s="6" t="s">
        <v>1224</v>
      </c>
      <c r="AB2588" s="6" t="s">
        <v>1224</v>
      </c>
    </row>
    <row r="2589" spans="1:30" x14ac:dyDescent="0.25">
      <c r="A2589" s="6">
        <v>262</v>
      </c>
      <c r="B2589" s="6">
        <v>98333074</v>
      </c>
      <c r="C2589" s="6" t="s">
        <v>1054</v>
      </c>
      <c r="D2589" s="6">
        <v>98333074</v>
      </c>
      <c r="E2589" s="6" t="s">
        <v>22</v>
      </c>
      <c r="F2589" s="12">
        <v>45142</v>
      </c>
      <c r="G2589" s="6" t="s">
        <v>819</v>
      </c>
      <c r="H2589" s="6" t="s">
        <v>820</v>
      </c>
      <c r="I2589" s="6" t="s">
        <v>1055</v>
      </c>
      <c r="J2589" s="6" t="s">
        <v>1056</v>
      </c>
      <c r="K2589" s="6" t="s">
        <v>845</v>
      </c>
      <c r="L2589" s="6" t="s">
        <v>846</v>
      </c>
      <c r="M2589" s="6" t="s">
        <v>825</v>
      </c>
      <c r="N2589" s="6" t="s">
        <v>826</v>
      </c>
      <c r="O2589" s="6" t="s">
        <v>502</v>
      </c>
      <c r="P2589" s="6" t="s">
        <v>1057</v>
      </c>
      <c r="Q2589" s="6" t="s">
        <v>38</v>
      </c>
      <c r="R2589" s="6" t="s">
        <v>1058</v>
      </c>
      <c r="S2589" s="6" t="s">
        <v>833</v>
      </c>
      <c r="T2589" s="6" t="s">
        <v>834</v>
      </c>
      <c r="U2589" s="6">
        <v>80</v>
      </c>
      <c r="V2589" s="6">
        <v>1</v>
      </c>
      <c r="W2589" s="6" t="s">
        <v>1224</v>
      </c>
      <c r="X2589" s="6" t="str">
        <f>IFERROR(VLOOKUP(#REF!,[1]Hoja1!$G$2:$O$655,9,0),"")</f>
        <v/>
      </c>
      <c r="Y2589" s="6" t="s">
        <v>1224</v>
      </c>
      <c r="AB2589" s="6" t="s">
        <v>1224</v>
      </c>
    </row>
    <row r="2590" spans="1:30" x14ac:dyDescent="0.25">
      <c r="A2590" s="6">
        <v>265</v>
      </c>
      <c r="B2590" s="6">
        <v>99337234</v>
      </c>
      <c r="C2590" s="6" t="s">
        <v>1060</v>
      </c>
      <c r="D2590" s="6">
        <v>99337234</v>
      </c>
      <c r="E2590" s="6" t="s">
        <v>22</v>
      </c>
      <c r="F2590" s="12">
        <v>45142</v>
      </c>
      <c r="G2590" s="6" t="s">
        <v>819</v>
      </c>
      <c r="H2590" s="6" t="s">
        <v>820</v>
      </c>
      <c r="I2590" s="6" t="s">
        <v>1061</v>
      </c>
      <c r="J2590" s="6" t="s">
        <v>1062</v>
      </c>
      <c r="K2590" s="6" t="s">
        <v>838</v>
      </c>
      <c r="L2590" s="6" t="s">
        <v>526</v>
      </c>
      <c r="M2590" s="6" t="s">
        <v>825</v>
      </c>
      <c r="N2590" s="6" t="s">
        <v>826</v>
      </c>
      <c r="O2590" s="6" t="s">
        <v>502</v>
      </c>
      <c r="P2590" s="6" t="s">
        <v>1063</v>
      </c>
      <c r="Q2590" s="6" t="s">
        <v>38</v>
      </c>
      <c r="R2590" s="6" t="s">
        <v>1064</v>
      </c>
      <c r="S2590" s="6" t="s">
        <v>833</v>
      </c>
      <c r="T2590" s="6" t="s">
        <v>834</v>
      </c>
      <c r="U2590" s="6">
        <v>80</v>
      </c>
      <c r="V2590" s="6">
        <v>1</v>
      </c>
      <c r="W2590" s="6">
        <v>80</v>
      </c>
      <c r="X2590" s="6" t="str">
        <f>IFERROR(VLOOKUP(#REF!,[1]Hoja1!$G$2:$O$655,9,0),"")</f>
        <v/>
      </c>
      <c r="Y2590" s="6" t="s">
        <v>1224</v>
      </c>
      <c r="AB2590" s="6">
        <v>80</v>
      </c>
      <c r="AC2590" s="6">
        <v>1</v>
      </c>
    </row>
    <row r="2591" spans="1:30" x14ac:dyDescent="0.25">
      <c r="A2591" s="6">
        <v>268</v>
      </c>
      <c r="B2591" s="6">
        <v>99364388</v>
      </c>
      <c r="C2591" s="6" t="s">
        <v>1065</v>
      </c>
      <c r="D2591" s="6">
        <v>99364388</v>
      </c>
      <c r="E2591" s="6" t="s">
        <v>22</v>
      </c>
      <c r="F2591" s="12">
        <v>45142</v>
      </c>
      <c r="G2591" s="6" t="s">
        <v>819</v>
      </c>
      <c r="H2591" s="6" t="s">
        <v>820</v>
      </c>
      <c r="I2591" s="6" t="s">
        <v>1066</v>
      </c>
      <c r="J2591" s="6" t="s">
        <v>1067</v>
      </c>
      <c r="K2591" s="6" t="s">
        <v>859</v>
      </c>
      <c r="L2591" s="6" t="s">
        <v>169</v>
      </c>
      <c r="M2591" s="6" t="s">
        <v>825</v>
      </c>
      <c r="N2591" s="6" t="s">
        <v>826</v>
      </c>
      <c r="O2591" s="6" t="s">
        <v>502</v>
      </c>
      <c r="P2591" s="6" t="s">
        <v>1068</v>
      </c>
      <c r="Q2591" s="6" t="s">
        <v>38</v>
      </c>
      <c r="R2591" s="6" t="s">
        <v>1069</v>
      </c>
      <c r="S2591" s="6" t="s">
        <v>833</v>
      </c>
      <c r="T2591" s="6" t="s">
        <v>834</v>
      </c>
      <c r="U2591" s="6">
        <v>80</v>
      </c>
      <c r="V2591" s="6">
        <v>1</v>
      </c>
      <c r="W2591" s="6" t="s">
        <v>1224</v>
      </c>
      <c r="X2591" s="6" t="str">
        <f>IFERROR(VLOOKUP(#REF!,[1]Hoja1!$G$2:$O$655,9,0),"")</f>
        <v/>
      </c>
      <c r="Y2591" s="6" t="s">
        <v>1224</v>
      </c>
      <c r="AB2591" s="6" t="s">
        <v>1224</v>
      </c>
    </row>
    <row r="2592" spans="1:30" x14ac:dyDescent="0.25">
      <c r="A2592" s="6">
        <v>273</v>
      </c>
      <c r="B2592" s="6">
        <v>99076953</v>
      </c>
      <c r="C2592" s="6" t="s">
        <v>1084</v>
      </c>
      <c r="D2592" s="6">
        <v>99076953</v>
      </c>
      <c r="E2592" s="6" t="s">
        <v>22</v>
      </c>
      <c r="F2592" s="12">
        <v>45142</v>
      </c>
      <c r="G2592" s="6" t="s">
        <v>819</v>
      </c>
      <c r="H2592" s="6" t="s">
        <v>820</v>
      </c>
      <c r="I2592" s="6" t="s">
        <v>1089</v>
      </c>
      <c r="J2592" s="6" t="s">
        <v>1086</v>
      </c>
      <c r="K2592" s="6" t="s">
        <v>916</v>
      </c>
      <c r="L2592" s="6" t="s">
        <v>917</v>
      </c>
      <c r="M2592" s="6" t="s">
        <v>825</v>
      </c>
      <c r="N2592" s="6" t="s">
        <v>826</v>
      </c>
      <c r="O2592" s="6" t="s">
        <v>502</v>
      </c>
      <c r="P2592" s="6" t="s">
        <v>1087</v>
      </c>
      <c r="Q2592" s="6" t="s">
        <v>38</v>
      </c>
      <c r="R2592" s="6" t="s">
        <v>1088</v>
      </c>
      <c r="S2592" s="6" t="s">
        <v>833</v>
      </c>
      <c r="T2592" s="6" t="s">
        <v>834</v>
      </c>
      <c r="U2592" s="6">
        <v>80</v>
      </c>
      <c r="V2592" s="6">
        <v>1</v>
      </c>
      <c r="W2592" s="6" t="s">
        <v>1224</v>
      </c>
      <c r="X2592" s="6" t="str">
        <f>IFERROR(VLOOKUP(#REF!,[1]Hoja1!$G$2:$O$655,9,0),"")</f>
        <v/>
      </c>
      <c r="Y2592" s="6" t="s">
        <v>1224</v>
      </c>
      <c r="AB2592" s="6" t="s">
        <v>1224</v>
      </c>
    </row>
    <row r="2593" spans="1:28" x14ac:dyDescent="0.25">
      <c r="A2593" s="6">
        <v>1897</v>
      </c>
      <c r="B2593" s="6">
        <v>97311574</v>
      </c>
      <c r="C2593" s="6" t="s">
        <v>5256</v>
      </c>
      <c r="D2593" s="6">
        <v>97311574</v>
      </c>
      <c r="E2593" s="6" t="s">
        <v>23</v>
      </c>
      <c r="F2593" s="12">
        <v>45180</v>
      </c>
      <c r="G2593" s="6" t="s">
        <v>4736</v>
      </c>
      <c r="H2593" s="6" t="s">
        <v>4736</v>
      </c>
      <c r="I2593" s="6" t="s">
        <v>5257</v>
      </c>
      <c r="J2593" s="6" t="s">
        <v>5258</v>
      </c>
      <c r="K2593" s="6" t="s">
        <v>5259</v>
      </c>
      <c r="L2593" s="6" t="s">
        <v>5260</v>
      </c>
      <c r="M2593" s="6" t="s">
        <v>4741</v>
      </c>
      <c r="N2593" s="6" t="s">
        <v>4742</v>
      </c>
      <c r="O2593" s="6" t="s">
        <v>36</v>
      </c>
      <c r="P2593" s="6" t="s">
        <v>5261</v>
      </c>
      <c r="Q2593" s="6" t="s">
        <v>38</v>
      </c>
      <c r="R2593" s="6" t="s">
        <v>5262</v>
      </c>
      <c r="S2593" s="6" t="s">
        <v>5263</v>
      </c>
      <c r="T2593" s="6" t="s">
        <v>5264</v>
      </c>
      <c r="U2593" s="6">
        <v>80</v>
      </c>
      <c r="V2593" s="6">
        <v>1</v>
      </c>
      <c r="W2593" s="6" t="s">
        <v>1224</v>
      </c>
      <c r="X2593" s="6" t="str">
        <f>IFERROR(VLOOKUP(#REF!,[1]Hoja1!$G$2:$O$655,9,0),"")</f>
        <v/>
      </c>
      <c r="Y2593" s="6" t="s">
        <v>1224</v>
      </c>
      <c r="AB2593" s="6" t="s">
        <v>1224</v>
      </c>
    </row>
    <row r="2594" spans="1:28" x14ac:dyDescent="0.25">
      <c r="A2594" s="6">
        <v>1966</v>
      </c>
      <c r="B2594" s="6">
        <v>98310942</v>
      </c>
      <c r="C2594" s="6" t="s">
        <v>5391</v>
      </c>
      <c r="D2594" s="6">
        <v>98310942</v>
      </c>
      <c r="E2594" s="6" t="s">
        <v>23</v>
      </c>
      <c r="F2594" s="12">
        <v>45180</v>
      </c>
      <c r="G2594" s="6" t="s">
        <v>4736</v>
      </c>
      <c r="H2594" s="6" t="s">
        <v>4736</v>
      </c>
      <c r="I2594" s="6" t="s">
        <v>5392</v>
      </c>
      <c r="J2594" s="6" t="s">
        <v>2448</v>
      </c>
      <c r="K2594" s="6" t="s">
        <v>1224</v>
      </c>
      <c r="L2594" s="6" t="s">
        <v>1224</v>
      </c>
      <c r="M2594" s="6" t="s">
        <v>1224</v>
      </c>
      <c r="N2594" s="6" t="s">
        <v>1224</v>
      </c>
      <c r="O2594" s="6" t="s">
        <v>1224</v>
      </c>
      <c r="P2594" s="6" t="s">
        <v>5393</v>
      </c>
      <c r="Q2594" s="6" t="s">
        <v>38</v>
      </c>
      <c r="R2594" s="6" t="s">
        <v>5394</v>
      </c>
      <c r="S2594" s="6" t="s">
        <v>5263</v>
      </c>
      <c r="T2594" s="6" t="s">
        <v>5264</v>
      </c>
      <c r="U2594" s="6">
        <v>80</v>
      </c>
      <c r="V2594" s="6">
        <v>1</v>
      </c>
      <c r="W2594" s="6" t="s">
        <v>1224</v>
      </c>
      <c r="X2594" s="6" t="str">
        <f>IFERROR(VLOOKUP(#REF!,[1]Hoja1!$G$2:$O$655,9,0),"")</f>
        <v/>
      </c>
      <c r="Y2594" s="6" t="s">
        <v>1224</v>
      </c>
      <c r="AB2594" s="6" t="s">
        <v>1224</v>
      </c>
    </row>
    <row r="2595" spans="1:28" x14ac:dyDescent="0.25">
      <c r="A2595" s="6">
        <v>1978</v>
      </c>
      <c r="B2595" s="6">
        <v>98312243</v>
      </c>
      <c r="C2595" s="6" t="s">
        <v>5414</v>
      </c>
      <c r="D2595" s="6">
        <v>98312243</v>
      </c>
      <c r="E2595" s="6" t="s">
        <v>23</v>
      </c>
      <c r="F2595" s="12">
        <v>45180</v>
      </c>
      <c r="G2595" s="6" t="s">
        <v>4736</v>
      </c>
      <c r="H2595" s="6" t="s">
        <v>4736</v>
      </c>
      <c r="I2595" s="6" t="s">
        <v>5415</v>
      </c>
      <c r="J2595" s="6" t="s">
        <v>5416</v>
      </c>
      <c r="K2595" s="6" t="s">
        <v>4837</v>
      </c>
      <c r="L2595" s="6" t="s">
        <v>3202</v>
      </c>
      <c r="M2595" s="6" t="s">
        <v>4741</v>
      </c>
      <c r="N2595" s="6" t="s">
        <v>4742</v>
      </c>
      <c r="O2595" s="6" t="s">
        <v>1308</v>
      </c>
      <c r="P2595" s="6" t="s">
        <v>5417</v>
      </c>
      <c r="Q2595" s="6" t="s">
        <v>51</v>
      </c>
      <c r="R2595" s="6" t="s">
        <v>5418</v>
      </c>
      <c r="S2595" s="6" t="s">
        <v>5263</v>
      </c>
      <c r="T2595" s="6" t="s">
        <v>5264</v>
      </c>
      <c r="U2595" s="6">
        <v>80</v>
      </c>
      <c r="V2595" s="6">
        <v>1</v>
      </c>
      <c r="W2595" s="6" t="s">
        <v>1224</v>
      </c>
      <c r="X2595" s="6" t="str">
        <f>IFERROR(VLOOKUP(#REF!,[1]Hoja1!$G$2:$O$655,9,0),"")</f>
        <v/>
      </c>
      <c r="Y2595" s="6" t="s">
        <v>1224</v>
      </c>
      <c r="AB2595" s="6" t="s">
        <v>1224</v>
      </c>
    </row>
    <row r="2596" spans="1:28" x14ac:dyDescent="0.25">
      <c r="A2596" s="6">
        <v>1983</v>
      </c>
      <c r="B2596" s="6">
        <v>98312244</v>
      </c>
      <c r="C2596" s="6" t="s">
        <v>5419</v>
      </c>
      <c r="D2596" s="6">
        <v>98312244</v>
      </c>
      <c r="E2596" s="6" t="s">
        <v>23</v>
      </c>
      <c r="F2596" s="12">
        <v>45180</v>
      </c>
      <c r="G2596" s="6" t="s">
        <v>4736</v>
      </c>
      <c r="H2596" s="6" t="s">
        <v>4736</v>
      </c>
      <c r="I2596" s="6" t="s">
        <v>5420</v>
      </c>
      <c r="J2596" s="6" t="s">
        <v>5421</v>
      </c>
      <c r="K2596" s="6" t="s">
        <v>4806</v>
      </c>
      <c r="L2596" s="6" t="s">
        <v>1924</v>
      </c>
      <c r="M2596" s="6" t="s">
        <v>4741</v>
      </c>
      <c r="N2596" s="6" t="s">
        <v>4742</v>
      </c>
      <c r="O2596" s="6" t="s">
        <v>1925</v>
      </c>
      <c r="P2596" s="6" t="s">
        <v>5422</v>
      </c>
      <c r="Q2596" s="6" t="s">
        <v>38</v>
      </c>
      <c r="R2596" s="6" t="s">
        <v>5423</v>
      </c>
      <c r="S2596" s="6" t="s">
        <v>5263</v>
      </c>
      <c r="T2596" s="6" t="s">
        <v>5264</v>
      </c>
      <c r="U2596" s="6">
        <v>80</v>
      </c>
      <c r="V2596" s="6">
        <v>1</v>
      </c>
      <c r="W2596" s="6" t="s">
        <v>1224</v>
      </c>
      <c r="X2596" s="6" t="str">
        <f>IFERROR(VLOOKUP(#REF!,[1]Hoja1!$G$2:$O$655,9,0),"")</f>
        <v/>
      </c>
      <c r="Y2596" s="6" t="s">
        <v>1224</v>
      </c>
      <c r="AB2596" s="6" t="s">
        <v>1224</v>
      </c>
    </row>
    <row r="2597" spans="1:28" x14ac:dyDescent="0.25">
      <c r="A2597" s="6">
        <v>2024</v>
      </c>
      <c r="B2597" s="6">
        <v>99310080</v>
      </c>
      <c r="C2597" s="6" t="s">
        <v>5516</v>
      </c>
      <c r="D2597" s="6">
        <v>99310080</v>
      </c>
      <c r="E2597" s="6" t="s">
        <v>23</v>
      </c>
      <c r="F2597" s="12">
        <v>45180</v>
      </c>
      <c r="G2597" s="6" t="s">
        <v>4736</v>
      </c>
      <c r="H2597" s="6" t="s">
        <v>4736</v>
      </c>
      <c r="I2597" s="6" t="s">
        <v>5517</v>
      </c>
      <c r="J2597" s="6" t="s">
        <v>5518</v>
      </c>
      <c r="K2597" s="6" t="s">
        <v>4837</v>
      </c>
      <c r="L2597" s="6" t="s">
        <v>3202</v>
      </c>
      <c r="M2597" s="6" t="s">
        <v>4741</v>
      </c>
      <c r="N2597" s="6" t="s">
        <v>4742</v>
      </c>
      <c r="O2597" s="6" t="s">
        <v>1925</v>
      </c>
      <c r="P2597" s="6" t="s">
        <v>5519</v>
      </c>
      <c r="Q2597" s="6" t="s">
        <v>51</v>
      </c>
      <c r="R2597" s="6" t="s">
        <v>5520</v>
      </c>
      <c r="S2597" s="6" t="s">
        <v>5263</v>
      </c>
      <c r="T2597" s="6" t="s">
        <v>5264</v>
      </c>
      <c r="U2597" s="6">
        <v>80</v>
      </c>
      <c r="V2597" s="6">
        <v>1</v>
      </c>
      <c r="W2597" s="6" t="s">
        <v>1224</v>
      </c>
      <c r="X2597" s="6" t="str">
        <f>IFERROR(VLOOKUP(#REF!,[1]Hoja1!$G$2:$O$655,9,0),"")</f>
        <v/>
      </c>
      <c r="Y2597" s="6" t="s">
        <v>1224</v>
      </c>
      <c r="AB2597" s="6" t="s">
        <v>1224</v>
      </c>
    </row>
    <row r="2598" spans="1:28" x14ac:dyDescent="0.25">
      <c r="A2598" s="6">
        <v>2040</v>
      </c>
      <c r="B2598" s="6">
        <v>99310768</v>
      </c>
      <c r="C2598" s="6" t="s">
        <v>5556</v>
      </c>
      <c r="D2598" s="6">
        <v>99310768</v>
      </c>
      <c r="E2598" s="6" t="s">
        <v>23</v>
      </c>
      <c r="F2598" s="12">
        <v>45180</v>
      </c>
      <c r="G2598" s="6" t="s">
        <v>4736</v>
      </c>
      <c r="H2598" s="6" t="s">
        <v>4736</v>
      </c>
      <c r="I2598" s="6" t="s">
        <v>5557</v>
      </c>
      <c r="J2598" s="6" t="s">
        <v>5558</v>
      </c>
      <c r="K2598" s="6" t="s">
        <v>4837</v>
      </c>
      <c r="L2598" s="6" t="s">
        <v>3202</v>
      </c>
      <c r="M2598" s="6" t="s">
        <v>4741</v>
      </c>
      <c r="N2598" s="6" t="s">
        <v>4742</v>
      </c>
      <c r="O2598" s="6" t="s">
        <v>1925</v>
      </c>
      <c r="P2598" s="6" t="s">
        <v>5559</v>
      </c>
      <c r="Q2598" s="6" t="s">
        <v>51</v>
      </c>
      <c r="R2598" s="6" t="s">
        <v>5560</v>
      </c>
      <c r="S2598" s="6" t="s">
        <v>5263</v>
      </c>
      <c r="T2598" s="6" t="s">
        <v>5264</v>
      </c>
      <c r="U2598" s="6">
        <v>80</v>
      </c>
      <c r="V2598" s="6">
        <v>1</v>
      </c>
      <c r="W2598" s="6" t="s">
        <v>1224</v>
      </c>
      <c r="X2598" s="6" t="str">
        <f>IFERROR(VLOOKUP(#REF!,[1]Hoja1!$G$2:$O$655,9,0),"")</f>
        <v/>
      </c>
      <c r="Y2598" s="6" t="s">
        <v>1224</v>
      </c>
      <c r="AB2598" s="6" t="s">
        <v>1224</v>
      </c>
    </row>
    <row r="2599" spans="1:28" x14ac:dyDescent="0.25">
      <c r="A2599" s="6">
        <v>2048</v>
      </c>
      <c r="B2599" s="6">
        <v>99311024</v>
      </c>
      <c r="C2599" s="6" t="s">
        <v>5561</v>
      </c>
      <c r="D2599" s="6">
        <v>99311024</v>
      </c>
      <c r="E2599" s="6" t="s">
        <v>23</v>
      </c>
      <c r="F2599" s="12">
        <v>45180</v>
      </c>
      <c r="G2599" s="6" t="s">
        <v>4736</v>
      </c>
      <c r="H2599" s="6" t="s">
        <v>4736</v>
      </c>
      <c r="I2599" s="6" t="s">
        <v>5562</v>
      </c>
      <c r="J2599" s="6" t="s">
        <v>4238</v>
      </c>
      <c r="K2599" s="6" t="s">
        <v>4837</v>
      </c>
      <c r="L2599" s="6" t="s">
        <v>3202</v>
      </c>
      <c r="M2599" s="6" t="s">
        <v>4741</v>
      </c>
      <c r="N2599" s="6" t="s">
        <v>4742</v>
      </c>
      <c r="O2599" s="6" t="s">
        <v>1925</v>
      </c>
      <c r="P2599" s="6" t="s">
        <v>5563</v>
      </c>
      <c r="Q2599" s="6" t="s">
        <v>51</v>
      </c>
      <c r="R2599" s="6" t="s">
        <v>5564</v>
      </c>
      <c r="S2599" s="6" t="s">
        <v>5263</v>
      </c>
      <c r="T2599" s="6" t="s">
        <v>5264</v>
      </c>
      <c r="U2599" s="6">
        <v>80</v>
      </c>
      <c r="V2599" s="6">
        <v>1</v>
      </c>
      <c r="W2599" s="6" t="s">
        <v>1224</v>
      </c>
      <c r="X2599" s="6" t="str">
        <f>IFERROR(VLOOKUP(#REF!,[1]Hoja1!$G$2:$O$655,9,0),"")</f>
        <v/>
      </c>
      <c r="Y2599" s="6" t="s">
        <v>1224</v>
      </c>
      <c r="AB2599" s="6" t="s">
        <v>1224</v>
      </c>
    </row>
    <row r="2600" spans="1:28" x14ac:dyDescent="0.25">
      <c r="A2600" s="6">
        <v>2065</v>
      </c>
      <c r="B2600" s="6">
        <v>99312177</v>
      </c>
      <c r="C2600" s="6" t="s">
        <v>5619</v>
      </c>
      <c r="D2600" s="6">
        <v>99312177</v>
      </c>
      <c r="E2600" s="6" t="s">
        <v>23</v>
      </c>
      <c r="F2600" s="12">
        <v>45180</v>
      </c>
      <c r="G2600" s="6" t="s">
        <v>4736</v>
      </c>
      <c r="H2600" s="6" t="s">
        <v>4736</v>
      </c>
      <c r="I2600" s="6" t="s">
        <v>5620</v>
      </c>
      <c r="J2600" s="6" t="s">
        <v>1279</v>
      </c>
      <c r="K2600" s="6" t="s">
        <v>4837</v>
      </c>
      <c r="L2600" s="6" t="s">
        <v>3202</v>
      </c>
      <c r="M2600" s="6" t="s">
        <v>4741</v>
      </c>
      <c r="N2600" s="6" t="s">
        <v>4742</v>
      </c>
      <c r="O2600" s="6" t="s">
        <v>1925</v>
      </c>
      <c r="P2600" s="6" t="s">
        <v>5621</v>
      </c>
      <c r="Q2600" s="6" t="s">
        <v>51</v>
      </c>
      <c r="R2600" s="6" t="s">
        <v>5622</v>
      </c>
      <c r="S2600" s="6" t="s">
        <v>5263</v>
      </c>
      <c r="T2600" s="6" t="s">
        <v>5264</v>
      </c>
      <c r="U2600" s="6">
        <v>80</v>
      </c>
      <c r="V2600" s="6">
        <v>1</v>
      </c>
      <c r="W2600" s="6" t="s">
        <v>1224</v>
      </c>
      <c r="X2600" s="6" t="str">
        <f>IFERROR(VLOOKUP(#REF!,[1]Hoja1!$G$2:$O$655,9,0),"")</f>
        <v/>
      </c>
      <c r="Y2600" s="6" t="s">
        <v>1224</v>
      </c>
      <c r="AB2600" s="6" t="s">
        <v>1224</v>
      </c>
    </row>
    <row r="2601" spans="1:28" x14ac:dyDescent="0.25">
      <c r="A2601" s="6">
        <v>2096</v>
      </c>
      <c r="B2601" s="6">
        <v>99315198</v>
      </c>
      <c r="C2601" s="6" t="s">
        <v>5666</v>
      </c>
      <c r="D2601" s="6">
        <v>99315198</v>
      </c>
      <c r="E2601" s="6" t="s">
        <v>23</v>
      </c>
      <c r="F2601" s="12">
        <v>45180</v>
      </c>
      <c r="G2601" s="6" t="s">
        <v>4736</v>
      </c>
      <c r="H2601" s="6" t="s">
        <v>4736</v>
      </c>
      <c r="I2601" s="6" t="s">
        <v>5667</v>
      </c>
      <c r="J2601" s="6" t="s">
        <v>5668</v>
      </c>
      <c r="K2601" s="6" t="s">
        <v>5489</v>
      </c>
      <c r="L2601" s="6" t="s">
        <v>3245</v>
      </c>
      <c r="M2601" s="6" t="s">
        <v>4741</v>
      </c>
      <c r="N2601" s="6" t="s">
        <v>4742</v>
      </c>
      <c r="O2601" s="6" t="s">
        <v>1308</v>
      </c>
      <c r="P2601" s="6" t="s">
        <v>5669</v>
      </c>
      <c r="Q2601" s="6" t="s">
        <v>38</v>
      </c>
      <c r="R2601" s="6" t="s">
        <v>5670</v>
      </c>
      <c r="S2601" s="6" t="s">
        <v>5263</v>
      </c>
      <c r="T2601" s="6" t="s">
        <v>5264</v>
      </c>
      <c r="U2601" s="6">
        <v>80</v>
      </c>
      <c r="V2601" s="6">
        <v>1</v>
      </c>
      <c r="W2601" s="6" t="s">
        <v>1224</v>
      </c>
      <c r="X2601" s="6" t="str">
        <f>IFERROR(VLOOKUP(#REF!,[1]Hoja1!$G$2:$O$655,9,0),"")</f>
        <v/>
      </c>
      <c r="Y2601" s="6" t="s">
        <v>1224</v>
      </c>
      <c r="AB2601" s="6" t="s">
        <v>1224</v>
      </c>
    </row>
    <row r="2602" spans="1:28" x14ac:dyDescent="0.25">
      <c r="A2602" s="6">
        <v>2113</v>
      </c>
      <c r="B2602" s="6">
        <v>99315470</v>
      </c>
      <c r="C2602" s="6" t="s">
        <v>5706</v>
      </c>
      <c r="D2602" s="6">
        <v>99315470</v>
      </c>
      <c r="E2602" s="6" t="s">
        <v>23</v>
      </c>
      <c r="F2602" s="12">
        <v>45180</v>
      </c>
      <c r="G2602" s="6" t="s">
        <v>4736</v>
      </c>
      <c r="H2602" s="6" t="s">
        <v>4736</v>
      </c>
      <c r="I2602" s="6" t="s">
        <v>5707</v>
      </c>
      <c r="J2602" s="6" t="s">
        <v>5708</v>
      </c>
      <c r="K2602" s="6" t="s">
        <v>5489</v>
      </c>
      <c r="L2602" s="6" t="s">
        <v>3245</v>
      </c>
      <c r="M2602" s="6" t="s">
        <v>4741</v>
      </c>
      <c r="N2602" s="6" t="s">
        <v>4742</v>
      </c>
      <c r="O2602" s="6" t="s">
        <v>1925</v>
      </c>
      <c r="P2602" s="6" t="s">
        <v>5709</v>
      </c>
      <c r="Q2602" s="6" t="s">
        <v>51</v>
      </c>
      <c r="R2602" s="6" t="s">
        <v>5710</v>
      </c>
      <c r="S2602" s="6" t="s">
        <v>5263</v>
      </c>
      <c r="T2602" s="6" t="s">
        <v>5264</v>
      </c>
      <c r="U2602" s="6">
        <v>80</v>
      </c>
      <c r="V2602" s="6">
        <v>1</v>
      </c>
      <c r="W2602" s="6" t="s">
        <v>1224</v>
      </c>
      <c r="X2602" s="6" t="str">
        <f>IFERROR(VLOOKUP(#REF!,[1]Hoja1!$G$2:$O$655,9,0),"")</f>
        <v/>
      </c>
      <c r="Y2602" s="6" t="s">
        <v>1224</v>
      </c>
      <c r="AB2602" s="6" t="s">
        <v>1224</v>
      </c>
    </row>
    <row r="2603" spans="1:28" x14ac:dyDescent="0.25">
      <c r="A2603" s="6">
        <v>2127</v>
      </c>
      <c r="B2603" s="6">
        <v>99316270</v>
      </c>
      <c r="C2603" s="6" t="s">
        <v>5737</v>
      </c>
      <c r="D2603" s="6">
        <v>99316270</v>
      </c>
      <c r="E2603" s="6" t="s">
        <v>23</v>
      </c>
      <c r="F2603" s="12">
        <v>45180</v>
      </c>
      <c r="G2603" s="6" t="s">
        <v>4736</v>
      </c>
      <c r="H2603" s="6" t="s">
        <v>4736</v>
      </c>
      <c r="I2603" s="6" t="s">
        <v>5738</v>
      </c>
      <c r="J2603" s="6" t="s">
        <v>5739</v>
      </c>
      <c r="K2603" s="6" t="s">
        <v>5079</v>
      </c>
      <c r="L2603" s="6" t="s">
        <v>2936</v>
      </c>
      <c r="M2603" s="6" t="s">
        <v>4741</v>
      </c>
      <c r="N2603" s="6" t="s">
        <v>4742</v>
      </c>
      <c r="O2603" s="6" t="s">
        <v>4926</v>
      </c>
      <c r="P2603" s="6" t="s">
        <v>5740</v>
      </c>
      <c r="Q2603" s="6" t="s">
        <v>38</v>
      </c>
      <c r="R2603" s="6" t="s">
        <v>5741</v>
      </c>
      <c r="S2603" s="6" t="s">
        <v>5263</v>
      </c>
      <c r="T2603" s="6" t="s">
        <v>5264</v>
      </c>
      <c r="U2603" s="6">
        <v>80</v>
      </c>
      <c r="V2603" s="6">
        <v>1</v>
      </c>
      <c r="W2603" s="6" t="s">
        <v>1224</v>
      </c>
      <c r="X2603" s="6" t="str">
        <f>IFERROR(VLOOKUP(#REF!,[1]Hoja1!$G$2:$O$655,9,0),"")</f>
        <v/>
      </c>
      <c r="Y2603" s="6" t="s">
        <v>1224</v>
      </c>
      <c r="AB2603" s="6" t="s">
        <v>1224</v>
      </c>
    </row>
    <row r="2604" spans="1:28" x14ac:dyDescent="0.25">
      <c r="A2604" s="6">
        <v>2159</v>
      </c>
      <c r="B2604" s="6">
        <v>99319364</v>
      </c>
      <c r="C2604" s="6" t="s">
        <v>4815</v>
      </c>
      <c r="D2604" s="6">
        <v>99319364</v>
      </c>
      <c r="E2604" s="6" t="s">
        <v>23</v>
      </c>
      <c r="F2604" s="12">
        <v>45180</v>
      </c>
      <c r="G2604" s="6" t="s">
        <v>4736</v>
      </c>
      <c r="H2604" s="6" t="s">
        <v>4736</v>
      </c>
      <c r="I2604" s="6" t="s">
        <v>4816</v>
      </c>
      <c r="J2604" s="6" t="s">
        <v>4817</v>
      </c>
      <c r="K2604" s="6" t="s">
        <v>4818</v>
      </c>
      <c r="L2604" s="6" t="s">
        <v>1932</v>
      </c>
      <c r="M2604" s="6" t="s">
        <v>4741</v>
      </c>
      <c r="N2604" s="6" t="s">
        <v>4742</v>
      </c>
      <c r="O2604" s="6" t="s">
        <v>1925</v>
      </c>
      <c r="P2604" s="6" t="s">
        <v>4819</v>
      </c>
      <c r="Q2604" s="6" t="s">
        <v>38</v>
      </c>
      <c r="R2604" s="6" t="s">
        <v>4820</v>
      </c>
      <c r="S2604" s="6" t="s">
        <v>5263</v>
      </c>
      <c r="T2604" s="6" t="s">
        <v>5264</v>
      </c>
      <c r="U2604" s="6">
        <v>80</v>
      </c>
      <c r="V2604" s="6">
        <v>1</v>
      </c>
      <c r="W2604" s="6" t="s">
        <v>1224</v>
      </c>
      <c r="X2604" s="6" t="str">
        <f>IFERROR(VLOOKUP(#REF!,[1]Hoja1!$G$2:$O$655,9,0),"")</f>
        <v/>
      </c>
      <c r="Y2604" s="6" t="s">
        <v>1224</v>
      </c>
      <c r="AB2604" s="6" t="s">
        <v>1224</v>
      </c>
    </row>
    <row r="2605" spans="1:28" x14ac:dyDescent="0.25">
      <c r="A2605" s="6">
        <v>2173</v>
      </c>
      <c r="B2605" s="6">
        <v>99319928</v>
      </c>
      <c r="C2605" s="6" t="s">
        <v>5809</v>
      </c>
      <c r="D2605" s="6">
        <v>99319928</v>
      </c>
      <c r="E2605" s="6" t="s">
        <v>23</v>
      </c>
      <c r="F2605" s="12">
        <v>45180</v>
      </c>
      <c r="G2605" s="6" t="s">
        <v>4736</v>
      </c>
      <c r="H2605" s="6" t="s">
        <v>4736</v>
      </c>
      <c r="I2605" s="6" t="s">
        <v>5810</v>
      </c>
      <c r="J2605" s="6" t="s">
        <v>115</v>
      </c>
      <c r="K2605" s="6" t="s">
        <v>5313</v>
      </c>
      <c r="L2605" s="6" t="s">
        <v>1986</v>
      </c>
      <c r="M2605" s="6" t="s">
        <v>4741</v>
      </c>
      <c r="N2605" s="6" t="s">
        <v>4742</v>
      </c>
      <c r="O2605" s="6" t="s">
        <v>4812</v>
      </c>
      <c r="P2605" s="6" t="s">
        <v>5811</v>
      </c>
      <c r="Q2605" s="6" t="s">
        <v>51</v>
      </c>
      <c r="R2605" s="6" t="s">
        <v>5812</v>
      </c>
      <c r="S2605" s="6" t="s">
        <v>5263</v>
      </c>
      <c r="T2605" s="6" t="s">
        <v>5264</v>
      </c>
      <c r="U2605" s="6">
        <v>80</v>
      </c>
      <c r="V2605" s="6">
        <v>1</v>
      </c>
      <c r="W2605" s="6" t="s">
        <v>1224</v>
      </c>
      <c r="X2605" s="6" t="str">
        <f>IFERROR(VLOOKUP(#REF!,[1]Hoja1!$G$2:$O$655,9,0),"")</f>
        <v/>
      </c>
      <c r="Y2605" s="6" t="s">
        <v>1224</v>
      </c>
      <c r="AB2605" s="6" t="s">
        <v>1224</v>
      </c>
    </row>
    <row r="2606" spans="1:28" x14ac:dyDescent="0.25">
      <c r="A2606" s="6">
        <v>2181</v>
      </c>
      <c r="B2606" s="6">
        <v>311150328</v>
      </c>
      <c r="C2606" s="6" t="s">
        <v>5813</v>
      </c>
      <c r="D2606" s="6">
        <v>311150328</v>
      </c>
      <c r="E2606" s="6" t="s">
        <v>23</v>
      </c>
      <c r="F2606" s="12">
        <v>45180</v>
      </c>
      <c r="G2606" s="6" t="s">
        <v>4736</v>
      </c>
      <c r="H2606" s="6" t="s">
        <v>4736</v>
      </c>
      <c r="I2606" s="6" t="s">
        <v>5814</v>
      </c>
      <c r="J2606" s="6" t="s">
        <v>5253</v>
      </c>
      <c r="K2606" s="6" t="s">
        <v>5259</v>
      </c>
      <c r="L2606" s="6" t="s">
        <v>5260</v>
      </c>
      <c r="M2606" s="6" t="s">
        <v>4741</v>
      </c>
      <c r="N2606" s="6" t="s">
        <v>4742</v>
      </c>
      <c r="O2606" s="6" t="s">
        <v>3646</v>
      </c>
      <c r="P2606" s="6" t="s">
        <v>5815</v>
      </c>
      <c r="Q2606" s="6" t="s">
        <v>38</v>
      </c>
      <c r="R2606" s="6" t="s">
        <v>5816</v>
      </c>
      <c r="S2606" s="6" t="s">
        <v>5263</v>
      </c>
      <c r="T2606" s="6" t="s">
        <v>5264</v>
      </c>
      <c r="U2606" s="6">
        <v>80</v>
      </c>
      <c r="V2606" s="6">
        <v>1</v>
      </c>
      <c r="W2606" s="6" t="s">
        <v>1224</v>
      </c>
      <c r="X2606" s="6" t="str">
        <f>IFERROR(VLOOKUP(#REF!,[1]Hoja1!$G$2:$O$655,9,0),"")</f>
        <v/>
      </c>
      <c r="Y2606" s="6" t="s">
        <v>1224</v>
      </c>
      <c r="AB2606" s="6" t="s">
        <v>1224</v>
      </c>
    </row>
    <row r="2607" spans="1:28" x14ac:dyDescent="0.25">
      <c r="A2607" s="6">
        <v>2189</v>
      </c>
      <c r="B2607" s="6">
        <v>311190294</v>
      </c>
      <c r="C2607" s="6" t="s">
        <v>4821</v>
      </c>
      <c r="D2607" s="6">
        <v>311190294</v>
      </c>
      <c r="E2607" s="6" t="s">
        <v>23</v>
      </c>
      <c r="F2607" s="12">
        <v>45180</v>
      </c>
      <c r="G2607" s="6" t="s">
        <v>4736</v>
      </c>
      <c r="H2607" s="6" t="s">
        <v>4736</v>
      </c>
      <c r="I2607" s="6" t="s">
        <v>4822</v>
      </c>
      <c r="J2607" s="6" t="s">
        <v>4823</v>
      </c>
      <c r="K2607" s="6" t="s">
        <v>4824</v>
      </c>
      <c r="L2607" s="6" t="s">
        <v>140</v>
      </c>
      <c r="M2607" s="6" t="s">
        <v>4741</v>
      </c>
      <c r="N2607" s="6" t="s">
        <v>4742</v>
      </c>
      <c r="O2607" s="6" t="s">
        <v>1717</v>
      </c>
      <c r="P2607" s="6" t="s">
        <v>4825</v>
      </c>
      <c r="Q2607" s="6" t="s">
        <v>51</v>
      </c>
      <c r="R2607" s="6" t="s">
        <v>4826</v>
      </c>
      <c r="S2607" s="6" t="s">
        <v>5263</v>
      </c>
      <c r="T2607" s="6" t="s">
        <v>5264</v>
      </c>
      <c r="U2607" s="6">
        <v>80</v>
      </c>
      <c r="V2607" s="6">
        <v>1</v>
      </c>
      <c r="W2607" s="6" t="s">
        <v>1224</v>
      </c>
      <c r="X2607" s="6" t="str">
        <f>IFERROR(VLOOKUP(#REF!,[1]Hoja1!$G$2:$O$655,9,0),"")</f>
        <v/>
      </c>
      <c r="Y2607" s="6" t="s">
        <v>1224</v>
      </c>
      <c r="AB2607" s="6" t="s">
        <v>1224</v>
      </c>
    </row>
    <row r="2608" spans="1:28" x14ac:dyDescent="0.25">
      <c r="A2608" s="6">
        <v>2233</v>
      </c>
      <c r="B2608" s="6">
        <v>311310317</v>
      </c>
      <c r="C2608" s="6" t="s">
        <v>5907</v>
      </c>
      <c r="D2608" s="6">
        <v>311310317</v>
      </c>
      <c r="E2608" s="6" t="s">
        <v>23</v>
      </c>
      <c r="F2608" s="12">
        <v>45180</v>
      </c>
      <c r="G2608" s="6" t="s">
        <v>4736</v>
      </c>
      <c r="H2608" s="6" t="s">
        <v>4736</v>
      </c>
      <c r="I2608" s="6" t="s">
        <v>5908</v>
      </c>
      <c r="J2608" s="6" t="s">
        <v>5909</v>
      </c>
      <c r="K2608" s="6" t="s">
        <v>5087</v>
      </c>
      <c r="L2608" s="6" t="s">
        <v>5088</v>
      </c>
      <c r="M2608" s="6" t="s">
        <v>5087</v>
      </c>
      <c r="N2608" s="6" t="s">
        <v>4505</v>
      </c>
      <c r="O2608" s="6" t="s">
        <v>5910</v>
      </c>
      <c r="P2608" s="6" t="s">
        <v>5911</v>
      </c>
      <c r="Q2608" s="6" t="s">
        <v>38</v>
      </c>
      <c r="R2608" s="6" t="s">
        <v>5912</v>
      </c>
      <c r="S2608" s="6" t="s">
        <v>5263</v>
      </c>
      <c r="T2608" s="6" t="s">
        <v>5264</v>
      </c>
      <c r="U2608" s="6">
        <v>80</v>
      </c>
      <c r="V2608" s="6">
        <v>1</v>
      </c>
      <c r="W2608" s="6" t="s">
        <v>1224</v>
      </c>
      <c r="X2608" s="6" t="str">
        <f>IFERROR(VLOOKUP(#REF!,[1]Hoja1!$G$2:$O$655,9,0),"")</f>
        <v/>
      </c>
      <c r="Y2608" s="6" t="s">
        <v>1224</v>
      </c>
      <c r="AB2608" s="6" t="s">
        <v>1224</v>
      </c>
    </row>
    <row r="2609" spans="1:29" x14ac:dyDescent="0.25">
      <c r="A2609" s="6">
        <v>2246</v>
      </c>
      <c r="B2609" s="6">
        <v>311310342</v>
      </c>
      <c r="C2609" s="6" t="s">
        <v>5918</v>
      </c>
      <c r="D2609" s="6">
        <v>311310342</v>
      </c>
      <c r="E2609" s="6" t="s">
        <v>23</v>
      </c>
      <c r="F2609" s="12">
        <v>45180</v>
      </c>
      <c r="G2609" s="6" t="s">
        <v>4736</v>
      </c>
      <c r="H2609" s="6" t="s">
        <v>4736</v>
      </c>
      <c r="I2609" s="6" t="s">
        <v>5919</v>
      </c>
      <c r="J2609" s="6" t="s">
        <v>5920</v>
      </c>
      <c r="K2609" s="6" t="s">
        <v>4837</v>
      </c>
      <c r="L2609" s="6" t="s">
        <v>3202</v>
      </c>
      <c r="M2609" s="6" t="s">
        <v>4741</v>
      </c>
      <c r="N2609" s="6" t="s">
        <v>4742</v>
      </c>
      <c r="O2609" s="6" t="s">
        <v>1717</v>
      </c>
      <c r="P2609" s="6" t="s">
        <v>5921</v>
      </c>
      <c r="Q2609" s="6" t="s">
        <v>38</v>
      </c>
      <c r="R2609" s="6" t="s">
        <v>5922</v>
      </c>
      <c r="S2609" s="6" t="s">
        <v>5263</v>
      </c>
      <c r="T2609" s="6" t="s">
        <v>5264</v>
      </c>
      <c r="U2609" s="6">
        <v>80</v>
      </c>
      <c r="V2609" s="6">
        <v>1</v>
      </c>
      <c r="W2609" s="6" t="s">
        <v>1224</v>
      </c>
      <c r="X2609" s="6" t="str">
        <f>IFERROR(VLOOKUP(#REF!,[1]Hoja1!$G$2:$O$655,9,0),"")</f>
        <v/>
      </c>
      <c r="Y2609" s="6" t="s">
        <v>1224</v>
      </c>
      <c r="AB2609" s="6" t="s">
        <v>1224</v>
      </c>
    </row>
    <row r="2610" spans="1:29" x14ac:dyDescent="0.25">
      <c r="A2610" s="6">
        <v>2274</v>
      </c>
      <c r="B2610" s="6">
        <v>311310546</v>
      </c>
      <c r="C2610" s="6" t="s">
        <v>4835</v>
      </c>
      <c r="D2610" s="6">
        <v>311310546</v>
      </c>
      <c r="E2610" s="6" t="s">
        <v>23</v>
      </c>
      <c r="F2610" s="12">
        <v>45180</v>
      </c>
      <c r="G2610" s="6" t="s">
        <v>4736</v>
      </c>
      <c r="H2610" s="6" t="s">
        <v>4736</v>
      </c>
      <c r="I2610" s="6" t="s">
        <v>4836</v>
      </c>
      <c r="J2610" s="6" t="s">
        <v>3726</v>
      </c>
      <c r="K2610" s="6" t="s">
        <v>4837</v>
      </c>
      <c r="L2610" s="6" t="s">
        <v>3202</v>
      </c>
      <c r="M2610" s="6" t="s">
        <v>4741</v>
      </c>
      <c r="N2610" s="6" t="s">
        <v>4742</v>
      </c>
      <c r="O2610" s="6" t="s">
        <v>3646</v>
      </c>
      <c r="P2610" s="6" t="s">
        <v>4838</v>
      </c>
      <c r="Q2610" s="6" t="s">
        <v>38</v>
      </c>
      <c r="R2610" s="6" t="s">
        <v>4839</v>
      </c>
      <c r="S2610" s="6" t="s">
        <v>5263</v>
      </c>
      <c r="T2610" s="6" t="s">
        <v>5264</v>
      </c>
      <c r="U2610" s="6">
        <v>80</v>
      </c>
      <c r="V2610" s="6">
        <v>1</v>
      </c>
      <c r="W2610" s="6" t="s">
        <v>1224</v>
      </c>
      <c r="X2610" s="6" t="str">
        <f>IFERROR(VLOOKUP(#REF!,[1]Hoja1!$G$2:$O$655,9,0),"")</f>
        <v/>
      </c>
      <c r="Y2610" s="6" t="s">
        <v>1224</v>
      </c>
      <c r="AB2610" s="6" t="s">
        <v>1224</v>
      </c>
    </row>
    <row r="2611" spans="1:29" x14ac:dyDescent="0.25">
      <c r="A2611" s="6">
        <v>2283</v>
      </c>
      <c r="B2611" s="6">
        <v>311310560</v>
      </c>
      <c r="C2611" s="6" t="s">
        <v>4840</v>
      </c>
      <c r="D2611" s="6">
        <v>311310560</v>
      </c>
      <c r="E2611" s="6" t="s">
        <v>23</v>
      </c>
      <c r="F2611" s="12">
        <v>45180</v>
      </c>
      <c r="G2611" s="6" t="s">
        <v>4736</v>
      </c>
      <c r="H2611" s="6" t="s">
        <v>4736</v>
      </c>
      <c r="I2611" s="6" t="s">
        <v>4841</v>
      </c>
      <c r="J2611" s="6" t="s">
        <v>1445</v>
      </c>
      <c r="K2611" s="6" t="s">
        <v>1224</v>
      </c>
      <c r="L2611" s="6" t="s">
        <v>1224</v>
      </c>
      <c r="M2611" s="6" t="s">
        <v>1224</v>
      </c>
      <c r="N2611" s="6" t="s">
        <v>1224</v>
      </c>
      <c r="O2611" s="6" t="s">
        <v>1224</v>
      </c>
      <c r="P2611" s="6" t="s">
        <v>4842</v>
      </c>
      <c r="Q2611" s="6" t="s">
        <v>51</v>
      </c>
      <c r="R2611" s="6" t="s">
        <v>4843</v>
      </c>
      <c r="S2611" s="6" t="s">
        <v>5263</v>
      </c>
      <c r="T2611" s="6" t="s">
        <v>5264</v>
      </c>
      <c r="U2611" s="6">
        <v>80</v>
      </c>
      <c r="V2611" s="6">
        <v>1</v>
      </c>
      <c r="W2611" s="6" t="s">
        <v>1224</v>
      </c>
      <c r="X2611" s="6" t="str">
        <f>IFERROR(VLOOKUP(#REF!,[1]Hoja1!$G$2:$O$655,9,0),"")</f>
        <v/>
      </c>
      <c r="Y2611" s="6" t="s">
        <v>1224</v>
      </c>
      <c r="AB2611" s="6" t="s">
        <v>1224</v>
      </c>
    </row>
    <row r="2612" spans="1:29" x14ac:dyDescent="0.25">
      <c r="A2612" s="6">
        <v>2616</v>
      </c>
      <c r="B2612" s="6">
        <v>311050446</v>
      </c>
      <c r="C2612" s="6" t="s">
        <v>7297</v>
      </c>
      <c r="D2612" s="6">
        <v>311050446</v>
      </c>
      <c r="E2612" s="6" t="s">
        <v>25</v>
      </c>
      <c r="F2612" s="12">
        <v>45237</v>
      </c>
      <c r="G2612" s="6" t="s">
        <v>7203</v>
      </c>
      <c r="H2612" s="6" t="s">
        <v>7203</v>
      </c>
      <c r="I2612" s="6" t="s">
        <v>7298</v>
      </c>
      <c r="J2612" s="6" t="s">
        <v>7299</v>
      </c>
      <c r="K2612" s="6" t="s">
        <v>7300</v>
      </c>
      <c r="L2612" s="6" t="s">
        <v>1986</v>
      </c>
      <c r="M2612" s="6" t="s">
        <v>7255</v>
      </c>
      <c r="N2612" s="6" t="s">
        <v>7256</v>
      </c>
      <c r="O2612" s="6" t="s">
        <v>7301</v>
      </c>
      <c r="P2612" s="6" t="s">
        <v>7302</v>
      </c>
      <c r="Q2612" s="6" t="s">
        <v>51</v>
      </c>
      <c r="R2612" s="6" t="s">
        <v>7303</v>
      </c>
      <c r="S2612" s="6" t="s">
        <v>7304</v>
      </c>
      <c r="T2612" s="6" t="s">
        <v>7305</v>
      </c>
      <c r="U2612" s="6">
        <v>80</v>
      </c>
      <c r="V2612" s="6">
        <v>1</v>
      </c>
    </row>
    <row r="2613" spans="1:29" x14ac:dyDescent="0.25">
      <c r="A2613" s="6">
        <v>2617</v>
      </c>
      <c r="B2613" s="6">
        <v>98051329</v>
      </c>
      <c r="C2613" s="6" t="s">
        <v>7306</v>
      </c>
      <c r="D2613" s="6">
        <v>98051329</v>
      </c>
      <c r="E2613" s="6" t="s">
        <v>25</v>
      </c>
      <c r="F2613" s="12">
        <v>45237</v>
      </c>
      <c r="G2613" s="6" t="s">
        <v>7203</v>
      </c>
      <c r="H2613" s="6" t="s">
        <v>7203</v>
      </c>
      <c r="I2613" s="6" t="s">
        <v>7307</v>
      </c>
      <c r="J2613" s="6" t="s">
        <v>7308</v>
      </c>
      <c r="K2613" s="6" t="s">
        <v>7300</v>
      </c>
      <c r="L2613" s="6" t="s">
        <v>1986</v>
      </c>
      <c r="M2613" s="6" t="s">
        <v>7255</v>
      </c>
      <c r="N2613" s="6" t="s">
        <v>7256</v>
      </c>
      <c r="O2613" s="6" t="s">
        <v>4812</v>
      </c>
      <c r="P2613" s="6" t="s">
        <v>7309</v>
      </c>
      <c r="Q2613" s="6" t="s">
        <v>51</v>
      </c>
      <c r="R2613" s="6" t="s">
        <v>7310</v>
      </c>
      <c r="S2613" s="6" t="s">
        <v>7304</v>
      </c>
      <c r="T2613" s="6" t="s">
        <v>7305</v>
      </c>
      <c r="U2613" s="6">
        <v>80</v>
      </c>
      <c r="V2613" s="6">
        <v>1</v>
      </c>
    </row>
    <row r="2614" spans="1:29" x14ac:dyDescent="0.25">
      <c r="A2614" s="6">
        <v>2618</v>
      </c>
      <c r="B2614" s="6">
        <v>98050058</v>
      </c>
      <c r="C2614" s="6" t="s">
        <v>7311</v>
      </c>
      <c r="D2614" s="6">
        <v>98050058</v>
      </c>
      <c r="E2614" s="6" t="s">
        <v>25</v>
      </c>
      <c r="F2614" s="12">
        <v>45237</v>
      </c>
      <c r="G2614" s="6" t="s">
        <v>7203</v>
      </c>
      <c r="H2614" s="6" t="s">
        <v>7203</v>
      </c>
      <c r="I2614" s="6" t="s">
        <v>7312</v>
      </c>
      <c r="J2614" s="6" t="s">
        <v>7313</v>
      </c>
      <c r="K2614" s="6" t="s">
        <v>7300</v>
      </c>
      <c r="L2614" s="6" t="s">
        <v>1986</v>
      </c>
      <c r="M2614" s="6" t="s">
        <v>7255</v>
      </c>
      <c r="N2614" s="6" t="s">
        <v>7256</v>
      </c>
      <c r="O2614" s="6" t="s">
        <v>4057</v>
      </c>
      <c r="P2614" s="6" t="s">
        <v>7314</v>
      </c>
      <c r="Q2614" s="6" t="s">
        <v>51</v>
      </c>
      <c r="R2614" s="6" t="s">
        <v>7315</v>
      </c>
      <c r="S2614" s="6" t="s">
        <v>7304</v>
      </c>
      <c r="T2614" s="6" t="s">
        <v>7305</v>
      </c>
      <c r="U2614" s="6">
        <v>80</v>
      </c>
      <c r="V2614" s="6">
        <v>1</v>
      </c>
      <c r="Z2614" s="6">
        <v>80</v>
      </c>
      <c r="AB2614" s="6">
        <v>80</v>
      </c>
      <c r="AC2614" s="6">
        <v>1</v>
      </c>
    </row>
    <row r="2615" spans="1:29" x14ac:dyDescent="0.25">
      <c r="A2615" s="6">
        <v>2619</v>
      </c>
      <c r="B2615" s="6">
        <v>99058420</v>
      </c>
      <c r="C2615" s="6" t="s">
        <v>7316</v>
      </c>
      <c r="D2615" s="6">
        <v>99058420</v>
      </c>
      <c r="E2615" s="6" t="s">
        <v>25</v>
      </c>
      <c r="F2615" s="12">
        <v>45237</v>
      </c>
      <c r="G2615" s="6" t="s">
        <v>7203</v>
      </c>
      <c r="H2615" s="6" t="s">
        <v>7203</v>
      </c>
      <c r="I2615" s="6" t="s">
        <v>7317</v>
      </c>
      <c r="J2615" s="6" t="s">
        <v>7318</v>
      </c>
      <c r="K2615" s="6" t="s">
        <v>7319</v>
      </c>
      <c r="L2615" s="6" t="s">
        <v>3261</v>
      </c>
      <c r="M2615" s="6" t="s">
        <v>7320</v>
      </c>
      <c r="N2615" s="6" t="s">
        <v>2452</v>
      </c>
      <c r="O2615" s="6" t="s">
        <v>426</v>
      </c>
      <c r="P2615" s="6" t="s">
        <v>7321</v>
      </c>
      <c r="Q2615" s="6" t="s">
        <v>51</v>
      </c>
      <c r="R2615" s="6" t="s">
        <v>7322</v>
      </c>
      <c r="S2615" s="6" t="s">
        <v>7304</v>
      </c>
      <c r="T2615" s="6" t="s">
        <v>7305</v>
      </c>
      <c r="U2615" s="6">
        <v>80</v>
      </c>
      <c r="V2615" s="6">
        <v>1</v>
      </c>
    </row>
    <row r="2616" spans="1:29" x14ac:dyDescent="0.25">
      <c r="A2616" s="6">
        <v>2620</v>
      </c>
      <c r="B2616" s="6">
        <v>99058475</v>
      </c>
      <c r="C2616" s="6" t="s">
        <v>7323</v>
      </c>
      <c r="D2616" s="6">
        <v>99058475</v>
      </c>
      <c r="E2616" s="6" t="s">
        <v>25</v>
      </c>
      <c r="F2616" s="12">
        <v>45237</v>
      </c>
      <c r="G2616" s="6" t="s">
        <v>7203</v>
      </c>
      <c r="H2616" s="6" t="s">
        <v>7203</v>
      </c>
      <c r="I2616" s="6" t="s">
        <v>7324</v>
      </c>
      <c r="J2616" s="6" t="s">
        <v>3431</v>
      </c>
      <c r="K2616" s="6" t="s">
        <v>7325</v>
      </c>
      <c r="L2616" s="6" t="s">
        <v>3261</v>
      </c>
      <c r="M2616" s="6" t="s">
        <v>7326</v>
      </c>
      <c r="N2616" s="6" t="s">
        <v>7327</v>
      </c>
      <c r="O2616" s="6" t="s">
        <v>426</v>
      </c>
      <c r="P2616" s="6" t="s">
        <v>7328</v>
      </c>
      <c r="Q2616" s="6" t="s">
        <v>51</v>
      </c>
      <c r="R2616" s="6" t="s">
        <v>7329</v>
      </c>
      <c r="S2616" s="6" t="s">
        <v>7304</v>
      </c>
      <c r="T2616" s="6" t="s">
        <v>7305</v>
      </c>
      <c r="U2616" s="6">
        <v>80</v>
      </c>
      <c r="V2616" s="6">
        <v>1</v>
      </c>
      <c r="Z2616" s="6">
        <v>80</v>
      </c>
      <c r="AB2616" s="6">
        <v>80</v>
      </c>
      <c r="AC2616" s="6">
        <v>1</v>
      </c>
    </row>
    <row r="2617" spans="1:29" x14ac:dyDescent="0.25">
      <c r="A2617" s="6">
        <v>2621</v>
      </c>
      <c r="B2617" s="6">
        <v>98052088</v>
      </c>
      <c r="C2617" s="6" t="s">
        <v>7330</v>
      </c>
      <c r="D2617" s="6">
        <v>98052088</v>
      </c>
      <c r="E2617" s="6" t="s">
        <v>25</v>
      </c>
      <c r="F2617" s="12">
        <v>45237</v>
      </c>
      <c r="G2617" s="6" t="s">
        <v>7203</v>
      </c>
      <c r="H2617" s="6" t="s">
        <v>7203</v>
      </c>
      <c r="I2617" s="6" t="s">
        <v>7331</v>
      </c>
      <c r="J2617" s="6" t="s">
        <v>7332</v>
      </c>
      <c r="K2617" s="6" t="s">
        <v>7300</v>
      </c>
      <c r="L2617" s="6" t="s">
        <v>1986</v>
      </c>
      <c r="M2617" s="6" t="s">
        <v>7255</v>
      </c>
      <c r="N2617" s="6" t="s">
        <v>7256</v>
      </c>
      <c r="O2617" s="6" t="s">
        <v>4812</v>
      </c>
      <c r="P2617" s="6" t="s">
        <v>7333</v>
      </c>
      <c r="Q2617" s="6" t="s">
        <v>51</v>
      </c>
      <c r="R2617" s="6" t="s">
        <v>7334</v>
      </c>
      <c r="S2617" s="6" t="s">
        <v>7304</v>
      </c>
      <c r="T2617" s="6" t="s">
        <v>7305</v>
      </c>
      <c r="U2617" s="6">
        <v>80</v>
      </c>
      <c r="V2617" s="6">
        <v>1</v>
      </c>
    </row>
    <row r="2618" spans="1:29" x14ac:dyDescent="0.25">
      <c r="A2618" s="6">
        <v>2622</v>
      </c>
      <c r="B2618" s="6">
        <v>311050399</v>
      </c>
      <c r="C2618" s="6" t="s">
        <v>7335</v>
      </c>
      <c r="D2618" s="6">
        <v>311050399</v>
      </c>
      <c r="E2618" s="6" t="s">
        <v>25</v>
      </c>
      <c r="F2618" s="12">
        <v>45237</v>
      </c>
      <c r="G2618" s="6" t="s">
        <v>7203</v>
      </c>
      <c r="H2618" s="6" t="s">
        <v>7203</v>
      </c>
      <c r="I2618" s="6" t="s">
        <v>7336</v>
      </c>
      <c r="J2618" s="6" t="s">
        <v>7337</v>
      </c>
      <c r="K2618" s="6" t="s">
        <v>7300</v>
      </c>
      <c r="L2618" s="6" t="s">
        <v>1986</v>
      </c>
      <c r="M2618" s="6" t="s">
        <v>7255</v>
      </c>
      <c r="N2618" s="6" t="s">
        <v>7256</v>
      </c>
      <c r="O2618" s="6" t="s">
        <v>7338</v>
      </c>
      <c r="P2618" s="6" t="s">
        <v>7339</v>
      </c>
      <c r="Q2618" s="6" t="s">
        <v>38</v>
      </c>
      <c r="R2618" s="6" t="s">
        <v>7340</v>
      </c>
      <c r="S2618" s="6" t="s">
        <v>7304</v>
      </c>
      <c r="T2618" s="6" t="s">
        <v>7305</v>
      </c>
      <c r="U2618" s="6">
        <v>80</v>
      </c>
      <c r="V2618" s="6">
        <v>1</v>
      </c>
    </row>
    <row r="2619" spans="1:29" x14ac:dyDescent="0.25">
      <c r="A2619" s="6">
        <v>2623</v>
      </c>
      <c r="B2619" s="6">
        <v>99265554</v>
      </c>
      <c r="C2619" s="6" t="s">
        <v>7341</v>
      </c>
      <c r="D2619" s="6">
        <v>99265554</v>
      </c>
      <c r="E2619" s="6" t="s">
        <v>25</v>
      </c>
      <c r="F2619" s="12">
        <v>45237</v>
      </c>
      <c r="G2619" s="6" t="s">
        <v>7203</v>
      </c>
      <c r="H2619" s="6" t="s">
        <v>7203</v>
      </c>
      <c r="I2619" s="6" t="s">
        <v>7342</v>
      </c>
      <c r="J2619" s="6" t="s">
        <v>7343</v>
      </c>
      <c r="K2619" s="6" t="s">
        <v>7344</v>
      </c>
      <c r="L2619" s="6" t="s">
        <v>2242</v>
      </c>
      <c r="M2619" s="6" t="s">
        <v>7255</v>
      </c>
      <c r="N2619" s="6" t="s">
        <v>7256</v>
      </c>
      <c r="O2619" s="6" t="s">
        <v>7345</v>
      </c>
      <c r="P2619" s="6" t="s">
        <v>7346</v>
      </c>
      <c r="Q2619" s="6" t="s">
        <v>51</v>
      </c>
      <c r="R2619" s="6" t="s">
        <v>7347</v>
      </c>
      <c r="S2619" s="6" t="s">
        <v>7304</v>
      </c>
      <c r="T2619" s="6" t="s">
        <v>7305</v>
      </c>
      <c r="U2619" s="6">
        <v>80</v>
      </c>
      <c r="V2619" s="6">
        <v>1</v>
      </c>
    </row>
    <row r="2620" spans="1:29" x14ac:dyDescent="0.25">
      <c r="A2620" s="6">
        <v>2624</v>
      </c>
      <c r="B2620" s="6">
        <v>991431731</v>
      </c>
      <c r="C2620" s="6" t="s">
        <v>7348</v>
      </c>
      <c r="D2620" s="6">
        <v>991431731</v>
      </c>
      <c r="E2620" s="6" t="s">
        <v>25</v>
      </c>
      <c r="F2620" s="12">
        <v>45237</v>
      </c>
      <c r="G2620" s="6" t="s">
        <v>7203</v>
      </c>
      <c r="H2620" s="6" t="s">
        <v>7203</v>
      </c>
      <c r="I2620" s="6" t="s">
        <v>7349</v>
      </c>
      <c r="J2620" s="6" t="s">
        <v>7350</v>
      </c>
      <c r="K2620" s="6" t="s">
        <v>7344</v>
      </c>
      <c r="L2620" s="6" t="s">
        <v>2242</v>
      </c>
      <c r="M2620" s="6" t="s">
        <v>7255</v>
      </c>
      <c r="N2620" s="6" t="s">
        <v>7256</v>
      </c>
      <c r="O2620" s="6" t="s">
        <v>7351</v>
      </c>
      <c r="P2620" s="6" t="s">
        <v>7352</v>
      </c>
      <c r="Q2620" s="6" t="s">
        <v>51</v>
      </c>
      <c r="R2620" s="6" t="s">
        <v>7353</v>
      </c>
      <c r="S2620" s="6" t="s">
        <v>7304</v>
      </c>
      <c r="T2620" s="6" t="s">
        <v>7305</v>
      </c>
      <c r="U2620" s="6">
        <v>80</v>
      </c>
      <c r="V2620" s="6">
        <v>1</v>
      </c>
    </row>
    <row r="2621" spans="1:29" x14ac:dyDescent="0.25">
      <c r="A2621" s="6">
        <v>2625</v>
      </c>
      <c r="B2621" s="6">
        <v>99050547</v>
      </c>
      <c r="C2621" s="6" t="s">
        <v>7354</v>
      </c>
      <c r="D2621" s="6">
        <v>99050547</v>
      </c>
      <c r="E2621" s="6" t="s">
        <v>25</v>
      </c>
      <c r="F2621" s="12">
        <v>45237</v>
      </c>
      <c r="G2621" s="6" t="s">
        <v>7203</v>
      </c>
      <c r="H2621" s="6" t="s">
        <v>7203</v>
      </c>
      <c r="I2621" s="6" t="s">
        <v>7355</v>
      </c>
      <c r="J2621" s="6" t="s">
        <v>7356</v>
      </c>
      <c r="K2621" s="6" t="s">
        <v>7344</v>
      </c>
      <c r="L2621" s="6" t="s">
        <v>2242</v>
      </c>
      <c r="M2621" s="6" t="s">
        <v>7255</v>
      </c>
      <c r="N2621" s="6" t="s">
        <v>7256</v>
      </c>
      <c r="O2621" s="6" t="s">
        <v>7357</v>
      </c>
      <c r="P2621" s="6" t="s">
        <v>7358</v>
      </c>
      <c r="Q2621" s="6" t="s">
        <v>38</v>
      </c>
      <c r="R2621" s="6" t="s">
        <v>7359</v>
      </c>
      <c r="S2621" s="6" t="s">
        <v>7304</v>
      </c>
      <c r="T2621" s="6" t="s">
        <v>7305</v>
      </c>
      <c r="U2621" s="6">
        <v>80</v>
      </c>
      <c r="V2621" s="6">
        <v>1</v>
      </c>
    </row>
    <row r="2622" spans="1:29" x14ac:dyDescent="0.25">
      <c r="A2622" s="6">
        <v>2626</v>
      </c>
      <c r="B2622" s="6">
        <v>11310006</v>
      </c>
      <c r="C2622" s="6" t="s">
        <v>7360</v>
      </c>
      <c r="D2622" s="6">
        <v>11310006</v>
      </c>
      <c r="E2622" s="6" t="s">
        <v>25</v>
      </c>
      <c r="F2622" s="12">
        <v>45237</v>
      </c>
      <c r="G2622" s="6" t="s">
        <v>7203</v>
      </c>
      <c r="H2622" s="6" t="s">
        <v>7203</v>
      </c>
      <c r="I2622" s="6" t="s">
        <v>7361</v>
      </c>
      <c r="J2622" s="6" t="s">
        <v>2114</v>
      </c>
      <c r="K2622" s="6" t="s">
        <v>7344</v>
      </c>
      <c r="L2622" s="6" t="s">
        <v>2242</v>
      </c>
      <c r="M2622" s="6" t="s">
        <v>7255</v>
      </c>
      <c r="N2622" s="6" t="s">
        <v>7256</v>
      </c>
      <c r="O2622" s="6" t="s">
        <v>7362</v>
      </c>
      <c r="P2622" s="6" t="s">
        <v>7363</v>
      </c>
      <c r="Q2622" s="6" t="s">
        <v>51</v>
      </c>
      <c r="R2622" s="6" t="s">
        <v>7364</v>
      </c>
      <c r="S2622" s="6" t="s">
        <v>7304</v>
      </c>
      <c r="T2622" s="6" t="s">
        <v>7305</v>
      </c>
      <c r="U2622" s="6">
        <v>80</v>
      </c>
      <c r="V2622" s="6">
        <v>1</v>
      </c>
    </row>
    <row r="2623" spans="1:29" x14ac:dyDescent="0.25">
      <c r="A2623" s="6">
        <v>2627</v>
      </c>
      <c r="B2623" s="6">
        <v>98384240</v>
      </c>
      <c r="C2623" s="6" t="s">
        <v>7365</v>
      </c>
      <c r="D2623" s="6">
        <v>98384240</v>
      </c>
      <c r="E2623" s="6" t="s">
        <v>25</v>
      </c>
      <c r="F2623" s="12">
        <v>45237</v>
      </c>
      <c r="G2623" s="6" t="s">
        <v>7203</v>
      </c>
      <c r="H2623" s="6" t="s">
        <v>7203</v>
      </c>
      <c r="I2623" s="6" t="s">
        <v>7366</v>
      </c>
      <c r="J2623" s="6" t="s">
        <v>7367</v>
      </c>
      <c r="K2623" s="6" t="s">
        <v>7368</v>
      </c>
      <c r="L2623" s="6" t="s">
        <v>1139</v>
      </c>
      <c r="M2623" s="6" t="s">
        <v>7255</v>
      </c>
      <c r="N2623" s="6" t="s">
        <v>7256</v>
      </c>
      <c r="O2623" s="6" t="s">
        <v>7369</v>
      </c>
      <c r="P2623" s="6" t="s">
        <v>7370</v>
      </c>
      <c r="Q2623" s="6" t="s">
        <v>51</v>
      </c>
      <c r="R2623" s="6" t="s">
        <v>7371</v>
      </c>
      <c r="S2623" s="6" t="s">
        <v>7304</v>
      </c>
      <c r="T2623" s="6" t="s">
        <v>7305</v>
      </c>
      <c r="U2623" s="6">
        <v>80</v>
      </c>
      <c r="V2623" s="6">
        <v>1</v>
      </c>
      <c r="Z2623" s="6">
        <v>90</v>
      </c>
      <c r="AB2623" s="6">
        <v>90</v>
      </c>
      <c r="AC2623" s="6">
        <v>1</v>
      </c>
    </row>
    <row r="2624" spans="1:29" x14ac:dyDescent="0.25">
      <c r="A2624" s="6">
        <v>2628</v>
      </c>
      <c r="B2624" s="6">
        <v>98052185</v>
      </c>
      <c r="C2624" s="6" t="s">
        <v>7372</v>
      </c>
      <c r="D2624" s="6">
        <v>98052185</v>
      </c>
      <c r="E2624" s="6" t="s">
        <v>25</v>
      </c>
      <c r="F2624" s="12">
        <v>45237</v>
      </c>
      <c r="G2624" s="6" t="s">
        <v>7203</v>
      </c>
      <c r="H2624" s="6" t="s">
        <v>7203</v>
      </c>
      <c r="I2624" s="6" t="s">
        <v>7373</v>
      </c>
      <c r="J2624" s="6" t="s">
        <v>7374</v>
      </c>
      <c r="K2624" s="6" t="s">
        <v>7368</v>
      </c>
      <c r="L2624" s="6" t="s">
        <v>1139</v>
      </c>
      <c r="M2624" s="6" t="s">
        <v>7255</v>
      </c>
      <c r="N2624" s="6" t="s">
        <v>7256</v>
      </c>
      <c r="O2624" s="6" t="s">
        <v>7375</v>
      </c>
      <c r="P2624" s="6" t="s">
        <v>7376</v>
      </c>
      <c r="Q2624" s="6" t="s">
        <v>51</v>
      </c>
      <c r="R2624" s="6" t="s">
        <v>7377</v>
      </c>
      <c r="S2624" s="6" t="s">
        <v>7304</v>
      </c>
      <c r="T2624" s="6" t="s">
        <v>7305</v>
      </c>
      <c r="U2624" s="6">
        <v>80</v>
      </c>
      <c r="V2624" s="6">
        <v>1</v>
      </c>
    </row>
    <row r="2625" spans="1:30" x14ac:dyDescent="0.25">
      <c r="A2625" s="6">
        <v>2629</v>
      </c>
      <c r="B2625" s="6">
        <v>99093571</v>
      </c>
      <c r="C2625" s="6" t="s">
        <v>7378</v>
      </c>
      <c r="D2625" s="6">
        <v>99093571</v>
      </c>
      <c r="E2625" s="6" t="s">
        <v>25</v>
      </c>
      <c r="F2625" s="12">
        <v>45237</v>
      </c>
      <c r="G2625" s="6" t="s">
        <v>7203</v>
      </c>
      <c r="H2625" s="6" t="s">
        <v>7203</v>
      </c>
      <c r="I2625" s="6" t="s">
        <v>7379</v>
      </c>
      <c r="J2625" s="6" t="s">
        <v>2913</v>
      </c>
      <c r="K2625" s="6" t="s">
        <v>7380</v>
      </c>
      <c r="L2625" s="6" t="s">
        <v>7381</v>
      </c>
      <c r="M2625" s="6" t="s">
        <v>7255</v>
      </c>
      <c r="N2625" s="6" t="s">
        <v>7256</v>
      </c>
      <c r="O2625" s="6" t="s">
        <v>7382</v>
      </c>
      <c r="P2625" s="6" t="s">
        <v>7383</v>
      </c>
      <c r="Q2625" s="6" t="s">
        <v>38</v>
      </c>
      <c r="R2625" s="6" t="s">
        <v>7384</v>
      </c>
      <c r="S2625" s="6" t="s">
        <v>7304</v>
      </c>
      <c r="T2625" s="6" t="s">
        <v>7305</v>
      </c>
      <c r="U2625" s="6">
        <v>80</v>
      </c>
      <c r="V2625" s="6">
        <v>1</v>
      </c>
    </row>
    <row r="2626" spans="1:30" x14ac:dyDescent="0.25">
      <c r="A2626" s="6">
        <v>2630</v>
      </c>
      <c r="B2626" s="6">
        <v>10991921</v>
      </c>
      <c r="C2626" s="6" t="s">
        <v>7385</v>
      </c>
      <c r="D2626" s="6">
        <v>10991921</v>
      </c>
      <c r="E2626" s="6" t="s">
        <v>25</v>
      </c>
      <c r="F2626" s="12">
        <v>45237</v>
      </c>
      <c r="G2626" s="6" t="s">
        <v>7203</v>
      </c>
      <c r="H2626" s="6" t="s">
        <v>7203</v>
      </c>
      <c r="I2626" s="6" t="s">
        <v>7386</v>
      </c>
      <c r="J2626" s="6" t="s">
        <v>7387</v>
      </c>
      <c r="K2626" s="6" t="s">
        <v>7388</v>
      </c>
      <c r="L2626" s="6" t="s">
        <v>3790</v>
      </c>
      <c r="M2626" s="6" t="s">
        <v>7255</v>
      </c>
      <c r="N2626" s="6" t="s">
        <v>7256</v>
      </c>
      <c r="O2626" s="6" t="s">
        <v>7389</v>
      </c>
      <c r="P2626" s="6" t="s">
        <v>7390</v>
      </c>
      <c r="Q2626" s="6" t="s">
        <v>51</v>
      </c>
      <c r="R2626" s="6" t="s">
        <v>7391</v>
      </c>
      <c r="S2626" s="6" t="s">
        <v>7304</v>
      </c>
      <c r="T2626" s="6" t="s">
        <v>7305</v>
      </c>
      <c r="U2626" s="6">
        <v>80</v>
      </c>
      <c r="V2626" s="6">
        <v>1</v>
      </c>
    </row>
    <row r="2627" spans="1:30" x14ac:dyDescent="0.25">
      <c r="A2627" s="6">
        <v>2631</v>
      </c>
      <c r="B2627" s="6">
        <v>99151281</v>
      </c>
      <c r="C2627" s="6" t="s">
        <v>7392</v>
      </c>
      <c r="D2627" s="6">
        <v>99151281</v>
      </c>
      <c r="E2627" s="6" t="s">
        <v>25</v>
      </c>
      <c r="F2627" s="12">
        <v>45237</v>
      </c>
      <c r="G2627" s="6" t="s">
        <v>7203</v>
      </c>
      <c r="H2627" s="6" t="s">
        <v>7203</v>
      </c>
      <c r="I2627" s="6" t="s">
        <v>7393</v>
      </c>
      <c r="J2627" s="6" t="s">
        <v>7394</v>
      </c>
      <c r="K2627" s="6" t="s">
        <v>7395</v>
      </c>
      <c r="L2627" s="6" t="s">
        <v>3149</v>
      </c>
      <c r="M2627" s="6" t="s">
        <v>7255</v>
      </c>
      <c r="N2627" s="6" t="s">
        <v>7256</v>
      </c>
      <c r="O2627" s="6" t="s">
        <v>7396</v>
      </c>
      <c r="P2627" s="6" t="s">
        <v>7397</v>
      </c>
      <c r="Q2627" s="6" t="s">
        <v>38</v>
      </c>
      <c r="R2627" s="6" t="s">
        <v>7398</v>
      </c>
      <c r="S2627" s="6" t="s">
        <v>7304</v>
      </c>
      <c r="T2627" s="6" t="s">
        <v>7305</v>
      </c>
      <c r="U2627" s="6">
        <v>80</v>
      </c>
      <c r="V2627" s="6">
        <v>1</v>
      </c>
    </row>
    <row r="2628" spans="1:30" x14ac:dyDescent="0.25">
      <c r="A2628" s="6">
        <v>2632</v>
      </c>
      <c r="B2628" s="6">
        <v>99059609</v>
      </c>
      <c r="C2628" s="6" t="s">
        <v>7399</v>
      </c>
      <c r="D2628" s="6">
        <v>99059609</v>
      </c>
      <c r="E2628" s="6" t="s">
        <v>25</v>
      </c>
      <c r="F2628" s="12">
        <v>45237</v>
      </c>
      <c r="G2628" s="6" t="s">
        <v>7203</v>
      </c>
      <c r="H2628" s="6" t="s">
        <v>7203</v>
      </c>
      <c r="I2628" s="6" t="s">
        <v>7400</v>
      </c>
      <c r="J2628" s="6" t="s">
        <v>7401</v>
      </c>
      <c r="K2628" s="6" t="s">
        <v>7402</v>
      </c>
      <c r="L2628" s="6" t="s">
        <v>2031</v>
      </c>
      <c r="M2628" s="6" t="s">
        <v>7403</v>
      </c>
      <c r="N2628" s="6" t="s">
        <v>7404</v>
      </c>
      <c r="O2628" s="6" t="s">
        <v>4140</v>
      </c>
      <c r="P2628" s="6" t="s">
        <v>7405</v>
      </c>
      <c r="Q2628" s="6" t="s">
        <v>38</v>
      </c>
      <c r="R2628" s="6" t="s">
        <v>7406</v>
      </c>
      <c r="S2628" s="6" t="s">
        <v>7304</v>
      </c>
      <c r="T2628" s="6" t="s">
        <v>7305</v>
      </c>
      <c r="U2628" s="6">
        <v>80</v>
      </c>
      <c r="V2628" s="6">
        <v>1</v>
      </c>
    </row>
    <row r="2629" spans="1:30" x14ac:dyDescent="0.25">
      <c r="A2629" s="6">
        <v>2633</v>
      </c>
      <c r="B2629" s="6">
        <v>99058425</v>
      </c>
      <c r="C2629" s="6" t="s">
        <v>7407</v>
      </c>
      <c r="D2629" s="6">
        <v>99058425</v>
      </c>
      <c r="E2629" s="6" t="s">
        <v>25</v>
      </c>
      <c r="F2629" s="12">
        <v>45237</v>
      </c>
      <c r="G2629" s="6" t="s">
        <v>7203</v>
      </c>
      <c r="H2629" s="6" t="s">
        <v>7203</v>
      </c>
      <c r="I2629" s="6" t="s">
        <v>7408</v>
      </c>
      <c r="J2629" s="6" t="s">
        <v>7409</v>
      </c>
      <c r="K2629" s="6" t="s">
        <v>7344</v>
      </c>
      <c r="L2629" s="6" t="s">
        <v>2242</v>
      </c>
      <c r="M2629" s="6" t="s">
        <v>7255</v>
      </c>
      <c r="N2629" s="6" t="s">
        <v>7256</v>
      </c>
      <c r="O2629" s="6" t="s">
        <v>7345</v>
      </c>
      <c r="P2629" s="6" t="s">
        <v>7410</v>
      </c>
      <c r="Q2629" s="6" t="s">
        <v>38</v>
      </c>
      <c r="R2629" s="6" t="s">
        <v>7411</v>
      </c>
      <c r="S2629" s="6" t="s">
        <v>7304</v>
      </c>
      <c r="T2629" s="6" t="s">
        <v>7305</v>
      </c>
      <c r="U2629" s="6">
        <v>80</v>
      </c>
      <c r="V2629" s="6">
        <v>1</v>
      </c>
    </row>
    <row r="2630" spans="1:30" x14ac:dyDescent="0.25">
      <c r="A2630" s="6">
        <v>2634</v>
      </c>
      <c r="B2630" s="6">
        <v>98051866</v>
      </c>
      <c r="C2630" s="6" t="s">
        <v>7412</v>
      </c>
      <c r="D2630" s="6">
        <v>98051866</v>
      </c>
      <c r="E2630" s="6" t="s">
        <v>25</v>
      </c>
      <c r="F2630" s="12">
        <v>45237</v>
      </c>
      <c r="G2630" s="6" t="s">
        <v>7203</v>
      </c>
      <c r="H2630" s="6" t="s">
        <v>7203</v>
      </c>
      <c r="I2630" s="6" t="s">
        <v>7413</v>
      </c>
      <c r="J2630" s="6" t="s">
        <v>7414</v>
      </c>
      <c r="K2630" s="6">
        <v>40831201</v>
      </c>
      <c r="L2630" s="6" t="s">
        <v>3061</v>
      </c>
      <c r="M2630" s="6">
        <v>0</v>
      </c>
      <c r="N2630" s="6">
        <v>0</v>
      </c>
      <c r="O2630" s="6" t="s">
        <v>7214</v>
      </c>
      <c r="P2630" s="6" t="s">
        <v>7415</v>
      </c>
      <c r="Q2630" s="6" t="s">
        <v>51</v>
      </c>
      <c r="R2630" s="6" t="s">
        <v>7416</v>
      </c>
      <c r="S2630" s="6" t="s">
        <v>7304</v>
      </c>
      <c r="T2630" s="6" t="s">
        <v>7305</v>
      </c>
      <c r="U2630" s="6">
        <v>80</v>
      </c>
      <c r="V2630" s="6">
        <v>1</v>
      </c>
    </row>
    <row r="2631" spans="1:30" x14ac:dyDescent="0.25">
      <c r="A2631" s="6">
        <v>2635</v>
      </c>
      <c r="B2631" s="6">
        <v>11318791</v>
      </c>
      <c r="C2631" s="6" t="s">
        <v>7417</v>
      </c>
      <c r="D2631" s="6">
        <v>11318791</v>
      </c>
      <c r="E2631" s="6" t="s">
        <v>25</v>
      </c>
      <c r="F2631" s="12">
        <v>45237</v>
      </c>
      <c r="G2631" s="6" t="s">
        <v>7203</v>
      </c>
      <c r="H2631" s="6" t="s">
        <v>7203</v>
      </c>
      <c r="I2631" s="6" t="s">
        <v>7418</v>
      </c>
      <c r="J2631" s="6" t="s">
        <v>7419</v>
      </c>
      <c r="K2631" s="6">
        <v>40823202</v>
      </c>
      <c r="L2631" s="6" t="s">
        <v>1160</v>
      </c>
      <c r="M2631" s="6">
        <v>0</v>
      </c>
      <c r="N2631" s="6">
        <v>0</v>
      </c>
      <c r="O2631" s="6" t="s">
        <v>2639</v>
      </c>
      <c r="P2631" s="6" t="s">
        <v>7420</v>
      </c>
      <c r="Q2631" s="6" t="s">
        <v>51</v>
      </c>
      <c r="R2631" s="6" t="s">
        <v>7421</v>
      </c>
      <c r="S2631" s="6" t="s">
        <v>7304</v>
      </c>
      <c r="T2631" s="6" t="s">
        <v>7305</v>
      </c>
      <c r="U2631" s="6">
        <v>80</v>
      </c>
      <c r="V2631" s="6">
        <v>1</v>
      </c>
    </row>
    <row r="2632" spans="1:30" x14ac:dyDescent="0.25">
      <c r="A2632" s="6">
        <v>2636</v>
      </c>
      <c r="B2632" s="6">
        <v>9877827</v>
      </c>
      <c r="C2632" s="6" t="s">
        <v>7422</v>
      </c>
      <c r="D2632" s="6">
        <v>9877827</v>
      </c>
      <c r="E2632" s="6" t="s">
        <v>25</v>
      </c>
      <c r="F2632" s="12">
        <v>45237</v>
      </c>
      <c r="G2632" s="6" t="s">
        <v>7203</v>
      </c>
      <c r="H2632" s="6" t="s">
        <v>7203</v>
      </c>
      <c r="I2632" s="6" t="s">
        <v>7423</v>
      </c>
      <c r="J2632" s="6" t="s">
        <v>7424</v>
      </c>
      <c r="K2632" s="6">
        <v>40813201</v>
      </c>
      <c r="L2632" s="6" t="s">
        <v>1160</v>
      </c>
      <c r="M2632" s="6">
        <v>0</v>
      </c>
      <c r="N2632" s="6">
        <v>0</v>
      </c>
      <c r="O2632" s="6" t="s">
        <v>1161</v>
      </c>
      <c r="P2632" s="6" t="s">
        <v>7425</v>
      </c>
      <c r="Q2632" s="6" t="s">
        <v>38</v>
      </c>
      <c r="R2632" s="6" t="s">
        <v>7426</v>
      </c>
      <c r="S2632" s="6" t="s">
        <v>7304</v>
      </c>
      <c r="T2632" s="6" t="s">
        <v>7305</v>
      </c>
      <c r="U2632" s="6">
        <v>80</v>
      </c>
      <c r="V2632" s="6">
        <v>1</v>
      </c>
    </row>
    <row r="2633" spans="1:30" x14ac:dyDescent="0.25">
      <c r="A2633" s="6">
        <v>2637</v>
      </c>
      <c r="B2633" s="6">
        <v>99051078</v>
      </c>
      <c r="C2633" s="6" t="s">
        <v>7427</v>
      </c>
      <c r="D2633" s="6">
        <v>99051078</v>
      </c>
      <c r="E2633" s="6" t="s">
        <v>25</v>
      </c>
      <c r="F2633" s="12">
        <v>45237</v>
      </c>
      <c r="G2633" s="6" t="s">
        <v>7203</v>
      </c>
      <c r="H2633" s="6" t="s">
        <v>7203</v>
      </c>
      <c r="I2633" s="6" t="s">
        <v>7428</v>
      </c>
      <c r="J2633" s="6" t="s">
        <v>7429</v>
      </c>
      <c r="K2633" s="6">
        <v>40813201</v>
      </c>
      <c r="L2633" s="6" t="s">
        <v>1160</v>
      </c>
      <c r="M2633" s="6">
        <v>0</v>
      </c>
      <c r="N2633" s="6">
        <v>0</v>
      </c>
      <c r="O2633" s="6" t="s">
        <v>1161</v>
      </c>
      <c r="P2633" s="6" t="s">
        <v>7430</v>
      </c>
      <c r="Q2633" s="6" t="s">
        <v>51</v>
      </c>
      <c r="R2633" s="6" t="s">
        <v>7431</v>
      </c>
      <c r="S2633" s="6" t="s">
        <v>7304</v>
      </c>
      <c r="T2633" s="6" t="s">
        <v>7305</v>
      </c>
      <c r="U2633" s="6">
        <v>80</v>
      </c>
      <c r="V2633" s="6">
        <v>1</v>
      </c>
      <c r="Z2633" s="6">
        <v>70</v>
      </c>
      <c r="AB2633" s="6">
        <v>70</v>
      </c>
      <c r="AD2633" s="6">
        <v>1</v>
      </c>
    </row>
    <row r="2634" spans="1:30" x14ac:dyDescent="0.25">
      <c r="A2634" s="6">
        <v>2638</v>
      </c>
      <c r="B2634" s="6">
        <v>99050668</v>
      </c>
      <c r="C2634" s="6" t="s">
        <v>7432</v>
      </c>
      <c r="D2634" s="6">
        <v>99050668</v>
      </c>
      <c r="E2634" s="6" t="s">
        <v>25</v>
      </c>
      <c r="F2634" s="12">
        <v>45237</v>
      </c>
      <c r="G2634" s="6" t="s">
        <v>7203</v>
      </c>
      <c r="H2634" s="6" t="s">
        <v>7203</v>
      </c>
      <c r="I2634" s="6" t="s">
        <v>7433</v>
      </c>
      <c r="J2634" s="6" t="s">
        <v>7434</v>
      </c>
      <c r="K2634" s="6">
        <v>40813201</v>
      </c>
      <c r="L2634" s="6" t="s">
        <v>1160</v>
      </c>
      <c r="M2634" s="6">
        <v>0</v>
      </c>
      <c r="N2634" s="6">
        <v>0</v>
      </c>
      <c r="O2634" s="6" t="s">
        <v>1161</v>
      </c>
      <c r="P2634" s="6" t="s">
        <v>7435</v>
      </c>
      <c r="Q2634" s="6" t="s">
        <v>51</v>
      </c>
      <c r="R2634" s="6" t="s">
        <v>7436</v>
      </c>
      <c r="S2634" s="6" t="s">
        <v>7304</v>
      </c>
      <c r="T2634" s="6" t="s">
        <v>7305</v>
      </c>
      <c r="U2634" s="6">
        <v>80</v>
      </c>
      <c r="V2634" s="6">
        <v>1</v>
      </c>
    </row>
    <row r="2635" spans="1:30" x14ac:dyDescent="0.25">
      <c r="A2635" s="6">
        <v>2639</v>
      </c>
      <c r="B2635" s="6">
        <v>99050303</v>
      </c>
      <c r="C2635" s="6" t="s">
        <v>7437</v>
      </c>
      <c r="D2635" s="6">
        <v>99050303</v>
      </c>
      <c r="E2635" s="6" t="s">
        <v>25</v>
      </c>
      <c r="F2635" s="12">
        <v>45237</v>
      </c>
      <c r="G2635" s="6" t="s">
        <v>7203</v>
      </c>
      <c r="H2635" s="6" t="s">
        <v>7203</v>
      </c>
      <c r="I2635" s="6" t="s">
        <v>7438</v>
      </c>
      <c r="J2635" s="6" t="s">
        <v>7439</v>
      </c>
      <c r="K2635" s="6">
        <v>40813201</v>
      </c>
      <c r="L2635" s="6" t="s">
        <v>1160</v>
      </c>
      <c r="M2635" s="6">
        <v>0</v>
      </c>
      <c r="N2635" s="6">
        <v>0</v>
      </c>
      <c r="O2635" s="6" t="s">
        <v>1161</v>
      </c>
      <c r="P2635" s="6" t="s">
        <v>7440</v>
      </c>
      <c r="Q2635" s="6" t="s">
        <v>51</v>
      </c>
      <c r="R2635" s="6" t="s">
        <v>7441</v>
      </c>
      <c r="S2635" s="6" t="s">
        <v>7304</v>
      </c>
      <c r="T2635" s="6" t="s">
        <v>7305</v>
      </c>
      <c r="U2635" s="6">
        <v>80</v>
      </c>
      <c r="V2635" s="6">
        <v>1</v>
      </c>
    </row>
    <row r="2636" spans="1:30" x14ac:dyDescent="0.25">
      <c r="A2636" s="6">
        <v>2640</v>
      </c>
      <c r="B2636" s="6">
        <v>99051011</v>
      </c>
      <c r="C2636" s="6" t="s">
        <v>7442</v>
      </c>
      <c r="D2636" s="6">
        <v>99051011</v>
      </c>
      <c r="E2636" s="6" t="s">
        <v>25</v>
      </c>
      <c r="F2636" s="12">
        <v>45237</v>
      </c>
      <c r="G2636" s="6" t="s">
        <v>7203</v>
      </c>
      <c r="H2636" s="6" t="s">
        <v>7203</v>
      </c>
      <c r="I2636" s="6" t="s">
        <v>7443</v>
      </c>
      <c r="J2636" s="6" t="s">
        <v>7444</v>
      </c>
      <c r="K2636" s="6">
        <v>40823202</v>
      </c>
      <c r="L2636" s="6" t="s">
        <v>2612</v>
      </c>
      <c r="M2636" s="6">
        <v>0</v>
      </c>
      <c r="N2636" s="6">
        <v>0</v>
      </c>
      <c r="O2636" s="6" t="s">
        <v>2639</v>
      </c>
      <c r="P2636" s="6" t="s">
        <v>7445</v>
      </c>
      <c r="Q2636" s="6" t="s">
        <v>51</v>
      </c>
      <c r="R2636" s="6" t="s">
        <v>7446</v>
      </c>
      <c r="S2636" s="6" t="s">
        <v>7304</v>
      </c>
      <c r="T2636" s="6" t="s">
        <v>7305</v>
      </c>
      <c r="U2636" s="6">
        <v>80</v>
      </c>
      <c r="V2636" s="6">
        <v>1</v>
      </c>
    </row>
    <row r="2637" spans="1:30" x14ac:dyDescent="0.25">
      <c r="A2637" s="6">
        <v>2641</v>
      </c>
      <c r="B2637" s="6">
        <v>99057186</v>
      </c>
      <c r="C2637" s="6" t="s">
        <v>7447</v>
      </c>
      <c r="D2637" s="6">
        <v>99057186</v>
      </c>
      <c r="E2637" s="6" t="s">
        <v>25</v>
      </c>
      <c r="F2637" s="12">
        <v>45237</v>
      </c>
      <c r="G2637" s="6" t="s">
        <v>7203</v>
      </c>
      <c r="H2637" s="6" t="s">
        <v>7203</v>
      </c>
      <c r="I2637" s="6" t="s">
        <v>7448</v>
      </c>
      <c r="J2637" s="6" t="s">
        <v>7449</v>
      </c>
      <c r="K2637" s="6">
        <v>40823202</v>
      </c>
      <c r="L2637" s="6" t="s">
        <v>2612</v>
      </c>
      <c r="M2637" s="6">
        <v>0</v>
      </c>
      <c r="N2637" s="6">
        <v>0</v>
      </c>
      <c r="O2637" s="6" t="s">
        <v>2639</v>
      </c>
      <c r="P2637" s="6" t="s">
        <v>7450</v>
      </c>
      <c r="Q2637" s="6" t="s">
        <v>51</v>
      </c>
      <c r="R2637" s="6" t="s">
        <v>7451</v>
      </c>
      <c r="S2637" s="6" t="s">
        <v>7304</v>
      </c>
      <c r="T2637" s="6" t="s">
        <v>7305</v>
      </c>
      <c r="U2637" s="6">
        <v>80</v>
      </c>
      <c r="V2637" s="6">
        <v>1</v>
      </c>
    </row>
    <row r="2638" spans="1:30" x14ac:dyDescent="0.25">
      <c r="A2638" s="6">
        <v>2642</v>
      </c>
      <c r="B2638" s="6">
        <v>10909931</v>
      </c>
      <c r="C2638" s="6" t="s">
        <v>7452</v>
      </c>
      <c r="D2638" s="6">
        <v>10909931</v>
      </c>
      <c r="E2638" s="6" t="s">
        <v>25</v>
      </c>
      <c r="F2638" s="12">
        <v>45237</v>
      </c>
      <c r="G2638" s="6" t="s">
        <v>7203</v>
      </c>
      <c r="H2638" s="6" t="s">
        <v>7203</v>
      </c>
      <c r="I2638" s="6" t="s">
        <v>7453</v>
      </c>
      <c r="J2638" s="6" t="s">
        <v>7454</v>
      </c>
      <c r="K2638" s="6">
        <v>40813201</v>
      </c>
      <c r="L2638" s="6" t="s">
        <v>2612</v>
      </c>
      <c r="M2638" s="6">
        <v>0</v>
      </c>
      <c r="N2638" s="6">
        <v>0</v>
      </c>
      <c r="O2638" s="6" t="s">
        <v>1161</v>
      </c>
      <c r="P2638" s="6" t="s">
        <v>7455</v>
      </c>
      <c r="Q2638" s="6" t="s">
        <v>51</v>
      </c>
      <c r="R2638" s="6" t="s">
        <v>7456</v>
      </c>
      <c r="S2638" s="6" t="s">
        <v>7304</v>
      </c>
      <c r="T2638" s="6" t="s">
        <v>7305</v>
      </c>
      <c r="U2638" s="6">
        <v>80</v>
      </c>
      <c r="V2638" s="6">
        <v>1</v>
      </c>
    </row>
    <row r="2639" spans="1:30" x14ac:dyDescent="0.25">
      <c r="A2639" s="6">
        <v>2643</v>
      </c>
      <c r="B2639" s="6">
        <v>11314303</v>
      </c>
      <c r="C2639" s="6" t="s">
        <v>7457</v>
      </c>
      <c r="D2639" s="6">
        <v>11314303</v>
      </c>
      <c r="E2639" s="6" t="s">
        <v>25</v>
      </c>
      <c r="F2639" s="12">
        <v>45237</v>
      </c>
      <c r="G2639" s="6" t="s">
        <v>7203</v>
      </c>
      <c r="H2639" s="6" t="s">
        <v>7203</v>
      </c>
      <c r="I2639" s="6" t="s">
        <v>7458</v>
      </c>
      <c r="J2639" s="6" t="s">
        <v>7459</v>
      </c>
      <c r="K2639" s="6">
        <v>40813201</v>
      </c>
      <c r="L2639" s="6" t="s">
        <v>2612</v>
      </c>
      <c r="M2639" s="6">
        <v>0</v>
      </c>
      <c r="N2639" s="6">
        <v>0</v>
      </c>
      <c r="O2639" s="6" t="s">
        <v>1161</v>
      </c>
      <c r="P2639" s="6" t="s">
        <v>7460</v>
      </c>
      <c r="Q2639" s="6" t="s">
        <v>51</v>
      </c>
      <c r="R2639" s="6" t="s">
        <v>7461</v>
      </c>
      <c r="S2639" s="6" t="s">
        <v>7304</v>
      </c>
      <c r="T2639" s="6" t="s">
        <v>7305</v>
      </c>
      <c r="U2639" s="6">
        <v>80</v>
      </c>
      <c r="V2639" s="6">
        <v>1</v>
      </c>
      <c r="Z2639" s="6">
        <v>80</v>
      </c>
      <c r="AB2639" s="6">
        <v>80</v>
      </c>
      <c r="AC2639" s="6">
        <v>1</v>
      </c>
    </row>
    <row r="2640" spans="1:30" x14ac:dyDescent="0.25">
      <c r="A2640" s="6">
        <v>2644</v>
      </c>
      <c r="B2640" s="6">
        <v>11311762</v>
      </c>
      <c r="C2640" s="6" t="s">
        <v>7462</v>
      </c>
      <c r="D2640" s="6">
        <v>11311762</v>
      </c>
      <c r="E2640" s="6" t="s">
        <v>25</v>
      </c>
      <c r="F2640" s="12">
        <v>45237</v>
      </c>
      <c r="G2640" s="6" t="s">
        <v>7203</v>
      </c>
      <c r="H2640" s="6" t="s">
        <v>7203</v>
      </c>
      <c r="I2640" s="6" t="s">
        <v>7463</v>
      </c>
      <c r="J2640" s="6" t="s">
        <v>7464</v>
      </c>
      <c r="K2640" s="6">
        <v>40813201</v>
      </c>
      <c r="L2640" s="6" t="s">
        <v>2612</v>
      </c>
      <c r="M2640" s="6">
        <v>0</v>
      </c>
      <c r="N2640" s="6">
        <v>0</v>
      </c>
      <c r="O2640" s="6" t="s">
        <v>1161</v>
      </c>
      <c r="P2640" s="6" t="s">
        <v>7465</v>
      </c>
      <c r="Q2640" s="6" t="s">
        <v>38</v>
      </c>
      <c r="R2640" s="6" t="s">
        <v>7466</v>
      </c>
      <c r="S2640" s="6" t="s">
        <v>7304</v>
      </c>
      <c r="T2640" s="6" t="s">
        <v>7305</v>
      </c>
      <c r="U2640" s="6">
        <v>80</v>
      </c>
      <c r="V2640" s="6">
        <v>1</v>
      </c>
    </row>
    <row r="2641" spans="1:29" x14ac:dyDescent="0.25">
      <c r="A2641" s="6">
        <v>2645</v>
      </c>
      <c r="B2641" s="6">
        <v>10986715</v>
      </c>
      <c r="C2641" s="6" t="s">
        <v>7467</v>
      </c>
      <c r="D2641" s="6">
        <v>10986715</v>
      </c>
      <c r="E2641" s="6" t="s">
        <v>25</v>
      </c>
      <c r="F2641" s="12">
        <v>45237</v>
      </c>
      <c r="G2641" s="6" t="s">
        <v>7203</v>
      </c>
      <c r="H2641" s="6" t="s">
        <v>7203</v>
      </c>
      <c r="I2641" s="6" t="s">
        <v>7468</v>
      </c>
      <c r="J2641" s="6" t="s">
        <v>7469</v>
      </c>
      <c r="K2641" s="6">
        <v>40813201</v>
      </c>
      <c r="L2641" s="6" t="s">
        <v>2612</v>
      </c>
      <c r="M2641" s="6">
        <v>0</v>
      </c>
      <c r="N2641" s="6">
        <v>0</v>
      </c>
      <c r="O2641" s="6" t="s">
        <v>1161</v>
      </c>
      <c r="P2641" s="6" t="s">
        <v>7470</v>
      </c>
      <c r="Q2641" s="6" t="s">
        <v>51</v>
      </c>
      <c r="R2641" s="6" t="s">
        <v>7471</v>
      </c>
      <c r="S2641" s="6" t="s">
        <v>7304</v>
      </c>
      <c r="T2641" s="6" t="s">
        <v>7305</v>
      </c>
      <c r="U2641" s="6">
        <v>80</v>
      </c>
      <c r="V2641" s="6">
        <v>1</v>
      </c>
    </row>
    <row r="2642" spans="1:29" x14ac:dyDescent="0.25">
      <c r="A2642" s="6">
        <v>2646</v>
      </c>
      <c r="B2642" s="6">
        <v>311392084</v>
      </c>
      <c r="C2642" s="6" t="s">
        <v>7472</v>
      </c>
      <c r="D2642" s="6">
        <v>311392084</v>
      </c>
      <c r="E2642" s="6" t="s">
        <v>25</v>
      </c>
      <c r="F2642" s="12">
        <v>45237</v>
      </c>
      <c r="G2642" s="6" t="s">
        <v>7203</v>
      </c>
      <c r="H2642" s="6" t="s">
        <v>7203</v>
      </c>
      <c r="I2642" s="6" t="s">
        <v>7473</v>
      </c>
      <c r="J2642" s="6" t="s">
        <v>4817</v>
      </c>
      <c r="K2642" s="6">
        <v>30823202</v>
      </c>
      <c r="L2642" s="6" t="s">
        <v>2677</v>
      </c>
      <c r="M2642" s="6">
        <v>0</v>
      </c>
      <c r="N2642" s="6">
        <v>0</v>
      </c>
      <c r="O2642" s="6" t="s">
        <v>2639</v>
      </c>
      <c r="P2642" s="6" t="s">
        <v>7474</v>
      </c>
      <c r="Q2642" s="6" t="s">
        <v>38</v>
      </c>
      <c r="R2642" s="6" t="s">
        <v>7475</v>
      </c>
      <c r="S2642" s="6" t="s">
        <v>7304</v>
      </c>
      <c r="T2642" s="6" t="s">
        <v>7305</v>
      </c>
      <c r="U2642" s="6">
        <v>80</v>
      </c>
      <c r="V2642" s="6">
        <v>1</v>
      </c>
    </row>
    <row r="2643" spans="1:29" x14ac:dyDescent="0.25">
      <c r="A2643" s="6">
        <v>2647</v>
      </c>
      <c r="B2643" s="6">
        <v>98050323</v>
      </c>
      <c r="C2643" s="6" t="s">
        <v>7476</v>
      </c>
      <c r="D2643" s="6">
        <v>98050323</v>
      </c>
      <c r="E2643" s="6" t="s">
        <v>25</v>
      </c>
      <c r="F2643" s="12">
        <v>45237</v>
      </c>
      <c r="G2643" s="6" t="s">
        <v>7203</v>
      </c>
      <c r="H2643" s="6" t="s">
        <v>7203</v>
      </c>
      <c r="I2643" s="6" t="s">
        <v>7477</v>
      </c>
      <c r="J2643" s="6" t="s">
        <v>7478</v>
      </c>
      <c r="K2643" s="6" t="s">
        <v>7479</v>
      </c>
      <c r="L2643" s="6" t="s">
        <v>1282</v>
      </c>
      <c r="M2643" s="6" t="s">
        <v>7480</v>
      </c>
      <c r="N2643" s="6" t="s">
        <v>7481</v>
      </c>
      <c r="O2643" s="6" t="s">
        <v>3251</v>
      </c>
      <c r="P2643" s="6" t="s">
        <v>7482</v>
      </c>
      <c r="Q2643" s="6" t="s">
        <v>38</v>
      </c>
      <c r="R2643" s="6" t="s">
        <v>7483</v>
      </c>
      <c r="S2643" s="6" t="s">
        <v>7304</v>
      </c>
      <c r="T2643" s="6" t="s">
        <v>7305</v>
      </c>
      <c r="U2643" s="6">
        <v>80</v>
      </c>
      <c r="V2643" s="6">
        <v>1</v>
      </c>
    </row>
    <row r="2644" spans="1:29" x14ac:dyDescent="0.25">
      <c r="A2644" s="6">
        <v>2648</v>
      </c>
      <c r="B2644" s="6">
        <v>311050142</v>
      </c>
      <c r="C2644" s="6" t="s">
        <v>7484</v>
      </c>
      <c r="D2644" s="6">
        <v>311050142</v>
      </c>
      <c r="E2644" s="6" t="s">
        <v>25</v>
      </c>
      <c r="F2644" s="12">
        <v>45237</v>
      </c>
      <c r="G2644" s="6" t="s">
        <v>7203</v>
      </c>
      <c r="H2644" s="6" t="s">
        <v>7203</v>
      </c>
      <c r="I2644" s="6" t="s">
        <v>7485</v>
      </c>
      <c r="J2644" s="6" t="s">
        <v>3852</v>
      </c>
      <c r="K2644" s="6" t="s">
        <v>7486</v>
      </c>
      <c r="L2644" s="6" t="s">
        <v>7487</v>
      </c>
      <c r="M2644" s="6" t="s">
        <v>7486</v>
      </c>
      <c r="N2644" s="6" t="s">
        <v>7487</v>
      </c>
      <c r="O2644" s="6" t="s">
        <v>7488</v>
      </c>
      <c r="P2644" s="6" t="s">
        <v>7489</v>
      </c>
      <c r="Q2644" s="6" t="s">
        <v>38</v>
      </c>
      <c r="R2644" s="6" t="s">
        <v>7490</v>
      </c>
      <c r="S2644" s="6" t="s">
        <v>7304</v>
      </c>
      <c r="T2644" s="6" t="s">
        <v>7305</v>
      </c>
      <c r="U2644" s="6">
        <v>80</v>
      </c>
      <c r="V2644" s="6">
        <v>1</v>
      </c>
      <c r="Z2644" s="6">
        <v>80</v>
      </c>
      <c r="AB2644" s="6">
        <v>80</v>
      </c>
      <c r="AC2644" s="6">
        <v>1</v>
      </c>
    </row>
    <row r="2645" spans="1:29" x14ac:dyDescent="0.25">
      <c r="A2645" s="6">
        <v>2649</v>
      </c>
      <c r="B2645" s="6">
        <v>311050087</v>
      </c>
      <c r="C2645" s="6" t="s">
        <v>7491</v>
      </c>
      <c r="D2645" s="6">
        <v>311050087</v>
      </c>
      <c r="E2645" s="6" t="s">
        <v>25</v>
      </c>
      <c r="F2645" s="12">
        <v>45237</v>
      </c>
      <c r="G2645" s="6" t="s">
        <v>7203</v>
      </c>
      <c r="H2645" s="6" t="s">
        <v>7203</v>
      </c>
      <c r="I2645" s="6" t="s">
        <v>7492</v>
      </c>
      <c r="J2645" s="6" t="s">
        <v>7493</v>
      </c>
      <c r="K2645" s="6" t="s">
        <v>7494</v>
      </c>
      <c r="L2645" s="6" t="s">
        <v>1282</v>
      </c>
      <c r="M2645" s="6" t="s">
        <v>7495</v>
      </c>
      <c r="N2645" s="6" t="s">
        <v>7496</v>
      </c>
      <c r="O2645" s="6" t="s">
        <v>2684</v>
      </c>
      <c r="P2645" s="6" t="s">
        <v>7497</v>
      </c>
      <c r="Q2645" s="6" t="s">
        <v>38</v>
      </c>
      <c r="R2645" s="6" t="s">
        <v>7498</v>
      </c>
      <c r="S2645" s="6" t="s">
        <v>7304</v>
      </c>
      <c r="T2645" s="6" t="s">
        <v>7305</v>
      </c>
      <c r="U2645" s="6">
        <v>80</v>
      </c>
      <c r="V2645" s="6">
        <v>1</v>
      </c>
    </row>
    <row r="2646" spans="1:29" x14ac:dyDescent="0.25">
      <c r="A2646" s="6">
        <v>2650</v>
      </c>
      <c r="B2646" s="6">
        <v>99057203</v>
      </c>
      <c r="C2646" s="6" t="s">
        <v>7499</v>
      </c>
      <c r="D2646" s="6">
        <v>99057203</v>
      </c>
      <c r="E2646" s="6" t="s">
        <v>25</v>
      </c>
      <c r="F2646" s="12">
        <v>45237</v>
      </c>
      <c r="G2646" s="6" t="s">
        <v>7203</v>
      </c>
      <c r="H2646" s="6" t="s">
        <v>7203</v>
      </c>
      <c r="I2646" s="6" t="s">
        <v>7500</v>
      </c>
      <c r="J2646" s="6" t="s">
        <v>7501</v>
      </c>
      <c r="K2646" s="6" t="s">
        <v>7502</v>
      </c>
      <c r="L2646" s="6" t="s">
        <v>7503</v>
      </c>
      <c r="M2646" s="6" t="s">
        <v>7502</v>
      </c>
      <c r="N2646" s="6" t="s">
        <v>7503</v>
      </c>
      <c r="O2646" s="6" t="s">
        <v>3251</v>
      </c>
      <c r="P2646" s="6" t="s">
        <v>7504</v>
      </c>
      <c r="Q2646" s="6" t="s">
        <v>38</v>
      </c>
      <c r="R2646" s="6" t="s">
        <v>7505</v>
      </c>
      <c r="S2646" s="6" t="s">
        <v>7304</v>
      </c>
      <c r="T2646" s="6" t="s">
        <v>7305</v>
      </c>
      <c r="U2646" s="6">
        <v>80</v>
      </c>
      <c r="V2646" s="6">
        <v>1</v>
      </c>
    </row>
    <row r="2647" spans="1:29" x14ac:dyDescent="0.25">
      <c r="A2647" s="6">
        <v>2651</v>
      </c>
      <c r="B2647" s="6">
        <v>99057009</v>
      </c>
      <c r="C2647" s="6" t="s">
        <v>7506</v>
      </c>
      <c r="D2647" s="6">
        <v>99057009</v>
      </c>
      <c r="E2647" s="6" t="s">
        <v>25</v>
      </c>
      <c r="F2647" s="12">
        <v>45237</v>
      </c>
      <c r="G2647" s="6" t="s">
        <v>7203</v>
      </c>
      <c r="H2647" s="6" t="s">
        <v>7203</v>
      </c>
      <c r="I2647" s="6" t="s">
        <v>7507</v>
      </c>
      <c r="J2647" s="6" t="s">
        <v>3080</v>
      </c>
      <c r="K2647" s="6" t="s">
        <v>7508</v>
      </c>
      <c r="L2647" s="6" t="s">
        <v>7509</v>
      </c>
      <c r="M2647" s="6" t="s">
        <v>7510</v>
      </c>
      <c r="N2647" s="6" t="s">
        <v>7511</v>
      </c>
      <c r="O2647" s="6" t="s">
        <v>7512</v>
      </c>
      <c r="P2647" s="6" t="s">
        <v>7513</v>
      </c>
      <c r="Q2647" s="6" t="s">
        <v>51</v>
      </c>
      <c r="R2647" s="6" t="s">
        <v>7514</v>
      </c>
      <c r="S2647" s="6" t="s">
        <v>7304</v>
      </c>
      <c r="T2647" s="6" t="s">
        <v>7305</v>
      </c>
      <c r="U2647" s="6">
        <v>80</v>
      </c>
      <c r="V2647" s="6">
        <v>1</v>
      </c>
    </row>
    <row r="2648" spans="1:29" x14ac:dyDescent="0.25">
      <c r="A2648" s="6">
        <v>2652</v>
      </c>
      <c r="B2648" s="6">
        <v>99203078</v>
      </c>
      <c r="C2648" s="6" t="s">
        <v>7515</v>
      </c>
      <c r="D2648" s="6">
        <v>99203078</v>
      </c>
      <c r="E2648" s="6" t="s">
        <v>25</v>
      </c>
      <c r="F2648" s="12">
        <v>45237</v>
      </c>
      <c r="G2648" s="6" t="s">
        <v>7203</v>
      </c>
      <c r="H2648" s="6" t="s">
        <v>7203</v>
      </c>
      <c r="I2648" s="6" t="s">
        <v>7516</v>
      </c>
      <c r="J2648" s="6" t="s">
        <v>7517</v>
      </c>
      <c r="K2648" s="6" t="s">
        <v>7518</v>
      </c>
      <c r="L2648" s="6" t="s">
        <v>7509</v>
      </c>
      <c r="M2648" s="6" t="s">
        <v>7519</v>
      </c>
      <c r="N2648" s="6" t="s">
        <v>7520</v>
      </c>
      <c r="O2648" s="6" t="s">
        <v>2388</v>
      </c>
      <c r="P2648" s="6" t="s">
        <v>7521</v>
      </c>
      <c r="Q2648" s="6" t="s">
        <v>51</v>
      </c>
      <c r="R2648" s="6" t="s">
        <v>7522</v>
      </c>
      <c r="S2648" s="6" t="s">
        <v>7304</v>
      </c>
      <c r="T2648" s="6" t="s">
        <v>7305</v>
      </c>
      <c r="U2648" s="6">
        <v>80</v>
      </c>
      <c r="V2648" s="6">
        <v>1</v>
      </c>
    </row>
    <row r="2649" spans="1:29" x14ac:dyDescent="0.25">
      <c r="A2649" s="6">
        <v>2653</v>
      </c>
      <c r="B2649" s="6">
        <v>99054043</v>
      </c>
      <c r="C2649" s="6" t="s">
        <v>7523</v>
      </c>
      <c r="D2649" s="6">
        <v>99054043</v>
      </c>
      <c r="E2649" s="6" t="s">
        <v>25</v>
      </c>
      <c r="F2649" s="12">
        <v>45237</v>
      </c>
      <c r="G2649" s="6" t="s">
        <v>7203</v>
      </c>
      <c r="H2649" s="6" t="s">
        <v>7203</v>
      </c>
      <c r="I2649" s="6" t="s">
        <v>7524</v>
      </c>
      <c r="J2649" s="6" t="s">
        <v>7525</v>
      </c>
      <c r="K2649" s="6" t="s">
        <v>7508</v>
      </c>
      <c r="L2649" s="6" t="s">
        <v>7509</v>
      </c>
      <c r="M2649" s="6" t="s">
        <v>7510</v>
      </c>
      <c r="N2649" s="6" t="s">
        <v>7511</v>
      </c>
      <c r="O2649" s="6" t="s">
        <v>7526</v>
      </c>
      <c r="P2649" s="6" t="s">
        <v>7527</v>
      </c>
      <c r="Q2649" s="6" t="s">
        <v>38</v>
      </c>
      <c r="R2649" s="6" t="s">
        <v>7528</v>
      </c>
      <c r="S2649" s="6" t="s">
        <v>7304</v>
      </c>
      <c r="T2649" s="6" t="s">
        <v>7305</v>
      </c>
      <c r="U2649" s="6">
        <v>80</v>
      </c>
      <c r="V2649" s="6">
        <v>1</v>
      </c>
    </row>
    <row r="2650" spans="1:29" x14ac:dyDescent="0.25">
      <c r="A2650" s="6">
        <v>2654</v>
      </c>
      <c r="B2650" s="6">
        <v>99059681</v>
      </c>
      <c r="C2650" s="6" t="s">
        <v>7529</v>
      </c>
      <c r="D2650" s="6">
        <v>99059681</v>
      </c>
      <c r="E2650" s="6" t="s">
        <v>25</v>
      </c>
      <c r="F2650" s="12">
        <v>45237</v>
      </c>
      <c r="G2650" s="6" t="s">
        <v>7203</v>
      </c>
      <c r="H2650" s="6" t="s">
        <v>7203</v>
      </c>
      <c r="I2650" s="6" t="s">
        <v>7530</v>
      </c>
      <c r="J2650" s="6" t="s">
        <v>7531</v>
      </c>
      <c r="K2650" s="6" t="s">
        <v>7532</v>
      </c>
      <c r="L2650" s="6" t="s">
        <v>7509</v>
      </c>
      <c r="M2650" s="6" t="s">
        <v>7320</v>
      </c>
      <c r="N2650" s="6" t="s">
        <v>2452</v>
      </c>
      <c r="O2650" s="6" t="s">
        <v>2373</v>
      </c>
      <c r="P2650" s="6" t="s">
        <v>7533</v>
      </c>
      <c r="Q2650" s="6" t="s">
        <v>51</v>
      </c>
      <c r="R2650" s="6" t="s">
        <v>7534</v>
      </c>
      <c r="S2650" s="6" t="s">
        <v>7304</v>
      </c>
      <c r="T2650" s="6" t="s">
        <v>7305</v>
      </c>
      <c r="U2650" s="6">
        <v>80</v>
      </c>
      <c r="V2650" s="6">
        <v>1</v>
      </c>
    </row>
    <row r="2651" spans="1:29" x14ac:dyDescent="0.25">
      <c r="A2651" s="6">
        <v>2655</v>
      </c>
      <c r="B2651" s="6">
        <v>9885951</v>
      </c>
      <c r="C2651" s="6" t="s">
        <v>7535</v>
      </c>
      <c r="D2651" s="6">
        <v>9885951</v>
      </c>
      <c r="E2651" s="6" t="s">
        <v>25</v>
      </c>
      <c r="F2651" s="12">
        <v>45237</v>
      </c>
      <c r="G2651" s="6" t="s">
        <v>7203</v>
      </c>
      <c r="H2651" s="6" t="s">
        <v>7203</v>
      </c>
      <c r="I2651" s="6" t="s">
        <v>7536</v>
      </c>
      <c r="J2651" s="6" t="s">
        <v>1300</v>
      </c>
      <c r="K2651" s="6" t="s">
        <v>7537</v>
      </c>
      <c r="L2651" s="6" t="s">
        <v>7509</v>
      </c>
      <c r="M2651" s="6" t="s">
        <v>7326</v>
      </c>
      <c r="N2651" s="6" t="s">
        <v>7327</v>
      </c>
      <c r="O2651" s="6" t="s">
        <v>2373</v>
      </c>
      <c r="P2651" s="6" t="s">
        <v>7538</v>
      </c>
      <c r="Q2651" s="6" t="s">
        <v>38</v>
      </c>
      <c r="R2651" s="6" t="s">
        <v>7539</v>
      </c>
      <c r="S2651" s="6" t="s">
        <v>7304</v>
      </c>
      <c r="T2651" s="6" t="s">
        <v>7305</v>
      </c>
      <c r="U2651" s="6">
        <v>80</v>
      </c>
      <c r="V2651" s="6">
        <v>1</v>
      </c>
    </row>
    <row r="2652" spans="1:29" x14ac:dyDescent="0.25">
      <c r="A2652" s="6">
        <v>2656</v>
      </c>
      <c r="B2652" s="6">
        <v>99053464</v>
      </c>
      <c r="C2652" s="6" t="s">
        <v>7540</v>
      </c>
      <c r="D2652" s="6">
        <v>99053464</v>
      </c>
      <c r="E2652" s="6" t="s">
        <v>25</v>
      </c>
      <c r="F2652" s="12">
        <v>45237</v>
      </c>
      <c r="G2652" s="6" t="s">
        <v>7203</v>
      </c>
      <c r="H2652" s="6" t="s">
        <v>7203</v>
      </c>
      <c r="I2652" s="6" t="s">
        <v>7541</v>
      </c>
      <c r="J2652" s="6" t="s">
        <v>3271</v>
      </c>
      <c r="K2652" s="6" t="s">
        <v>7542</v>
      </c>
      <c r="L2652" s="6" t="s">
        <v>2431</v>
      </c>
      <c r="M2652" s="6" t="s">
        <v>7543</v>
      </c>
      <c r="N2652" s="6" t="s">
        <v>7544</v>
      </c>
      <c r="O2652" s="6" t="s">
        <v>2373</v>
      </c>
      <c r="P2652" s="6" t="s">
        <v>7545</v>
      </c>
      <c r="Q2652" s="6" t="s">
        <v>38</v>
      </c>
      <c r="R2652" s="6" t="s">
        <v>7546</v>
      </c>
      <c r="S2652" s="6" t="s">
        <v>7304</v>
      </c>
      <c r="T2652" s="6" t="s">
        <v>7305</v>
      </c>
      <c r="U2652" s="6">
        <v>80</v>
      </c>
      <c r="V2652" s="6">
        <v>1</v>
      </c>
      <c r="Z2652" s="6">
        <v>90</v>
      </c>
      <c r="AB2652" s="6">
        <v>90</v>
      </c>
      <c r="AC2652" s="6">
        <v>1</v>
      </c>
    </row>
    <row r="2653" spans="1:29" x14ac:dyDescent="0.25">
      <c r="A2653" s="6">
        <v>2657</v>
      </c>
      <c r="B2653" s="6">
        <v>311050058</v>
      </c>
      <c r="C2653" s="6" t="s">
        <v>7547</v>
      </c>
      <c r="D2653" s="6">
        <v>311050058</v>
      </c>
      <c r="E2653" s="6" t="s">
        <v>25</v>
      </c>
      <c r="F2653" s="12">
        <v>45237</v>
      </c>
      <c r="G2653" s="6" t="s">
        <v>7203</v>
      </c>
      <c r="H2653" s="6" t="s">
        <v>7203</v>
      </c>
      <c r="I2653" s="6" t="s">
        <v>7548</v>
      </c>
      <c r="J2653" s="6" t="s">
        <v>6420</v>
      </c>
      <c r="K2653" s="6" t="s">
        <v>7537</v>
      </c>
      <c r="L2653" s="6" t="s">
        <v>7509</v>
      </c>
      <c r="M2653" s="6" t="s">
        <v>7326</v>
      </c>
      <c r="N2653" s="6" t="s">
        <v>7327</v>
      </c>
      <c r="O2653" s="6" t="s">
        <v>7549</v>
      </c>
      <c r="P2653" s="6" t="s">
        <v>7550</v>
      </c>
      <c r="Q2653" s="6" t="s">
        <v>51</v>
      </c>
      <c r="R2653" s="6" t="s">
        <v>7551</v>
      </c>
      <c r="S2653" s="6" t="s">
        <v>7304</v>
      </c>
      <c r="T2653" s="6" t="s">
        <v>7305</v>
      </c>
      <c r="U2653" s="6">
        <v>80</v>
      </c>
      <c r="V2653" s="6">
        <v>1</v>
      </c>
    </row>
    <row r="2654" spans="1:29" x14ac:dyDescent="0.25">
      <c r="A2654" s="6">
        <v>2658</v>
      </c>
      <c r="B2654" s="6">
        <v>99051178</v>
      </c>
      <c r="C2654" s="6" t="s">
        <v>7552</v>
      </c>
      <c r="D2654" s="6">
        <v>99051178</v>
      </c>
      <c r="E2654" s="6" t="s">
        <v>25</v>
      </c>
      <c r="F2654" s="12">
        <v>45237</v>
      </c>
      <c r="G2654" s="6" t="s">
        <v>7203</v>
      </c>
      <c r="H2654" s="6" t="s">
        <v>7203</v>
      </c>
      <c r="I2654" s="6" t="s">
        <v>7553</v>
      </c>
      <c r="J2654" s="6" t="s">
        <v>6041</v>
      </c>
      <c r="K2654" s="6" t="s">
        <v>7554</v>
      </c>
      <c r="L2654" s="6" t="s">
        <v>5126</v>
      </c>
      <c r="M2654" s="6" t="s">
        <v>7554</v>
      </c>
      <c r="N2654" s="6" t="s">
        <v>5126</v>
      </c>
      <c r="O2654" s="6" t="s">
        <v>7526</v>
      </c>
      <c r="P2654" s="6" t="s">
        <v>7555</v>
      </c>
      <c r="Q2654" s="6" t="s">
        <v>38</v>
      </c>
      <c r="R2654" s="6" t="s">
        <v>7556</v>
      </c>
      <c r="S2654" s="6" t="s">
        <v>7304</v>
      </c>
      <c r="T2654" s="6" t="s">
        <v>7305</v>
      </c>
      <c r="U2654" s="6">
        <v>80</v>
      </c>
      <c r="V2654" s="6">
        <v>1</v>
      </c>
    </row>
    <row r="2655" spans="1:29" x14ac:dyDescent="0.25">
      <c r="A2655" s="6">
        <v>2659</v>
      </c>
      <c r="B2655" s="6">
        <v>11896043</v>
      </c>
      <c r="C2655" s="6" t="s">
        <v>7557</v>
      </c>
      <c r="D2655" s="6">
        <v>11896043</v>
      </c>
      <c r="E2655" s="6" t="s">
        <v>25</v>
      </c>
      <c r="F2655" s="12">
        <v>45237</v>
      </c>
      <c r="G2655" s="6" t="s">
        <v>7203</v>
      </c>
      <c r="H2655" s="6" t="s">
        <v>7203</v>
      </c>
      <c r="I2655" s="6" t="s">
        <v>7558</v>
      </c>
      <c r="J2655" s="6" t="s">
        <v>7559</v>
      </c>
      <c r="K2655" s="6" t="s">
        <v>7532</v>
      </c>
      <c r="L2655" s="6" t="s">
        <v>7509</v>
      </c>
      <c r="M2655" s="6" t="s">
        <v>7320</v>
      </c>
      <c r="N2655" s="6" t="s">
        <v>2452</v>
      </c>
      <c r="O2655" s="6" t="s">
        <v>7526</v>
      </c>
      <c r="P2655" s="6" t="s">
        <v>7560</v>
      </c>
      <c r="Q2655" s="6" t="s">
        <v>38</v>
      </c>
      <c r="R2655" s="6" t="s">
        <v>7561</v>
      </c>
      <c r="S2655" s="6" t="s">
        <v>7304</v>
      </c>
      <c r="T2655" s="6" t="s">
        <v>7305</v>
      </c>
      <c r="U2655" s="6">
        <v>80</v>
      </c>
      <c r="V2655" s="6">
        <v>1</v>
      </c>
    </row>
    <row r="2656" spans="1:29" x14ac:dyDescent="0.25">
      <c r="A2656" s="6">
        <v>2660</v>
      </c>
      <c r="B2656" s="6">
        <v>99057152</v>
      </c>
      <c r="C2656" s="6" t="s">
        <v>7562</v>
      </c>
      <c r="D2656" s="6">
        <v>99057152</v>
      </c>
      <c r="E2656" s="6" t="s">
        <v>25</v>
      </c>
      <c r="F2656" s="12">
        <v>45237</v>
      </c>
      <c r="G2656" s="6" t="s">
        <v>7203</v>
      </c>
      <c r="H2656" s="6" t="s">
        <v>7203</v>
      </c>
      <c r="I2656" s="6" t="s">
        <v>7563</v>
      </c>
      <c r="J2656" s="6" t="s">
        <v>7564</v>
      </c>
      <c r="K2656" s="6" t="s">
        <v>7565</v>
      </c>
      <c r="L2656" s="6" t="s">
        <v>7566</v>
      </c>
      <c r="M2656" s="6" t="s">
        <v>7567</v>
      </c>
      <c r="N2656" s="6" t="s">
        <v>7568</v>
      </c>
      <c r="O2656" s="6" t="s">
        <v>7569</v>
      </c>
      <c r="P2656" s="6" t="s">
        <v>7570</v>
      </c>
      <c r="Q2656" s="6" t="s">
        <v>38</v>
      </c>
      <c r="R2656" s="6" t="s">
        <v>7571</v>
      </c>
      <c r="S2656" s="6" t="s">
        <v>7304</v>
      </c>
      <c r="T2656" s="6" t="s">
        <v>7305</v>
      </c>
      <c r="U2656" s="6">
        <v>80</v>
      </c>
      <c r="V2656" s="6">
        <v>1</v>
      </c>
    </row>
    <row r="2657" spans="1:30" x14ac:dyDescent="0.25">
      <c r="A2657" s="6">
        <v>2661</v>
      </c>
      <c r="B2657" s="6">
        <v>98313030</v>
      </c>
      <c r="C2657" s="6" t="s">
        <v>7572</v>
      </c>
      <c r="D2657" s="6">
        <v>98313030</v>
      </c>
      <c r="E2657" s="6" t="s">
        <v>25</v>
      </c>
      <c r="F2657" s="12">
        <v>45237</v>
      </c>
      <c r="G2657" s="6" t="s">
        <v>7203</v>
      </c>
      <c r="H2657" s="6" t="s">
        <v>7203</v>
      </c>
      <c r="I2657" s="6" t="s">
        <v>7573</v>
      </c>
      <c r="J2657" s="6" t="s">
        <v>7574</v>
      </c>
      <c r="K2657" s="6" t="s">
        <v>7565</v>
      </c>
      <c r="L2657" s="6" t="s">
        <v>7566</v>
      </c>
      <c r="M2657" s="6" t="s">
        <v>7567</v>
      </c>
      <c r="N2657" s="6" t="s">
        <v>7568</v>
      </c>
      <c r="O2657" s="6" t="s">
        <v>2388</v>
      </c>
      <c r="P2657" s="6" t="s">
        <v>7575</v>
      </c>
      <c r="Q2657" s="6" t="s">
        <v>38</v>
      </c>
      <c r="R2657" s="6" t="s">
        <v>7576</v>
      </c>
      <c r="S2657" s="6" t="s">
        <v>7304</v>
      </c>
      <c r="T2657" s="6" t="s">
        <v>7305</v>
      </c>
      <c r="U2657" s="6">
        <v>80</v>
      </c>
      <c r="V2657" s="6">
        <v>1</v>
      </c>
    </row>
    <row r="2658" spans="1:30" x14ac:dyDescent="0.25">
      <c r="A2658" s="6">
        <v>2662</v>
      </c>
      <c r="B2658" s="6">
        <v>99056210</v>
      </c>
      <c r="C2658" s="6" t="s">
        <v>7577</v>
      </c>
      <c r="D2658" s="6">
        <v>99056210</v>
      </c>
      <c r="E2658" s="6" t="s">
        <v>25</v>
      </c>
      <c r="F2658" s="12">
        <v>45237</v>
      </c>
      <c r="G2658" s="6" t="s">
        <v>7203</v>
      </c>
      <c r="H2658" s="6" t="s">
        <v>7203</v>
      </c>
      <c r="I2658" s="6" t="s">
        <v>7578</v>
      </c>
      <c r="J2658" s="6" t="s">
        <v>7579</v>
      </c>
      <c r="K2658" s="6" t="s">
        <v>7537</v>
      </c>
      <c r="L2658" s="6" t="s">
        <v>7509</v>
      </c>
      <c r="M2658" s="6" t="s">
        <v>7326</v>
      </c>
      <c r="N2658" s="6" t="s">
        <v>7327</v>
      </c>
      <c r="O2658" s="6" t="s">
        <v>679</v>
      </c>
      <c r="P2658" s="6" t="s">
        <v>7580</v>
      </c>
      <c r="Q2658" s="6" t="s">
        <v>51</v>
      </c>
      <c r="R2658" s="6" t="s">
        <v>7581</v>
      </c>
      <c r="S2658" s="6" t="s">
        <v>7304</v>
      </c>
      <c r="T2658" s="6" t="s">
        <v>7305</v>
      </c>
      <c r="U2658" s="6">
        <v>80</v>
      </c>
      <c r="V2658" s="6">
        <v>1</v>
      </c>
    </row>
    <row r="2659" spans="1:30" x14ac:dyDescent="0.25">
      <c r="A2659" s="6">
        <v>2663</v>
      </c>
      <c r="B2659" s="6">
        <v>11728884</v>
      </c>
      <c r="C2659" s="6" t="s">
        <v>7582</v>
      </c>
      <c r="D2659" s="6">
        <v>11728884</v>
      </c>
      <c r="E2659" s="6" t="s">
        <v>25</v>
      </c>
      <c r="F2659" s="12">
        <v>45237</v>
      </c>
      <c r="G2659" s="6" t="s">
        <v>7203</v>
      </c>
      <c r="H2659" s="6" t="s">
        <v>7203</v>
      </c>
      <c r="I2659" s="6" t="s">
        <v>7583</v>
      </c>
      <c r="J2659" s="6" t="s">
        <v>7584</v>
      </c>
      <c r="K2659" s="6" t="s">
        <v>7585</v>
      </c>
      <c r="L2659" s="6" t="s">
        <v>773</v>
      </c>
      <c r="M2659" s="6" t="s">
        <v>7586</v>
      </c>
      <c r="N2659" s="6" t="s">
        <v>7587</v>
      </c>
      <c r="O2659" s="6" t="s">
        <v>679</v>
      </c>
      <c r="P2659" s="6" t="s">
        <v>7588</v>
      </c>
      <c r="Q2659" s="6" t="s">
        <v>51</v>
      </c>
      <c r="R2659" s="6" t="s">
        <v>7589</v>
      </c>
      <c r="S2659" s="6" t="s">
        <v>7304</v>
      </c>
      <c r="T2659" s="6" t="s">
        <v>7305</v>
      </c>
      <c r="U2659" s="6">
        <v>80</v>
      </c>
      <c r="V2659" s="6">
        <v>1</v>
      </c>
    </row>
    <row r="2660" spans="1:30" x14ac:dyDescent="0.25">
      <c r="A2660" s="6">
        <v>2664</v>
      </c>
      <c r="B2660" s="6">
        <v>98206712</v>
      </c>
      <c r="C2660" s="6" t="s">
        <v>7590</v>
      </c>
      <c r="D2660" s="6">
        <v>98206712</v>
      </c>
      <c r="E2660" s="6" t="s">
        <v>25</v>
      </c>
      <c r="F2660" s="12">
        <v>45237</v>
      </c>
      <c r="G2660" s="6" t="s">
        <v>7203</v>
      </c>
      <c r="H2660" s="6" t="s">
        <v>7203</v>
      </c>
      <c r="I2660" s="6" t="s">
        <v>7591</v>
      </c>
      <c r="J2660" s="6" t="s">
        <v>3720</v>
      </c>
      <c r="K2660" s="6" t="s">
        <v>7592</v>
      </c>
      <c r="L2660" s="6" t="s">
        <v>773</v>
      </c>
      <c r="M2660" s="6" t="s">
        <v>7593</v>
      </c>
      <c r="N2660" s="6" t="s">
        <v>7594</v>
      </c>
      <c r="O2660" s="6" t="s">
        <v>679</v>
      </c>
      <c r="P2660" s="6" t="s">
        <v>7595</v>
      </c>
      <c r="Q2660" s="6" t="s">
        <v>38</v>
      </c>
      <c r="R2660" s="6" t="s">
        <v>7596</v>
      </c>
      <c r="S2660" s="6" t="s">
        <v>7304</v>
      </c>
      <c r="T2660" s="6" t="s">
        <v>7305</v>
      </c>
      <c r="U2660" s="6">
        <v>80</v>
      </c>
      <c r="V2660" s="6">
        <v>1</v>
      </c>
      <c r="Z2660" s="6">
        <v>90</v>
      </c>
      <c r="AB2660" s="6">
        <v>90</v>
      </c>
      <c r="AC2660" s="6">
        <v>1</v>
      </c>
    </row>
    <row r="2661" spans="1:30" x14ac:dyDescent="0.25">
      <c r="A2661" s="6">
        <v>2665</v>
      </c>
      <c r="B2661" s="6">
        <v>99058976</v>
      </c>
      <c r="C2661" s="6" t="s">
        <v>7597</v>
      </c>
      <c r="D2661" s="6">
        <v>99058976</v>
      </c>
      <c r="E2661" s="6" t="s">
        <v>25</v>
      </c>
      <c r="F2661" s="12">
        <v>45237</v>
      </c>
      <c r="G2661" s="6" t="s">
        <v>7203</v>
      </c>
      <c r="H2661" s="6" t="s">
        <v>7203</v>
      </c>
      <c r="I2661" s="6" t="s">
        <v>7598</v>
      </c>
      <c r="J2661" s="6" t="s">
        <v>7599</v>
      </c>
      <c r="K2661" s="6" t="s">
        <v>7600</v>
      </c>
      <c r="L2661" s="6" t="s">
        <v>2177</v>
      </c>
      <c r="M2661" s="6" t="s">
        <v>7255</v>
      </c>
      <c r="N2661" s="6" t="s">
        <v>7256</v>
      </c>
      <c r="O2661" s="6" t="s">
        <v>7601</v>
      </c>
      <c r="P2661" s="6" t="s">
        <v>7602</v>
      </c>
      <c r="Q2661" s="6" t="s">
        <v>51</v>
      </c>
      <c r="R2661" s="6" t="s">
        <v>7603</v>
      </c>
      <c r="S2661" s="6" t="s">
        <v>7304</v>
      </c>
      <c r="T2661" s="6" t="s">
        <v>7305</v>
      </c>
      <c r="U2661" s="6">
        <v>80</v>
      </c>
      <c r="V2661" s="6">
        <v>1</v>
      </c>
    </row>
    <row r="2662" spans="1:30" x14ac:dyDescent="0.25">
      <c r="A2662" s="6">
        <v>2666</v>
      </c>
      <c r="B2662" s="6">
        <v>99058474</v>
      </c>
      <c r="C2662" s="6" t="s">
        <v>7604</v>
      </c>
      <c r="D2662" s="6">
        <v>99058474</v>
      </c>
      <c r="E2662" s="6" t="s">
        <v>25</v>
      </c>
      <c r="F2662" s="12">
        <v>45237</v>
      </c>
      <c r="G2662" s="6" t="s">
        <v>7203</v>
      </c>
      <c r="H2662" s="6" t="s">
        <v>7203</v>
      </c>
      <c r="I2662" s="6" t="s">
        <v>7605</v>
      </c>
      <c r="J2662" s="6" t="s">
        <v>7606</v>
      </c>
      <c r="K2662" s="6" t="s">
        <v>7600</v>
      </c>
      <c r="L2662" s="6" t="s">
        <v>2177</v>
      </c>
      <c r="M2662" s="6" t="s">
        <v>7255</v>
      </c>
      <c r="N2662" s="6" t="s">
        <v>7256</v>
      </c>
      <c r="O2662" s="6" t="s">
        <v>2184</v>
      </c>
      <c r="P2662" s="6" t="s">
        <v>7607</v>
      </c>
      <c r="Q2662" s="6" t="s">
        <v>51</v>
      </c>
      <c r="R2662" s="6" t="s">
        <v>7608</v>
      </c>
      <c r="S2662" s="6" t="s">
        <v>7304</v>
      </c>
      <c r="T2662" s="6" t="s">
        <v>7305</v>
      </c>
      <c r="U2662" s="6">
        <v>80</v>
      </c>
      <c r="V2662" s="6">
        <v>1</v>
      </c>
    </row>
    <row r="2663" spans="1:30" x14ac:dyDescent="0.25">
      <c r="A2663" s="6">
        <v>2691</v>
      </c>
      <c r="B2663" s="6">
        <v>99083785</v>
      </c>
      <c r="C2663" s="6" t="s">
        <v>7690</v>
      </c>
      <c r="D2663" s="6">
        <v>99083785</v>
      </c>
      <c r="E2663" s="6" t="s">
        <v>25</v>
      </c>
      <c r="F2663" s="12">
        <v>45238</v>
      </c>
      <c r="G2663" s="6" t="s">
        <v>7203</v>
      </c>
      <c r="H2663" s="6" t="s">
        <v>7203</v>
      </c>
      <c r="I2663" s="6" t="s">
        <v>7691</v>
      </c>
      <c r="J2663" s="6" t="s">
        <v>7692</v>
      </c>
      <c r="K2663" s="6" t="s">
        <v>7344</v>
      </c>
      <c r="L2663" s="6" t="s">
        <v>2242</v>
      </c>
      <c r="M2663" s="6" t="s">
        <v>7255</v>
      </c>
      <c r="N2663" s="6" t="s">
        <v>7256</v>
      </c>
      <c r="O2663" s="6" t="s">
        <v>2327</v>
      </c>
      <c r="P2663" s="6" t="s">
        <v>7693</v>
      </c>
      <c r="Q2663" s="6" t="s">
        <v>51</v>
      </c>
      <c r="R2663" s="6" t="s">
        <v>7694</v>
      </c>
      <c r="S2663" s="6" t="s">
        <v>7304</v>
      </c>
      <c r="T2663" s="6" t="s">
        <v>7305</v>
      </c>
      <c r="U2663" s="6">
        <v>80</v>
      </c>
      <c r="V2663" s="6">
        <v>1</v>
      </c>
    </row>
    <row r="2664" spans="1:30" x14ac:dyDescent="0.25">
      <c r="A2664" s="6">
        <v>2692</v>
      </c>
      <c r="B2664" s="6">
        <v>99057654</v>
      </c>
      <c r="C2664" s="6" t="s">
        <v>7695</v>
      </c>
      <c r="D2664" s="6">
        <v>99057654</v>
      </c>
      <c r="E2664" s="6" t="s">
        <v>25</v>
      </c>
      <c r="F2664" s="12">
        <v>45238</v>
      </c>
      <c r="G2664" s="6" t="s">
        <v>7203</v>
      </c>
      <c r="H2664" s="6" t="s">
        <v>7203</v>
      </c>
      <c r="I2664" s="6" t="s">
        <v>7696</v>
      </c>
      <c r="J2664" s="6" t="s">
        <v>7697</v>
      </c>
      <c r="K2664" s="6" t="s">
        <v>7344</v>
      </c>
      <c r="L2664" s="6" t="s">
        <v>2242</v>
      </c>
      <c r="M2664" s="6" t="s">
        <v>7255</v>
      </c>
      <c r="N2664" s="6" t="s">
        <v>7256</v>
      </c>
      <c r="O2664" s="6" t="s">
        <v>2299</v>
      </c>
      <c r="P2664" s="6" t="s">
        <v>7698</v>
      </c>
      <c r="Q2664" s="6" t="s">
        <v>38</v>
      </c>
      <c r="R2664" s="6" t="s">
        <v>7699</v>
      </c>
      <c r="S2664" s="6" t="s">
        <v>7304</v>
      </c>
      <c r="T2664" s="6" t="s">
        <v>7305</v>
      </c>
      <c r="U2664" s="6">
        <v>80</v>
      </c>
      <c r="V2664" s="6">
        <v>1</v>
      </c>
      <c r="Z2664" s="6">
        <v>90</v>
      </c>
      <c r="AB2664" s="6">
        <v>90</v>
      </c>
      <c r="AC2664" s="6">
        <v>1</v>
      </c>
    </row>
    <row r="2665" spans="1:30" x14ac:dyDescent="0.25">
      <c r="A2665" s="6">
        <v>2693</v>
      </c>
      <c r="B2665" s="6">
        <v>10840354</v>
      </c>
      <c r="C2665" s="6" t="s">
        <v>7700</v>
      </c>
      <c r="D2665" s="6">
        <v>10840354</v>
      </c>
      <c r="E2665" s="6" t="s">
        <v>25</v>
      </c>
      <c r="F2665" s="12">
        <v>45238</v>
      </c>
      <c r="G2665" s="6" t="s">
        <v>7203</v>
      </c>
      <c r="H2665" s="6" t="s">
        <v>7203</v>
      </c>
      <c r="I2665" s="6" t="s">
        <v>7701</v>
      </c>
      <c r="J2665" s="6" t="s">
        <v>7702</v>
      </c>
      <c r="K2665" s="6" t="s">
        <v>7344</v>
      </c>
      <c r="L2665" s="6" t="s">
        <v>2242</v>
      </c>
      <c r="M2665" s="6" t="s">
        <v>7255</v>
      </c>
      <c r="N2665" s="6" t="s">
        <v>7256</v>
      </c>
      <c r="O2665" s="6" t="s">
        <v>2287</v>
      </c>
      <c r="P2665" s="6" t="s">
        <v>7703</v>
      </c>
      <c r="Q2665" s="6" t="s">
        <v>38</v>
      </c>
      <c r="R2665" s="6" t="s">
        <v>7704</v>
      </c>
      <c r="S2665" s="6" t="s">
        <v>7304</v>
      </c>
      <c r="T2665" s="6" t="s">
        <v>7305</v>
      </c>
      <c r="U2665" s="6">
        <v>80</v>
      </c>
      <c r="V2665" s="6">
        <v>1</v>
      </c>
      <c r="Z2665" s="6">
        <v>70</v>
      </c>
      <c r="AB2665" s="6">
        <v>70</v>
      </c>
      <c r="AD2665" s="6">
        <v>1</v>
      </c>
    </row>
    <row r="2666" spans="1:30" x14ac:dyDescent="0.25">
      <c r="A2666" s="6">
        <v>2694</v>
      </c>
      <c r="B2666" s="6">
        <v>9882081</v>
      </c>
      <c r="C2666" s="6" t="s">
        <v>7705</v>
      </c>
      <c r="D2666" s="6">
        <v>9882081</v>
      </c>
      <c r="E2666" s="6" t="s">
        <v>25</v>
      </c>
      <c r="F2666" s="12">
        <v>45238</v>
      </c>
      <c r="G2666" s="6" t="s">
        <v>7203</v>
      </c>
      <c r="H2666" s="6" t="s">
        <v>7203</v>
      </c>
      <c r="I2666" s="6" t="s">
        <v>7706</v>
      </c>
      <c r="J2666" s="6" t="s">
        <v>7707</v>
      </c>
      <c r="K2666" s="6" t="s">
        <v>7344</v>
      </c>
      <c r="L2666" s="6" t="s">
        <v>2242</v>
      </c>
      <c r="M2666" s="6" t="s">
        <v>7255</v>
      </c>
      <c r="N2666" s="6" t="s">
        <v>7256</v>
      </c>
      <c r="O2666" s="6" t="s">
        <v>2258</v>
      </c>
      <c r="P2666" s="6" t="s">
        <v>7708</v>
      </c>
      <c r="Q2666" s="6" t="s">
        <v>51</v>
      </c>
      <c r="R2666" s="6" t="s">
        <v>7709</v>
      </c>
      <c r="S2666" s="6" t="s">
        <v>7304</v>
      </c>
      <c r="T2666" s="6" t="s">
        <v>7305</v>
      </c>
      <c r="U2666" s="6">
        <v>80</v>
      </c>
      <c r="V2666" s="6">
        <v>1</v>
      </c>
    </row>
    <row r="2667" spans="1:30" x14ac:dyDescent="0.25">
      <c r="A2667" s="6">
        <v>2695</v>
      </c>
      <c r="B2667" s="6">
        <v>99050193</v>
      </c>
      <c r="C2667" s="6" t="s">
        <v>7710</v>
      </c>
      <c r="D2667" s="6">
        <v>99050193</v>
      </c>
      <c r="E2667" s="6" t="s">
        <v>25</v>
      </c>
      <c r="F2667" s="12">
        <v>45238</v>
      </c>
      <c r="G2667" s="6" t="s">
        <v>7203</v>
      </c>
      <c r="H2667" s="6" t="s">
        <v>7203</v>
      </c>
      <c r="I2667" s="6" t="s">
        <v>7711</v>
      </c>
      <c r="J2667" s="6" t="s">
        <v>3361</v>
      </c>
      <c r="K2667" s="6" t="s">
        <v>7344</v>
      </c>
      <c r="L2667" s="6" t="s">
        <v>2242</v>
      </c>
      <c r="M2667" s="6" t="s">
        <v>7255</v>
      </c>
      <c r="N2667" s="6" t="s">
        <v>7256</v>
      </c>
      <c r="O2667" s="6" t="s">
        <v>2263</v>
      </c>
      <c r="P2667" s="6" t="s">
        <v>7712</v>
      </c>
      <c r="Q2667" s="6" t="s">
        <v>51</v>
      </c>
      <c r="R2667" s="6" t="s">
        <v>7713</v>
      </c>
      <c r="S2667" s="6" t="s">
        <v>7304</v>
      </c>
      <c r="T2667" s="6" t="s">
        <v>7305</v>
      </c>
      <c r="U2667" s="6">
        <v>80</v>
      </c>
      <c r="V2667" s="6">
        <v>1</v>
      </c>
      <c r="Z2667" s="6">
        <v>90</v>
      </c>
      <c r="AB2667" s="6">
        <v>90</v>
      </c>
      <c r="AC2667" s="6">
        <v>1</v>
      </c>
    </row>
    <row r="2668" spans="1:30" x14ac:dyDescent="0.25">
      <c r="A2668" s="6">
        <v>2696</v>
      </c>
      <c r="B2668" s="6">
        <v>99057042</v>
      </c>
      <c r="C2668" s="6" t="s">
        <v>7714</v>
      </c>
      <c r="D2668" s="6">
        <v>99057042</v>
      </c>
      <c r="E2668" s="6" t="s">
        <v>25</v>
      </c>
      <c r="F2668" s="12">
        <v>45238</v>
      </c>
      <c r="G2668" s="6" t="s">
        <v>7203</v>
      </c>
      <c r="H2668" s="6" t="s">
        <v>7203</v>
      </c>
      <c r="I2668" s="6" t="s">
        <v>7715</v>
      </c>
      <c r="J2668" s="6" t="s">
        <v>1681</v>
      </c>
      <c r="K2668" s="6" t="s">
        <v>7344</v>
      </c>
      <c r="L2668" s="6" t="s">
        <v>2242</v>
      </c>
      <c r="M2668" s="6" t="s">
        <v>7255</v>
      </c>
      <c r="N2668" s="6" t="s">
        <v>7256</v>
      </c>
      <c r="O2668" s="6" t="s">
        <v>2293</v>
      </c>
      <c r="P2668" s="6" t="s">
        <v>7716</v>
      </c>
      <c r="Q2668" s="6" t="s">
        <v>38</v>
      </c>
      <c r="R2668" s="6" t="s">
        <v>7717</v>
      </c>
      <c r="S2668" s="6" t="s">
        <v>7304</v>
      </c>
      <c r="T2668" s="6" t="s">
        <v>7305</v>
      </c>
      <c r="U2668" s="6">
        <v>80</v>
      </c>
      <c r="V2668" s="6">
        <v>1</v>
      </c>
      <c r="Z2668" s="6">
        <v>80</v>
      </c>
      <c r="AB2668" s="6">
        <v>80</v>
      </c>
      <c r="AC2668" s="6">
        <v>1</v>
      </c>
    </row>
    <row r="2669" spans="1:30" x14ac:dyDescent="0.25">
      <c r="A2669" s="6">
        <v>2697</v>
      </c>
      <c r="B2669" s="6">
        <v>98333758</v>
      </c>
      <c r="C2669" s="6" t="s">
        <v>7718</v>
      </c>
      <c r="D2669" s="6">
        <v>98333758</v>
      </c>
      <c r="E2669" s="6" t="s">
        <v>25</v>
      </c>
      <c r="F2669" s="12">
        <v>45238</v>
      </c>
      <c r="G2669" s="6" t="s">
        <v>7203</v>
      </c>
      <c r="H2669" s="6" t="s">
        <v>7203</v>
      </c>
      <c r="I2669" s="6" t="s">
        <v>7719</v>
      </c>
      <c r="J2669" s="6" t="s">
        <v>7720</v>
      </c>
      <c r="K2669" s="6" t="s">
        <v>7344</v>
      </c>
      <c r="L2669" s="6" t="s">
        <v>2242</v>
      </c>
      <c r="M2669" s="6" t="s">
        <v>7255</v>
      </c>
      <c r="N2669" s="6" t="s">
        <v>7256</v>
      </c>
      <c r="O2669" s="6" t="s">
        <v>2281</v>
      </c>
      <c r="P2669" s="6" t="s">
        <v>7721</v>
      </c>
      <c r="Q2669" s="6" t="s">
        <v>38</v>
      </c>
      <c r="R2669" s="6" t="s">
        <v>7722</v>
      </c>
      <c r="S2669" s="6" t="s">
        <v>7304</v>
      </c>
      <c r="T2669" s="6" t="s">
        <v>7305</v>
      </c>
      <c r="U2669" s="6">
        <v>80</v>
      </c>
      <c r="V2669" s="6">
        <v>1</v>
      </c>
    </row>
    <row r="2670" spans="1:30" x14ac:dyDescent="0.25">
      <c r="A2670" s="6">
        <v>2698</v>
      </c>
      <c r="B2670" s="6">
        <v>99052289</v>
      </c>
      <c r="C2670" s="6" t="s">
        <v>7723</v>
      </c>
      <c r="D2670" s="6">
        <v>99052289</v>
      </c>
      <c r="E2670" s="6" t="s">
        <v>25</v>
      </c>
      <c r="F2670" s="12">
        <v>45238</v>
      </c>
      <c r="G2670" s="6" t="s">
        <v>7203</v>
      </c>
      <c r="H2670" s="6" t="s">
        <v>7203</v>
      </c>
      <c r="I2670" s="6" t="s">
        <v>7724</v>
      </c>
      <c r="J2670" s="6" t="s">
        <v>7725</v>
      </c>
      <c r="K2670" s="6" t="s">
        <v>7344</v>
      </c>
      <c r="L2670" s="6" t="s">
        <v>2242</v>
      </c>
      <c r="M2670" s="6" t="s">
        <v>7255</v>
      </c>
      <c r="N2670" s="6" t="s">
        <v>7256</v>
      </c>
      <c r="O2670" s="6" t="s">
        <v>3863</v>
      </c>
      <c r="P2670" s="6" t="s">
        <v>7726</v>
      </c>
      <c r="Q2670" s="6" t="s">
        <v>51</v>
      </c>
      <c r="R2670" s="6" t="s">
        <v>7727</v>
      </c>
      <c r="S2670" s="6" t="s">
        <v>7304</v>
      </c>
      <c r="T2670" s="6" t="s">
        <v>7305</v>
      </c>
      <c r="U2670" s="6">
        <v>80</v>
      </c>
      <c r="V2670" s="6">
        <v>1</v>
      </c>
    </row>
    <row r="2671" spans="1:30" x14ac:dyDescent="0.25">
      <c r="A2671" s="6">
        <v>2699</v>
      </c>
      <c r="B2671" s="6">
        <v>99055639</v>
      </c>
      <c r="C2671" s="6" t="s">
        <v>7728</v>
      </c>
      <c r="D2671" s="6">
        <v>99055639</v>
      </c>
      <c r="E2671" s="6" t="s">
        <v>25</v>
      </c>
      <c r="F2671" s="12">
        <v>45238</v>
      </c>
      <c r="G2671" s="6" t="s">
        <v>7203</v>
      </c>
      <c r="H2671" s="6" t="s">
        <v>7203</v>
      </c>
      <c r="I2671" s="6" t="s">
        <v>7729</v>
      </c>
      <c r="J2671" s="6" t="s">
        <v>7730</v>
      </c>
      <c r="K2671" s="6" t="s">
        <v>7344</v>
      </c>
      <c r="L2671" s="6" t="s">
        <v>2242</v>
      </c>
      <c r="M2671" s="6" t="s">
        <v>7255</v>
      </c>
      <c r="N2671" s="6" t="s">
        <v>7256</v>
      </c>
      <c r="O2671" s="6" t="s">
        <v>7731</v>
      </c>
      <c r="P2671" s="6" t="s">
        <v>7732</v>
      </c>
      <c r="Q2671" s="6" t="s">
        <v>51</v>
      </c>
      <c r="R2671" s="6" t="s">
        <v>7733</v>
      </c>
      <c r="S2671" s="6" t="s">
        <v>7304</v>
      </c>
      <c r="T2671" s="6" t="s">
        <v>7305</v>
      </c>
      <c r="U2671" s="6">
        <v>80</v>
      </c>
      <c r="V2671" s="6">
        <v>1</v>
      </c>
    </row>
    <row r="2672" spans="1:30" x14ac:dyDescent="0.25">
      <c r="A2672" s="6">
        <v>1857</v>
      </c>
      <c r="B2672" s="6">
        <v>10773207</v>
      </c>
      <c r="C2672" s="6" t="s">
        <v>5145</v>
      </c>
      <c r="D2672" s="6">
        <v>10773207</v>
      </c>
      <c r="E2672" s="6" t="s">
        <v>23</v>
      </c>
      <c r="F2672" s="12">
        <v>45180</v>
      </c>
      <c r="G2672" s="6" t="s">
        <v>4736</v>
      </c>
      <c r="H2672" s="6" t="s">
        <v>4736</v>
      </c>
      <c r="I2672" s="6" t="s">
        <v>5146</v>
      </c>
      <c r="J2672" s="6" t="s">
        <v>5147</v>
      </c>
      <c r="K2672" s="6" t="s">
        <v>5079</v>
      </c>
      <c r="L2672" s="6" t="s">
        <v>2936</v>
      </c>
      <c r="M2672" s="6" t="s">
        <v>4741</v>
      </c>
      <c r="N2672" s="6" t="s">
        <v>4742</v>
      </c>
      <c r="O2672" s="6" t="s">
        <v>4926</v>
      </c>
      <c r="P2672" s="6" t="s">
        <v>5148</v>
      </c>
      <c r="Q2672" s="6" t="s">
        <v>38</v>
      </c>
      <c r="R2672" s="6" t="s">
        <v>5149</v>
      </c>
      <c r="S2672" s="6" t="s">
        <v>5150</v>
      </c>
      <c r="T2672" s="6" t="s">
        <v>5151</v>
      </c>
      <c r="U2672" s="6">
        <v>80</v>
      </c>
      <c r="V2672" s="6">
        <v>1</v>
      </c>
      <c r="W2672" s="6" t="s">
        <v>1224</v>
      </c>
      <c r="X2672" s="6" t="str">
        <f>IFERROR(VLOOKUP(#REF!,[1]Hoja1!$G$2:$O$655,9,0),"")</f>
        <v/>
      </c>
      <c r="Y2672" s="6" t="s">
        <v>1224</v>
      </c>
      <c r="AB2672" s="6" t="s">
        <v>1224</v>
      </c>
    </row>
    <row r="2673" spans="1:29" x14ac:dyDescent="0.25">
      <c r="A2673" s="6">
        <v>1906</v>
      </c>
      <c r="B2673" s="6">
        <v>97312325</v>
      </c>
      <c r="C2673" s="6" t="s">
        <v>5282</v>
      </c>
      <c r="D2673" s="6">
        <v>97312325</v>
      </c>
      <c r="E2673" s="6" t="s">
        <v>23</v>
      </c>
      <c r="F2673" s="12">
        <v>45180</v>
      </c>
      <c r="G2673" s="6" t="s">
        <v>4736</v>
      </c>
      <c r="H2673" s="6" t="s">
        <v>4736</v>
      </c>
      <c r="I2673" s="6" t="s">
        <v>5283</v>
      </c>
      <c r="J2673" s="6" t="s">
        <v>5284</v>
      </c>
      <c r="K2673" s="6" t="s">
        <v>5285</v>
      </c>
      <c r="L2673" s="6" t="s">
        <v>5286</v>
      </c>
      <c r="M2673" s="6" t="s">
        <v>5285</v>
      </c>
      <c r="N2673" s="6" t="s">
        <v>5286</v>
      </c>
      <c r="O2673" s="6" t="s">
        <v>5287</v>
      </c>
      <c r="P2673" s="6" t="s">
        <v>5288</v>
      </c>
      <c r="Q2673" s="6" t="s">
        <v>38</v>
      </c>
      <c r="R2673" s="6" t="s">
        <v>5289</v>
      </c>
      <c r="S2673" s="6" t="s">
        <v>5150</v>
      </c>
      <c r="T2673" s="6" t="s">
        <v>5151</v>
      </c>
      <c r="U2673" s="6">
        <v>80</v>
      </c>
      <c r="V2673" s="6">
        <v>1</v>
      </c>
      <c r="W2673" s="6" t="s">
        <v>1224</v>
      </c>
      <c r="X2673" s="6" t="str">
        <f>IFERROR(VLOOKUP(#REF!,[1]Hoja1!$G$2:$O$655,9,0),"")</f>
        <v/>
      </c>
      <c r="Y2673" s="6" t="s">
        <v>1224</v>
      </c>
      <c r="AB2673" s="6" t="s">
        <v>1224</v>
      </c>
    </row>
    <row r="2674" spans="1:29" x14ac:dyDescent="0.25">
      <c r="A2674" s="6">
        <v>1917</v>
      </c>
      <c r="B2674" s="6">
        <v>97313513</v>
      </c>
      <c r="C2674" s="6" t="s">
        <v>5310</v>
      </c>
      <c r="D2674" s="6">
        <v>97313513</v>
      </c>
      <c r="E2674" s="6" t="s">
        <v>23</v>
      </c>
      <c r="F2674" s="12">
        <v>45180</v>
      </c>
      <c r="G2674" s="6" t="s">
        <v>4736</v>
      </c>
      <c r="H2674" s="6" t="s">
        <v>4736</v>
      </c>
      <c r="I2674" s="6" t="s">
        <v>5311</v>
      </c>
      <c r="J2674" s="6" t="s">
        <v>5312</v>
      </c>
      <c r="K2674" s="6" t="s">
        <v>5313</v>
      </c>
      <c r="L2674" s="6" t="s">
        <v>1986</v>
      </c>
      <c r="M2674" s="6" t="s">
        <v>4741</v>
      </c>
      <c r="N2674" s="6" t="s">
        <v>4742</v>
      </c>
      <c r="O2674" s="6" t="s">
        <v>4057</v>
      </c>
      <c r="P2674" s="6" t="s">
        <v>5314</v>
      </c>
      <c r="Q2674" s="6" t="s">
        <v>38</v>
      </c>
      <c r="R2674" s="6" t="s">
        <v>5315</v>
      </c>
      <c r="S2674" s="6" t="s">
        <v>5150</v>
      </c>
      <c r="T2674" s="6" t="s">
        <v>5151</v>
      </c>
      <c r="U2674" s="6">
        <v>80</v>
      </c>
      <c r="V2674" s="6">
        <v>1</v>
      </c>
      <c r="W2674" s="6" t="s">
        <v>1224</v>
      </c>
      <c r="X2674" s="6" t="str">
        <f>IFERROR(VLOOKUP(#REF!,[1]Hoja1!$G$2:$O$655,9,0),"")</f>
        <v/>
      </c>
      <c r="Y2674" s="6" t="s">
        <v>1224</v>
      </c>
      <c r="AB2674" s="6" t="s">
        <v>1224</v>
      </c>
    </row>
    <row r="2675" spans="1:29" x14ac:dyDescent="0.25">
      <c r="A2675" s="6">
        <v>1924</v>
      </c>
      <c r="B2675" s="6">
        <v>97317103</v>
      </c>
      <c r="C2675" s="6" t="s">
        <v>5321</v>
      </c>
      <c r="D2675" s="6">
        <v>97317103</v>
      </c>
      <c r="E2675" s="6" t="s">
        <v>23</v>
      </c>
      <c r="F2675" s="12">
        <v>45180</v>
      </c>
      <c r="G2675" s="6" t="s">
        <v>4736</v>
      </c>
      <c r="H2675" s="6" t="s">
        <v>4736</v>
      </c>
      <c r="I2675" s="6" t="s">
        <v>5322</v>
      </c>
      <c r="J2675" s="6" t="s">
        <v>5323</v>
      </c>
      <c r="K2675" s="6" t="s">
        <v>5313</v>
      </c>
      <c r="L2675" s="6" t="s">
        <v>1986</v>
      </c>
      <c r="M2675" s="6" t="s">
        <v>4741</v>
      </c>
      <c r="N2675" s="6" t="s">
        <v>4742</v>
      </c>
      <c r="O2675" s="6" t="s">
        <v>4812</v>
      </c>
      <c r="P2675" s="6" t="s">
        <v>5324</v>
      </c>
      <c r="Q2675" s="6" t="s">
        <v>51</v>
      </c>
      <c r="R2675" s="6" t="s">
        <v>5325</v>
      </c>
      <c r="S2675" s="6" t="s">
        <v>5150</v>
      </c>
      <c r="T2675" s="6" t="s">
        <v>5151</v>
      </c>
      <c r="U2675" s="6">
        <v>80</v>
      </c>
      <c r="V2675" s="6">
        <v>1</v>
      </c>
      <c r="W2675" s="6" t="s">
        <v>1224</v>
      </c>
      <c r="X2675" s="6" t="str">
        <f>IFERROR(VLOOKUP(#REF!,[1]Hoja1!$G$2:$O$655,9,0),"")</f>
        <v/>
      </c>
      <c r="Y2675" s="6" t="s">
        <v>1224</v>
      </c>
      <c r="AB2675" s="6">
        <v>90</v>
      </c>
      <c r="AC2675" s="6">
        <v>1</v>
      </c>
    </row>
    <row r="2676" spans="1:29" x14ac:dyDescent="0.25">
      <c r="A2676" s="6">
        <v>1927</v>
      </c>
      <c r="B2676" s="6">
        <v>97317680</v>
      </c>
      <c r="C2676" s="6" t="s">
        <v>5326</v>
      </c>
      <c r="D2676" s="6">
        <v>97317680</v>
      </c>
      <c r="E2676" s="6" t="s">
        <v>23</v>
      </c>
      <c r="F2676" s="12">
        <v>45180</v>
      </c>
      <c r="G2676" s="6" t="s">
        <v>4736</v>
      </c>
      <c r="H2676" s="6" t="s">
        <v>4736</v>
      </c>
      <c r="I2676" s="6" t="s">
        <v>5327</v>
      </c>
      <c r="J2676" s="6" t="s">
        <v>5328</v>
      </c>
      <c r="K2676" s="6" t="s">
        <v>5329</v>
      </c>
      <c r="L2676" s="6" t="s">
        <v>2593</v>
      </c>
      <c r="M2676" s="6" t="s">
        <v>5330</v>
      </c>
      <c r="N2676" s="6" t="s">
        <v>5331</v>
      </c>
      <c r="O2676" s="6" t="s">
        <v>36</v>
      </c>
      <c r="P2676" s="6" t="s">
        <v>5332</v>
      </c>
      <c r="Q2676" s="6" t="s">
        <v>51</v>
      </c>
      <c r="R2676" s="6" t="s">
        <v>5333</v>
      </c>
      <c r="S2676" s="6" t="s">
        <v>5150</v>
      </c>
      <c r="T2676" s="6" t="s">
        <v>5151</v>
      </c>
      <c r="U2676" s="6">
        <v>80</v>
      </c>
      <c r="V2676" s="6">
        <v>1</v>
      </c>
      <c r="W2676" s="6" t="s">
        <v>1224</v>
      </c>
      <c r="X2676" s="6" t="str">
        <f>IFERROR(VLOOKUP(#REF!,[1]Hoja1!$G$2:$O$655,9,0),"")</f>
        <v/>
      </c>
      <c r="Y2676" s="6" t="s">
        <v>1224</v>
      </c>
      <c r="AB2676" s="6" t="s">
        <v>1224</v>
      </c>
    </row>
    <row r="2677" spans="1:29" x14ac:dyDescent="0.25">
      <c r="A2677" s="6">
        <v>1930</v>
      </c>
      <c r="B2677" s="6">
        <v>97318807</v>
      </c>
      <c r="C2677" s="6" t="s">
        <v>5334</v>
      </c>
      <c r="D2677" s="6">
        <v>97318807</v>
      </c>
      <c r="E2677" s="6" t="s">
        <v>23</v>
      </c>
      <c r="F2677" s="12">
        <v>45180</v>
      </c>
      <c r="G2677" s="6" t="s">
        <v>4736</v>
      </c>
      <c r="H2677" s="6" t="s">
        <v>4736</v>
      </c>
      <c r="I2677" s="6" t="s">
        <v>5335</v>
      </c>
      <c r="J2677" s="6" t="s">
        <v>5336</v>
      </c>
      <c r="K2677" s="6" t="s">
        <v>5313</v>
      </c>
      <c r="L2677" s="6" t="s">
        <v>1986</v>
      </c>
      <c r="M2677" s="6" t="s">
        <v>4741</v>
      </c>
      <c r="N2677" s="6" t="s">
        <v>4742</v>
      </c>
      <c r="O2677" s="6" t="s">
        <v>36</v>
      </c>
      <c r="P2677" s="6" t="s">
        <v>5337</v>
      </c>
      <c r="Q2677" s="6" t="s">
        <v>38</v>
      </c>
      <c r="R2677" s="6" t="s">
        <v>5338</v>
      </c>
      <c r="S2677" s="6" t="s">
        <v>5150</v>
      </c>
      <c r="T2677" s="6" t="s">
        <v>5151</v>
      </c>
      <c r="U2677" s="6">
        <v>80</v>
      </c>
      <c r="V2677" s="6">
        <v>1</v>
      </c>
      <c r="W2677" s="6" t="s">
        <v>1224</v>
      </c>
      <c r="X2677" s="6" t="str">
        <f>IFERROR(VLOOKUP(#REF!,[1]Hoja1!$G$2:$O$655,9,0),"")</f>
        <v/>
      </c>
      <c r="Y2677" s="6" t="s">
        <v>1224</v>
      </c>
      <c r="AB2677" s="6" t="s">
        <v>1224</v>
      </c>
    </row>
    <row r="2678" spans="1:29" x14ac:dyDescent="0.25">
      <c r="A2678" s="6">
        <v>1964</v>
      </c>
      <c r="B2678" s="6">
        <v>98310936</v>
      </c>
      <c r="C2678" s="6" t="s">
        <v>5391</v>
      </c>
      <c r="D2678" s="6">
        <v>98310936</v>
      </c>
      <c r="E2678" s="6" t="s">
        <v>23</v>
      </c>
      <c r="F2678" s="12">
        <v>45180</v>
      </c>
      <c r="G2678" s="6" t="s">
        <v>4736</v>
      </c>
      <c r="H2678" s="6" t="s">
        <v>4736</v>
      </c>
      <c r="I2678" s="6" t="s">
        <v>5392</v>
      </c>
      <c r="J2678" s="6" t="s">
        <v>2448</v>
      </c>
      <c r="K2678" s="6" t="s">
        <v>5259</v>
      </c>
      <c r="L2678" s="6" t="s">
        <v>5260</v>
      </c>
      <c r="M2678" s="6" t="s">
        <v>4741</v>
      </c>
      <c r="N2678" s="6" t="s">
        <v>4742</v>
      </c>
      <c r="O2678" s="6" t="s">
        <v>1925</v>
      </c>
      <c r="P2678" s="6" t="s">
        <v>5393</v>
      </c>
      <c r="Q2678" s="6" t="s">
        <v>38</v>
      </c>
      <c r="R2678" s="6" t="s">
        <v>5394</v>
      </c>
      <c r="S2678" s="6" t="s">
        <v>5150</v>
      </c>
      <c r="T2678" s="6" t="s">
        <v>5151</v>
      </c>
      <c r="U2678" s="6">
        <v>80</v>
      </c>
      <c r="V2678" s="6">
        <v>1</v>
      </c>
      <c r="W2678" s="6" t="s">
        <v>1224</v>
      </c>
      <c r="X2678" s="6" t="str">
        <f>IFERROR(VLOOKUP(#REF!,[1]Hoja1!$G$2:$O$655,9,0),"")</f>
        <v/>
      </c>
      <c r="Y2678" s="6" t="s">
        <v>1224</v>
      </c>
      <c r="AB2678" s="6" t="s">
        <v>1224</v>
      </c>
    </row>
    <row r="2679" spans="1:29" x14ac:dyDescent="0.25">
      <c r="A2679" s="6">
        <v>1979</v>
      </c>
      <c r="B2679" s="6">
        <v>98312243</v>
      </c>
      <c r="C2679" s="6" t="s">
        <v>5414</v>
      </c>
      <c r="D2679" s="6">
        <v>98312243</v>
      </c>
      <c r="E2679" s="6" t="s">
        <v>23</v>
      </c>
      <c r="F2679" s="12">
        <v>45180</v>
      </c>
      <c r="G2679" s="6" t="s">
        <v>4736</v>
      </c>
      <c r="H2679" s="6" t="s">
        <v>4736</v>
      </c>
      <c r="I2679" s="6" t="s">
        <v>5415</v>
      </c>
      <c r="J2679" s="6" t="s">
        <v>5416</v>
      </c>
      <c r="K2679" s="6" t="s">
        <v>4837</v>
      </c>
      <c r="L2679" s="6" t="s">
        <v>3202</v>
      </c>
      <c r="M2679" s="6" t="s">
        <v>4741</v>
      </c>
      <c r="N2679" s="6" t="s">
        <v>4742</v>
      </c>
      <c r="O2679" s="6" t="s">
        <v>1308</v>
      </c>
      <c r="P2679" s="6" t="s">
        <v>5417</v>
      </c>
      <c r="Q2679" s="6" t="s">
        <v>51</v>
      </c>
      <c r="R2679" s="6" t="s">
        <v>5418</v>
      </c>
      <c r="S2679" s="6" t="s">
        <v>5150</v>
      </c>
      <c r="T2679" s="6" t="s">
        <v>5151</v>
      </c>
      <c r="U2679" s="6">
        <v>80</v>
      </c>
      <c r="V2679" s="6">
        <v>1</v>
      </c>
      <c r="W2679" s="6" t="s">
        <v>1224</v>
      </c>
      <c r="X2679" s="6" t="str">
        <f>IFERROR(VLOOKUP(#REF!,[1]Hoja1!$G$2:$O$655,9,0),"")</f>
        <v/>
      </c>
      <c r="Y2679" s="6" t="s">
        <v>1224</v>
      </c>
      <c r="AB2679" s="6">
        <v>90</v>
      </c>
      <c r="AC2679" s="6">
        <v>1</v>
      </c>
    </row>
    <row r="2680" spans="1:29" x14ac:dyDescent="0.25">
      <c r="A2680" s="6">
        <v>2025</v>
      </c>
      <c r="B2680" s="6">
        <v>99310080</v>
      </c>
      <c r="C2680" s="6" t="s">
        <v>5516</v>
      </c>
      <c r="D2680" s="6">
        <v>99310080</v>
      </c>
      <c r="E2680" s="6" t="s">
        <v>23</v>
      </c>
      <c r="F2680" s="12">
        <v>45180</v>
      </c>
      <c r="G2680" s="6" t="s">
        <v>4736</v>
      </c>
      <c r="H2680" s="6" t="s">
        <v>4736</v>
      </c>
      <c r="I2680" s="6" t="s">
        <v>5517</v>
      </c>
      <c r="J2680" s="6" t="s">
        <v>5518</v>
      </c>
      <c r="K2680" s="6" t="s">
        <v>4837</v>
      </c>
      <c r="L2680" s="6" t="s">
        <v>3202</v>
      </c>
      <c r="M2680" s="6" t="s">
        <v>4741</v>
      </c>
      <c r="N2680" s="6" t="s">
        <v>4742</v>
      </c>
      <c r="O2680" s="6" t="s">
        <v>1925</v>
      </c>
      <c r="P2680" s="6" t="s">
        <v>5519</v>
      </c>
      <c r="Q2680" s="6" t="s">
        <v>51</v>
      </c>
      <c r="R2680" s="6" t="s">
        <v>5520</v>
      </c>
      <c r="S2680" s="6" t="s">
        <v>5150</v>
      </c>
      <c r="T2680" s="6" t="s">
        <v>5151</v>
      </c>
      <c r="U2680" s="6">
        <v>80</v>
      </c>
      <c r="V2680" s="6">
        <v>1</v>
      </c>
      <c r="W2680" s="6" t="s">
        <v>1224</v>
      </c>
      <c r="X2680" s="6" t="str">
        <f>IFERROR(VLOOKUP(#REF!,[1]Hoja1!$G$2:$O$655,9,0),"")</f>
        <v/>
      </c>
      <c r="Y2680" s="6" t="s">
        <v>1224</v>
      </c>
      <c r="AB2680" s="6" t="s">
        <v>1224</v>
      </c>
    </row>
    <row r="2681" spans="1:29" x14ac:dyDescent="0.25">
      <c r="A2681" s="6">
        <v>2041</v>
      </c>
      <c r="B2681" s="6">
        <v>99310768</v>
      </c>
      <c r="C2681" s="6" t="s">
        <v>5556</v>
      </c>
      <c r="D2681" s="6">
        <v>99310768</v>
      </c>
      <c r="E2681" s="6" t="s">
        <v>23</v>
      </c>
      <c r="F2681" s="12">
        <v>45180</v>
      </c>
      <c r="G2681" s="6" t="s">
        <v>4736</v>
      </c>
      <c r="H2681" s="6" t="s">
        <v>4736</v>
      </c>
      <c r="I2681" s="6" t="s">
        <v>5557</v>
      </c>
      <c r="J2681" s="6" t="s">
        <v>5558</v>
      </c>
      <c r="K2681" s="6" t="s">
        <v>4837</v>
      </c>
      <c r="L2681" s="6" t="s">
        <v>3202</v>
      </c>
      <c r="M2681" s="6" t="s">
        <v>4741</v>
      </c>
      <c r="N2681" s="6" t="s">
        <v>4742</v>
      </c>
      <c r="O2681" s="6" t="s">
        <v>1925</v>
      </c>
      <c r="P2681" s="6" t="s">
        <v>5559</v>
      </c>
      <c r="Q2681" s="6" t="s">
        <v>51</v>
      </c>
      <c r="R2681" s="6" t="s">
        <v>5560</v>
      </c>
      <c r="S2681" s="6" t="s">
        <v>5150</v>
      </c>
      <c r="T2681" s="6" t="s">
        <v>5151</v>
      </c>
      <c r="U2681" s="6">
        <v>80</v>
      </c>
      <c r="V2681" s="6">
        <v>1</v>
      </c>
      <c r="W2681" s="6" t="s">
        <v>1224</v>
      </c>
      <c r="X2681" s="6" t="str">
        <f>IFERROR(VLOOKUP(#REF!,[1]Hoja1!$G$2:$O$655,9,0),"")</f>
        <v/>
      </c>
      <c r="Y2681" s="6" t="s">
        <v>1224</v>
      </c>
      <c r="AB2681" s="6" t="s">
        <v>1224</v>
      </c>
    </row>
    <row r="2682" spans="1:29" x14ac:dyDescent="0.25">
      <c r="A2682" s="6">
        <v>2049</v>
      </c>
      <c r="B2682" s="6">
        <v>99311024</v>
      </c>
      <c r="C2682" s="6" t="s">
        <v>5561</v>
      </c>
      <c r="D2682" s="6">
        <v>99311024</v>
      </c>
      <c r="E2682" s="6" t="s">
        <v>23</v>
      </c>
      <c r="F2682" s="12">
        <v>45180</v>
      </c>
      <c r="G2682" s="6" t="s">
        <v>4736</v>
      </c>
      <c r="H2682" s="6" t="s">
        <v>4736</v>
      </c>
      <c r="I2682" s="6" t="s">
        <v>5562</v>
      </c>
      <c r="J2682" s="6" t="s">
        <v>4238</v>
      </c>
      <c r="K2682" s="6" t="s">
        <v>4837</v>
      </c>
      <c r="L2682" s="6" t="s">
        <v>3202</v>
      </c>
      <c r="M2682" s="6" t="s">
        <v>4741</v>
      </c>
      <c r="N2682" s="6" t="s">
        <v>4742</v>
      </c>
      <c r="O2682" s="6" t="s">
        <v>1925</v>
      </c>
      <c r="P2682" s="6" t="s">
        <v>5563</v>
      </c>
      <c r="Q2682" s="6" t="s">
        <v>51</v>
      </c>
      <c r="R2682" s="6" t="s">
        <v>5564</v>
      </c>
      <c r="S2682" s="6" t="s">
        <v>5150</v>
      </c>
      <c r="T2682" s="6" t="s">
        <v>5151</v>
      </c>
      <c r="U2682" s="6">
        <v>80</v>
      </c>
      <c r="V2682" s="6">
        <v>1</v>
      </c>
      <c r="W2682" s="6" t="s">
        <v>1224</v>
      </c>
      <c r="X2682" s="6" t="str">
        <f>IFERROR(VLOOKUP(#REF!,[1]Hoja1!$G$2:$O$655,9,0),"")</f>
        <v/>
      </c>
      <c r="Y2682" s="6" t="s">
        <v>1224</v>
      </c>
      <c r="AB2682" s="6" t="s">
        <v>1224</v>
      </c>
    </row>
    <row r="2683" spans="1:29" x14ac:dyDescent="0.25">
      <c r="A2683" s="6">
        <v>2066</v>
      </c>
      <c r="B2683" s="6">
        <v>99312177</v>
      </c>
      <c r="C2683" s="6" t="s">
        <v>5619</v>
      </c>
      <c r="D2683" s="6">
        <v>99312177</v>
      </c>
      <c r="E2683" s="6" t="s">
        <v>23</v>
      </c>
      <c r="F2683" s="12">
        <v>45180</v>
      </c>
      <c r="G2683" s="6" t="s">
        <v>4736</v>
      </c>
      <c r="H2683" s="6" t="s">
        <v>4736</v>
      </c>
      <c r="I2683" s="6" t="s">
        <v>5620</v>
      </c>
      <c r="J2683" s="6" t="s">
        <v>1279</v>
      </c>
      <c r="K2683" s="6" t="s">
        <v>4837</v>
      </c>
      <c r="L2683" s="6" t="s">
        <v>3202</v>
      </c>
      <c r="M2683" s="6" t="s">
        <v>4741</v>
      </c>
      <c r="N2683" s="6" t="s">
        <v>4742</v>
      </c>
      <c r="O2683" s="6" t="s">
        <v>1925</v>
      </c>
      <c r="P2683" s="6" t="s">
        <v>5621</v>
      </c>
      <c r="Q2683" s="6" t="s">
        <v>51</v>
      </c>
      <c r="R2683" s="6" t="s">
        <v>5622</v>
      </c>
      <c r="S2683" s="6" t="s">
        <v>5150</v>
      </c>
      <c r="T2683" s="6" t="s">
        <v>5151</v>
      </c>
      <c r="U2683" s="6">
        <v>80</v>
      </c>
      <c r="V2683" s="6">
        <v>1</v>
      </c>
      <c r="W2683" s="6" t="s">
        <v>1224</v>
      </c>
      <c r="X2683" s="6" t="str">
        <f>IFERROR(VLOOKUP(#REF!,[1]Hoja1!$G$2:$O$655,9,0),"")</f>
        <v/>
      </c>
      <c r="Y2683" s="6" t="s">
        <v>1224</v>
      </c>
      <c r="AB2683" s="6" t="s">
        <v>1224</v>
      </c>
    </row>
    <row r="2684" spans="1:29" x14ac:dyDescent="0.25">
      <c r="A2684" s="6">
        <v>2076</v>
      </c>
      <c r="B2684" s="6">
        <v>99313772</v>
      </c>
      <c r="C2684" s="6" t="s">
        <v>5649</v>
      </c>
      <c r="D2684" s="6">
        <v>99313772</v>
      </c>
      <c r="E2684" s="6" t="s">
        <v>23</v>
      </c>
      <c r="F2684" s="12">
        <v>45180</v>
      </c>
      <c r="G2684" s="6" t="s">
        <v>4736</v>
      </c>
      <c r="H2684" s="6" t="s">
        <v>4736</v>
      </c>
      <c r="I2684" s="6" t="s">
        <v>5650</v>
      </c>
      <c r="J2684" s="6" t="s">
        <v>5651</v>
      </c>
      <c r="K2684" s="6" t="s">
        <v>5399</v>
      </c>
      <c r="L2684" s="6" t="s">
        <v>5400</v>
      </c>
      <c r="M2684" s="6" t="s">
        <v>5399</v>
      </c>
      <c r="N2684" s="6" t="s">
        <v>5400</v>
      </c>
      <c r="O2684" s="6" t="s">
        <v>1339</v>
      </c>
      <c r="P2684" s="6" t="s">
        <v>5652</v>
      </c>
      <c r="Q2684" s="6" t="s">
        <v>38</v>
      </c>
      <c r="R2684" s="6" t="s">
        <v>5653</v>
      </c>
      <c r="S2684" s="6" t="s">
        <v>5150</v>
      </c>
      <c r="T2684" s="6" t="s">
        <v>5151</v>
      </c>
      <c r="U2684" s="6">
        <v>80</v>
      </c>
      <c r="V2684" s="6">
        <v>1</v>
      </c>
      <c r="W2684" s="6" t="s">
        <v>1224</v>
      </c>
      <c r="X2684" s="6" t="str">
        <f>IFERROR(VLOOKUP(#REF!,[1]Hoja1!$G$2:$O$655,9,0),"")</f>
        <v/>
      </c>
      <c r="Y2684" s="6" t="s">
        <v>1224</v>
      </c>
      <c r="AB2684" s="6" t="s">
        <v>1224</v>
      </c>
    </row>
    <row r="2685" spans="1:29" x14ac:dyDescent="0.25">
      <c r="A2685" s="6">
        <v>2088</v>
      </c>
      <c r="B2685" s="6">
        <v>99314415</v>
      </c>
      <c r="C2685" s="6" t="s">
        <v>4803</v>
      </c>
      <c r="D2685" s="6">
        <v>99314415</v>
      </c>
      <c r="E2685" s="6" t="s">
        <v>23</v>
      </c>
      <c r="F2685" s="12">
        <v>45180</v>
      </c>
      <c r="G2685" s="6" t="s">
        <v>4736</v>
      </c>
      <c r="H2685" s="6" t="s">
        <v>4736</v>
      </c>
      <c r="I2685" s="6" t="s">
        <v>4804</v>
      </c>
      <c r="J2685" s="6" t="s">
        <v>4805</v>
      </c>
      <c r="K2685" s="6" t="s">
        <v>4806</v>
      </c>
      <c r="L2685" s="6" t="s">
        <v>1924</v>
      </c>
      <c r="M2685" s="6" t="s">
        <v>4741</v>
      </c>
      <c r="N2685" s="6" t="s">
        <v>4742</v>
      </c>
      <c r="O2685" s="6" t="s">
        <v>1925</v>
      </c>
      <c r="P2685" s="6" t="s">
        <v>4807</v>
      </c>
      <c r="Q2685" s="6" t="s">
        <v>51</v>
      </c>
      <c r="R2685" s="6" t="s">
        <v>4808</v>
      </c>
      <c r="S2685" s="6" t="s">
        <v>5150</v>
      </c>
      <c r="T2685" s="6" t="s">
        <v>5151</v>
      </c>
      <c r="U2685" s="6">
        <v>80</v>
      </c>
      <c r="V2685" s="6">
        <v>1</v>
      </c>
      <c r="W2685" s="6" t="s">
        <v>1224</v>
      </c>
      <c r="X2685" s="6" t="str">
        <f>IFERROR(VLOOKUP(#REF!,[1]Hoja1!$G$2:$O$655,9,0),"")</f>
        <v/>
      </c>
      <c r="Y2685" s="6" t="s">
        <v>1224</v>
      </c>
      <c r="AB2685" s="6">
        <v>90</v>
      </c>
      <c r="AC2685" s="6">
        <v>1</v>
      </c>
    </row>
    <row r="2686" spans="1:29" x14ac:dyDescent="0.25">
      <c r="A2686" s="6">
        <v>2097</v>
      </c>
      <c r="B2686" s="6">
        <v>99315198</v>
      </c>
      <c r="C2686" s="6" t="s">
        <v>5666</v>
      </c>
      <c r="D2686" s="6">
        <v>99315198</v>
      </c>
      <c r="E2686" s="6" t="s">
        <v>23</v>
      </c>
      <c r="F2686" s="12">
        <v>45180</v>
      </c>
      <c r="G2686" s="6" t="s">
        <v>4736</v>
      </c>
      <c r="H2686" s="6" t="s">
        <v>4736</v>
      </c>
      <c r="I2686" s="6" t="s">
        <v>5667</v>
      </c>
      <c r="J2686" s="6" t="s">
        <v>5668</v>
      </c>
      <c r="K2686" s="6" t="s">
        <v>5489</v>
      </c>
      <c r="L2686" s="6" t="s">
        <v>3245</v>
      </c>
      <c r="M2686" s="6" t="s">
        <v>4741</v>
      </c>
      <c r="N2686" s="6" t="s">
        <v>4742</v>
      </c>
      <c r="O2686" s="6" t="s">
        <v>1308</v>
      </c>
      <c r="P2686" s="6" t="s">
        <v>5669</v>
      </c>
      <c r="Q2686" s="6" t="s">
        <v>38</v>
      </c>
      <c r="R2686" s="6" t="s">
        <v>5670</v>
      </c>
      <c r="S2686" s="6" t="s">
        <v>5150</v>
      </c>
      <c r="T2686" s="6" t="s">
        <v>5151</v>
      </c>
      <c r="U2686" s="6">
        <v>80</v>
      </c>
      <c r="V2686" s="6">
        <v>1</v>
      </c>
      <c r="W2686" s="6" t="s">
        <v>1224</v>
      </c>
      <c r="X2686" s="6" t="str">
        <f>IFERROR(VLOOKUP(#REF!,[1]Hoja1!$G$2:$O$655,9,0),"")</f>
        <v/>
      </c>
      <c r="Y2686" s="6" t="s">
        <v>1224</v>
      </c>
      <c r="AB2686" s="6" t="s">
        <v>1224</v>
      </c>
    </row>
    <row r="2687" spans="1:29" x14ac:dyDescent="0.25">
      <c r="A2687" s="6">
        <v>2106</v>
      </c>
      <c r="B2687" s="6">
        <v>99315463</v>
      </c>
      <c r="C2687" s="6" t="s">
        <v>5701</v>
      </c>
      <c r="D2687" s="6">
        <v>99315463</v>
      </c>
      <c r="E2687" s="6" t="s">
        <v>23</v>
      </c>
      <c r="F2687" s="12">
        <v>45180</v>
      </c>
      <c r="G2687" s="6" t="s">
        <v>4736</v>
      </c>
      <c r="H2687" s="6" t="s">
        <v>4736</v>
      </c>
      <c r="I2687" s="6" t="s">
        <v>5702</v>
      </c>
      <c r="J2687" s="6" t="s">
        <v>5703</v>
      </c>
      <c r="K2687" s="6" t="s">
        <v>5313</v>
      </c>
      <c r="L2687" s="6" t="s">
        <v>1986</v>
      </c>
      <c r="M2687" s="6" t="s">
        <v>4741</v>
      </c>
      <c r="N2687" s="6" t="s">
        <v>4742</v>
      </c>
      <c r="O2687" s="6" t="s">
        <v>4812</v>
      </c>
      <c r="P2687" s="6" t="s">
        <v>5704</v>
      </c>
      <c r="Q2687" s="6" t="s">
        <v>51</v>
      </c>
      <c r="R2687" s="6" t="s">
        <v>5705</v>
      </c>
      <c r="S2687" s="6" t="s">
        <v>5150</v>
      </c>
      <c r="T2687" s="6" t="s">
        <v>5151</v>
      </c>
      <c r="U2687" s="6">
        <v>80</v>
      </c>
      <c r="V2687" s="6">
        <v>1</v>
      </c>
      <c r="W2687" s="6" t="s">
        <v>1224</v>
      </c>
      <c r="X2687" s="6" t="str">
        <f>IFERROR(VLOOKUP(#REF!,[1]Hoja1!$G$2:$O$655,9,0),"")</f>
        <v/>
      </c>
      <c r="Y2687" s="6" t="s">
        <v>1224</v>
      </c>
      <c r="AB2687" s="6">
        <v>90</v>
      </c>
      <c r="AC2687" s="6">
        <v>1</v>
      </c>
    </row>
    <row r="2688" spans="1:29" x14ac:dyDescent="0.25">
      <c r="A2688" s="6">
        <v>2114</v>
      </c>
      <c r="B2688" s="6">
        <v>99315470</v>
      </c>
      <c r="C2688" s="6" t="s">
        <v>5706</v>
      </c>
      <c r="D2688" s="6">
        <v>99315470</v>
      </c>
      <c r="E2688" s="6" t="s">
        <v>23</v>
      </c>
      <c r="F2688" s="12">
        <v>45180</v>
      </c>
      <c r="G2688" s="6" t="s">
        <v>4736</v>
      </c>
      <c r="H2688" s="6" t="s">
        <v>4736</v>
      </c>
      <c r="I2688" s="6" t="s">
        <v>5707</v>
      </c>
      <c r="J2688" s="6" t="s">
        <v>5708</v>
      </c>
      <c r="K2688" s="6" t="s">
        <v>5489</v>
      </c>
      <c r="L2688" s="6" t="s">
        <v>3245</v>
      </c>
      <c r="M2688" s="6" t="s">
        <v>4741</v>
      </c>
      <c r="N2688" s="6" t="s">
        <v>4742</v>
      </c>
      <c r="O2688" s="6" t="s">
        <v>1925</v>
      </c>
      <c r="P2688" s="6" t="s">
        <v>5709</v>
      </c>
      <c r="Q2688" s="6" t="s">
        <v>51</v>
      </c>
      <c r="R2688" s="6" t="s">
        <v>5710</v>
      </c>
      <c r="S2688" s="6" t="s">
        <v>5150</v>
      </c>
      <c r="T2688" s="6" t="s">
        <v>5151</v>
      </c>
      <c r="U2688" s="6">
        <v>80</v>
      </c>
      <c r="V2688" s="6">
        <v>1</v>
      </c>
      <c r="W2688" s="6" t="s">
        <v>1224</v>
      </c>
      <c r="X2688" s="6" t="str">
        <f>IFERROR(VLOOKUP(#REF!,[1]Hoja1!$G$2:$O$655,9,0),"")</f>
        <v/>
      </c>
      <c r="Y2688" s="6" t="s">
        <v>1224</v>
      </c>
      <c r="AB2688" s="6" t="s">
        <v>1224</v>
      </c>
    </row>
    <row r="2689" spans="1:29" x14ac:dyDescent="0.25">
      <c r="A2689" s="6">
        <v>2160</v>
      </c>
      <c r="B2689" s="6">
        <v>99319364</v>
      </c>
      <c r="C2689" s="6" t="s">
        <v>4815</v>
      </c>
      <c r="D2689" s="6">
        <v>99319364</v>
      </c>
      <c r="E2689" s="6" t="s">
        <v>23</v>
      </c>
      <c r="F2689" s="12">
        <v>45180</v>
      </c>
      <c r="G2689" s="6" t="s">
        <v>4736</v>
      </c>
      <c r="H2689" s="6" t="s">
        <v>4736</v>
      </c>
      <c r="I2689" s="6" t="s">
        <v>4816</v>
      </c>
      <c r="J2689" s="6" t="s">
        <v>4817</v>
      </c>
      <c r="K2689" s="6" t="s">
        <v>4818</v>
      </c>
      <c r="L2689" s="6" t="s">
        <v>1932</v>
      </c>
      <c r="M2689" s="6" t="s">
        <v>4741</v>
      </c>
      <c r="N2689" s="6" t="s">
        <v>4742</v>
      </c>
      <c r="O2689" s="6" t="s">
        <v>1925</v>
      </c>
      <c r="P2689" s="6" t="s">
        <v>4819</v>
      </c>
      <c r="Q2689" s="6" t="s">
        <v>38</v>
      </c>
      <c r="R2689" s="6" t="s">
        <v>4820</v>
      </c>
      <c r="S2689" s="6" t="s">
        <v>5150</v>
      </c>
      <c r="T2689" s="6" t="s">
        <v>5151</v>
      </c>
      <c r="U2689" s="6">
        <v>80</v>
      </c>
      <c r="V2689" s="6">
        <v>1</v>
      </c>
      <c r="W2689" s="6" t="s">
        <v>1224</v>
      </c>
      <c r="X2689" s="6" t="str">
        <f>IFERROR(VLOOKUP(#REF!,[1]Hoja1!$G$2:$O$655,9,0),"")</f>
        <v/>
      </c>
      <c r="Y2689" s="6" t="s">
        <v>1224</v>
      </c>
      <c r="AB2689" s="6" t="s">
        <v>1224</v>
      </c>
    </row>
    <row r="2690" spans="1:29" x14ac:dyDescent="0.25">
      <c r="A2690" s="6">
        <v>2174</v>
      </c>
      <c r="B2690" s="6">
        <v>99319928</v>
      </c>
      <c r="C2690" s="6" t="s">
        <v>5809</v>
      </c>
      <c r="D2690" s="6">
        <v>99319928</v>
      </c>
      <c r="E2690" s="6" t="s">
        <v>23</v>
      </c>
      <c r="F2690" s="12">
        <v>45180</v>
      </c>
      <c r="G2690" s="6" t="s">
        <v>4736</v>
      </c>
      <c r="H2690" s="6" t="s">
        <v>4736</v>
      </c>
      <c r="I2690" s="6" t="s">
        <v>5810</v>
      </c>
      <c r="J2690" s="6" t="s">
        <v>115</v>
      </c>
      <c r="K2690" s="6" t="s">
        <v>5313</v>
      </c>
      <c r="L2690" s="6" t="s">
        <v>1986</v>
      </c>
      <c r="M2690" s="6" t="s">
        <v>4741</v>
      </c>
      <c r="N2690" s="6" t="s">
        <v>4742</v>
      </c>
      <c r="O2690" s="6" t="s">
        <v>4812</v>
      </c>
      <c r="P2690" s="6" t="s">
        <v>5811</v>
      </c>
      <c r="Q2690" s="6" t="s">
        <v>51</v>
      </c>
      <c r="R2690" s="6" t="s">
        <v>5812</v>
      </c>
      <c r="S2690" s="6" t="s">
        <v>5150</v>
      </c>
      <c r="T2690" s="6" t="s">
        <v>5151</v>
      </c>
      <c r="U2690" s="6">
        <v>80</v>
      </c>
      <c r="V2690" s="6">
        <v>1</v>
      </c>
      <c r="W2690" s="6" t="s">
        <v>1224</v>
      </c>
      <c r="X2690" s="6" t="str">
        <f>IFERROR(VLOOKUP(#REF!,[1]Hoja1!$G$2:$O$655,9,0),"")</f>
        <v/>
      </c>
      <c r="Y2690" s="6" t="s">
        <v>1224</v>
      </c>
      <c r="AB2690" s="6">
        <v>80</v>
      </c>
      <c r="AC2690" s="6">
        <v>1</v>
      </c>
    </row>
    <row r="2691" spans="1:29" x14ac:dyDescent="0.25">
      <c r="A2691" s="6">
        <v>2182</v>
      </c>
      <c r="B2691" s="6">
        <v>311150328</v>
      </c>
      <c r="C2691" s="6" t="s">
        <v>5813</v>
      </c>
      <c r="D2691" s="6">
        <v>311150328</v>
      </c>
      <c r="E2691" s="6" t="s">
        <v>23</v>
      </c>
      <c r="F2691" s="12">
        <v>45180</v>
      </c>
      <c r="G2691" s="6" t="s">
        <v>4736</v>
      </c>
      <c r="H2691" s="6" t="s">
        <v>4736</v>
      </c>
      <c r="I2691" s="6" t="s">
        <v>5814</v>
      </c>
      <c r="J2691" s="6" t="s">
        <v>5253</v>
      </c>
      <c r="K2691" s="6" t="s">
        <v>5259</v>
      </c>
      <c r="L2691" s="6" t="s">
        <v>5260</v>
      </c>
      <c r="M2691" s="6" t="s">
        <v>4741</v>
      </c>
      <c r="N2691" s="6" t="s">
        <v>4742</v>
      </c>
      <c r="O2691" s="6" t="s">
        <v>3646</v>
      </c>
      <c r="P2691" s="6" t="s">
        <v>5815</v>
      </c>
      <c r="Q2691" s="6" t="s">
        <v>38</v>
      </c>
      <c r="R2691" s="6" t="s">
        <v>5816</v>
      </c>
      <c r="S2691" s="6" t="s">
        <v>5150</v>
      </c>
      <c r="T2691" s="6" t="s">
        <v>5151</v>
      </c>
      <c r="U2691" s="6">
        <v>80</v>
      </c>
      <c r="V2691" s="6">
        <v>1</v>
      </c>
      <c r="W2691" s="6" t="s">
        <v>1224</v>
      </c>
      <c r="X2691" s="6" t="str">
        <f>IFERROR(VLOOKUP(#REF!,[1]Hoja1!$G$2:$O$655,9,0),"")</f>
        <v/>
      </c>
      <c r="Y2691" s="6" t="s">
        <v>1224</v>
      </c>
      <c r="AB2691" s="6" t="s">
        <v>1224</v>
      </c>
    </row>
    <row r="2692" spans="1:29" x14ac:dyDescent="0.25">
      <c r="A2692" s="6">
        <v>2190</v>
      </c>
      <c r="B2692" s="6">
        <v>311190294</v>
      </c>
      <c r="C2692" s="6" t="s">
        <v>4821</v>
      </c>
      <c r="D2692" s="6">
        <v>311190294</v>
      </c>
      <c r="E2692" s="6" t="s">
        <v>23</v>
      </c>
      <c r="F2692" s="12">
        <v>45180</v>
      </c>
      <c r="G2692" s="6" t="s">
        <v>4736</v>
      </c>
      <c r="H2692" s="6" t="s">
        <v>4736</v>
      </c>
      <c r="I2692" s="6" t="s">
        <v>4822</v>
      </c>
      <c r="J2692" s="6" t="s">
        <v>4823</v>
      </c>
      <c r="K2692" s="6" t="s">
        <v>4824</v>
      </c>
      <c r="L2692" s="6" t="s">
        <v>140</v>
      </c>
      <c r="M2692" s="6" t="s">
        <v>4741</v>
      </c>
      <c r="N2692" s="6" t="s">
        <v>4742</v>
      </c>
      <c r="O2692" s="6" t="s">
        <v>1717</v>
      </c>
      <c r="P2692" s="6" t="s">
        <v>4825</v>
      </c>
      <c r="Q2692" s="6" t="s">
        <v>51</v>
      </c>
      <c r="R2692" s="6" t="s">
        <v>4826</v>
      </c>
      <c r="S2692" s="6" t="s">
        <v>5150</v>
      </c>
      <c r="T2692" s="6" t="s">
        <v>5151</v>
      </c>
      <c r="U2692" s="6">
        <v>80</v>
      </c>
      <c r="V2692" s="6">
        <v>1</v>
      </c>
      <c r="W2692" s="6" t="s">
        <v>1224</v>
      </c>
      <c r="X2692" s="6" t="s">
        <v>1224</v>
      </c>
      <c r="Y2692" s="6">
        <v>90</v>
      </c>
      <c r="AB2692" s="6">
        <v>90</v>
      </c>
      <c r="AC2692" s="6">
        <v>1</v>
      </c>
    </row>
    <row r="2693" spans="1:29" x14ac:dyDescent="0.25">
      <c r="A2693" s="6">
        <v>2194</v>
      </c>
      <c r="B2693" s="6">
        <v>311310018</v>
      </c>
      <c r="C2693" s="6" t="s">
        <v>5828</v>
      </c>
      <c r="D2693" s="6">
        <v>311310018</v>
      </c>
      <c r="E2693" s="6" t="s">
        <v>23</v>
      </c>
      <c r="F2693" s="12">
        <v>45180</v>
      </c>
      <c r="G2693" s="6" t="s">
        <v>4736</v>
      </c>
      <c r="H2693" s="6" t="s">
        <v>4736</v>
      </c>
      <c r="I2693" s="6" t="s">
        <v>5829</v>
      </c>
      <c r="J2693" s="6" t="s">
        <v>5830</v>
      </c>
      <c r="K2693" s="6" t="s">
        <v>5313</v>
      </c>
      <c r="L2693" s="6" t="s">
        <v>1986</v>
      </c>
      <c r="M2693" s="6" t="s">
        <v>4741</v>
      </c>
      <c r="N2693" s="6" t="s">
        <v>4742</v>
      </c>
      <c r="O2693" s="6" t="s">
        <v>3997</v>
      </c>
      <c r="P2693" s="6" t="s">
        <v>5831</v>
      </c>
      <c r="Q2693" s="6" t="s">
        <v>51</v>
      </c>
      <c r="R2693" s="6" t="s">
        <v>5832</v>
      </c>
      <c r="S2693" s="6" t="s">
        <v>5150</v>
      </c>
      <c r="T2693" s="6" t="s">
        <v>5151</v>
      </c>
      <c r="U2693" s="6">
        <v>80</v>
      </c>
      <c r="V2693" s="6">
        <v>1</v>
      </c>
      <c r="W2693" s="6" t="s">
        <v>1224</v>
      </c>
      <c r="X2693" s="6" t="str">
        <f>IFERROR(VLOOKUP(#REF!,[1]Hoja1!$G$2:$O$655,9,0),"")</f>
        <v/>
      </c>
      <c r="Y2693" s="6" t="s">
        <v>1224</v>
      </c>
      <c r="AB2693" s="6">
        <v>80</v>
      </c>
      <c r="AC2693" s="6">
        <v>1</v>
      </c>
    </row>
    <row r="2694" spans="1:29" x14ac:dyDescent="0.25">
      <c r="A2694" s="6">
        <v>2219</v>
      </c>
      <c r="B2694" s="6">
        <v>311310193</v>
      </c>
      <c r="C2694" s="6" t="s">
        <v>5880</v>
      </c>
      <c r="D2694" s="6">
        <v>311310193</v>
      </c>
      <c r="E2694" s="6" t="s">
        <v>23</v>
      </c>
      <c r="F2694" s="12">
        <v>45180</v>
      </c>
      <c r="G2694" s="6" t="s">
        <v>4736</v>
      </c>
      <c r="H2694" s="6" t="s">
        <v>4736</v>
      </c>
      <c r="I2694" s="6" t="s">
        <v>5881</v>
      </c>
      <c r="J2694" s="6" t="s">
        <v>5882</v>
      </c>
      <c r="K2694" s="6" t="s">
        <v>5133</v>
      </c>
      <c r="L2694" s="6" t="s">
        <v>5134</v>
      </c>
      <c r="M2694" s="6" t="s">
        <v>5133</v>
      </c>
      <c r="N2694" s="6" t="s">
        <v>5134</v>
      </c>
      <c r="O2694" s="6" t="s">
        <v>3997</v>
      </c>
      <c r="P2694" s="6" t="s">
        <v>5883</v>
      </c>
      <c r="Q2694" s="6" t="s">
        <v>51</v>
      </c>
      <c r="R2694" s="6" t="s">
        <v>5884</v>
      </c>
      <c r="S2694" s="6" t="s">
        <v>5150</v>
      </c>
      <c r="T2694" s="6" t="s">
        <v>5151</v>
      </c>
      <c r="U2694" s="6">
        <v>80</v>
      </c>
      <c r="V2694" s="6">
        <v>1</v>
      </c>
      <c r="W2694" s="6" t="s">
        <v>1224</v>
      </c>
      <c r="X2694" s="6" t="str">
        <f>IFERROR(VLOOKUP(#REF!,[1]Hoja1!$G$2:$O$655,9,0),"")</f>
        <v/>
      </c>
      <c r="Y2694" s="6" t="s">
        <v>1224</v>
      </c>
      <c r="AB2694" s="6" t="s">
        <v>1224</v>
      </c>
    </row>
    <row r="2695" spans="1:29" x14ac:dyDescent="0.25">
      <c r="A2695" s="6">
        <v>2224</v>
      </c>
      <c r="B2695" s="6">
        <v>311310233</v>
      </c>
      <c r="C2695" s="6" t="s">
        <v>5892</v>
      </c>
      <c r="D2695" s="6">
        <v>311310233</v>
      </c>
      <c r="E2695" s="6" t="s">
        <v>23</v>
      </c>
      <c r="F2695" s="12">
        <v>45180</v>
      </c>
      <c r="G2695" s="6" t="s">
        <v>4736</v>
      </c>
      <c r="H2695" s="6" t="s">
        <v>4736</v>
      </c>
      <c r="I2695" s="6" t="s">
        <v>5893</v>
      </c>
      <c r="J2695" s="6" t="s">
        <v>5894</v>
      </c>
      <c r="K2695" s="6" t="s">
        <v>5162</v>
      </c>
      <c r="L2695" s="6" t="s">
        <v>5163</v>
      </c>
      <c r="M2695" s="6" t="s">
        <v>5162</v>
      </c>
      <c r="N2695" s="6" t="s">
        <v>5163</v>
      </c>
      <c r="O2695" s="6" t="s">
        <v>3826</v>
      </c>
      <c r="P2695" s="6" t="s">
        <v>5895</v>
      </c>
      <c r="Q2695" s="6" t="s">
        <v>51</v>
      </c>
      <c r="R2695" s="6" t="s">
        <v>5896</v>
      </c>
      <c r="S2695" s="6" t="s">
        <v>5150</v>
      </c>
      <c r="T2695" s="6" t="s">
        <v>5151</v>
      </c>
      <c r="U2695" s="6">
        <v>80</v>
      </c>
      <c r="V2695" s="6">
        <v>1</v>
      </c>
      <c r="W2695" s="6" t="s">
        <v>1224</v>
      </c>
      <c r="X2695" s="6" t="str">
        <f>IFERROR(VLOOKUP(#REF!,[1]Hoja1!$G$2:$O$655,9,0),"")</f>
        <v/>
      </c>
      <c r="Y2695" s="6" t="s">
        <v>1224</v>
      </c>
      <c r="AB2695" s="6">
        <v>80</v>
      </c>
      <c r="AC2695" s="6">
        <v>1</v>
      </c>
    </row>
    <row r="2696" spans="1:29" x14ac:dyDescent="0.25">
      <c r="A2696" s="6">
        <v>2234</v>
      </c>
      <c r="B2696" s="6">
        <v>311310317</v>
      </c>
      <c r="C2696" s="6" t="s">
        <v>5907</v>
      </c>
      <c r="D2696" s="6">
        <v>311310317</v>
      </c>
      <c r="E2696" s="6" t="s">
        <v>23</v>
      </c>
      <c r="F2696" s="12">
        <v>45180</v>
      </c>
      <c r="G2696" s="6" t="s">
        <v>4736</v>
      </c>
      <c r="H2696" s="6" t="s">
        <v>4736</v>
      </c>
      <c r="I2696" s="6" t="s">
        <v>5908</v>
      </c>
      <c r="J2696" s="6" t="s">
        <v>5909</v>
      </c>
      <c r="K2696" s="6" t="s">
        <v>5087</v>
      </c>
      <c r="L2696" s="6" t="s">
        <v>5088</v>
      </c>
      <c r="M2696" s="6" t="s">
        <v>5087</v>
      </c>
      <c r="N2696" s="6" t="s">
        <v>4505</v>
      </c>
      <c r="O2696" s="6" t="s">
        <v>5910</v>
      </c>
      <c r="P2696" s="6" t="s">
        <v>5911</v>
      </c>
      <c r="Q2696" s="6" t="s">
        <v>38</v>
      </c>
      <c r="R2696" s="6" t="s">
        <v>5912</v>
      </c>
      <c r="S2696" s="6" t="s">
        <v>5150</v>
      </c>
      <c r="T2696" s="6" t="s">
        <v>5151</v>
      </c>
      <c r="U2696" s="6">
        <v>80</v>
      </c>
      <c r="V2696" s="6">
        <v>1</v>
      </c>
      <c r="W2696" s="6" t="s">
        <v>1224</v>
      </c>
      <c r="X2696" s="6" t="str">
        <f>IFERROR(VLOOKUP(#REF!,[1]Hoja1!$G$2:$O$655,9,0),"")</f>
        <v/>
      </c>
      <c r="Y2696" s="6" t="s">
        <v>1224</v>
      </c>
      <c r="AB2696" s="6">
        <v>80</v>
      </c>
      <c r="AC2696" s="6">
        <v>1</v>
      </c>
    </row>
    <row r="2697" spans="1:29" x14ac:dyDescent="0.25">
      <c r="A2697" s="6">
        <v>2247</v>
      </c>
      <c r="B2697" s="6">
        <v>311310342</v>
      </c>
      <c r="C2697" s="6" t="s">
        <v>5918</v>
      </c>
      <c r="D2697" s="6">
        <v>311310342</v>
      </c>
      <c r="E2697" s="6" t="s">
        <v>23</v>
      </c>
      <c r="F2697" s="12">
        <v>45180</v>
      </c>
      <c r="G2697" s="6" t="s">
        <v>4736</v>
      </c>
      <c r="H2697" s="6" t="s">
        <v>4736</v>
      </c>
      <c r="I2697" s="6" t="s">
        <v>5919</v>
      </c>
      <c r="J2697" s="6" t="s">
        <v>5920</v>
      </c>
      <c r="K2697" s="6" t="s">
        <v>4837</v>
      </c>
      <c r="L2697" s="6" t="s">
        <v>3202</v>
      </c>
      <c r="M2697" s="6" t="s">
        <v>4741</v>
      </c>
      <c r="N2697" s="6" t="s">
        <v>4742</v>
      </c>
      <c r="O2697" s="6" t="s">
        <v>1717</v>
      </c>
      <c r="P2697" s="6" t="s">
        <v>5921</v>
      </c>
      <c r="Q2697" s="6" t="s">
        <v>38</v>
      </c>
      <c r="R2697" s="6" t="s">
        <v>5922</v>
      </c>
      <c r="S2697" s="6" t="s">
        <v>5150</v>
      </c>
      <c r="T2697" s="6" t="s">
        <v>5151</v>
      </c>
      <c r="U2697" s="6">
        <v>80</v>
      </c>
      <c r="V2697" s="6">
        <v>1</v>
      </c>
      <c r="W2697" s="6" t="s">
        <v>1224</v>
      </c>
      <c r="X2697" s="6" t="str">
        <f>IFERROR(VLOOKUP(#REF!,[1]Hoja1!$G$2:$O$655,9,0),"")</f>
        <v/>
      </c>
      <c r="Y2697" s="6" t="s">
        <v>1224</v>
      </c>
      <c r="AB2697" s="6" t="s">
        <v>1224</v>
      </c>
    </row>
    <row r="2698" spans="1:29" x14ac:dyDescent="0.25">
      <c r="A2698" s="6">
        <v>2275</v>
      </c>
      <c r="B2698" s="6">
        <v>311310546</v>
      </c>
      <c r="C2698" s="6" t="s">
        <v>4835</v>
      </c>
      <c r="D2698" s="6">
        <v>311310546</v>
      </c>
      <c r="E2698" s="6" t="s">
        <v>23</v>
      </c>
      <c r="F2698" s="12">
        <v>45180</v>
      </c>
      <c r="G2698" s="6" t="s">
        <v>4736</v>
      </c>
      <c r="H2698" s="6" t="s">
        <v>4736</v>
      </c>
      <c r="I2698" s="6" t="s">
        <v>4836</v>
      </c>
      <c r="J2698" s="6" t="s">
        <v>3726</v>
      </c>
      <c r="K2698" s="6" t="s">
        <v>4837</v>
      </c>
      <c r="L2698" s="6" t="s">
        <v>3202</v>
      </c>
      <c r="M2698" s="6" t="s">
        <v>4741</v>
      </c>
      <c r="N2698" s="6" t="s">
        <v>4742</v>
      </c>
      <c r="O2698" s="6" t="s">
        <v>3646</v>
      </c>
      <c r="P2698" s="6" t="s">
        <v>4838</v>
      </c>
      <c r="Q2698" s="6" t="s">
        <v>38</v>
      </c>
      <c r="R2698" s="6" t="s">
        <v>4839</v>
      </c>
      <c r="S2698" s="6" t="s">
        <v>5150</v>
      </c>
      <c r="T2698" s="6" t="s">
        <v>5151</v>
      </c>
      <c r="U2698" s="6">
        <v>80</v>
      </c>
      <c r="V2698" s="6">
        <v>1</v>
      </c>
      <c r="W2698" s="6" t="s">
        <v>1224</v>
      </c>
      <c r="X2698" s="6" t="str">
        <f>IFERROR(VLOOKUP(#REF!,[1]Hoja1!$G$2:$O$655,9,0),"")</f>
        <v/>
      </c>
      <c r="Y2698" s="6" t="s">
        <v>1224</v>
      </c>
      <c r="AB2698" s="6">
        <v>80</v>
      </c>
      <c r="AC2698" s="6">
        <v>1</v>
      </c>
    </row>
    <row r="2699" spans="1:29" x14ac:dyDescent="0.25">
      <c r="A2699" s="6">
        <v>2284</v>
      </c>
      <c r="B2699" s="6">
        <v>311310560</v>
      </c>
      <c r="C2699" s="6" t="s">
        <v>4840</v>
      </c>
      <c r="D2699" s="6">
        <v>311310560</v>
      </c>
      <c r="E2699" s="6" t="s">
        <v>23</v>
      </c>
      <c r="F2699" s="12">
        <v>45180</v>
      </c>
      <c r="G2699" s="6" t="s">
        <v>4736</v>
      </c>
      <c r="H2699" s="6" t="s">
        <v>4736</v>
      </c>
      <c r="I2699" s="6" t="s">
        <v>4841</v>
      </c>
      <c r="J2699" s="6" t="s">
        <v>1445</v>
      </c>
      <c r="K2699" s="6" t="s">
        <v>1224</v>
      </c>
      <c r="L2699" s="6" t="s">
        <v>1224</v>
      </c>
      <c r="M2699" s="6" t="s">
        <v>1224</v>
      </c>
      <c r="N2699" s="6" t="s">
        <v>1224</v>
      </c>
      <c r="O2699" s="6" t="s">
        <v>1224</v>
      </c>
      <c r="P2699" s="6" t="s">
        <v>4842</v>
      </c>
      <c r="Q2699" s="6" t="s">
        <v>51</v>
      </c>
      <c r="R2699" s="6" t="s">
        <v>4843</v>
      </c>
      <c r="S2699" s="6" t="s">
        <v>5150</v>
      </c>
      <c r="T2699" s="6" t="s">
        <v>5151</v>
      </c>
      <c r="U2699" s="6">
        <v>80</v>
      </c>
      <c r="V2699" s="6">
        <v>1</v>
      </c>
      <c r="W2699" s="6" t="s">
        <v>1224</v>
      </c>
      <c r="X2699" s="6" t="str">
        <f>IFERROR(VLOOKUP(#REF!,[1]Hoja1!$G$2:$O$655,9,0),"")</f>
        <v/>
      </c>
      <c r="Y2699" s="6" t="s">
        <v>1224</v>
      </c>
      <c r="AB2699" s="6">
        <v>90</v>
      </c>
      <c r="AC2699" s="6">
        <v>1</v>
      </c>
    </row>
    <row r="2700" spans="1:29" x14ac:dyDescent="0.25">
      <c r="A2700" s="6">
        <v>1242</v>
      </c>
      <c r="B2700" s="6">
        <v>99215237</v>
      </c>
      <c r="C2700" s="6" t="s">
        <v>4324</v>
      </c>
      <c r="D2700" s="6">
        <v>99215237</v>
      </c>
      <c r="E2700" s="6" t="s">
        <v>22</v>
      </c>
      <c r="F2700" s="12">
        <v>45166</v>
      </c>
      <c r="G2700" s="6" t="s">
        <v>4325</v>
      </c>
      <c r="H2700" s="6" t="s">
        <v>4325</v>
      </c>
      <c r="I2700" s="6" t="s">
        <v>4326</v>
      </c>
      <c r="J2700" s="6" t="s">
        <v>4327</v>
      </c>
      <c r="K2700" s="6">
        <v>40831201</v>
      </c>
      <c r="L2700" s="6" t="s">
        <v>1314</v>
      </c>
      <c r="M2700" s="6">
        <v>0</v>
      </c>
      <c r="N2700" s="6">
        <v>0</v>
      </c>
      <c r="O2700" s="6" t="s">
        <v>1315</v>
      </c>
      <c r="P2700" s="6" t="s">
        <v>4328</v>
      </c>
      <c r="Q2700" s="6" t="s">
        <v>51</v>
      </c>
      <c r="R2700" s="6" t="s">
        <v>4329</v>
      </c>
      <c r="S2700" s="6" t="s">
        <v>4330</v>
      </c>
      <c r="T2700" s="6" t="s">
        <v>4331</v>
      </c>
      <c r="U2700" s="6">
        <v>80</v>
      </c>
      <c r="V2700" s="6">
        <v>1</v>
      </c>
      <c r="W2700" s="6">
        <v>90</v>
      </c>
      <c r="X2700" s="6" t="str">
        <f>IFERROR(VLOOKUP(#REF!,[1]Hoja1!$G$2:$O$655,9,0),"")</f>
        <v/>
      </c>
      <c r="Y2700" s="6" t="s">
        <v>1224</v>
      </c>
      <c r="AB2700" s="6">
        <v>90</v>
      </c>
      <c r="AC2700" s="6">
        <v>1</v>
      </c>
    </row>
    <row r="2701" spans="1:29" x14ac:dyDescent="0.25">
      <c r="A2701" s="6">
        <v>1243</v>
      </c>
      <c r="B2701" s="6">
        <v>99218954</v>
      </c>
      <c r="C2701" s="6" t="s">
        <v>4332</v>
      </c>
      <c r="D2701" s="6">
        <v>99218954</v>
      </c>
      <c r="E2701" s="6" t="s">
        <v>22</v>
      </c>
      <c r="F2701" s="12">
        <v>45166</v>
      </c>
      <c r="G2701" s="6" t="s">
        <v>4325</v>
      </c>
      <c r="H2701" s="6" t="s">
        <v>4325</v>
      </c>
      <c r="I2701" s="6" t="s">
        <v>4333</v>
      </c>
      <c r="J2701" s="6" t="s">
        <v>4334</v>
      </c>
      <c r="K2701" s="6" t="s">
        <v>4335</v>
      </c>
      <c r="L2701" s="6" t="s">
        <v>4336</v>
      </c>
      <c r="M2701" s="6" t="s">
        <v>4337</v>
      </c>
      <c r="N2701" s="6" t="s">
        <v>4338</v>
      </c>
      <c r="O2701" s="6" t="s">
        <v>1333</v>
      </c>
      <c r="P2701" s="6" t="s">
        <v>4339</v>
      </c>
      <c r="Q2701" s="6" t="s">
        <v>51</v>
      </c>
      <c r="R2701" s="6" t="s">
        <v>4340</v>
      </c>
      <c r="S2701" s="6" t="s">
        <v>4330</v>
      </c>
      <c r="T2701" s="6" t="s">
        <v>4331</v>
      </c>
      <c r="U2701" s="6">
        <v>80</v>
      </c>
      <c r="V2701" s="6">
        <v>1</v>
      </c>
      <c r="W2701" s="6">
        <v>90</v>
      </c>
      <c r="X2701" s="6" t="str">
        <f>IFERROR(VLOOKUP(#REF!,[1]Hoja1!$G$2:$O$655,9,0),"")</f>
        <v/>
      </c>
      <c r="Y2701" s="6" t="s">
        <v>1224</v>
      </c>
      <c r="AB2701" s="6">
        <v>90</v>
      </c>
      <c r="AC2701" s="6">
        <v>1</v>
      </c>
    </row>
    <row r="2702" spans="1:29" x14ac:dyDescent="0.25">
      <c r="A2702" s="6">
        <v>1244</v>
      </c>
      <c r="B2702" s="6">
        <v>99219911</v>
      </c>
      <c r="C2702" s="6" t="s">
        <v>4341</v>
      </c>
      <c r="D2702" s="6">
        <v>99219911</v>
      </c>
      <c r="E2702" s="6" t="s">
        <v>22</v>
      </c>
      <c r="F2702" s="12">
        <v>45166</v>
      </c>
      <c r="G2702" s="6" t="s">
        <v>4325</v>
      </c>
      <c r="H2702" s="6" t="s">
        <v>4325</v>
      </c>
      <c r="I2702" s="6" t="s">
        <v>4342</v>
      </c>
      <c r="J2702" s="6" t="s">
        <v>4343</v>
      </c>
      <c r="K2702" s="6" t="s">
        <v>4335</v>
      </c>
      <c r="L2702" s="6" t="s">
        <v>4336</v>
      </c>
      <c r="M2702" s="6" t="s">
        <v>4337</v>
      </c>
      <c r="N2702" s="6" t="s">
        <v>4338</v>
      </c>
      <c r="O2702" s="6" t="s">
        <v>1344</v>
      </c>
      <c r="P2702" s="6" t="s">
        <v>4344</v>
      </c>
      <c r="Q2702" s="6" t="s">
        <v>51</v>
      </c>
      <c r="R2702" s="6" t="s">
        <v>4345</v>
      </c>
      <c r="S2702" s="6" t="s">
        <v>4330</v>
      </c>
      <c r="T2702" s="6" t="s">
        <v>4331</v>
      </c>
      <c r="U2702" s="6">
        <v>80</v>
      </c>
      <c r="V2702" s="6">
        <v>1</v>
      </c>
      <c r="W2702" s="6">
        <v>90</v>
      </c>
      <c r="X2702" s="6" t="str">
        <f>IFERROR(VLOOKUP(#REF!,[1]Hoja1!$G$2:$O$655,9,0),"")</f>
        <v/>
      </c>
      <c r="Y2702" s="6" t="s">
        <v>1224</v>
      </c>
      <c r="AB2702" s="6">
        <v>90</v>
      </c>
      <c r="AC2702" s="6">
        <v>1</v>
      </c>
    </row>
    <row r="2703" spans="1:29" x14ac:dyDescent="0.25">
      <c r="A2703" s="6">
        <v>1245</v>
      </c>
      <c r="B2703" s="6">
        <v>99216414</v>
      </c>
      <c r="C2703" s="6" t="s">
        <v>4346</v>
      </c>
      <c r="D2703" s="6">
        <v>99216414</v>
      </c>
      <c r="E2703" s="6" t="s">
        <v>22</v>
      </c>
      <c r="F2703" s="12">
        <v>45166</v>
      </c>
      <c r="G2703" s="6" t="s">
        <v>4325</v>
      </c>
      <c r="H2703" s="6" t="s">
        <v>4325</v>
      </c>
      <c r="I2703" s="6" t="s">
        <v>2577</v>
      </c>
      <c r="J2703" s="6" t="s">
        <v>4347</v>
      </c>
      <c r="K2703" s="6" t="s">
        <v>4335</v>
      </c>
      <c r="L2703" s="6" t="s">
        <v>4336</v>
      </c>
      <c r="M2703" s="6" t="s">
        <v>4337</v>
      </c>
      <c r="N2703" s="6" t="s">
        <v>4338</v>
      </c>
      <c r="O2703" s="6" t="s">
        <v>36</v>
      </c>
      <c r="P2703" s="6" t="s">
        <v>4348</v>
      </c>
      <c r="Q2703" s="6" t="s">
        <v>51</v>
      </c>
      <c r="R2703" s="6" t="s">
        <v>4349</v>
      </c>
      <c r="S2703" s="6" t="s">
        <v>4330</v>
      </c>
      <c r="T2703" s="6" t="s">
        <v>4331</v>
      </c>
      <c r="U2703" s="6">
        <v>80</v>
      </c>
      <c r="V2703" s="6">
        <v>1</v>
      </c>
      <c r="W2703" s="6">
        <v>80</v>
      </c>
      <c r="X2703" s="6" t="str">
        <f>IFERROR(VLOOKUP(#REF!,[1]Hoja1!$G$2:$O$655,9,0),"")</f>
        <v/>
      </c>
      <c r="Y2703" s="6" t="s">
        <v>1224</v>
      </c>
      <c r="AB2703" s="6">
        <v>80</v>
      </c>
      <c r="AC2703" s="6">
        <v>1</v>
      </c>
    </row>
    <row r="2704" spans="1:29" x14ac:dyDescent="0.25">
      <c r="A2704" s="6">
        <v>1246</v>
      </c>
      <c r="B2704" s="6">
        <v>98214622</v>
      </c>
      <c r="C2704" s="6" t="s">
        <v>4350</v>
      </c>
      <c r="D2704" s="6">
        <v>98214622</v>
      </c>
      <c r="E2704" s="6" t="s">
        <v>22</v>
      </c>
      <c r="F2704" s="12">
        <v>45166</v>
      </c>
      <c r="G2704" s="6" t="s">
        <v>4325</v>
      </c>
      <c r="H2704" s="6" t="s">
        <v>4325</v>
      </c>
      <c r="I2704" s="6" t="s">
        <v>4351</v>
      </c>
      <c r="J2704" s="6" t="s">
        <v>1882</v>
      </c>
      <c r="K2704" s="6" t="s">
        <v>4335</v>
      </c>
      <c r="L2704" s="6" t="s">
        <v>4336</v>
      </c>
      <c r="M2704" s="6" t="s">
        <v>4337</v>
      </c>
      <c r="N2704" s="6" t="s">
        <v>4338</v>
      </c>
      <c r="O2704" s="6" t="s">
        <v>36</v>
      </c>
      <c r="P2704" s="6" t="s">
        <v>4352</v>
      </c>
      <c r="Q2704" s="6" t="s">
        <v>51</v>
      </c>
      <c r="R2704" s="6" t="s">
        <v>4353</v>
      </c>
      <c r="S2704" s="6" t="s">
        <v>4330</v>
      </c>
      <c r="T2704" s="6" t="s">
        <v>4331</v>
      </c>
      <c r="U2704" s="6">
        <v>80</v>
      </c>
      <c r="V2704" s="6">
        <v>1</v>
      </c>
      <c r="W2704" s="6">
        <v>90</v>
      </c>
      <c r="X2704" s="6" t="str">
        <f>IFERROR(VLOOKUP(#REF!,[1]Hoja1!$G$2:$O$655,9,0),"")</f>
        <v/>
      </c>
      <c r="Y2704" s="6" t="s">
        <v>1224</v>
      </c>
      <c r="AB2704" s="6">
        <v>90</v>
      </c>
      <c r="AC2704" s="6">
        <v>1</v>
      </c>
    </row>
    <row r="2705" spans="1:29" x14ac:dyDescent="0.25">
      <c r="A2705" s="6">
        <v>1247</v>
      </c>
      <c r="B2705" s="6">
        <v>11524847</v>
      </c>
      <c r="C2705" s="6" t="s">
        <v>4354</v>
      </c>
      <c r="D2705" s="6">
        <v>11524847</v>
      </c>
      <c r="E2705" s="6" t="s">
        <v>22</v>
      </c>
      <c r="F2705" s="12">
        <v>45166</v>
      </c>
      <c r="G2705" s="6" t="s">
        <v>4325</v>
      </c>
      <c r="H2705" s="6" t="s">
        <v>4325</v>
      </c>
      <c r="I2705" s="6" t="s">
        <v>4355</v>
      </c>
      <c r="J2705" s="6" t="s">
        <v>4356</v>
      </c>
      <c r="K2705" s="6">
        <v>40823202</v>
      </c>
      <c r="L2705" s="6" t="s">
        <v>2612</v>
      </c>
      <c r="M2705" s="6">
        <v>0</v>
      </c>
      <c r="N2705" s="6">
        <v>0</v>
      </c>
      <c r="O2705" s="6" t="s">
        <v>2639</v>
      </c>
      <c r="P2705" s="6" t="s">
        <v>4357</v>
      </c>
      <c r="Q2705" s="6" t="s">
        <v>51</v>
      </c>
      <c r="R2705" s="6" t="s">
        <v>4358</v>
      </c>
      <c r="S2705" s="6" t="s">
        <v>4330</v>
      </c>
      <c r="T2705" s="6" t="s">
        <v>4331</v>
      </c>
      <c r="U2705" s="6">
        <v>80</v>
      </c>
      <c r="V2705" s="6">
        <v>1</v>
      </c>
      <c r="W2705" s="6">
        <v>100</v>
      </c>
      <c r="X2705" s="6" t="str">
        <f>IFERROR(VLOOKUP(#REF!,[1]Hoja1!$G$2:$O$655,9,0),"")</f>
        <v/>
      </c>
      <c r="Y2705" s="6" t="s">
        <v>1224</v>
      </c>
      <c r="AB2705" s="6">
        <v>100</v>
      </c>
      <c r="AC2705" s="6">
        <v>1</v>
      </c>
    </row>
    <row r="2706" spans="1:29" x14ac:dyDescent="0.25">
      <c r="A2706" s="6">
        <v>1248</v>
      </c>
      <c r="B2706" s="6">
        <v>99213971</v>
      </c>
      <c r="C2706" s="6" t="s">
        <v>4359</v>
      </c>
      <c r="D2706" s="6">
        <v>99213971</v>
      </c>
      <c r="E2706" s="6" t="s">
        <v>22</v>
      </c>
      <c r="F2706" s="12">
        <v>45166</v>
      </c>
      <c r="G2706" s="6" t="s">
        <v>4325</v>
      </c>
      <c r="H2706" s="6" t="s">
        <v>4325</v>
      </c>
      <c r="I2706" s="6" t="s">
        <v>4360</v>
      </c>
      <c r="J2706" s="6" t="s">
        <v>4361</v>
      </c>
      <c r="K2706" s="6" t="s">
        <v>4362</v>
      </c>
      <c r="L2706" s="6" t="s">
        <v>4363</v>
      </c>
      <c r="M2706" s="6" t="s">
        <v>4364</v>
      </c>
      <c r="N2706" s="6" t="s">
        <v>4365</v>
      </c>
      <c r="O2706" s="6" t="s">
        <v>1302</v>
      </c>
      <c r="P2706" s="6" t="s">
        <v>4366</v>
      </c>
      <c r="Q2706" s="6" t="s">
        <v>51</v>
      </c>
      <c r="R2706" s="6" t="s">
        <v>4367</v>
      </c>
      <c r="S2706" s="6" t="s">
        <v>4330</v>
      </c>
      <c r="T2706" s="6" t="s">
        <v>4331</v>
      </c>
      <c r="U2706" s="6">
        <v>80</v>
      </c>
      <c r="V2706" s="6">
        <v>1</v>
      </c>
      <c r="W2706" s="6">
        <v>90</v>
      </c>
      <c r="X2706" s="6" t="str">
        <f>IFERROR(VLOOKUP(#REF!,[1]Hoja1!$G$2:$O$655,9,0),"")</f>
        <v/>
      </c>
      <c r="Y2706" s="6" t="s">
        <v>1224</v>
      </c>
      <c r="AB2706" s="6">
        <v>90</v>
      </c>
      <c r="AC2706" s="6">
        <v>1</v>
      </c>
    </row>
    <row r="2707" spans="1:29" x14ac:dyDescent="0.25">
      <c r="A2707" s="6">
        <v>1249</v>
      </c>
      <c r="B2707" s="6">
        <v>99217655</v>
      </c>
      <c r="C2707" s="6" t="s">
        <v>4368</v>
      </c>
      <c r="D2707" s="6">
        <v>99217655</v>
      </c>
      <c r="E2707" s="6" t="s">
        <v>22</v>
      </c>
      <c r="F2707" s="12">
        <v>45166</v>
      </c>
      <c r="G2707" s="6" t="s">
        <v>4325</v>
      </c>
      <c r="H2707" s="6" t="s">
        <v>4325</v>
      </c>
      <c r="I2707" s="6" t="s">
        <v>4369</v>
      </c>
      <c r="J2707" s="6" t="s">
        <v>4370</v>
      </c>
      <c r="K2707" s="6" t="s">
        <v>4362</v>
      </c>
      <c r="L2707" s="6" t="s">
        <v>4363</v>
      </c>
      <c r="M2707" s="6" t="s">
        <v>4364</v>
      </c>
      <c r="N2707" s="6" t="s">
        <v>4365</v>
      </c>
      <c r="O2707" s="6" t="s">
        <v>4371</v>
      </c>
      <c r="P2707" s="6" t="s">
        <v>4372</v>
      </c>
      <c r="Q2707" s="6" t="s">
        <v>38</v>
      </c>
      <c r="R2707" s="6" t="s">
        <v>4373</v>
      </c>
      <c r="S2707" s="6" t="s">
        <v>4330</v>
      </c>
      <c r="T2707" s="6" t="s">
        <v>4331</v>
      </c>
      <c r="U2707" s="6">
        <v>80</v>
      </c>
      <c r="V2707" s="6">
        <v>1</v>
      </c>
      <c r="W2707" s="6">
        <v>90</v>
      </c>
      <c r="X2707" s="6" t="str">
        <f>IFERROR(VLOOKUP(#REF!,[1]Hoja1!$G$2:$O$655,9,0),"")</f>
        <v/>
      </c>
      <c r="Y2707" s="6" t="s">
        <v>1224</v>
      </c>
      <c r="AB2707" s="6">
        <v>90</v>
      </c>
      <c r="AC2707" s="6">
        <v>1</v>
      </c>
    </row>
    <row r="2708" spans="1:29" x14ac:dyDescent="0.25">
      <c r="A2708" s="6">
        <v>1250</v>
      </c>
      <c r="B2708" s="6">
        <v>99216043</v>
      </c>
      <c r="C2708" s="6" t="s">
        <v>4374</v>
      </c>
      <c r="D2708" s="6">
        <v>99216043</v>
      </c>
      <c r="E2708" s="6" t="s">
        <v>22</v>
      </c>
      <c r="F2708" s="12">
        <v>45166</v>
      </c>
      <c r="G2708" s="6" t="s">
        <v>4325</v>
      </c>
      <c r="H2708" s="6" t="s">
        <v>4325</v>
      </c>
      <c r="I2708" s="6" t="s">
        <v>4375</v>
      </c>
      <c r="J2708" s="6" t="s">
        <v>4376</v>
      </c>
      <c r="K2708" s="6" t="s">
        <v>4362</v>
      </c>
      <c r="L2708" s="6" t="s">
        <v>4363</v>
      </c>
      <c r="M2708" s="6" t="s">
        <v>4364</v>
      </c>
      <c r="N2708" s="6" t="s">
        <v>4365</v>
      </c>
      <c r="O2708" s="6" t="s">
        <v>1350</v>
      </c>
      <c r="P2708" s="6" t="s">
        <v>4377</v>
      </c>
      <c r="Q2708" s="6" t="s">
        <v>51</v>
      </c>
      <c r="R2708" s="6" t="s">
        <v>4378</v>
      </c>
      <c r="S2708" s="6" t="s">
        <v>4330</v>
      </c>
      <c r="T2708" s="6" t="s">
        <v>4331</v>
      </c>
      <c r="U2708" s="6">
        <v>80</v>
      </c>
      <c r="V2708" s="6">
        <v>1</v>
      </c>
      <c r="W2708" s="6" t="s">
        <v>1224</v>
      </c>
      <c r="X2708" s="6" t="str">
        <f>IFERROR(VLOOKUP(#REF!,[1]Hoja1!$G$2:$O$655,9,0),"")</f>
        <v/>
      </c>
      <c r="Y2708" s="6" t="s">
        <v>1224</v>
      </c>
      <c r="AB2708" s="6">
        <v>90</v>
      </c>
      <c r="AC2708" s="6">
        <v>1</v>
      </c>
    </row>
    <row r="2709" spans="1:29" x14ac:dyDescent="0.25">
      <c r="A2709" s="6">
        <v>1251</v>
      </c>
      <c r="B2709" s="6">
        <v>99214672</v>
      </c>
      <c r="C2709" s="6" t="s">
        <v>4379</v>
      </c>
      <c r="D2709" s="6">
        <v>99214672</v>
      </c>
      <c r="E2709" s="6" t="s">
        <v>22</v>
      </c>
      <c r="F2709" s="12">
        <v>45166</v>
      </c>
      <c r="G2709" s="6" t="s">
        <v>4325</v>
      </c>
      <c r="H2709" s="6" t="s">
        <v>4325</v>
      </c>
      <c r="I2709" s="6" t="s">
        <v>4380</v>
      </c>
      <c r="J2709" s="6" t="s">
        <v>4381</v>
      </c>
      <c r="K2709" s="6" t="s">
        <v>4362</v>
      </c>
      <c r="L2709" s="6" t="s">
        <v>4363</v>
      </c>
      <c r="M2709" s="6" t="s">
        <v>4364</v>
      </c>
      <c r="N2709" s="6" t="s">
        <v>4365</v>
      </c>
      <c r="O2709" s="6" t="s">
        <v>1344</v>
      </c>
      <c r="P2709" s="6" t="s">
        <v>4382</v>
      </c>
      <c r="Q2709" s="6" t="s">
        <v>51</v>
      </c>
      <c r="R2709" s="6" t="s">
        <v>4383</v>
      </c>
      <c r="S2709" s="6" t="s">
        <v>4330</v>
      </c>
      <c r="T2709" s="6" t="s">
        <v>4331</v>
      </c>
      <c r="U2709" s="6">
        <v>80</v>
      </c>
      <c r="V2709" s="6">
        <v>1</v>
      </c>
      <c r="W2709" s="6" t="s">
        <v>1224</v>
      </c>
      <c r="X2709" s="6" t="str">
        <f>IFERROR(VLOOKUP(#REF!,[1]Hoja1!$G$2:$O$655,9,0),"")</f>
        <v/>
      </c>
      <c r="Y2709" s="6" t="s">
        <v>1224</v>
      </c>
      <c r="AB2709" s="6" t="s">
        <v>1224</v>
      </c>
    </row>
    <row r="2710" spans="1:29" x14ac:dyDescent="0.25">
      <c r="A2710" s="6">
        <v>1252</v>
      </c>
      <c r="B2710" s="6">
        <v>99218951</v>
      </c>
      <c r="C2710" s="6" t="s">
        <v>4384</v>
      </c>
      <c r="D2710" s="6">
        <v>99218951</v>
      </c>
      <c r="E2710" s="6" t="s">
        <v>22</v>
      </c>
      <c r="F2710" s="12">
        <v>45166</v>
      </c>
      <c r="G2710" s="6" t="s">
        <v>4325</v>
      </c>
      <c r="H2710" s="6" t="s">
        <v>4325</v>
      </c>
      <c r="I2710" s="6" t="s">
        <v>4385</v>
      </c>
      <c r="J2710" s="6" t="s">
        <v>4386</v>
      </c>
      <c r="K2710" s="6" t="s">
        <v>4362</v>
      </c>
      <c r="L2710" s="6" t="s">
        <v>4363</v>
      </c>
      <c r="M2710" s="6" t="s">
        <v>4364</v>
      </c>
      <c r="N2710" s="6" t="s">
        <v>4365</v>
      </c>
      <c r="O2710" s="6" t="s">
        <v>1344</v>
      </c>
      <c r="P2710" s="6" t="s">
        <v>4387</v>
      </c>
      <c r="Q2710" s="6" t="s">
        <v>51</v>
      </c>
      <c r="R2710" s="6" t="s">
        <v>4388</v>
      </c>
      <c r="S2710" s="6" t="s">
        <v>4330</v>
      </c>
      <c r="T2710" s="6" t="s">
        <v>4331</v>
      </c>
      <c r="U2710" s="6">
        <v>80</v>
      </c>
      <c r="V2710" s="6">
        <v>1</v>
      </c>
      <c r="W2710" s="6">
        <v>80</v>
      </c>
      <c r="X2710" s="6" t="str">
        <f>IFERROR(VLOOKUP(#REF!,[1]Hoja1!$G$2:$O$655,9,0),"")</f>
        <v/>
      </c>
      <c r="Y2710" s="6" t="s">
        <v>1224</v>
      </c>
      <c r="AB2710" s="6">
        <v>80</v>
      </c>
      <c r="AC2710" s="6">
        <v>1</v>
      </c>
    </row>
    <row r="2711" spans="1:29" x14ac:dyDescent="0.25">
      <c r="A2711" s="6">
        <v>1253</v>
      </c>
      <c r="B2711" s="6">
        <v>99210018</v>
      </c>
      <c r="C2711" s="6" t="s">
        <v>4389</v>
      </c>
      <c r="D2711" s="6">
        <v>99210018</v>
      </c>
      <c r="E2711" s="6" t="s">
        <v>22</v>
      </c>
      <c r="F2711" s="12">
        <v>45166</v>
      </c>
      <c r="G2711" s="6" t="s">
        <v>4325</v>
      </c>
      <c r="H2711" s="6" t="s">
        <v>4325</v>
      </c>
      <c r="I2711" s="6" t="s">
        <v>4390</v>
      </c>
      <c r="J2711" s="6" t="s">
        <v>4391</v>
      </c>
      <c r="K2711" s="6" t="s">
        <v>4362</v>
      </c>
      <c r="L2711" s="6" t="s">
        <v>4363</v>
      </c>
      <c r="M2711" s="6" t="s">
        <v>4364</v>
      </c>
      <c r="N2711" s="6" t="s">
        <v>4365</v>
      </c>
      <c r="O2711" s="6" t="s">
        <v>36</v>
      </c>
      <c r="P2711" s="6" t="s">
        <v>4392</v>
      </c>
      <c r="Q2711" s="6" t="s">
        <v>51</v>
      </c>
      <c r="R2711" s="6" t="s">
        <v>4393</v>
      </c>
      <c r="S2711" s="6" t="s">
        <v>4330</v>
      </c>
      <c r="T2711" s="6" t="s">
        <v>4331</v>
      </c>
      <c r="U2711" s="6">
        <v>80</v>
      </c>
      <c r="V2711" s="6">
        <v>1</v>
      </c>
      <c r="W2711" s="6">
        <v>90</v>
      </c>
      <c r="X2711" s="6" t="str">
        <f>IFERROR(VLOOKUP(#REF!,[1]Hoja1!$G$2:$O$655,9,0),"")</f>
        <v/>
      </c>
      <c r="Y2711" s="6" t="s">
        <v>1224</v>
      </c>
      <c r="AB2711" s="6">
        <v>90</v>
      </c>
      <c r="AC2711" s="6">
        <v>1</v>
      </c>
    </row>
    <row r="2712" spans="1:29" x14ac:dyDescent="0.25">
      <c r="A2712" s="6">
        <v>1254</v>
      </c>
      <c r="B2712" s="6">
        <v>99216005</v>
      </c>
      <c r="C2712" s="6" t="s">
        <v>4394</v>
      </c>
      <c r="D2712" s="6">
        <v>99216005</v>
      </c>
      <c r="E2712" s="6" t="s">
        <v>22</v>
      </c>
      <c r="F2712" s="12">
        <v>45166</v>
      </c>
      <c r="G2712" s="6" t="s">
        <v>4325</v>
      </c>
      <c r="H2712" s="6" t="s">
        <v>4325</v>
      </c>
      <c r="I2712" s="6" t="s">
        <v>4395</v>
      </c>
      <c r="J2712" s="6" t="s">
        <v>4396</v>
      </c>
      <c r="K2712" s="6" t="s">
        <v>4362</v>
      </c>
      <c r="L2712" s="6" t="s">
        <v>4363</v>
      </c>
      <c r="M2712" s="6" t="s">
        <v>4364</v>
      </c>
      <c r="N2712" s="6" t="s">
        <v>4365</v>
      </c>
      <c r="O2712" s="6" t="s">
        <v>36</v>
      </c>
      <c r="P2712" s="6" t="s">
        <v>4397</v>
      </c>
      <c r="Q2712" s="6" t="s">
        <v>51</v>
      </c>
      <c r="R2712" s="6" t="s">
        <v>4398</v>
      </c>
      <c r="S2712" s="6" t="s">
        <v>4330</v>
      </c>
      <c r="T2712" s="6" t="s">
        <v>4331</v>
      </c>
      <c r="U2712" s="6">
        <v>80</v>
      </c>
      <c r="V2712" s="6">
        <v>1</v>
      </c>
      <c r="W2712" s="6" t="s">
        <v>1224</v>
      </c>
      <c r="X2712" s="6" t="str">
        <f>IFERROR(VLOOKUP(#REF!,[1]Hoja1!$G$2:$O$655,9,0),"")</f>
        <v/>
      </c>
      <c r="Y2712" s="6" t="s">
        <v>1224</v>
      </c>
      <c r="AB2712" s="6">
        <v>80</v>
      </c>
      <c r="AC2712" s="6">
        <v>1</v>
      </c>
    </row>
    <row r="2713" spans="1:29" x14ac:dyDescent="0.25">
      <c r="A2713" s="6">
        <v>1255</v>
      </c>
      <c r="B2713" s="6">
        <v>99219936</v>
      </c>
      <c r="C2713" s="6" t="s">
        <v>4399</v>
      </c>
      <c r="D2713" s="6">
        <v>99219936</v>
      </c>
      <c r="E2713" s="6" t="s">
        <v>22</v>
      </c>
      <c r="F2713" s="12">
        <v>45166</v>
      </c>
      <c r="G2713" s="6" t="s">
        <v>4325</v>
      </c>
      <c r="H2713" s="6" t="s">
        <v>4325</v>
      </c>
      <c r="I2713" s="6" t="s">
        <v>4400</v>
      </c>
      <c r="J2713" s="6" t="s">
        <v>4401</v>
      </c>
      <c r="K2713" s="6" t="s">
        <v>4402</v>
      </c>
      <c r="L2713" s="6" t="s">
        <v>4403</v>
      </c>
      <c r="M2713" s="6" t="s">
        <v>4404</v>
      </c>
      <c r="N2713" s="6" t="s">
        <v>4405</v>
      </c>
      <c r="O2713" s="6" t="s">
        <v>1350</v>
      </c>
      <c r="P2713" s="6" t="s">
        <v>4406</v>
      </c>
      <c r="Q2713" s="6" t="s">
        <v>51</v>
      </c>
      <c r="R2713" s="6" t="s">
        <v>4407</v>
      </c>
      <c r="S2713" s="6" t="s">
        <v>4330</v>
      </c>
      <c r="T2713" s="6" t="s">
        <v>4331</v>
      </c>
      <c r="U2713" s="6">
        <v>80</v>
      </c>
      <c r="V2713" s="6">
        <v>1</v>
      </c>
      <c r="W2713" s="6" t="s">
        <v>1224</v>
      </c>
      <c r="X2713" s="6" t="str">
        <f>IFERROR(VLOOKUP(#REF!,[1]Hoja1!$G$2:$O$655,9,0),"")</f>
        <v/>
      </c>
      <c r="Y2713" s="6" t="s">
        <v>1224</v>
      </c>
      <c r="AB2713" s="6">
        <v>100</v>
      </c>
      <c r="AC2713" s="6">
        <v>1</v>
      </c>
    </row>
    <row r="2714" spans="1:29" x14ac:dyDescent="0.25">
      <c r="A2714" s="6">
        <v>1256</v>
      </c>
      <c r="B2714" s="6">
        <v>98215812</v>
      </c>
      <c r="C2714" s="6" t="s">
        <v>4408</v>
      </c>
      <c r="D2714" s="6">
        <v>98215812</v>
      </c>
      <c r="E2714" s="6" t="s">
        <v>22</v>
      </c>
      <c r="F2714" s="12">
        <v>45166</v>
      </c>
      <c r="G2714" s="6" t="s">
        <v>4325</v>
      </c>
      <c r="H2714" s="6" t="s">
        <v>4325</v>
      </c>
      <c r="I2714" s="6" t="s">
        <v>4409</v>
      </c>
      <c r="J2714" s="6" t="s">
        <v>4410</v>
      </c>
      <c r="K2714" s="6" t="s">
        <v>4402</v>
      </c>
      <c r="L2714" s="6" t="s">
        <v>4403</v>
      </c>
      <c r="M2714" s="6" t="s">
        <v>4404</v>
      </c>
      <c r="N2714" s="6" t="s">
        <v>4405</v>
      </c>
      <c r="O2714" s="6" t="s">
        <v>1344</v>
      </c>
      <c r="P2714" s="6" t="s">
        <v>4411</v>
      </c>
      <c r="Q2714" s="6" t="s">
        <v>51</v>
      </c>
      <c r="R2714" s="6" t="s">
        <v>4412</v>
      </c>
      <c r="S2714" s="6" t="s">
        <v>4330</v>
      </c>
      <c r="T2714" s="6" t="s">
        <v>4331</v>
      </c>
      <c r="U2714" s="6">
        <v>80</v>
      </c>
      <c r="V2714" s="6">
        <v>1</v>
      </c>
      <c r="W2714" s="6" t="s">
        <v>1224</v>
      </c>
      <c r="X2714" s="6" t="str">
        <f>IFERROR(VLOOKUP(#REF!,[1]Hoja1!$G$2:$O$655,9,0),"")</f>
        <v/>
      </c>
      <c r="Y2714" s="6" t="s">
        <v>1224</v>
      </c>
      <c r="AB2714" s="6">
        <v>100</v>
      </c>
      <c r="AC2714" s="6">
        <v>1</v>
      </c>
    </row>
    <row r="2715" spans="1:29" x14ac:dyDescent="0.25">
      <c r="A2715" s="6">
        <v>1257</v>
      </c>
      <c r="B2715" s="6">
        <v>99213763</v>
      </c>
      <c r="C2715" s="6" t="s">
        <v>4413</v>
      </c>
      <c r="D2715" s="6">
        <v>99213763</v>
      </c>
      <c r="E2715" s="6" t="s">
        <v>22</v>
      </c>
      <c r="F2715" s="12">
        <v>45166</v>
      </c>
      <c r="G2715" s="6" t="s">
        <v>4325</v>
      </c>
      <c r="H2715" s="6" t="s">
        <v>4325</v>
      </c>
      <c r="I2715" s="6" t="s">
        <v>4414</v>
      </c>
      <c r="J2715" s="6" t="s">
        <v>4415</v>
      </c>
      <c r="K2715" s="6" t="s">
        <v>4416</v>
      </c>
      <c r="L2715" s="6" t="s">
        <v>4417</v>
      </c>
      <c r="M2715" s="6" t="s">
        <v>4404</v>
      </c>
      <c r="N2715" s="6" t="s">
        <v>4405</v>
      </c>
      <c r="O2715" s="6" t="s">
        <v>36</v>
      </c>
      <c r="P2715" s="6" t="s">
        <v>4418</v>
      </c>
      <c r="Q2715" s="6" t="s">
        <v>38</v>
      </c>
      <c r="R2715" s="6" t="s">
        <v>4419</v>
      </c>
      <c r="S2715" s="6" t="s">
        <v>4330</v>
      </c>
      <c r="T2715" s="6" t="s">
        <v>4331</v>
      </c>
      <c r="U2715" s="6">
        <v>80</v>
      </c>
      <c r="V2715" s="6">
        <v>1</v>
      </c>
      <c r="W2715" s="6" t="s">
        <v>1224</v>
      </c>
      <c r="X2715" s="6" t="str">
        <f>IFERROR(VLOOKUP(#REF!,[1]Hoja1!$G$2:$O$655,9,0),"")</f>
        <v/>
      </c>
      <c r="Y2715" s="6" t="s">
        <v>1224</v>
      </c>
      <c r="AB2715" s="6">
        <v>90</v>
      </c>
      <c r="AC2715" s="6">
        <v>1</v>
      </c>
    </row>
    <row r="2716" spans="1:29" x14ac:dyDescent="0.25">
      <c r="A2716" s="6">
        <v>1258</v>
      </c>
      <c r="B2716" s="6">
        <v>99216002</v>
      </c>
      <c r="C2716" s="6" t="s">
        <v>4420</v>
      </c>
      <c r="D2716" s="6">
        <v>99216002</v>
      </c>
      <c r="E2716" s="6" t="s">
        <v>22</v>
      </c>
      <c r="F2716" s="12">
        <v>45166</v>
      </c>
      <c r="G2716" s="6" t="s">
        <v>4325</v>
      </c>
      <c r="H2716" s="6" t="s">
        <v>4325</v>
      </c>
      <c r="I2716" s="6" t="s">
        <v>4421</v>
      </c>
      <c r="J2716" s="6" t="s">
        <v>4422</v>
      </c>
      <c r="K2716" s="6" t="s">
        <v>4404</v>
      </c>
      <c r="L2716" s="6" t="s">
        <v>4405</v>
      </c>
      <c r="M2716" s="6" t="s">
        <v>4404</v>
      </c>
      <c r="N2716" s="6" t="s">
        <v>4405</v>
      </c>
      <c r="O2716" s="6" t="s">
        <v>36</v>
      </c>
      <c r="P2716" s="6" t="s">
        <v>4423</v>
      </c>
      <c r="Q2716" s="6" t="s">
        <v>38</v>
      </c>
      <c r="R2716" s="6" t="s">
        <v>4424</v>
      </c>
      <c r="S2716" s="6" t="s">
        <v>4330</v>
      </c>
      <c r="T2716" s="6" t="s">
        <v>4331</v>
      </c>
      <c r="U2716" s="6">
        <v>80</v>
      </c>
      <c r="V2716" s="6">
        <v>1</v>
      </c>
      <c r="W2716" s="6" t="s">
        <v>1224</v>
      </c>
      <c r="X2716" s="6" t="str">
        <f>IFERROR(VLOOKUP(#REF!,[1]Hoja1!$G$2:$O$655,9,0),"")</f>
        <v/>
      </c>
      <c r="Y2716" s="6" t="s">
        <v>1224</v>
      </c>
      <c r="AB2716" s="6">
        <v>80</v>
      </c>
      <c r="AC2716" s="6">
        <v>1</v>
      </c>
    </row>
    <row r="2717" spans="1:29" x14ac:dyDescent="0.25">
      <c r="A2717" s="6">
        <v>1259</v>
      </c>
      <c r="B2717" s="6">
        <v>98214902</v>
      </c>
      <c r="C2717" s="6" t="s">
        <v>4425</v>
      </c>
      <c r="D2717" s="6">
        <v>98214902</v>
      </c>
      <c r="E2717" s="6" t="s">
        <v>22</v>
      </c>
      <c r="F2717" s="12">
        <v>45166</v>
      </c>
      <c r="G2717" s="6" t="s">
        <v>4325</v>
      </c>
      <c r="H2717" s="6" t="s">
        <v>4325</v>
      </c>
      <c r="I2717" s="6" t="s">
        <v>4426</v>
      </c>
      <c r="J2717" s="6" t="s">
        <v>4427</v>
      </c>
      <c r="K2717" s="6" t="s">
        <v>4404</v>
      </c>
      <c r="L2717" s="6" t="s">
        <v>4405</v>
      </c>
      <c r="M2717" s="6" t="s">
        <v>4404</v>
      </c>
      <c r="N2717" s="6" t="s">
        <v>4405</v>
      </c>
      <c r="O2717" s="6" t="s">
        <v>36</v>
      </c>
      <c r="P2717" s="6" t="s">
        <v>4428</v>
      </c>
      <c r="Q2717" s="6" t="s">
        <v>51</v>
      </c>
      <c r="R2717" s="6" t="s">
        <v>4429</v>
      </c>
      <c r="S2717" s="6" t="s">
        <v>4330</v>
      </c>
      <c r="T2717" s="6" t="s">
        <v>4331</v>
      </c>
      <c r="U2717" s="6">
        <v>80</v>
      </c>
      <c r="V2717" s="6">
        <v>1</v>
      </c>
      <c r="W2717" s="6" t="s">
        <v>1224</v>
      </c>
      <c r="X2717" s="6" t="str">
        <f>IFERROR(VLOOKUP(#REF!,[1]Hoja1!$G$2:$O$655,9,0),"")</f>
        <v/>
      </c>
      <c r="Y2717" s="6" t="s">
        <v>1224</v>
      </c>
      <c r="AB2717" s="6">
        <v>80</v>
      </c>
      <c r="AC2717" s="6">
        <v>1</v>
      </c>
    </row>
    <row r="2718" spans="1:29" x14ac:dyDescent="0.25">
      <c r="A2718" s="6">
        <v>1260</v>
      </c>
      <c r="B2718" s="6">
        <v>97315843</v>
      </c>
      <c r="C2718" s="6" t="s">
        <v>4430</v>
      </c>
      <c r="D2718" s="6">
        <v>97315843</v>
      </c>
      <c r="E2718" s="6" t="s">
        <v>22</v>
      </c>
      <c r="F2718" s="12">
        <v>45166</v>
      </c>
      <c r="G2718" s="6" t="s">
        <v>4325</v>
      </c>
      <c r="H2718" s="6" t="s">
        <v>4325</v>
      </c>
      <c r="I2718" s="6" t="s">
        <v>4431</v>
      </c>
      <c r="J2718" s="6" t="s">
        <v>4432</v>
      </c>
      <c r="K2718" s="6" t="s">
        <v>4433</v>
      </c>
      <c r="L2718" s="6" t="s">
        <v>4434</v>
      </c>
      <c r="M2718" s="6" t="s">
        <v>4433</v>
      </c>
      <c r="N2718" s="6" t="s">
        <v>4434</v>
      </c>
      <c r="O2718" s="6" t="s">
        <v>4435</v>
      </c>
      <c r="P2718" s="6" t="s">
        <v>4436</v>
      </c>
      <c r="Q2718" s="6" t="s">
        <v>38</v>
      </c>
      <c r="R2718" s="6" t="s">
        <v>4437</v>
      </c>
      <c r="S2718" s="6" t="s">
        <v>4330</v>
      </c>
      <c r="T2718" s="6" t="s">
        <v>4331</v>
      </c>
      <c r="U2718" s="6">
        <v>80</v>
      </c>
      <c r="V2718" s="6">
        <v>1</v>
      </c>
      <c r="W2718" s="6" t="s">
        <v>1224</v>
      </c>
      <c r="X2718" s="6" t="str">
        <f>IFERROR(VLOOKUP(#REF!,[1]Hoja1!$G$2:$O$655,9,0),"")</f>
        <v/>
      </c>
      <c r="Y2718" s="6" t="s">
        <v>1224</v>
      </c>
      <c r="AB2718" s="6">
        <v>90</v>
      </c>
      <c r="AC2718" s="6">
        <v>1</v>
      </c>
    </row>
    <row r="2719" spans="1:29" x14ac:dyDescent="0.25">
      <c r="A2719" s="6">
        <v>1261</v>
      </c>
      <c r="B2719" s="6">
        <v>98216325</v>
      </c>
      <c r="C2719" s="6" t="s">
        <v>4438</v>
      </c>
      <c r="D2719" s="6">
        <v>98216325</v>
      </c>
      <c r="E2719" s="6" t="s">
        <v>22</v>
      </c>
      <c r="F2719" s="12">
        <v>45166</v>
      </c>
      <c r="G2719" s="6" t="s">
        <v>4325</v>
      </c>
      <c r="H2719" s="6" t="s">
        <v>4325</v>
      </c>
      <c r="I2719" s="6" t="s">
        <v>3644</v>
      </c>
      <c r="J2719" s="6" t="s">
        <v>4439</v>
      </c>
      <c r="K2719" s="6" t="s">
        <v>4440</v>
      </c>
      <c r="L2719" s="6" t="s">
        <v>4441</v>
      </c>
      <c r="M2719" s="6" t="s">
        <v>4440</v>
      </c>
      <c r="N2719" s="6" t="s">
        <v>4441</v>
      </c>
      <c r="O2719" s="6" t="s">
        <v>4435</v>
      </c>
      <c r="P2719" s="6" t="s">
        <v>4442</v>
      </c>
      <c r="Q2719" s="6" t="s">
        <v>38</v>
      </c>
      <c r="R2719" s="6" t="s">
        <v>4443</v>
      </c>
      <c r="S2719" s="6" t="s">
        <v>4330</v>
      </c>
      <c r="T2719" s="6" t="s">
        <v>4331</v>
      </c>
      <c r="U2719" s="6">
        <v>80</v>
      </c>
      <c r="V2719" s="6">
        <v>1</v>
      </c>
      <c r="W2719" s="6">
        <v>90</v>
      </c>
      <c r="X2719" s="6" t="str">
        <f>IFERROR(VLOOKUP(#REF!,[1]Hoja1!$G$2:$O$655,9,0),"")</f>
        <v/>
      </c>
      <c r="Y2719" s="6" t="s">
        <v>1224</v>
      </c>
      <c r="AB2719" s="6">
        <v>190</v>
      </c>
      <c r="AC2719" s="6">
        <v>1</v>
      </c>
    </row>
    <row r="2720" spans="1:29" x14ac:dyDescent="0.25">
      <c r="A2720" s="6">
        <v>1262</v>
      </c>
      <c r="B2720" s="6">
        <v>99213264</v>
      </c>
      <c r="C2720" s="6" t="s">
        <v>4444</v>
      </c>
      <c r="D2720" s="6">
        <v>99213264</v>
      </c>
      <c r="E2720" s="6" t="s">
        <v>22</v>
      </c>
      <c r="F2720" s="12">
        <v>45166</v>
      </c>
      <c r="G2720" s="6" t="s">
        <v>4325</v>
      </c>
      <c r="H2720" s="6" t="s">
        <v>4325</v>
      </c>
      <c r="I2720" s="6" t="s">
        <v>4445</v>
      </c>
      <c r="J2720" s="6" t="s">
        <v>4446</v>
      </c>
      <c r="K2720" s="6" t="s">
        <v>4447</v>
      </c>
      <c r="L2720" s="6" t="s">
        <v>775</v>
      </c>
      <c r="M2720" s="6" t="s">
        <v>4447</v>
      </c>
      <c r="N2720" s="6" t="s">
        <v>775</v>
      </c>
      <c r="O2720" s="6" t="s">
        <v>4435</v>
      </c>
      <c r="P2720" s="6" t="s">
        <v>4448</v>
      </c>
      <c r="Q2720" s="6" t="s">
        <v>38</v>
      </c>
      <c r="R2720" s="6" t="s">
        <v>4449</v>
      </c>
      <c r="S2720" s="6" t="s">
        <v>4330</v>
      </c>
      <c r="T2720" s="6" t="s">
        <v>4331</v>
      </c>
      <c r="U2720" s="6">
        <v>80</v>
      </c>
      <c r="V2720" s="6">
        <v>1</v>
      </c>
      <c r="W2720" s="6">
        <v>90</v>
      </c>
      <c r="X2720" s="6" t="str">
        <f>IFERROR(VLOOKUP(#REF!,[1]Hoja1!$G$2:$O$655,9,0),"")</f>
        <v/>
      </c>
      <c r="Y2720" s="6" t="s">
        <v>1224</v>
      </c>
      <c r="AB2720" s="6">
        <v>90</v>
      </c>
      <c r="AC2720" s="6">
        <v>1</v>
      </c>
    </row>
    <row r="2721" spans="1:29" x14ac:dyDescent="0.25">
      <c r="A2721" s="6">
        <v>1263</v>
      </c>
      <c r="B2721" s="6">
        <v>10186174</v>
      </c>
      <c r="C2721" s="6" t="s">
        <v>4450</v>
      </c>
      <c r="D2721" s="6">
        <v>10186174</v>
      </c>
      <c r="E2721" s="6" t="s">
        <v>22</v>
      </c>
      <c r="F2721" s="12">
        <v>45166</v>
      </c>
      <c r="G2721" s="6" t="s">
        <v>4325</v>
      </c>
      <c r="H2721" s="6" t="s">
        <v>4325</v>
      </c>
      <c r="I2721" s="6" t="s">
        <v>3385</v>
      </c>
      <c r="J2721" s="6" t="s">
        <v>4451</v>
      </c>
      <c r="K2721" s="6" t="s">
        <v>4447</v>
      </c>
      <c r="L2721" s="6" t="s">
        <v>775</v>
      </c>
      <c r="M2721" s="6" t="s">
        <v>4447</v>
      </c>
      <c r="N2721" s="6" t="s">
        <v>775</v>
      </c>
      <c r="O2721" s="6" t="s">
        <v>4435</v>
      </c>
      <c r="P2721" s="6" t="s">
        <v>4452</v>
      </c>
      <c r="Q2721" s="6" t="s">
        <v>38</v>
      </c>
      <c r="R2721" s="6" t="s">
        <v>4453</v>
      </c>
      <c r="S2721" s="6" t="s">
        <v>4330</v>
      </c>
      <c r="T2721" s="6" t="s">
        <v>4331</v>
      </c>
      <c r="U2721" s="6">
        <v>80</v>
      </c>
      <c r="V2721" s="6">
        <v>1</v>
      </c>
      <c r="W2721" s="6">
        <v>100</v>
      </c>
      <c r="X2721" s="6" t="str">
        <f>IFERROR(VLOOKUP(#REF!,[1]Hoja1!$G$2:$O$655,9,0),"")</f>
        <v/>
      </c>
      <c r="Y2721" s="6" t="s">
        <v>1224</v>
      </c>
      <c r="AB2721" s="6">
        <v>100</v>
      </c>
      <c r="AC2721" s="6">
        <v>1</v>
      </c>
    </row>
    <row r="2722" spans="1:29" x14ac:dyDescent="0.25">
      <c r="A2722" s="6">
        <v>1264</v>
      </c>
      <c r="B2722" s="6">
        <v>99213456</v>
      </c>
      <c r="C2722" s="6" t="s">
        <v>4454</v>
      </c>
      <c r="D2722" s="6">
        <v>99213456</v>
      </c>
      <c r="E2722" s="6" t="s">
        <v>22</v>
      </c>
      <c r="F2722" s="12">
        <v>45166</v>
      </c>
      <c r="G2722" s="6" t="s">
        <v>4325</v>
      </c>
      <c r="H2722" s="6" t="s">
        <v>4325</v>
      </c>
      <c r="I2722" s="6" t="s">
        <v>4455</v>
      </c>
      <c r="J2722" s="6" t="s">
        <v>4456</v>
      </c>
      <c r="K2722" s="6" t="s">
        <v>4457</v>
      </c>
      <c r="L2722" s="6" t="s">
        <v>4458</v>
      </c>
      <c r="M2722" s="6" t="s">
        <v>4457</v>
      </c>
      <c r="N2722" s="6" t="s">
        <v>4458</v>
      </c>
      <c r="O2722" s="6" t="s">
        <v>4435</v>
      </c>
      <c r="P2722" s="6" t="s">
        <v>4459</v>
      </c>
      <c r="Q2722" s="6" t="s">
        <v>38</v>
      </c>
      <c r="R2722" s="6" t="s">
        <v>4460</v>
      </c>
      <c r="S2722" s="6" t="s">
        <v>4330</v>
      </c>
      <c r="T2722" s="6" t="s">
        <v>4331</v>
      </c>
      <c r="U2722" s="6">
        <v>80</v>
      </c>
      <c r="V2722" s="6">
        <v>1</v>
      </c>
      <c r="W2722" s="6" t="s">
        <v>1224</v>
      </c>
      <c r="X2722" s="6" t="str">
        <f>IFERROR(VLOOKUP(#REF!,[1]Hoja1!$G$2:$O$655,9,0),"")</f>
        <v/>
      </c>
      <c r="Y2722" s="6" t="s">
        <v>1224</v>
      </c>
      <c r="AB2722" s="6">
        <v>80</v>
      </c>
      <c r="AC2722" s="6">
        <v>1</v>
      </c>
    </row>
    <row r="2723" spans="1:29" x14ac:dyDescent="0.25">
      <c r="A2723" s="6">
        <v>1265</v>
      </c>
      <c r="B2723" s="6">
        <v>99219927</v>
      </c>
      <c r="C2723" s="6" t="s">
        <v>4461</v>
      </c>
      <c r="D2723" s="6">
        <v>99219927</v>
      </c>
      <c r="E2723" s="6" t="s">
        <v>22</v>
      </c>
      <c r="F2723" s="12">
        <v>45166</v>
      </c>
      <c r="G2723" s="6" t="s">
        <v>4325</v>
      </c>
      <c r="H2723" s="6" t="s">
        <v>4325</v>
      </c>
      <c r="I2723" s="6" t="s">
        <v>4462</v>
      </c>
      <c r="J2723" s="6" t="s">
        <v>4463</v>
      </c>
      <c r="K2723" s="6" t="s">
        <v>4464</v>
      </c>
      <c r="L2723" s="6" t="s">
        <v>4465</v>
      </c>
      <c r="M2723" s="6" t="s">
        <v>4364</v>
      </c>
      <c r="N2723" s="6" t="s">
        <v>4365</v>
      </c>
      <c r="O2723" s="6" t="s">
        <v>1344</v>
      </c>
      <c r="P2723" s="6" t="s">
        <v>4466</v>
      </c>
      <c r="Q2723" s="6" t="s">
        <v>51</v>
      </c>
      <c r="R2723" s="6" t="s">
        <v>4467</v>
      </c>
      <c r="S2723" s="6" t="s">
        <v>4330</v>
      </c>
      <c r="T2723" s="6" t="s">
        <v>4331</v>
      </c>
      <c r="U2723" s="6">
        <v>80</v>
      </c>
      <c r="V2723" s="6">
        <v>1</v>
      </c>
      <c r="W2723" s="6">
        <v>100</v>
      </c>
      <c r="X2723" s="6" t="str">
        <f>IFERROR(VLOOKUP(#REF!,[1]Hoja1!$G$2:$O$655,9,0),"")</f>
        <v/>
      </c>
      <c r="Y2723" s="6" t="s">
        <v>1224</v>
      </c>
      <c r="AB2723" s="6">
        <v>100</v>
      </c>
      <c r="AC2723" s="6">
        <v>1</v>
      </c>
    </row>
    <row r="2724" spans="1:29" x14ac:dyDescent="0.25">
      <c r="A2724" s="6">
        <v>1266</v>
      </c>
      <c r="B2724" s="6">
        <v>10946403</v>
      </c>
      <c r="C2724" s="6" t="s">
        <v>4468</v>
      </c>
      <c r="D2724" s="6">
        <v>10946403</v>
      </c>
      <c r="E2724" s="6" t="s">
        <v>22</v>
      </c>
      <c r="F2724" s="12">
        <v>45166</v>
      </c>
      <c r="G2724" s="6" t="s">
        <v>4325</v>
      </c>
      <c r="H2724" s="6" t="s">
        <v>4325</v>
      </c>
      <c r="I2724" s="6" t="s">
        <v>4469</v>
      </c>
      <c r="J2724" s="6" t="s">
        <v>4470</v>
      </c>
      <c r="K2724" s="6" t="s">
        <v>4471</v>
      </c>
      <c r="L2724" s="6" t="s">
        <v>4472</v>
      </c>
      <c r="M2724" s="6" t="s">
        <v>4471</v>
      </c>
      <c r="N2724" s="6" t="s">
        <v>4472</v>
      </c>
      <c r="O2724" s="6" t="s">
        <v>36</v>
      </c>
      <c r="P2724" s="6" t="s">
        <v>4473</v>
      </c>
      <c r="Q2724" s="6" t="s">
        <v>51</v>
      </c>
      <c r="R2724" s="6" t="s">
        <v>4474</v>
      </c>
      <c r="S2724" s="6" t="s">
        <v>4330</v>
      </c>
      <c r="T2724" s="6" t="s">
        <v>4331</v>
      </c>
      <c r="U2724" s="6">
        <v>80</v>
      </c>
      <c r="V2724" s="6">
        <v>1</v>
      </c>
      <c r="W2724" s="6">
        <v>100</v>
      </c>
      <c r="X2724" s="6" t="str">
        <f>IFERROR(VLOOKUP(#REF!,[1]Hoja1!$G$2:$O$655,9,0),"")</f>
        <v/>
      </c>
      <c r="Y2724" s="6" t="s">
        <v>1224</v>
      </c>
      <c r="AB2724" s="6">
        <v>100</v>
      </c>
      <c r="AC2724" s="6">
        <v>1</v>
      </c>
    </row>
    <row r="2725" spans="1:29" x14ac:dyDescent="0.25">
      <c r="A2725" s="6">
        <v>1267</v>
      </c>
      <c r="B2725" s="6">
        <v>99219913</v>
      </c>
      <c r="C2725" s="6" t="s">
        <v>4475</v>
      </c>
      <c r="D2725" s="6">
        <v>99219913</v>
      </c>
      <c r="E2725" s="6" t="s">
        <v>22</v>
      </c>
      <c r="F2725" s="12">
        <v>45166</v>
      </c>
      <c r="G2725" s="6" t="s">
        <v>4325</v>
      </c>
      <c r="H2725" s="6" t="s">
        <v>4325</v>
      </c>
      <c r="I2725" s="6" t="s">
        <v>4476</v>
      </c>
      <c r="J2725" s="6" t="s">
        <v>4477</v>
      </c>
      <c r="K2725" s="6" t="s">
        <v>4471</v>
      </c>
      <c r="L2725" s="6" t="s">
        <v>4472</v>
      </c>
      <c r="M2725" s="6" t="s">
        <v>4471</v>
      </c>
      <c r="N2725" s="6" t="s">
        <v>4472</v>
      </c>
      <c r="O2725" s="6" t="s">
        <v>36</v>
      </c>
      <c r="P2725" s="6" t="s">
        <v>4478</v>
      </c>
      <c r="Q2725" s="6" t="s">
        <v>38</v>
      </c>
      <c r="R2725" s="10" t="s">
        <v>4479</v>
      </c>
      <c r="S2725" s="6" t="s">
        <v>4330</v>
      </c>
      <c r="T2725" s="6" t="s">
        <v>4331</v>
      </c>
      <c r="U2725" s="6">
        <v>80</v>
      </c>
      <c r="V2725" s="6">
        <v>1</v>
      </c>
      <c r="W2725" s="6">
        <v>90</v>
      </c>
      <c r="X2725" s="6" t="str">
        <f>IFERROR(VLOOKUP(#REF!,[1]Hoja1!$G$2:$O$655,9,0),"")</f>
        <v/>
      </c>
      <c r="Y2725" s="6" t="s">
        <v>1224</v>
      </c>
      <c r="AB2725" s="6">
        <v>90</v>
      </c>
      <c r="AC2725" s="6">
        <v>1</v>
      </c>
    </row>
    <row r="2726" spans="1:29" x14ac:dyDescent="0.25">
      <c r="A2726" s="6">
        <v>1268</v>
      </c>
      <c r="B2726" s="6">
        <v>98214767</v>
      </c>
      <c r="C2726" s="6" t="s">
        <v>4480</v>
      </c>
      <c r="D2726" s="6">
        <v>98214767</v>
      </c>
      <c r="E2726" s="6" t="s">
        <v>22</v>
      </c>
      <c r="F2726" s="12">
        <v>45166</v>
      </c>
      <c r="G2726" s="6" t="s">
        <v>4325</v>
      </c>
      <c r="H2726" s="6" t="s">
        <v>4325</v>
      </c>
      <c r="I2726" s="6" t="s">
        <v>4481</v>
      </c>
      <c r="J2726" s="6" t="s">
        <v>4482</v>
      </c>
      <c r="K2726" s="6" t="s">
        <v>4483</v>
      </c>
      <c r="L2726" s="6" t="s">
        <v>4484</v>
      </c>
      <c r="M2726" s="6" t="s">
        <v>4471</v>
      </c>
      <c r="N2726" s="6" t="s">
        <v>4472</v>
      </c>
      <c r="O2726" s="6" t="s">
        <v>175</v>
      </c>
      <c r="P2726" s="6" t="s">
        <v>4485</v>
      </c>
      <c r="Q2726" s="6" t="s">
        <v>38</v>
      </c>
      <c r="R2726" s="10" t="s">
        <v>4486</v>
      </c>
      <c r="S2726" s="6" t="s">
        <v>4330</v>
      </c>
      <c r="T2726" s="6" t="s">
        <v>4331</v>
      </c>
      <c r="U2726" s="6">
        <v>80</v>
      </c>
      <c r="V2726" s="6">
        <v>1</v>
      </c>
      <c r="W2726" s="6" t="s">
        <v>1224</v>
      </c>
      <c r="X2726" s="6" t="str">
        <f>IFERROR(VLOOKUP(#REF!,[1]Hoja1!$G$2:$O$655,9,0),"")</f>
        <v/>
      </c>
      <c r="Y2726" s="6" t="s">
        <v>1224</v>
      </c>
      <c r="AB2726" s="6">
        <v>100</v>
      </c>
      <c r="AC2726" s="6">
        <v>1</v>
      </c>
    </row>
    <row r="2727" spans="1:29" x14ac:dyDescent="0.25">
      <c r="A2727" s="6">
        <v>1269</v>
      </c>
      <c r="B2727" s="6">
        <v>98216885</v>
      </c>
      <c r="C2727" s="6" t="s">
        <v>4487</v>
      </c>
      <c r="D2727" s="6">
        <v>98216885</v>
      </c>
      <c r="E2727" s="6" t="s">
        <v>22</v>
      </c>
      <c r="F2727" s="12">
        <v>45166</v>
      </c>
      <c r="G2727" s="6" t="s">
        <v>4325</v>
      </c>
      <c r="H2727" s="6" t="s">
        <v>4325</v>
      </c>
      <c r="I2727" s="6" t="s">
        <v>4488</v>
      </c>
      <c r="J2727" s="6" t="s">
        <v>4489</v>
      </c>
      <c r="K2727" s="6" t="s">
        <v>4490</v>
      </c>
      <c r="L2727" s="6" t="s">
        <v>4491</v>
      </c>
      <c r="M2727" s="6" t="s">
        <v>4490</v>
      </c>
      <c r="N2727" s="6" t="s">
        <v>4491</v>
      </c>
      <c r="O2727" s="6" t="s">
        <v>4435</v>
      </c>
      <c r="P2727" s="6" t="s">
        <v>4492</v>
      </c>
      <c r="Q2727" s="6" t="s">
        <v>38</v>
      </c>
      <c r="R2727" s="6" t="s">
        <v>4493</v>
      </c>
      <c r="S2727" s="6" t="s">
        <v>4330</v>
      </c>
      <c r="T2727" s="6" t="s">
        <v>4331</v>
      </c>
      <c r="U2727" s="6">
        <v>80</v>
      </c>
      <c r="V2727" s="6">
        <v>1</v>
      </c>
      <c r="W2727" s="6" t="s">
        <v>1224</v>
      </c>
      <c r="X2727" s="6" t="str">
        <f>IFERROR(VLOOKUP(#REF!,[1]Hoja1!$G$2:$O$655,9,0),"")</f>
        <v/>
      </c>
      <c r="Y2727" s="6" t="s">
        <v>1224</v>
      </c>
      <c r="AB2727" s="6">
        <v>100</v>
      </c>
      <c r="AC2727" s="6">
        <v>1</v>
      </c>
    </row>
    <row r="2728" spans="1:29" x14ac:dyDescent="0.25">
      <c r="A2728" s="6">
        <v>1270</v>
      </c>
      <c r="B2728" s="6">
        <v>99210993</v>
      </c>
      <c r="C2728" s="6" t="s">
        <v>4494</v>
      </c>
      <c r="D2728" s="6">
        <v>99210993</v>
      </c>
      <c r="E2728" s="6" t="s">
        <v>22</v>
      </c>
      <c r="F2728" s="12">
        <v>45166</v>
      </c>
      <c r="G2728" s="6" t="s">
        <v>4325</v>
      </c>
      <c r="H2728" s="6" t="s">
        <v>4325</v>
      </c>
      <c r="I2728" s="6" t="s">
        <v>393</v>
      </c>
      <c r="J2728" s="6" t="s">
        <v>4495</v>
      </c>
      <c r="K2728" s="6" t="s">
        <v>4496</v>
      </c>
      <c r="L2728" s="6" t="s">
        <v>4497</v>
      </c>
      <c r="M2728" s="6" t="s">
        <v>4496</v>
      </c>
      <c r="N2728" s="6" t="s">
        <v>4497</v>
      </c>
      <c r="O2728" s="6" t="s">
        <v>4435</v>
      </c>
      <c r="P2728" s="6" t="s">
        <v>4498</v>
      </c>
      <c r="Q2728" s="6" t="s">
        <v>51</v>
      </c>
      <c r="R2728" s="6" t="s">
        <v>4499</v>
      </c>
      <c r="S2728" s="6" t="s">
        <v>4330</v>
      </c>
      <c r="T2728" s="6" t="s">
        <v>4331</v>
      </c>
      <c r="U2728" s="6">
        <v>80</v>
      </c>
      <c r="V2728" s="6">
        <v>1</v>
      </c>
      <c r="W2728" s="6" t="s">
        <v>1224</v>
      </c>
      <c r="X2728" s="6" t="str">
        <f>IFERROR(VLOOKUP(#REF!,[1]Hoja1!$G$2:$O$655,9,0),"")</f>
        <v/>
      </c>
      <c r="Y2728" s="6" t="s">
        <v>1224</v>
      </c>
      <c r="AB2728" s="6">
        <v>80</v>
      </c>
      <c r="AC2728" s="6">
        <v>1</v>
      </c>
    </row>
    <row r="2729" spans="1:29" x14ac:dyDescent="0.25">
      <c r="A2729" s="6">
        <v>1271</v>
      </c>
      <c r="B2729" s="6">
        <v>10940847</v>
      </c>
      <c r="C2729" s="6" t="s">
        <v>4500</v>
      </c>
      <c r="D2729" s="6">
        <v>10940847</v>
      </c>
      <c r="E2729" s="6" t="s">
        <v>22</v>
      </c>
      <c r="F2729" s="12">
        <v>45166</v>
      </c>
      <c r="G2729" s="6" t="s">
        <v>4325</v>
      </c>
      <c r="H2729" s="6" t="s">
        <v>4325</v>
      </c>
      <c r="I2729" s="6" t="s">
        <v>4501</v>
      </c>
      <c r="J2729" s="6" t="s">
        <v>4502</v>
      </c>
      <c r="K2729" s="6" t="s">
        <v>4503</v>
      </c>
      <c r="L2729" s="6" t="s">
        <v>4504</v>
      </c>
      <c r="M2729" s="6" t="s">
        <v>4503</v>
      </c>
      <c r="N2729" s="6" t="s">
        <v>4505</v>
      </c>
      <c r="O2729" s="6" t="s">
        <v>4506</v>
      </c>
      <c r="P2729" s="6" t="s">
        <v>4507</v>
      </c>
      <c r="Q2729" s="6" t="s">
        <v>51</v>
      </c>
      <c r="R2729" s="6" t="s">
        <v>4508</v>
      </c>
      <c r="S2729" s="6" t="s">
        <v>4330</v>
      </c>
      <c r="T2729" s="6" t="s">
        <v>4331</v>
      </c>
      <c r="U2729" s="6">
        <v>80</v>
      </c>
      <c r="V2729" s="6">
        <v>1</v>
      </c>
      <c r="W2729" s="6" t="s">
        <v>1224</v>
      </c>
      <c r="X2729" s="6" t="str">
        <f>IFERROR(VLOOKUP(#REF!,[1]Hoja1!$G$2:$O$655,9,0),"")</f>
        <v/>
      </c>
      <c r="Y2729" s="6" t="s">
        <v>1224</v>
      </c>
      <c r="AB2729" s="6">
        <v>90</v>
      </c>
      <c r="AC2729" s="6">
        <v>1</v>
      </c>
    </row>
    <row r="2730" spans="1:29" x14ac:dyDescent="0.25">
      <c r="A2730" s="6">
        <v>1272</v>
      </c>
      <c r="B2730" s="6">
        <v>98217421</v>
      </c>
      <c r="C2730" s="6" t="s">
        <v>4509</v>
      </c>
      <c r="D2730" s="6">
        <v>98217421</v>
      </c>
      <c r="E2730" s="6" t="s">
        <v>22</v>
      </c>
      <c r="F2730" s="12">
        <v>45166</v>
      </c>
      <c r="G2730" s="6" t="s">
        <v>4325</v>
      </c>
      <c r="H2730" s="6" t="s">
        <v>4325</v>
      </c>
      <c r="I2730" s="6" t="s">
        <v>4510</v>
      </c>
      <c r="J2730" s="6" t="s">
        <v>4511</v>
      </c>
      <c r="K2730" s="6" t="s">
        <v>4503</v>
      </c>
      <c r="L2730" s="6" t="s">
        <v>4504</v>
      </c>
      <c r="M2730" s="6" t="s">
        <v>4503</v>
      </c>
      <c r="N2730" s="6" t="s">
        <v>4505</v>
      </c>
      <c r="O2730" s="6" t="s">
        <v>4506</v>
      </c>
      <c r="P2730" s="6" t="s">
        <v>4512</v>
      </c>
      <c r="Q2730" s="6" t="s">
        <v>51</v>
      </c>
      <c r="R2730" s="6" t="s">
        <v>4513</v>
      </c>
      <c r="S2730" s="6" t="s">
        <v>4330</v>
      </c>
      <c r="T2730" s="6" t="s">
        <v>4331</v>
      </c>
      <c r="U2730" s="6">
        <v>80</v>
      </c>
      <c r="V2730" s="6">
        <v>1</v>
      </c>
      <c r="W2730" s="6" t="s">
        <v>1224</v>
      </c>
      <c r="X2730" s="6" t="str">
        <f>IFERROR(VLOOKUP(#REF!,[1]Hoja1!$G$2:$O$655,9,0),"")</f>
        <v/>
      </c>
      <c r="Y2730" s="6" t="s">
        <v>1224</v>
      </c>
      <c r="AB2730" s="6" t="s">
        <v>1224</v>
      </c>
    </row>
    <row r="2731" spans="1:29" x14ac:dyDescent="0.25">
      <c r="A2731" s="6">
        <v>1273</v>
      </c>
      <c r="B2731" s="6">
        <v>10936254</v>
      </c>
      <c r="C2731" s="6" t="s">
        <v>4514</v>
      </c>
      <c r="D2731" s="6">
        <v>10936254</v>
      </c>
      <c r="E2731" s="6" t="s">
        <v>22</v>
      </c>
      <c r="F2731" s="12">
        <v>45166</v>
      </c>
      <c r="G2731" s="6" t="s">
        <v>4325</v>
      </c>
      <c r="H2731" s="6" t="s">
        <v>4325</v>
      </c>
      <c r="I2731" s="6" t="s">
        <v>4515</v>
      </c>
      <c r="J2731" s="6" t="s">
        <v>4516</v>
      </c>
      <c r="K2731" s="6" t="s">
        <v>4517</v>
      </c>
      <c r="L2731" s="6" t="s">
        <v>4518</v>
      </c>
      <c r="M2731" s="6" t="s">
        <v>4519</v>
      </c>
      <c r="N2731" s="6" t="s">
        <v>4520</v>
      </c>
      <c r="O2731" s="6" t="s">
        <v>4371</v>
      </c>
      <c r="P2731" s="6" t="s">
        <v>4521</v>
      </c>
      <c r="Q2731" s="6" t="s">
        <v>38</v>
      </c>
      <c r="R2731" s="6" t="s">
        <v>4522</v>
      </c>
      <c r="S2731" s="6" t="s">
        <v>4330</v>
      </c>
      <c r="T2731" s="6" t="s">
        <v>4331</v>
      </c>
      <c r="U2731" s="6">
        <v>80</v>
      </c>
      <c r="V2731" s="6">
        <v>1</v>
      </c>
      <c r="W2731" s="6">
        <v>80</v>
      </c>
      <c r="X2731" s="6" t="str">
        <f>IFERROR(VLOOKUP(#REF!,[1]Hoja1!$G$2:$O$655,9,0),"")</f>
        <v/>
      </c>
      <c r="Y2731" s="6" t="s">
        <v>1224</v>
      </c>
      <c r="AB2731" s="6">
        <v>80</v>
      </c>
      <c r="AC2731" s="6">
        <v>1</v>
      </c>
    </row>
    <row r="2732" spans="1:29" x14ac:dyDescent="0.25">
      <c r="A2732" s="6">
        <v>1274</v>
      </c>
      <c r="B2732" s="6">
        <v>98212931</v>
      </c>
      <c r="C2732" s="6" t="s">
        <v>4523</v>
      </c>
      <c r="D2732" s="6">
        <v>98212931</v>
      </c>
      <c r="E2732" s="6" t="s">
        <v>22</v>
      </c>
      <c r="F2732" s="12">
        <v>45166</v>
      </c>
      <c r="G2732" s="6" t="s">
        <v>4325</v>
      </c>
      <c r="H2732" s="6" t="s">
        <v>4325</v>
      </c>
      <c r="I2732" s="6" t="s">
        <v>2404</v>
      </c>
      <c r="J2732" s="6" t="s">
        <v>4524</v>
      </c>
      <c r="K2732" s="6" t="s">
        <v>4517</v>
      </c>
      <c r="L2732" s="6" t="s">
        <v>4518</v>
      </c>
      <c r="M2732" s="6" t="s">
        <v>4519</v>
      </c>
      <c r="N2732" s="6" t="s">
        <v>4520</v>
      </c>
      <c r="O2732" s="6" t="s">
        <v>1344</v>
      </c>
      <c r="P2732" s="6" t="s">
        <v>4525</v>
      </c>
      <c r="Q2732" s="6" t="s">
        <v>38</v>
      </c>
      <c r="R2732" s="6" t="s">
        <v>4526</v>
      </c>
      <c r="S2732" s="6" t="s">
        <v>4330</v>
      </c>
      <c r="T2732" s="6" t="s">
        <v>4331</v>
      </c>
      <c r="U2732" s="6">
        <v>80</v>
      </c>
      <c r="V2732" s="6">
        <v>1</v>
      </c>
      <c r="W2732" s="6">
        <v>100</v>
      </c>
      <c r="X2732" s="6" t="str">
        <f>IFERROR(VLOOKUP(#REF!,[1]Hoja1!$G$2:$O$655,9,0),"")</f>
        <v/>
      </c>
      <c r="Y2732" s="6" t="s">
        <v>1224</v>
      </c>
      <c r="AB2732" s="6">
        <v>100</v>
      </c>
      <c r="AC2732" s="6">
        <v>1</v>
      </c>
    </row>
    <row r="2733" spans="1:29" x14ac:dyDescent="0.25">
      <c r="A2733" s="6">
        <v>1275</v>
      </c>
      <c r="B2733" s="6">
        <v>99217968</v>
      </c>
      <c r="C2733" s="6" t="s">
        <v>4527</v>
      </c>
      <c r="D2733" s="6">
        <v>99217968</v>
      </c>
      <c r="E2733" s="6" t="s">
        <v>22</v>
      </c>
      <c r="F2733" s="12">
        <v>45166</v>
      </c>
      <c r="G2733" s="6" t="s">
        <v>4325</v>
      </c>
      <c r="H2733" s="6" t="s">
        <v>4325</v>
      </c>
      <c r="I2733" s="6" t="s">
        <v>4528</v>
      </c>
      <c r="J2733" s="6" t="s">
        <v>4529</v>
      </c>
      <c r="K2733" s="6" t="s">
        <v>4517</v>
      </c>
      <c r="L2733" s="6" t="s">
        <v>4518</v>
      </c>
      <c r="M2733" s="6" t="s">
        <v>4519</v>
      </c>
      <c r="N2733" s="6" t="s">
        <v>4520</v>
      </c>
      <c r="O2733" s="6" t="s">
        <v>1344</v>
      </c>
      <c r="P2733" s="6" t="s">
        <v>4530</v>
      </c>
      <c r="Q2733" s="6" t="s">
        <v>51</v>
      </c>
      <c r="R2733" s="6" t="s">
        <v>4531</v>
      </c>
      <c r="S2733" s="6" t="s">
        <v>4330</v>
      </c>
      <c r="T2733" s="6" t="s">
        <v>4331</v>
      </c>
      <c r="U2733" s="6">
        <v>80</v>
      </c>
      <c r="V2733" s="6">
        <v>1</v>
      </c>
      <c r="W2733" s="6">
        <v>100</v>
      </c>
      <c r="X2733" s="6" t="str">
        <f>IFERROR(VLOOKUP(#REF!,[1]Hoja1!$G$2:$O$655,9,0),"")</f>
        <v/>
      </c>
      <c r="Y2733" s="6" t="s">
        <v>1224</v>
      </c>
      <c r="AB2733" s="6">
        <v>100</v>
      </c>
      <c r="AC2733" s="6">
        <v>1</v>
      </c>
    </row>
    <row r="2734" spans="1:29" x14ac:dyDescent="0.25">
      <c r="A2734" s="6">
        <v>1276</v>
      </c>
      <c r="B2734" s="6">
        <v>99812952</v>
      </c>
      <c r="C2734" s="6" t="s">
        <v>4532</v>
      </c>
      <c r="D2734" s="6">
        <v>99812952</v>
      </c>
      <c r="E2734" s="6" t="s">
        <v>22</v>
      </c>
      <c r="F2734" s="12">
        <v>45166</v>
      </c>
      <c r="G2734" s="6" t="s">
        <v>4325</v>
      </c>
      <c r="H2734" s="6" t="s">
        <v>4325</v>
      </c>
      <c r="I2734" s="6" t="s">
        <v>4533</v>
      </c>
      <c r="J2734" s="6" t="s">
        <v>4534</v>
      </c>
      <c r="K2734" s="6" t="s">
        <v>1224</v>
      </c>
      <c r="L2734" s="6" t="s">
        <v>1224</v>
      </c>
      <c r="M2734" s="6" t="s">
        <v>1224</v>
      </c>
      <c r="N2734" s="6" t="s">
        <v>1224</v>
      </c>
      <c r="O2734" s="6" t="s">
        <v>1224</v>
      </c>
      <c r="P2734" s="6" t="s">
        <v>4535</v>
      </c>
      <c r="Q2734" s="6" t="s">
        <v>51</v>
      </c>
      <c r="R2734" s="6" t="s">
        <v>4536</v>
      </c>
      <c r="S2734" s="6" t="s">
        <v>4330</v>
      </c>
      <c r="T2734" s="6" t="s">
        <v>4331</v>
      </c>
      <c r="U2734" s="6">
        <v>80</v>
      </c>
      <c r="V2734" s="6">
        <v>1</v>
      </c>
      <c r="W2734" s="6">
        <v>80</v>
      </c>
      <c r="X2734" s="6" t="str">
        <f>IFERROR(VLOOKUP(#REF!,[1]Hoja1!$G$2:$O$655,9,0),"")</f>
        <v/>
      </c>
      <c r="Y2734" s="6" t="s">
        <v>1224</v>
      </c>
      <c r="AB2734" s="6">
        <v>80</v>
      </c>
      <c r="AC2734" s="6">
        <v>1</v>
      </c>
    </row>
    <row r="2735" spans="1:29" x14ac:dyDescent="0.25">
      <c r="A2735" s="6">
        <v>1277</v>
      </c>
      <c r="B2735" s="6">
        <v>99215608</v>
      </c>
      <c r="C2735" s="6" t="s">
        <v>4537</v>
      </c>
      <c r="D2735" s="6">
        <v>99215608</v>
      </c>
      <c r="E2735" s="6" t="s">
        <v>22</v>
      </c>
      <c r="F2735" s="12">
        <v>45166</v>
      </c>
      <c r="G2735" s="6" t="s">
        <v>4325</v>
      </c>
      <c r="H2735" s="6" t="s">
        <v>4325</v>
      </c>
      <c r="I2735" s="6" t="s">
        <v>4538</v>
      </c>
      <c r="J2735" s="6" t="s">
        <v>4539</v>
      </c>
      <c r="K2735" s="6" t="s">
        <v>4540</v>
      </c>
      <c r="L2735" s="6" t="s">
        <v>4541</v>
      </c>
      <c r="M2735" s="6" t="s">
        <v>4519</v>
      </c>
      <c r="N2735" s="6" t="s">
        <v>4520</v>
      </c>
      <c r="O2735" s="6" t="s">
        <v>36</v>
      </c>
      <c r="P2735" s="6" t="s">
        <v>4542</v>
      </c>
      <c r="Q2735" s="6" t="s">
        <v>51</v>
      </c>
      <c r="R2735" s="6" t="s">
        <v>4543</v>
      </c>
      <c r="S2735" s="6" t="s">
        <v>4330</v>
      </c>
      <c r="T2735" s="6" t="s">
        <v>4331</v>
      </c>
      <c r="U2735" s="6">
        <v>80</v>
      </c>
      <c r="V2735" s="6">
        <v>1</v>
      </c>
      <c r="W2735" s="6">
        <v>90</v>
      </c>
      <c r="X2735" s="6" t="str">
        <f>IFERROR(VLOOKUP(#REF!,[1]Hoja1!$G$2:$O$655,9,0),"")</f>
        <v/>
      </c>
      <c r="Y2735" s="6" t="s">
        <v>1224</v>
      </c>
      <c r="AB2735" s="6">
        <v>90</v>
      </c>
      <c r="AC2735" s="6">
        <v>1</v>
      </c>
    </row>
    <row r="2736" spans="1:29" x14ac:dyDescent="0.25">
      <c r="A2736" s="6">
        <v>1278</v>
      </c>
      <c r="B2736" s="6">
        <v>311093140</v>
      </c>
      <c r="C2736" s="6" t="s">
        <v>4544</v>
      </c>
      <c r="D2736" s="6">
        <v>311093140</v>
      </c>
      <c r="E2736" s="6" t="s">
        <v>22</v>
      </c>
      <c r="F2736" s="12">
        <v>45166</v>
      </c>
      <c r="G2736" s="6" t="s">
        <v>4325</v>
      </c>
      <c r="H2736" s="6" t="s">
        <v>4325</v>
      </c>
      <c r="I2736" s="6" t="s">
        <v>4545</v>
      </c>
      <c r="J2736" s="6" t="s">
        <v>4546</v>
      </c>
      <c r="K2736" s="6" t="s">
        <v>4547</v>
      </c>
      <c r="L2736" s="6" t="s">
        <v>4548</v>
      </c>
      <c r="M2736" s="6" t="s">
        <v>4549</v>
      </c>
      <c r="N2736" s="6" t="s">
        <v>4550</v>
      </c>
      <c r="O2736" s="6" t="s">
        <v>2596</v>
      </c>
      <c r="P2736" s="6" t="s">
        <v>4551</v>
      </c>
      <c r="Q2736" s="6" t="s">
        <v>38</v>
      </c>
      <c r="R2736" s="6" t="s">
        <v>4552</v>
      </c>
      <c r="S2736" s="6" t="s">
        <v>4330</v>
      </c>
      <c r="T2736" s="6" t="s">
        <v>4331</v>
      </c>
      <c r="U2736" s="6">
        <v>80</v>
      </c>
      <c r="V2736" s="6">
        <v>1</v>
      </c>
      <c r="W2736" s="6">
        <v>90</v>
      </c>
      <c r="X2736" s="6" t="str">
        <f>IFERROR(VLOOKUP(#REF!,[1]Hoja1!$G$2:$O$655,9,0),"")</f>
        <v/>
      </c>
      <c r="Y2736" s="6" t="s">
        <v>1224</v>
      </c>
      <c r="AB2736" s="6">
        <v>90</v>
      </c>
      <c r="AC2736" s="6">
        <v>1</v>
      </c>
    </row>
    <row r="2737" spans="1:29" x14ac:dyDescent="0.25">
      <c r="A2737" s="6">
        <v>1279</v>
      </c>
      <c r="B2737" s="6">
        <v>99218090</v>
      </c>
      <c r="C2737" s="6" t="s">
        <v>4553</v>
      </c>
      <c r="D2737" s="6">
        <v>99218090</v>
      </c>
      <c r="E2737" s="6" t="s">
        <v>22</v>
      </c>
      <c r="F2737" s="12">
        <v>45166</v>
      </c>
      <c r="G2737" s="6" t="s">
        <v>4325</v>
      </c>
      <c r="H2737" s="6" t="s">
        <v>4325</v>
      </c>
      <c r="I2737" s="6" t="s">
        <v>4554</v>
      </c>
      <c r="J2737" s="6" t="s">
        <v>4555</v>
      </c>
      <c r="K2737" s="6" t="s">
        <v>4547</v>
      </c>
      <c r="L2737" s="6" t="s">
        <v>4548</v>
      </c>
      <c r="M2737" s="6" t="s">
        <v>4549</v>
      </c>
      <c r="N2737" s="6" t="s">
        <v>4550</v>
      </c>
      <c r="O2737" s="6" t="s">
        <v>36</v>
      </c>
      <c r="P2737" s="6" t="s">
        <v>4556</v>
      </c>
      <c r="Q2737" s="6" t="s">
        <v>51</v>
      </c>
      <c r="R2737" s="6" t="s">
        <v>4557</v>
      </c>
      <c r="S2737" s="6" t="s">
        <v>4330</v>
      </c>
      <c r="T2737" s="6" t="s">
        <v>4331</v>
      </c>
      <c r="U2737" s="6">
        <v>80</v>
      </c>
      <c r="V2737" s="6">
        <v>1</v>
      </c>
      <c r="W2737" s="6" t="s">
        <v>1224</v>
      </c>
      <c r="X2737" s="6" t="str">
        <f>IFERROR(VLOOKUP(#REF!,[1]Hoja1!$G$2:$O$655,9,0),"")</f>
        <v/>
      </c>
      <c r="Y2737" s="6" t="s">
        <v>1224</v>
      </c>
      <c r="AB2737" s="6">
        <v>90</v>
      </c>
      <c r="AC2737" s="6">
        <v>1</v>
      </c>
    </row>
    <row r="2738" spans="1:29" x14ac:dyDescent="0.25">
      <c r="A2738" s="6">
        <v>1280</v>
      </c>
      <c r="B2738" s="6">
        <v>99219875</v>
      </c>
      <c r="C2738" s="6" t="s">
        <v>4558</v>
      </c>
      <c r="D2738" s="6">
        <v>99219875</v>
      </c>
      <c r="E2738" s="6" t="s">
        <v>22</v>
      </c>
      <c r="F2738" s="12">
        <v>45166</v>
      </c>
      <c r="G2738" s="6" t="s">
        <v>4325</v>
      </c>
      <c r="H2738" s="6" t="s">
        <v>4325</v>
      </c>
      <c r="I2738" s="6" t="s">
        <v>4559</v>
      </c>
      <c r="J2738" s="6" t="s">
        <v>4560</v>
      </c>
      <c r="K2738" s="6" t="s">
        <v>4561</v>
      </c>
      <c r="L2738" s="6" t="s">
        <v>4562</v>
      </c>
      <c r="M2738" s="6" t="s">
        <v>4561</v>
      </c>
      <c r="N2738" s="6" t="s">
        <v>4562</v>
      </c>
      <c r="O2738" s="6" t="s">
        <v>36</v>
      </c>
      <c r="P2738" s="6" t="s">
        <v>4563</v>
      </c>
      <c r="Q2738" s="6" t="s">
        <v>51</v>
      </c>
      <c r="R2738" s="6" t="s">
        <v>4564</v>
      </c>
      <c r="S2738" s="6" t="s">
        <v>4330</v>
      </c>
      <c r="T2738" s="6" t="s">
        <v>4331</v>
      </c>
      <c r="U2738" s="6">
        <v>80</v>
      </c>
      <c r="V2738" s="6">
        <v>1</v>
      </c>
      <c r="W2738" s="6" t="s">
        <v>1224</v>
      </c>
      <c r="X2738" s="6" t="str">
        <f>IFERROR(VLOOKUP(#REF!,[1]Hoja1!$G$2:$O$655,9,0),"")</f>
        <v/>
      </c>
      <c r="Y2738" s="6" t="s">
        <v>1224</v>
      </c>
      <c r="AB2738" s="6" t="s">
        <v>1224</v>
      </c>
    </row>
    <row r="2739" spans="1:29" x14ac:dyDescent="0.25">
      <c r="A2739" s="6">
        <v>1281</v>
      </c>
      <c r="B2739" s="6">
        <v>11521643</v>
      </c>
      <c r="C2739" s="6" t="s">
        <v>4565</v>
      </c>
      <c r="D2739" s="6">
        <v>11521643</v>
      </c>
      <c r="E2739" s="6" t="s">
        <v>22</v>
      </c>
      <c r="F2739" s="12">
        <v>45166</v>
      </c>
      <c r="G2739" s="6" t="s">
        <v>4325</v>
      </c>
      <c r="H2739" s="6" t="s">
        <v>4325</v>
      </c>
      <c r="I2739" s="6" t="s">
        <v>1414</v>
      </c>
      <c r="J2739" s="6" t="s">
        <v>4566</v>
      </c>
      <c r="K2739" s="6" t="s">
        <v>4567</v>
      </c>
      <c r="L2739" s="6" t="s">
        <v>4568</v>
      </c>
      <c r="M2739" s="6" t="s">
        <v>4567</v>
      </c>
      <c r="N2739" s="6" t="s">
        <v>4568</v>
      </c>
      <c r="O2739" s="6" t="s">
        <v>4435</v>
      </c>
      <c r="P2739" s="6" t="s">
        <v>4569</v>
      </c>
      <c r="Q2739" s="6" t="s">
        <v>38</v>
      </c>
      <c r="R2739" s="6" t="s">
        <v>4570</v>
      </c>
      <c r="S2739" s="6" t="s">
        <v>4330</v>
      </c>
      <c r="T2739" s="6" t="s">
        <v>4331</v>
      </c>
      <c r="U2739" s="6">
        <v>80</v>
      </c>
      <c r="V2739" s="6">
        <v>1</v>
      </c>
      <c r="W2739" s="6">
        <v>80</v>
      </c>
      <c r="X2739" s="6" t="str">
        <f>IFERROR(VLOOKUP(#REF!,[1]Hoja1!$G$2:$O$655,9,0),"")</f>
        <v/>
      </c>
      <c r="Y2739" s="6" t="s">
        <v>1224</v>
      </c>
      <c r="AB2739" s="6">
        <v>80</v>
      </c>
      <c r="AC2739" s="6">
        <v>1</v>
      </c>
    </row>
    <row r="2740" spans="1:29" x14ac:dyDescent="0.25">
      <c r="A2740" s="6">
        <v>1282</v>
      </c>
      <c r="B2740" s="6">
        <v>99218078</v>
      </c>
      <c r="C2740" s="6" t="s">
        <v>4571</v>
      </c>
      <c r="D2740" s="6">
        <v>99218078</v>
      </c>
      <c r="E2740" s="6" t="s">
        <v>22</v>
      </c>
      <c r="F2740" s="12">
        <v>45166</v>
      </c>
      <c r="G2740" s="6" t="s">
        <v>4325</v>
      </c>
      <c r="H2740" s="6" t="s">
        <v>4325</v>
      </c>
      <c r="I2740" s="6" t="s">
        <v>1502</v>
      </c>
      <c r="J2740" s="6" t="s">
        <v>4572</v>
      </c>
      <c r="K2740" s="6" t="s">
        <v>4573</v>
      </c>
      <c r="L2740" s="6" t="s">
        <v>3441</v>
      </c>
      <c r="M2740" s="6" t="s">
        <v>4573</v>
      </c>
      <c r="N2740" s="6" t="s">
        <v>3441</v>
      </c>
      <c r="O2740" s="6" t="s">
        <v>1344</v>
      </c>
      <c r="P2740" s="6" t="s">
        <v>4574</v>
      </c>
      <c r="Q2740" s="6" t="s">
        <v>51</v>
      </c>
      <c r="R2740" s="6" t="s">
        <v>4575</v>
      </c>
      <c r="S2740" s="6" t="s">
        <v>4330</v>
      </c>
      <c r="T2740" s="6" t="s">
        <v>4331</v>
      </c>
      <c r="U2740" s="6">
        <v>80</v>
      </c>
      <c r="V2740" s="6">
        <v>1</v>
      </c>
      <c r="W2740" s="6" t="s">
        <v>1224</v>
      </c>
      <c r="X2740" s="6" t="str">
        <f>IFERROR(VLOOKUP(#REF!,[1]Hoja1!$G$2:$O$655,9,0),"")</f>
        <v/>
      </c>
      <c r="Y2740" s="6" t="s">
        <v>1224</v>
      </c>
      <c r="AB2740" s="6">
        <v>100</v>
      </c>
      <c r="AC2740" s="6">
        <v>1</v>
      </c>
    </row>
    <row r="2741" spans="1:29" x14ac:dyDescent="0.25">
      <c r="A2741" s="6">
        <v>1283</v>
      </c>
      <c r="B2741" s="6">
        <v>98211475</v>
      </c>
      <c r="C2741" s="6" t="s">
        <v>4576</v>
      </c>
      <c r="D2741" s="6">
        <v>98211475</v>
      </c>
      <c r="E2741" s="6" t="s">
        <v>22</v>
      </c>
      <c r="F2741" s="12">
        <v>45166</v>
      </c>
      <c r="G2741" s="6" t="s">
        <v>4325</v>
      </c>
      <c r="H2741" s="6" t="s">
        <v>4325</v>
      </c>
      <c r="I2741" s="6" t="s">
        <v>4577</v>
      </c>
      <c r="J2741" s="6" t="s">
        <v>4578</v>
      </c>
      <c r="K2741" s="6" t="s">
        <v>4579</v>
      </c>
      <c r="L2741" s="6" t="s">
        <v>3364</v>
      </c>
      <c r="M2741" s="6" t="s">
        <v>4579</v>
      </c>
      <c r="N2741" s="6" t="s">
        <v>3364</v>
      </c>
      <c r="O2741" s="6" t="s">
        <v>4435</v>
      </c>
      <c r="P2741" s="6" t="s">
        <v>4580</v>
      </c>
      <c r="Q2741" s="6" t="s">
        <v>38</v>
      </c>
      <c r="R2741" s="6" t="s">
        <v>4581</v>
      </c>
      <c r="S2741" s="6" t="s">
        <v>4330</v>
      </c>
      <c r="T2741" s="6" t="s">
        <v>4331</v>
      </c>
      <c r="U2741" s="6">
        <v>80</v>
      </c>
      <c r="V2741" s="6">
        <v>1</v>
      </c>
      <c r="W2741" s="6" t="s">
        <v>1224</v>
      </c>
      <c r="X2741" s="6" t="str">
        <f>IFERROR(VLOOKUP(#REF!,[1]Hoja1!$G$2:$O$655,9,0),"")</f>
        <v/>
      </c>
      <c r="Y2741" s="6" t="s">
        <v>1224</v>
      </c>
      <c r="AB2741" s="6" t="s">
        <v>1224</v>
      </c>
    </row>
    <row r="2742" spans="1:29" x14ac:dyDescent="0.25">
      <c r="A2742" s="6">
        <v>1284</v>
      </c>
      <c r="B2742" s="6">
        <v>11255153</v>
      </c>
      <c r="C2742" s="6" t="s">
        <v>4582</v>
      </c>
      <c r="D2742" s="6">
        <v>11255153</v>
      </c>
      <c r="E2742" s="6" t="s">
        <v>22</v>
      </c>
      <c r="F2742" s="12">
        <v>45166</v>
      </c>
      <c r="G2742" s="6" t="s">
        <v>4325</v>
      </c>
      <c r="H2742" s="6" t="s">
        <v>4325</v>
      </c>
      <c r="I2742" s="6" t="s">
        <v>4583</v>
      </c>
      <c r="J2742" s="6" t="s">
        <v>4584</v>
      </c>
      <c r="K2742" s="6" t="s">
        <v>4585</v>
      </c>
      <c r="L2742" s="6" t="s">
        <v>3393</v>
      </c>
      <c r="M2742" s="6" t="s">
        <v>4585</v>
      </c>
      <c r="N2742" s="6" t="s">
        <v>3393</v>
      </c>
      <c r="O2742" s="6" t="s">
        <v>36</v>
      </c>
      <c r="P2742" s="6" t="s">
        <v>4586</v>
      </c>
      <c r="Q2742" s="6" t="s">
        <v>38</v>
      </c>
      <c r="R2742" s="6" t="s">
        <v>4587</v>
      </c>
      <c r="S2742" s="6" t="s">
        <v>4330</v>
      </c>
      <c r="T2742" s="6" t="s">
        <v>4331</v>
      </c>
      <c r="U2742" s="6">
        <v>80</v>
      </c>
      <c r="V2742" s="6">
        <v>1</v>
      </c>
      <c r="W2742" s="6">
        <v>80</v>
      </c>
      <c r="X2742" s="6" t="str">
        <f>IFERROR(VLOOKUP(#REF!,[1]Hoja1!$G$2:$O$655,9,0),"")</f>
        <v/>
      </c>
      <c r="Y2742" s="6" t="s">
        <v>1224</v>
      </c>
      <c r="AB2742" s="6">
        <v>80</v>
      </c>
      <c r="AC2742" s="6">
        <v>1</v>
      </c>
    </row>
    <row r="2743" spans="1:29" x14ac:dyDescent="0.25">
      <c r="A2743" s="6">
        <v>1285</v>
      </c>
      <c r="B2743" s="6">
        <v>98211460</v>
      </c>
      <c r="C2743" s="6" t="s">
        <v>4588</v>
      </c>
      <c r="D2743" s="6">
        <v>98211460</v>
      </c>
      <c r="E2743" s="6" t="s">
        <v>22</v>
      </c>
      <c r="F2743" s="12">
        <v>45166</v>
      </c>
      <c r="G2743" s="6" t="s">
        <v>4325</v>
      </c>
      <c r="H2743" s="6" t="s">
        <v>4325</v>
      </c>
      <c r="I2743" s="6" t="s">
        <v>3187</v>
      </c>
      <c r="J2743" s="6" t="s">
        <v>4589</v>
      </c>
      <c r="K2743" s="6" t="s">
        <v>4590</v>
      </c>
      <c r="L2743" s="6" t="s">
        <v>4591</v>
      </c>
      <c r="M2743" s="6" t="s">
        <v>4590</v>
      </c>
      <c r="N2743" s="6" t="s">
        <v>4591</v>
      </c>
      <c r="O2743" s="6" t="s">
        <v>4435</v>
      </c>
      <c r="P2743" s="6" t="s">
        <v>4592</v>
      </c>
      <c r="Q2743" s="6" t="s">
        <v>38</v>
      </c>
      <c r="R2743" s="6" t="s">
        <v>4593</v>
      </c>
      <c r="S2743" s="6" t="s">
        <v>4330</v>
      </c>
      <c r="T2743" s="6" t="s">
        <v>4331</v>
      </c>
      <c r="U2743" s="6">
        <v>80</v>
      </c>
      <c r="V2743" s="6">
        <v>1</v>
      </c>
      <c r="W2743" s="6" t="s">
        <v>1224</v>
      </c>
      <c r="X2743" s="6" t="str">
        <f>IFERROR(VLOOKUP(#REF!,[1]Hoja1!$G$2:$O$655,9,0),"")</f>
        <v/>
      </c>
      <c r="Y2743" s="6" t="s">
        <v>1224</v>
      </c>
      <c r="AB2743" s="6" t="s">
        <v>1224</v>
      </c>
    </row>
    <row r="2744" spans="1:29" x14ac:dyDescent="0.25">
      <c r="A2744" s="6">
        <v>1286</v>
      </c>
      <c r="B2744" s="6">
        <v>98212536</v>
      </c>
      <c r="C2744" s="6" t="s">
        <v>4594</v>
      </c>
      <c r="D2744" s="6">
        <v>98212536</v>
      </c>
      <c r="E2744" s="6" t="s">
        <v>22</v>
      </c>
      <c r="F2744" s="12">
        <v>45166</v>
      </c>
      <c r="G2744" s="6" t="s">
        <v>4325</v>
      </c>
      <c r="H2744" s="6" t="s">
        <v>4325</v>
      </c>
      <c r="I2744" s="6" t="s">
        <v>4595</v>
      </c>
      <c r="J2744" s="6" t="s">
        <v>4596</v>
      </c>
      <c r="K2744" s="6" t="s">
        <v>4597</v>
      </c>
      <c r="L2744" s="6" t="s">
        <v>4598</v>
      </c>
      <c r="M2744" s="6" t="s">
        <v>4597</v>
      </c>
      <c r="N2744" s="6" t="s">
        <v>4598</v>
      </c>
      <c r="O2744" s="6" t="s">
        <v>4435</v>
      </c>
      <c r="P2744" s="6" t="s">
        <v>4599</v>
      </c>
      <c r="Q2744" s="6" t="s">
        <v>38</v>
      </c>
      <c r="R2744" s="6" t="s">
        <v>4600</v>
      </c>
      <c r="S2744" s="6" t="s">
        <v>4330</v>
      </c>
      <c r="T2744" s="6" t="s">
        <v>4331</v>
      </c>
      <c r="U2744" s="6">
        <v>80</v>
      </c>
      <c r="V2744" s="6">
        <v>1</v>
      </c>
      <c r="W2744" s="6" t="s">
        <v>1224</v>
      </c>
      <c r="X2744" s="6" t="str">
        <f>IFERROR(VLOOKUP(#REF!,[1]Hoja1!$G$2:$O$655,9,0),"")</f>
        <v/>
      </c>
      <c r="Y2744" s="6" t="s">
        <v>1224</v>
      </c>
      <c r="AB2744" s="6" t="s">
        <v>1224</v>
      </c>
    </row>
    <row r="2745" spans="1:29" x14ac:dyDescent="0.25">
      <c r="A2745" s="6">
        <v>1287</v>
      </c>
      <c r="B2745" s="6">
        <v>98214698</v>
      </c>
      <c r="C2745" s="6" t="s">
        <v>4601</v>
      </c>
      <c r="D2745" s="6">
        <v>98214698</v>
      </c>
      <c r="E2745" s="6" t="s">
        <v>22</v>
      </c>
      <c r="F2745" s="12">
        <v>45166</v>
      </c>
      <c r="G2745" s="6" t="s">
        <v>4325</v>
      </c>
      <c r="H2745" s="6" t="s">
        <v>4325</v>
      </c>
      <c r="I2745" s="6" t="s">
        <v>4602</v>
      </c>
      <c r="J2745" s="6" t="s">
        <v>4603</v>
      </c>
      <c r="K2745" s="6" t="s">
        <v>4604</v>
      </c>
      <c r="L2745" s="6" t="s">
        <v>4605</v>
      </c>
      <c r="M2745" s="6" t="s">
        <v>4604</v>
      </c>
      <c r="N2745" s="6" t="s">
        <v>4605</v>
      </c>
      <c r="O2745" s="6" t="s">
        <v>36</v>
      </c>
      <c r="P2745" s="6" t="s">
        <v>4606</v>
      </c>
      <c r="Q2745" s="6" t="s">
        <v>51</v>
      </c>
      <c r="R2745" s="6" t="s">
        <v>4607</v>
      </c>
      <c r="S2745" s="6" t="s">
        <v>4330</v>
      </c>
      <c r="T2745" s="6" t="s">
        <v>4331</v>
      </c>
      <c r="U2745" s="6">
        <v>80</v>
      </c>
      <c r="V2745" s="6">
        <v>1</v>
      </c>
      <c r="W2745" s="6" t="s">
        <v>1224</v>
      </c>
      <c r="X2745" s="6" t="str">
        <f>IFERROR(VLOOKUP(#REF!,[1]Hoja1!$G$2:$O$655,9,0),"")</f>
        <v/>
      </c>
      <c r="Y2745" s="6" t="s">
        <v>1224</v>
      </c>
      <c r="AB2745" s="6" t="s">
        <v>1224</v>
      </c>
    </row>
    <row r="2746" spans="1:29" x14ac:dyDescent="0.25">
      <c r="A2746" s="6">
        <v>1288</v>
      </c>
      <c r="B2746" s="6">
        <v>10523502</v>
      </c>
      <c r="C2746" s="6" t="s">
        <v>4608</v>
      </c>
      <c r="D2746" s="6">
        <v>10523502</v>
      </c>
      <c r="E2746" s="6" t="s">
        <v>22</v>
      </c>
      <c r="F2746" s="12">
        <v>45166</v>
      </c>
      <c r="G2746" s="6" t="s">
        <v>4325</v>
      </c>
      <c r="H2746" s="6" t="s">
        <v>4325</v>
      </c>
      <c r="I2746" s="6" t="s">
        <v>2554</v>
      </c>
      <c r="J2746" s="6" t="s">
        <v>4609</v>
      </c>
      <c r="K2746" s="6">
        <v>40813201</v>
      </c>
      <c r="L2746" s="6" t="s">
        <v>2612</v>
      </c>
      <c r="M2746" s="6">
        <v>0</v>
      </c>
      <c r="N2746" s="6">
        <v>0</v>
      </c>
      <c r="O2746" s="6" t="s">
        <v>1161</v>
      </c>
      <c r="P2746" s="6" t="s">
        <v>4610</v>
      </c>
      <c r="Q2746" s="6" t="s">
        <v>51</v>
      </c>
      <c r="R2746" s="6" t="s">
        <v>4611</v>
      </c>
      <c r="S2746" s="6" t="s">
        <v>4330</v>
      </c>
      <c r="T2746" s="6" t="s">
        <v>4331</v>
      </c>
      <c r="U2746" s="6">
        <v>80</v>
      </c>
      <c r="V2746" s="6">
        <v>1</v>
      </c>
      <c r="W2746" s="6" t="s">
        <v>1224</v>
      </c>
      <c r="X2746" s="6" t="str">
        <f>IFERROR(VLOOKUP(#REF!,[1]Hoja1!$G$2:$O$655,9,0),"")</f>
        <v/>
      </c>
      <c r="Y2746" s="6" t="s">
        <v>1224</v>
      </c>
      <c r="AB2746" s="6">
        <v>80</v>
      </c>
      <c r="AC2746" s="6">
        <v>1</v>
      </c>
    </row>
    <row r="2747" spans="1:29" x14ac:dyDescent="0.25">
      <c r="A2747" s="6">
        <v>1289</v>
      </c>
      <c r="B2747" s="6">
        <v>99219692</v>
      </c>
      <c r="C2747" s="6" t="s">
        <v>4612</v>
      </c>
      <c r="D2747" s="6">
        <v>99219692</v>
      </c>
      <c r="E2747" s="6" t="s">
        <v>22</v>
      </c>
      <c r="F2747" s="12">
        <v>45166</v>
      </c>
      <c r="G2747" s="6" t="s">
        <v>4325</v>
      </c>
      <c r="H2747" s="6" t="s">
        <v>4325</v>
      </c>
      <c r="I2747" s="6" t="s">
        <v>2665</v>
      </c>
      <c r="J2747" s="6" t="s">
        <v>4613</v>
      </c>
      <c r="K2747" s="6" t="s">
        <v>4614</v>
      </c>
      <c r="L2747" s="6" t="s">
        <v>4615</v>
      </c>
      <c r="M2747" s="6" t="s">
        <v>4616</v>
      </c>
      <c r="N2747" s="6" t="s">
        <v>4617</v>
      </c>
      <c r="O2747" s="6" t="s">
        <v>1350</v>
      </c>
      <c r="P2747" s="6" t="s">
        <v>4618</v>
      </c>
      <c r="Q2747" s="6" t="s">
        <v>51</v>
      </c>
      <c r="R2747" s="6" t="s">
        <v>4619</v>
      </c>
      <c r="S2747" s="6" t="s">
        <v>4330</v>
      </c>
      <c r="T2747" s="6" t="s">
        <v>4331</v>
      </c>
      <c r="U2747" s="6">
        <v>80</v>
      </c>
      <c r="V2747" s="6">
        <v>1</v>
      </c>
      <c r="W2747" s="6">
        <v>80</v>
      </c>
      <c r="X2747" s="6" t="str">
        <f>IFERROR(VLOOKUP(#REF!,[1]Hoja1!$G$2:$O$655,9,0),"")</f>
        <v/>
      </c>
      <c r="Y2747" s="6" t="s">
        <v>1224</v>
      </c>
      <c r="AB2747" s="6">
        <v>80</v>
      </c>
      <c r="AC2747" s="6">
        <v>1</v>
      </c>
    </row>
    <row r="2748" spans="1:29" x14ac:dyDescent="0.25">
      <c r="A2748" s="6">
        <v>1290</v>
      </c>
      <c r="B2748" s="6">
        <v>98215114</v>
      </c>
      <c r="C2748" s="6" t="s">
        <v>4620</v>
      </c>
      <c r="D2748" s="6">
        <v>98215114</v>
      </c>
      <c r="E2748" s="6" t="s">
        <v>22</v>
      </c>
      <c r="F2748" s="12">
        <v>45166</v>
      </c>
      <c r="G2748" s="6" t="s">
        <v>4325</v>
      </c>
      <c r="H2748" s="6" t="s">
        <v>4325</v>
      </c>
      <c r="I2748" s="6" t="s">
        <v>4621</v>
      </c>
      <c r="J2748" s="6" t="s">
        <v>4622</v>
      </c>
      <c r="K2748" s="6" t="s">
        <v>4623</v>
      </c>
      <c r="L2748" s="6" t="s">
        <v>4624</v>
      </c>
      <c r="M2748" s="6" t="s">
        <v>4623</v>
      </c>
      <c r="N2748" s="6" t="s">
        <v>4624</v>
      </c>
      <c r="O2748" s="6" t="s">
        <v>1344</v>
      </c>
      <c r="P2748" s="6" t="s">
        <v>4625</v>
      </c>
      <c r="Q2748" s="6" t="s">
        <v>51</v>
      </c>
      <c r="R2748" s="6" t="s">
        <v>4626</v>
      </c>
      <c r="S2748" s="6" t="s">
        <v>4330</v>
      </c>
      <c r="T2748" s="6" t="s">
        <v>4331</v>
      </c>
      <c r="U2748" s="6">
        <v>80</v>
      </c>
      <c r="V2748" s="6">
        <v>1</v>
      </c>
      <c r="W2748" s="6" t="s">
        <v>1224</v>
      </c>
      <c r="X2748" s="6" t="str">
        <f>IFERROR(VLOOKUP(#REF!,[1]Hoja1!$G$2:$O$655,9,0),"")</f>
        <v/>
      </c>
      <c r="Y2748" s="6" t="s">
        <v>1224</v>
      </c>
      <c r="AB2748" s="6">
        <v>100</v>
      </c>
      <c r="AC2748" s="6">
        <v>1</v>
      </c>
    </row>
    <row r="2749" spans="1:29" x14ac:dyDescent="0.25">
      <c r="A2749" s="6">
        <v>1291</v>
      </c>
      <c r="B2749" s="6">
        <v>98214047</v>
      </c>
      <c r="C2749" s="6" t="s">
        <v>4627</v>
      </c>
      <c r="D2749" s="6">
        <v>98214047</v>
      </c>
      <c r="E2749" s="6" t="s">
        <v>22</v>
      </c>
      <c r="F2749" s="12">
        <v>45166</v>
      </c>
      <c r="G2749" s="6" t="s">
        <v>4325</v>
      </c>
      <c r="H2749" s="6" t="s">
        <v>4325</v>
      </c>
      <c r="I2749" s="6" t="s">
        <v>4628</v>
      </c>
      <c r="J2749" s="6" t="s">
        <v>4629</v>
      </c>
      <c r="K2749" s="6" t="s">
        <v>4623</v>
      </c>
      <c r="L2749" s="6" t="s">
        <v>4624</v>
      </c>
      <c r="M2749" s="6" t="s">
        <v>4623</v>
      </c>
      <c r="N2749" s="6" t="s">
        <v>4624</v>
      </c>
      <c r="O2749" s="6" t="s">
        <v>1350</v>
      </c>
      <c r="P2749" s="6" t="s">
        <v>4630</v>
      </c>
      <c r="Q2749" s="6" t="s">
        <v>51</v>
      </c>
      <c r="R2749" s="6" t="s">
        <v>4631</v>
      </c>
      <c r="S2749" s="6" t="s">
        <v>4330</v>
      </c>
      <c r="T2749" s="6" t="s">
        <v>4331</v>
      </c>
      <c r="U2749" s="6">
        <v>80</v>
      </c>
      <c r="V2749" s="6">
        <v>1</v>
      </c>
      <c r="W2749" s="6">
        <v>100</v>
      </c>
      <c r="X2749" s="6" t="str">
        <f>IFERROR(VLOOKUP(#REF!,[1]Hoja1!$G$2:$O$655,9,0),"")</f>
        <v/>
      </c>
      <c r="Y2749" s="6" t="s">
        <v>1224</v>
      </c>
      <c r="AB2749" s="6">
        <v>100</v>
      </c>
      <c r="AC2749" s="6">
        <v>1</v>
      </c>
    </row>
    <row r="2750" spans="1:29" x14ac:dyDescent="0.25">
      <c r="A2750" s="6">
        <v>1292</v>
      </c>
      <c r="B2750" s="6">
        <v>98216832</v>
      </c>
      <c r="C2750" s="6" t="s">
        <v>4632</v>
      </c>
      <c r="D2750" s="6">
        <v>98216832</v>
      </c>
      <c r="E2750" s="6" t="s">
        <v>22</v>
      </c>
      <c r="F2750" s="12">
        <v>45166</v>
      </c>
      <c r="G2750" s="6" t="s">
        <v>4325</v>
      </c>
      <c r="H2750" s="6" t="s">
        <v>4325</v>
      </c>
      <c r="I2750" s="6" t="s">
        <v>4633</v>
      </c>
      <c r="J2750" s="6" t="s">
        <v>4634</v>
      </c>
      <c r="K2750" s="6" t="s">
        <v>4614</v>
      </c>
      <c r="L2750" s="6" t="s">
        <v>4615</v>
      </c>
      <c r="M2750" s="6" t="s">
        <v>4616</v>
      </c>
      <c r="N2750" s="6" t="s">
        <v>4617</v>
      </c>
      <c r="O2750" s="6" t="s">
        <v>36</v>
      </c>
      <c r="P2750" s="6" t="s">
        <v>4635</v>
      </c>
      <c r="Q2750" s="6" t="s">
        <v>38</v>
      </c>
      <c r="R2750" s="6" t="s">
        <v>4636</v>
      </c>
      <c r="S2750" s="6" t="s">
        <v>4330</v>
      </c>
      <c r="T2750" s="6" t="s">
        <v>4331</v>
      </c>
      <c r="U2750" s="6">
        <v>80</v>
      </c>
      <c r="V2750" s="6">
        <v>1</v>
      </c>
      <c r="W2750" s="6" t="s">
        <v>1224</v>
      </c>
      <c r="X2750" s="6" t="str">
        <f>IFERROR(VLOOKUP(#REF!,[1]Hoja1!$G$2:$O$655,9,0),"")</f>
        <v/>
      </c>
      <c r="Y2750" s="6" t="s">
        <v>1224</v>
      </c>
      <c r="AB2750" s="6" t="s">
        <v>1224</v>
      </c>
    </row>
    <row r="2751" spans="1:29" x14ac:dyDescent="0.25">
      <c r="A2751" s="6">
        <v>1293</v>
      </c>
      <c r="B2751" s="6">
        <v>99218720</v>
      </c>
      <c r="C2751" s="6" t="s">
        <v>4637</v>
      </c>
      <c r="D2751" s="6">
        <v>99218720</v>
      </c>
      <c r="E2751" s="6" t="s">
        <v>22</v>
      </c>
      <c r="F2751" s="12">
        <v>45166</v>
      </c>
      <c r="G2751" s="6" t="s">
        <v>4325</v>
      </c>
      <c r="H2751" s="6" t="s">
        <v>4325</v>
      </c>
      <c r="I2751" s="6" t="s">
        <v>4638</v>
      </c>
      <c r="J2751" s="6" t="s">
        <v>4639</v>
      </c>
      <c r="K2751" s="6" t="s">
        <v>4614</v>
      </c>
      <c r="L2751" s="6" t="s">
        <v>4615</v>
      </c>
      <c r="M2751" s="6" t="s">
        <v>4616</v>
      </c>
      <c r="N2751" s="6" t="s">
        <v>4617</v>
      </c>
      <c r="O2751" s="6" t="s">
        <v>1344</v>
      </c>
      <c r="P2751" s="6" t="s">
        <v>4640</v>
      </c>
      <c r="Q2751" s="6" t="s">
        <v>51</v>
      </c>
      <c r="R2751" s="6" t="s">
        <v>4641</v>
      </c>
      <c r="S2751" s="6" t="s">
        <v>4330</v>
      </c>
      <c r="T2751" s="6" t="s">
        <v>4331</v>
      </c>
      <c r="U2751" s="6">
        <v>80</v>
      </c>
      <c r="V2751" s="6">
        <v>1</v>
      </c>
      <c r="W2751" s="6" t="s">
        <v>1224</v>
      </c>
      <c r="X2751" s="6" t="str">
        <f>IFERROR(VLOOKUP(#REF!,[1]Hoja1!$G$2:$O$655,9,0),"")</f>
        <v/>
      </c>
      <c r="Y2751" s="6" t="s">
        <v>1224</v>
      </c>
      <c r="AB2751" s="6">
        <v>80</v>
      </c>
      <c r="AC2751" s="6">
        <v>1</v>
      </c>
    </row>
    <row r="2752" spans="1:29" x14ac:dyDescent="0.25">
      <c r="A2752" s="6">
        <v>1294</v>
      </c>
      <c r="B2752" s="6">
        <v>98218590</v>
      </c>
      <c r="C2752" s="6" t="s">
        <v>4642</v>
      </c>
      <c r="D2752" s="6">
        <v>98218590</v>
      </c>
      <c r="E2752" s="6" t="s">
        <v>22</v>
      </c>
      <c r="F2752" s="12">
        <v>45166</v>
      </c>
      <c r="G2752" s="6" t="s">
        <v>4325</v>
      </c>
      <c r="H2752" s="6" t="s">
        <v>4325</v>
      </c>
      <c r="I2752" s="6" t="s">
        <v>1693</v>
      </c>
      <c r="J2752" s="6" t="s">
        <v>4643</v>
      </c>
      <c r="K2752" s="6" t="s">
        <v>4614</v>
      </c>
      <c r="L2752" s="6" t="s">
        <v>4615</v>
      </c>
      <c r="M2752" s="6" t="s">
        <v>4616</v>
      </c>
      <c r="N2752" s="6" t="s">
        <v>4617</v>
      </c>
      <c r="O2752" s="6" t="s">
        <v>36</v>
      </c>
      <c r="P2752" s="6" t="s">
        <v>4644</v>
      </c>
      <c r="Q2752" s="6" t="s">
        <v>38</v>
      </c>
      <c r="R2752" s="6" t="s">
        <v>4645</v>
      </c>
      <c r="S2752" s="6" t="s">
        <v>4330</v>
      </c>
      <c r="T2752" s="6" t="s">
        <v>4331</v>
      </c>
      <c r="U2752" s="6">
        <v>80</v>
      </c>
      <c r="V2752" s="6">
        <v>1</v>
      </c>
      <c r="W2752" s="6">
        <v>90</v>
      </c>
      <c r="X2752" s="6" t="str">
        <f>IFERROR(VLOOKUP(#REF!,[1]Hoja1!$G$2:$O$655,9,0),"")</f>
        <v/>
      </c>
      <c r="Y2752" s="6" t="s">
        <v>1224</v>
      </c>
      <c r="AB2752" s="6">
        <v>90</v>
      </c>
      <c r="AC2752" s="6">
        <v>1</v>
      </c>
    </row>
    <row r="2753" spans="1:30" x14ac:dyDescent="0.25">
      <c r="A2753" s="6">
        <v>1295</v>
      </c>
      <c r="B2753" s="6">
        <v>99210699</v>
      </c>
      <c r="C2753" s="6" t="s">
        <v>4646</v>
      </c>
      <c r="D2753" s="6">
        <v>99210699</v>
      </c>
      <c r="E2753" s="6" t="s">
        <v>22</v>
      </c>
      <c r="F2753" s="12">
        <v>45166</v>
      </c>
      <c r="G2753" s="6" t="s">
        <v>4325</v>
      </c>
      <c r="H2753" s="6" t="s">
        <v>4325</v>
      </c>
      <c r="I2753" s="6" t="s">
        <v>4647</v>
      </c>
      <c r="J2753" s="6" t="s">
        <v>4648</v>
      </c>
      <c r="K2753" s="6" t="s">
        <v>4614</v>
      </c>
      <c r="L2753" s="6" t="s">
        <v>4615</v>
      </c>
      <c r="M2753" s="6" t="s">
        <v>4616</v>
      </c>
      <c r="N2753" s="6" t="s">
        <v>4617</v>
      </c>
      <c r="O2753" s="6" t="s">
        <v>36</v>
      </c>
      <c r="P2753" s="6" t="s">
        <v>4649</v>
      </c>
      <c r="Q2753" s="6" t="s">
        <v>51</v>
      </c>
      <c r="R2753" s="6" t="s">
        <v>4650</v>
      </c>
      <c r="S2753" s="6" t="s">
        <v>4330</v>
      </c>
      <c r="T2753" s="6" t="s">
        <v>4331</v>
      </c>
      <c r="U2753" s="6">
        <v>80</v>
      </c>
      <c r="V2753" s="6">
        <v>1</v>
      </c>
      <c r="W2753" s="6" t="s">
        <v>1224</v>
      </c>
      <c r="X2753" s="6" t="str">
        <f>IFERROR(VLOOKUP(#REF!,[1]Hoja1!$G$2:$O$655,9,0),"")</f>
        <v/>
      </c>
      <c r="Y2753" s="6" t="s">
        <v>1224</v>
      </c>
      <c r="AB2753" s="6">
        <v>90</v>
      </c>
      <c r="AC2753" s="6">
        <v>1</v>
      </c>
    </row>
    <row r="2754" spans="1:30" x14ac:dyDescent="0.25">
      <c r="A2754" s="6">
        <v>1296</v>
      </c>
      <c r="B2754" s="6">
        <v>99210357</v>
      </c>
      <c r="C2754" s="6" t="s">
        <v>4651</v>
      </c>
      <c r="D2754" s="6">
        <v>99210357</v>
      </c>
      <c r="E2754" s="6" t="s">
        <v>22</v>
      </c>
      <c r="F2754" s="12">
        <v>45166</v>
      </c>
      <c r="G2754" s="6" t="s">
        <v>4325</v>
      </c>
      <c r="H2754" s="6" t="s">
        <v>4325</v>
      </c>
      <c r="I2754" s="6" t="s">
        <v>4652</v>
      </c>
      <c r="J2754" s="6" t="s">
        <v>4653</v>
      </c>
      <c r="K2754" s="6" t="s">
        <v>4614</v>
      </c>
      <c r="L2754" s="6" t="s">
        <v>4615</v>
      </c>
      <c r="M2754" s="6" t="s">
        <v>4616</v>
      </c>
      <c r="N2754" s="6" t="s">
        <v>4617</v>
      </c>
      <c r="O2754" s="6" t="s">
        <v>1344</v>
      </c>
      <c r="P2754" s="6" t="s">
        <v>4654</v>
      </c>
      <c r="Q2754" s="6" t="s">
        <v>51</v>
      </c>
      <c r="R2754" s="6" t="s">
        <v>4655</v>
      </c>
      <c r="S2754" s="6" t="s">
        <v>4330</v>
      </c>
      <c r="T2754" s="6" t="s">
        <v>4331</v>
      </c>
      <c r="U2754" s="6">
        <v>80</v>
      </c>
      <c r="V2754" s="6">
        <v>1</v>
      </c>
      <c r="W2754" s="6" t="s">
        <v>1224</v>
      </c>
      <c r="X2754" s="6" t="str">
        <f>IFERROR(VLOOKUP(#REF!,[1]Hoja1!$G$2:$O$655,9,0),"")</f>
        <v/>
      </c>
      <c r="Y2754" s="6" t="s">
        <v>1224</v>
      </c>
      <c r="AB2754" s="6">
        <v>100</v>
      </c>
      <c r="AC2754" s="6">
        <v>1</v>
      </c>
    </row>
    <row r="2755" spans="1:30" x14ac:dyDescent="0.25">
      <c r="A2755" s="6">
        <v>1297</v>
      </c>
      <c r="B2755" s="6">
        <v>97211352</v>
      </c>
      <c r="C2755" s="6" t="s">
        <v>4656</v>
      </c>
      <c r="D2755" s="6">
        <v>97211352</v>
      </c>
      <c r="E2755" s="6" t="s">
        <v>22</v>
      </c>
      <c r="F2755" s="12">
        <v>45166</v>
      </c>
      <c r="G2755" s="6" t="s">
        <v>4325</v>
      </c>
      <c r="H2755" s="6" t="s">
        <v>4325</v>
      </c>
      <c r="I2755" s="6" t="s">
        <v>499</v>
      </c>
      <c r="J2755" s="6" t="s">
        <v>4657</v>
      </c>
      <c r="K2755" s="6" t="s">
        <v>4658</v>
      </c>
      <c r="L2755" s="6" t="s">
        <v>4659</v>
      </c>
      <c r="M2755" s="6" t="s">
        <v>4658</v>
      </c>
      <c r="N2755" s="6" t="s">
        <v>4659</v>
      </c>
      <c r="O2755" s="6" t="s">
        <v>36</v>
      </c>
      <c r="P2755" s="6" t="s">
        <v>4660</v>
      </c>
      <c r="Q2755" s="6" t="s">
        <v>38</v>
      </c>
      <c r="R2755" s="6" t="s">
        <v>4661</v>
      </c>
      <c r="S2755" s="6" t="s">
        <v>4330</v>
      </c>
      <c r="T2755" s="6" t="s">
        <v>4331</v>
      </c>
      <c r="U2755" s="6">
        <v>80</v>
      </c>
      <c r="V2755" s="6">
        <v>1</v>
      </c>
      <c r="W2755" s="6" t="s">
        <v>1224</v>
      </c>
      <c r="X2755" s="6" t="s">
        <v>1224</v>
      </c>
      <c r="Y2755" s="6">
        <v>98.81</v>
      </c>
      <c r="AB2755" s="6">
        <v>98.81</v>
      </c>
      <c r="AC2755" s="6">
        <v>1</v>
      </c>
    </row>
    <row r="2756" spans="1:30" x14ac:dyDescent="0.25">
      <c r="A2756" s="6">
        <v>1298</v>
      </c>
      <c r="B2756" s="6">
        <v>99219052</v>
      </c>
      <c r="C2756" s="6" t="s">
        <v>4662</v>
      </c>
      <c r="D2756" s="6">
        <v>99219052</v>
      </c>
      <c r="E2756" s="6" t="s">
        <v>22</v>
      </c>
      <c r="F2756" s="12">
        <v>45166</v>
      </c>
      <c r="G2756" s="6" t="s">
        <v>4325</v>
      </c>
      <c r="H2756" s="6" t="s">
        <v>4325</v>
      </c>
      <c r="I2756" s="6" t="s">
        <v>4663</v>
      </c>
      <c r="J2756" s="6" t="s">
        <v>4664</v>
      </c>
      <c r="K2756" s="6" t="s">
        <v>4665</v>
      </c>
      <c r="L2756" s="6" t="s">
        <v>4666</v>
      </c>
      <c r="M2756" s="6" t="s">
        <v>4665</v>
      </c>
      <c r="N2756" s="6" t="s">
        <v>4666</v>
      </c>
      <c r="O2756" s="6" t="s">
        <v>4667</v>
      </c>
      <c r="P2756" s="6" t="s">
        <v>4668</v>
      </c>
      <c r="Q2756" s="6" t="s">
        <v>38</v>
      </c>
      <c r="R2756" s="6" t="s">
        <v>4669</v>
      </c>
      <c r="S2756" s="6" t="s">
        <v>4330</v>
      </c>
      <c r="T2756" s="6" t="s">
        <v>4331</v>
      </c>
      <c r="U2756" s="6">
        <v>80</v>
      </c>
      <c r="V2756" s="6">
        <v>1</v>
      </c>
      <c r="W2756" s="6" t="s">
        <v>1224</v>
      </c>
      <c r="X2756" s="6" t="str">
        <f>IFERROR(VLOOKUP(#REF!,[1]Hoja1!$G$2:$O$655,9,0),"")</f>
        <v/>
      </c>
      <c r="Y2756" s="6" t="s">
        <v>1224</v>
      </c>
      <c r="AB2756" s="6" t="s">
        <v>1224</v>
      </c>
    </row>
    <row r="2757" spans="1:30" x14ac:dyDescent="0.25">
      <c r="A2757" s="6">
        <v>1299</v>
      </c>
      <c r="B2757" s="6">
        <v>99215947</v>
      </c>
      <c r="C2757" s="6" t="s">
        <v>4670</v>
      </c>
      <c r="D2757" s="6">
        <v>99215947</v>
      </c>
      <c r="E2757" s="6" t="s">
        <v>22</v>
      </c>
      <c r="F2757" s="12">
        <v>45166</v>
      </c>
      <c r="G2757" s="6" t="s">
        <v>4325</v>
      </c>
      <c r="H2757" s="6" t="s">
        <v>4325</v>
      </c>
      <c r="I2757" s="6" t="s">
        <v>4671</v>
      </c>
      <c r="J2757" s="6" t="s">
        <v>4672</v>
      </c>
      <c r="K2757" s="6" t="s">
        <v>4665</v>
      </c>
      <c r="L2757" s="6" t="s">
        <v>4666</v>
      </c>
      <c r="M2757" s="6" t="s">
        <v>4665</v>
      </c>
      <c r="N2757" s="6" t="s">
        <v>4666</v>
      </c>
      <c r="O2757" s="6" t="s">
        <v>4435</v>
      </c>
      <c r="P2757" s="6" t="s">
        <v>4673</v>
      </c>
      <c r="Q2757" s="6" t="s">
        <v>38</v>
      </c>
      <c r="R2757" s="6" t="s">
        <v>4674</v>
      </c>
      <c r="S2757" s="6" t="s">
        <v>4330</v>
      </c>
      <c r="T2757" s="6" t="s">
        <v>4331</v>
      </c>
      <c r="U2757" s="6">
        <v>80</v>
      </c>
      <c r="V2757" s="6">
        <v>1</v>
      </c>
      <c r="W2757" s="6" t="s">
        <v>1224</v>
      </c>
      <c r="X2757" s="6" t="str">
        <f>IFERROR(VLOOKUP(#REF!,[1]Hoja1!$G$2:$O$655,9,0),"")</f>
        <v/>
      </c>
      <c r="Y2757" s="6" t="s">
        <v>1224</v>
      </c>
      <c r="AB2757" s="6" t="s">
        <v>1224</v>
      </c>
    </row>
    <row r="2758" spans="1:30" x14ac:dyDescent="0.25">
      <c r="A2758" s="6">
        <v>1300</v>
      </c>
      <c r="B2758" s="6">
        <v>10940995</v>
      </c>
      <c r="C2758" s="6" t="s">
        <v>4675</v>
      </c>
      <c r="D2758" s="6">
        <v>10940995</v>
      </c>
      <c r="E2758" s="6" t="s">
        <v>22</v>
      </c>
      <c r="F2758" s="12">
        <v>45166</v>
      </c>
      <c r="G2758" s="6" t="s">
        <v>4325</v>
      </c>
      <c r="H2758" s="6" t="s">
        <v>4325</v>
      </c>
      <c r="I2758" s="6" t="s">
        <v>4676</v>
      </c>
      <c r="J2758" s="6" t="s">
        <v>4677</v>
      </c>
      <c r="K2758" s="6">
        <v>40813201</v>
      </c>
      <c r="L2758" s="6" t="s">
        <v>2612</v>
      </c>
      <c r="M2758" s="6">
        <v>0</v>
      </c>
      <c r="N2758" s="6">
        <v>0</v>
      </c>
      <c r="O2758" s="6" t="s">
        <v>1161</v>
      </c>
      <c r="P2758" s="6" t="s">
        <v>4678</v>
      </c>
      <c r="Q2758" s="6" t="s">
        <v>51</v>
      </c>
      <c r="R2758" s="6" t="s">
        <v>4679</v>
      </c>
      <c r="S2758" s="6" t="s">
        <v>4330</v>
      </c>
      <c r="T2758" s="6" t="s">
        <v>4331</v>
      </c>
      <c r="U2758" s="6">
        <v>80</v>
      </c>
      <c r="V2758" s="6">
        <v>1</v>
      </c>
      <c r="W2758" s="6" t="s">
        <v>1224</v>
      </c>
      <c r="X2758" s="6" t="str">
        <f>IFERROR(VLOOKUP(#REF!,[1]Hoja1!$G$2:$O$655,9,0),"")</f>
        <v/>
      </c>
      <c r="Y2758" s="6" t="s">
        <v>1224</v>
      </c>
      <c r="AB2758" s="6">
        <v>100</v>
      </c>
      <c r="AC2758" s="6">
        <v>1</v>
      </c>
    </row>
    <row r="2759" spans="1:30" x14ac:dyDescent="0.25">
      <c r="A2759" s="6">
        <v>1301</v>
      </c>
      <c r="B2759" s="6">
        <v>99210109</v>
      </c>
      <c r="C2759" s="6" t="s">
        <v>4680</v>
      </c>
      <c r="D2759" s="6">
        <v>99210109</v>
      </c>
      <c r="E2759" s="6" t="s">
        <v>22</v>
      </c>
      <c r="F2759" s="12">
        <v>45166</v>
      </c>
      <c r="G2759" s="6" t="s">
        <v>4325</v>
      </c>
      <c r="H2759" s="6" t="s">
        <v>4325</v>
      </c>
      <c r="I2759" s="6" t="s">
        <v>4681</v>
      </c>
      <c r="J2759" s="6" t="s">
        <v>4682</v>
      </c>
      <c r="K2759" s="6" t="s">
        <v>4683</v>
      </c>
      <c r="L2759" s="6" t="s">
        <v>4684</v>
      </c>
      <c r="M2759" s="6" t="s">
        <v>4685</v>
      </c>
      <c r="N2759" s="6" t="s">
        <v>4686</v>
      </c>
      <c r="O2759" s="6" t="s">
        <v>1350</v>
      </c>
      <c r="P2759" s="6" t="s">
        <v>4687</v>
      </c>
      <c r="Q2759" s="6" t="s">
        <v>38</v>
      </c>
      <c r="R2759" s="6" t="s">
        <v>4688</v>
      </c>
      <c r="S2759" s="6" t="s">
        <v>4330</v>
      </c>
      <c r="T2759" s="6" t="s">
        <v>4331</v>
      </c>
      <c r="U2759" s="6">
        <v>80</v>
      </c>
      <c r="V2759" s="6">
        <v>1</v>
      </c>
      <c r="W2759" s="6" t="s">
        <v>1224</v>
      </c>
      <c r="X2759" s="6" t="str">
        <f>IFERROR(VLOOKUP(#REF!,[1]Hoja1!$G$2:$O$655,9,0),"")</f>
        <v/>
      </c>
      <c r="Y2759" s="6" t="s">
        <v>1224</v>
      </c>
      <c r="AB2759" s="6">
        <v>80</v>
      </c>
      <c r="AC2759" s="6">
        <v>1</v>
      </c>
    </row>
    <row r="2760" spans="1:30" x14ac:dyDescent="0.25">
      <c r="A2760" s="6">
        <v>1302</v>
      </c>
      <c r="B2760" s="6">
        <v>311210216</v>
      </c>
      <c r="C2760" s="6" t="s">
        <v>4689</v>
      </c>
      <c r="D2760" s="6">
        <v>311210216</v>
      </c>
      <c r="E2760" s="6" t="s">
        <v>22</v>
      </c>
      <c r="F2760" s="12">
        <v>45166</v>
      </c>
      <c r="G2760" s="6" t="s">
        <v>4325</v>
      </c>
      <c r="H2760" s="6" t="s">
        <v>4325</v>
      </c>
      <c r="I2760" s="6" t="s">
        <v>4690</v>
      </c>
      <c r="J2760" s="6" t="s">
        <v>4691</v>
      </c>
      <c r="K2760" s="6" t="s">
        <v>4683</v>
      </c>
      <c r="L2760" s="6" t="s">
        <v>4684</v>
      </c>
      <c r="M2760" s="6" t="s">
        <v>4685</v>
      </c>
      <c r="N2760" s="6" t="s">
        <v>4686</v>
      </c>
      <c r="O2760" s="6" t="s">
        <v>4692</v>
      </c>
      <c r="P2760" s="6" t="s">
        <v>4693</v>
      </c>
      <c r="Q2760" s="6" t="s">
        <v>38</v>
      </c>
      <c r="R2760" s="6" t="s">
        <v>4694</v>
      </c>
      <c r="S2760" s="6" t="s">
        <v>4330</v>
      </c>
      <c r="T2760" s="6" t="s">
        <v>4331</v>
      </c>
      <c r="U2760" s="6">
        <v>80</v>
      </c>
      <c r="V2760" s="6">
        <v>1</v>
      </c>
      <c r="W2760" s="6" t="s">
        <v>1224</v>
      </c>
      <c r="X2760" s="6" t="str">
        <f>IFERROR(VLOOKUP(#REF!,[1]Hoja1!$G$2:$O$655,9,0),"")</f>
        <v/>
      </c>
      <c r="Y2760" s="6" t="s">
        <v>1224</v>
      </c>
      <c r="AB2760" s="6">
        <v>100</v>
      </c>
      <c r="AC2760" s="6">
        <v>1</v>
      </c>
    </row>
    <row r="2761" spans="1:30" x14ac:dyDescent="0.25">
      <c r="A2761" s="6">
        <v>1303</v>
      </c>
      <c r="B2761" s="6">
        <v>10944478</v>
      </c>
      <c r="C2761" s="6" t="s">
        <v>4695</v>
      </c>
      <c r="D2761" s="6">
        <v>10944478</v>
      </c>
      <c r="E2761" s="6" t="s">
        <v>22</v>
      </c>
      <c r="F2761" s="12">
        <v>45166</v>
      </c>
      <c r="G2761" s="6" t="s">
        <v>4325</v>
      </c>
      <c r="H2761" s="6" t="s">
        <v>4325</v>
      </c>
      <c r="I2761" s="6" t="s">
        <v>2554</v>
      </c>
      <c r="J2761" s="6" t="s">
        <v>4696</v>
      </c>
      <c r="K2761" s="6" t="s">
        <v>4697</v>
      </c>
      <c r="L2761" s="6" t="s">
        <v>4698</v>
      </c>
      <c r="M2761" s="6" t="s">
        <v>4697</v>
      </c>
      <c r="N2761" s="6" t="s">
        <v>4698</v>
      </c>
      <c r="O2761" s="6" t="s">
        <v>1344</v>
      </c>
      <c r="P2761" s="6" t="s">
        <v>4699</v>
      </c>
      <c r="Q2761" s="6" t="s">
        <v>51</v>
      </c>
      <c r="R2761" s="6" t="s">
        <v>4700</v>
      </c>
      <c r="S2761" s="6" t="s">
        <v>4330</v>
      </c>
      <c r="T2761" s="6" t="s">
        <v>4331</v>
      </c>
      <c r="U2761" s="6">
        <v>80</v>
      </c>
      <c r="V2761" s="6">
        <v>1</v>
      </c>
      <c r="W2761" s="6" t="s">
        <v>1224</v>
      </c>
      <c r="X2761" s="6" t="str">
        <f>IFERROR(VLOOKUP(#REF!,[1]Hoja1!$G$2:$O$655,9,0),"")</f>
        <v/>
      </c>
      <c r="Y2761" s="6" t="s">
        <v>1224</v>
      </c>
      <c r="AB2761" s="6">
        <v>100</v>
      </c>
      <c r="AC2761" s="6">
        <v>1</v>
      </c>
    </row>
    <row r="2762" spans="1:30" x14ac:dyDescent="0.25">
      <c r="A2762" s="6">
        <v>1304</v>
      </c>
      <c r="B2762" s="6">
        <v>98214728</v>
      </c>
      <c r="C2762" s="6" t="s">
        <v>4701</v>
      </c>
      <c r="D2762" s="6">
        <v>98214728</v>
      </c>
      <c r="E2762" s="6" t="s">
        <v>22</v>
      </c>
      <c r="F2762" s="12">
        <v>45166</v>
      </c>
      <c r="G2762" s="6" t="s">
        <v>4325</v>
      </c>
      <c r="H2762" s="6" t="s">
        <v>4325</v>
      </c>
      <c r="I2762" s="6" t="s">
        <v>4702</v>
      </c>
      <c r="J2762" s="6" t="s">
        <v>4703</v>
      </c>
      <c r="K2762" s="6" t="s">
        <v>4697</v>
      </c>
      <c r="L2762" s="6" t="s">
        <v>4698</v>
      </c>
      <c r="M2762" s="6" t="s">
        <v>4697</v>
      </c>
      <c r="N2762" s="6" t="s">
        <v>4698</v>
      </c>
      <c r="O2762" s="6" t="s">
        <v>36</v>
      </c>
      <c r="P2762" s="6" t="s">
        <v>4704</v>
      </c>
      <c r="Q2762" s="6" t="s">
        <v>51</v>
      </c>
      <c r="R2762" s="6" t="s">
        <v>4705</v>
      </c>
      <c r="S2762" s="6" t="s">
        <v>4330</v>
      </c>
      <c r="T2762" s="6" t="s">
        <v>4331</v>
      </c>
      <c r="U2762" s="6">
        <v>80</v>
      </c>
      <c r="V2762" s="6">
        <v>1</v>
      </c>
      <c r="W2762" s="6" t="s">
        <v>1224</v>
      </c>
      <c r="X2762" s="6" t="str">
        <f>IFERROR(VLOOKUP(#REF!,[1]Hoja1!$G$2:$O$655,9,0),"")</f>
        <v/>
      </c>
      <c r="Y2762" s="6" t="s">
        <v>1224</v>
      </c>
      <c r="AB2762" s="6">
        <v>100</v>
      </c>
      <c r="AC2762" s="6">
        <v>1</v>
      </c>
    </row>
    <row r="2763" spans="1:30" x14ac:dyDescent="0.25">
      <c r="A2763" s="6">
        <v>1305</v>
      </c>
      <c r="B2763" s="6">
        <v>99212069</v>
      </c>
      <c r="C2763" s="6" t="s">
        <v>4706</v>
      </c>
      <c r="D2763" s="6">
        <v>99212069</v>
      </c>
      <c r="E2763" s="6" t="s">
        <v>22</v>
      </c>
      <c r="F2763" s="12">
        <v>45166</v>
      </c>
      <c r="G2763" s="6" t="s">
        <v>4325</v>
      </c>
      <c r="H2763" s="6" t="s">
        <v>4325</v>
      </c>
      <c r="I2763" s="6" t="s">
        <v>4707</v>
      </c>
      <c r="J2763" s="6" t="s">
        <v>4708</v>
      </c>
      <c r="K2763" s="6" t="s">
        <v>4709</v>
      </c>
      <c r="L2763" s="6" t="s">
        <v>4710</v>
      </c>
      <c r="M2763" s="6" t="s">
        <v>4709</v>
      </c>
      <c r="N2763" s="6" t="s">
        <v>4710</v>
      </c>
      <c r="O2763" s="6" t="s">
        <v>36</v>
      </c>
      <c r="P2763" s="6" t="s">
        <v>4711</v>
      </c>
      <c r="Q2763" s="6" t="s">
        <v>38</v>
      </c>
      <c r="R2763" s="6" t="s">
        <v>4712</v>
      </c>
      <c r="S2763" s="6" t="s">
        <v>4330</v>
      </c>
      <c r="T2763" s="6" t="s">
        <v>4331</v>
      </c>
      <c r="U2763" s="6">
        <v>80</v>
      </c>
      <c r="V2763" s="6">
        <v>1</v>
      </c>
      <c r="W2763" s="6" t="s">
        <v>1224</v>
      </c>
      <c r="X2763" s="6" t="str">
        <f>IFERROR(VLOOKUP(#REF!,[1]Hoja1!$G$2:$O$655,9,0),"")</f>
        <v/>
      </c>
      <c r="Y2763" s="6" t="s">
        <v>1224</v>
      </c>
      <c r="AB2763" s="6">
        <v>90</v>
      </c>
      <c r="AC2763" s="6">
        <v>1</v>
      </c>
    </row>
    <row r="2764" spans="1:30" x14ac:dyDescent="0.25">
      <c r="A2764" s="6">
        <v>1306</v>
      </c>
      <c r="B2764" s="6">
        <v>99219037</v>
      </c>
      <c r="C2764" s="6" t="s">
        <v>4713</v>
      </c>
      <c r="D2764" s="6">
        <v>99219037</v>
      </c>
      <c r="E2764" s="6" t="s">
        <v>22</v>
      </c>
      <c r="F2764" s="12">
        <v>45166</v>
      </c>
      <c r="G2764" s="6" t="s">
        <v>4325</v>
      </c>
      <c r="H2764" s="6" t="s">
        <v>4325</v>
      </c>
      <c r="I2764" s="6" t="s">
        <v>4714</v>
      </c>
      <c r="J2764" s="6" t="s">
        <v>4715</v>
      </c>
      <c r="K2764" s="6" t="s">
        <v>4716</v>
      </c>
      <c r="L2764" s="6" t="s">
        <v>4717</v>
      </c>
      <c r="M2764" s="6" t="s">
        <v>4716</v>
      </c>
      <c r="N2764" s="6" t="s">
        <v>4717</v>
      </c>
      <c r="O2764" s="6" t="s">
        <v>36</v>
      </c>
      <c r="P2764" s="6" t="s">
        <v>4718</v>
      </c>
      <c r="Q2764" s="6" t="s">
        <v>38</v>
      </c>
      <c r="R2764" s="6" t="s">
        <v>4719</v>
      </c>
      <c r="S2764" s="6" t="s">
        <v>4330</v>
      </c>
      <c r="T2764" s="6" t="s">
        <v>4331</v>
      </c>
      <c r="U2764" s="6">
        <v>80</v>
      </c>
      <c r="V2764" s="6">
        <v>1</v>
      </c>
      <c r="W2764" s="6" t="s">
        <v>1224</v>
      </c>
      <c r="X2764" s="6" t="str">
        <f>IFERROR(VLOOKUP(#REF!,[1]Hoja1!$G$2:$O$655,9,0),"")</f>
        <v/>
      </c>
      <c r="Y2764" s="6" t="s">
        <v>1224</v>
      </c>
      <c r="AB2764" s="6">
        <v>100</v>
      </c>
      <c r="AC2764" s="6">
        <v>1</v>
      </c>
    </row>
    <row r="2765" spans="1:30" x14ac:dyDescent="0.25">
      <c r="A2765" s="6">
        <v>1307</v>
      </c>
      <c r="B2765" s="6">
        <v>10940987</v>
      </c>
      <c r="C2765" s="6" t="s">
        <v>4720</v>
      </c>
      <c r="D2765" s="6">
        <v>10940987</v>
      </c>
      <c r="E2765" s="6" t="s">
        <v>22</v>
      </c>
      <c r="F2765" s="12">
        <v>45166</v>
      </c>
      <c r="G2765" s="6" t="s">
        <v>4325</v>
      </c>
      <c r="H2765" s="6" t="s">
        <v>4325</v>
      </c>
      <c r="I2765" s="6" t="s">
        <v>4721</v>
      </c>
      <c r="J2765" s="6" t="s">
        <v>4722</v>
      </c>
      <c r="K2765" s="6" t="s">
        <v>4723</v>
      </c>
      <c r="L2765" s="6" t="s">
        <v>4234</v>
      </c>
      <c r="M2765" s="6" t="s">
        <v>4723</v>
      </c>
      <c r="N2765" s="6" t="s">
        <v>4234</v>
      </c>
      <c r="O2765" s="6" t="s">
        <v>4435</v>
      </c>
      <c r="P2765" s="6" t="s">
        <v>4724</v>
      </c>
      <c r="Q2765" s="6" t="s">
        <v>38</v>
      </c>
      <c r="R2765" s="6" t="s">
        <v>4725</v>
      </c>
      <c r="S2765" s="6" t="s">
        <v>4330</v>
      </c>
      <c r="T2765" s="6" t="s">
        <v>4331</v>
      </c>
      <c r="U2765" s="6">
        <v>80</v>
      </c>
      <c r="V2765" s="6">
        <v>1</v>
      </c>
      <c r="W2765" s="6" t="s">
        <v>1224</v>
      </c>
      <c r="X2765" s="6" t="str">
        <f>IFERROR(VLOOKUP(#REF!,[1]Hoja1!$G$2:$O$655,9,0),"")</f>
        <v/>
      </c>
      <c r="Y2765" s="6" t="s">
        <v>1224</v>
      </c>
      <c r="AB2765" s="6">
        <v>100</v>
      </c>
      <c r="AC2765" s="6">
        <v>1</v>
      </c>
    </row>
    <row r="2766" spans="1:30" x14ac:dyDescent="0.25">
      <c r="A2766" s="6">
        <v>1308</v>
      </c>
      <c r="B2766" s="6">
        <v>98211730</v>
      </c>
      <c r="C2766" s="6" t="s">
        <v>4726</v>
      </c>
      <c r="D2766" s="6">
        <v>98211730</v>
      </c>
      <c r="E2766" s="6" t="s">
        <v>22</v>
      </c>
      <c r="F2766" s="12">
        <v>45166</v>
      </c>
      <c r="G2766" s="6" t="s">
        <v>4325</v>
      </c>
      <c r="H2766" s="6" t="s">
        <v>4325</v>
      </c>
      <c r="I2766" s="6" t="s">
        <v>4727</v>
      </c>
      <c r="J2766" s="6" t="s">
        <v>4728</v>
      </c>
      <c r="K2766" s="6" t="s">
        <v>4729</v>
      </c>
      <c r="L2766" s="6" t="s">
        <v>4730</v>
      </c>
      <c r="M2766" s="6" t="s">
        <v>4729</v>
      </c>
      <c r="N2766" s="6" t="s">
        <v>4505</v>
      </c>
      <c r="O2766" s="6" t="s">
        <v>4506</v>
      </c>
      <c r="P2766" s="6" t="s">
        <v>4731</v>
      </c>
      <c r="Q2766" s="6" t="s">
        <v>38</v>
      </c>
      <c r="R2766" s="6" t="s">
        <v>4732</v>
      </c>
      <c r="S2766" s="6" t="s">
        <v>4330</v>
      </c>
      <c r="T2766" s="6" t="s">
        <v>4331</v>
      </c>
      <c r="U2766" s="6">
        <v>80</v>
      </c>
      <c r="V2766" s="6">
        <v>1</v>
      </c>
      <c r="W2766" s="6">
        <v>100</v>
      </c>
      <c r="X2766" s="6" t="str">
        <f>IFERROR(VLOOKUP(#REF!,[1]Hoja1!$G$2:$O$655,9,0),"")</f>
        <v/>
      </c>
      <c r="Y2766" s="6" t="s">
        <v>1224</v>
      </c>
      <c r="AB2766" s="6">
        <v>100</v>
      </c>
      <c r="AC2766" s="6">
        <v>1</v>
      </c>
    </row>
    <row r="2767" spans="1:30" x14ac:dyDescent="0.25">
      <c r="F2767" s="12"/>
      <c r="V2767" s="3">
        <f>SUBTOTAL(109,Tabla1[Programados])</f>
        <v>2759</v>
      </c>
      <c r="W2767" s="3"/>
      <c r="X2767" s="3"/>
      <c r="Y2767" s="3"/>
      <c r="Z2767" s="3"/>
      <c r="AA2767" s="3"/>
      <c r="AB2767" s="3"/>
      <c r="AC2767" s="3">
        <f t="shared" ref="AC2767:AD2767" si="0">SUBTOTAL(109,AC8:AC2766)</f>
        <v>1114</v>
      </c>
      <c r="AD2767" s="3">
        <f t="shared" si="0"/>
        <v>59</v>
      </c>
    </row>
  </sheetData>
  <mergeCells count="4">
    <mergeCell ref="A5:C6"/>
    <mergeCell ref="D5:D6"/>
    <mergeCell ref="E5:E6"/>
    <mergeCell ref="F1:H3"/>
  </mergeCells>
  <phoneticPr fontId="3" type="noConversion"/>
  <pageMargins left="0.7" right="0.7" top="0.75" bottom="0.75" header="0.3" footer="0.3"/>
  <pageSetup orientation="portrait" horizontalDpi="0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TD</vt:lpstr>
      <vt:lpstr>Base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Ignacio Enrique Vargas Hernandez</dc:creator>
  <cp:lastModifiedBy>Victor Manuel Acevedo Cantu Gallegos</cp:lastModifiedBy>
  <dcterms:created xsi:type="dcterms:W3CDTF">2023-09-20T17:43:01Z</dcterms:created>
  <dcterms:modified xsi:type="dcterms:W3CDTF">2023-12-15T20:21:46Z</dcterms:modified>
</cp:coreProperties>
</file>