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yagangadhar/Desktop/M.Eng Project/Shortages_network/data/"/>
    </mc:Choice>
  </mc:AlternateContent>
  <xr:revisionPtr revIDLastSave="0" documentId="13_ncr:1_{A7FF50C0-055C-CC41-975C-BF79C4CDB0D7}" xr6:coauthVersionLast="45" xr6:coauthVersionMax="45" xr10:uidLastSave="{00000000-0000-0000-0000-000000000000}"/>
  <bookViews>
    <workbookView xWindow="780" yWindow="940" windowWidth="27640" windowHeight="15920" xr2:uid="{00000000-000D-0000-FFFF-FFFF00000000}"/>
  </bookViews>
  <sheets>
    <sheet name="DWR_REST_ClimateStations_Cli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9" i="1"/>
  <c r="S50" i="1"/>
  <c r="S51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4" i="1"/>
  <c r="V3" i="1" s="1"/>
</calcChain>
</file>

<file path=xl/sharedStrings.xml><?xml version="1.0" encoding="utf-8"?>
<sst xmlns="http://schemas.openxmlformats.org/spreadsheetml/2006/main" count="8574" uniqueCount="838">
  <si>
    <t>PageNumber</t>
  </si>
  <si>
    <t>PageCount</t>
  </si>
  <si>
    <t>ResultCount</t>
  </si>
  <si>
    <t>ResultDateTime</t>
  </si>
  <si>
    <t>stationNum</t>
  </si>
  <si>
    <t>siteId</t>
  </si>
  <si>
    <t>stationName</t>
  </si>
  <si>
    <t>dataSource</t>
  </si>
  <si>
    <t>division</t>
  </si>
  <si>
    <t>waterDistrict</t>
  </si>
  <si>
    <t>county</t>
  </si>
  <si>
    <t>state</t>
  </si>
  <si>
    <t>utmX</t>
  </si>
  <si>
    <t>utmY</t>
  </si>
  <si>
    <t>latitude</t>
  </si>
  <si>
    <t>longitude</t>
  </si>
  <si>
    <t>locationAccuracy</t>
  </si>
  <si>
    <t>measType</t>
  </si>
  <si>
    <t>porStart</t>
  </si>
  <si>
    <t>porEnd</t>
  </si>
  <si>
    <t>porLastModified</t>
  </si>
  <si>
    <t>measUnit</t>
  </si>
  <si>
    <t>USC00051741</t>
  </si>
  <si>
    <t>COLLBRAN</t>
  </si>
  <si>
    <t>NOAA</t>
  </si>
  <si>
    <t xml:space="preserve">MESA </t>
  </si>
  <si>
    <t>CO</t>
  </si>
  <si>
    <t>User supplied</t>
  </si>
  <si>
    <t>MaxTemp</t>
  </si>
  <si>
    <t>degF</t>
  </si>
  <si>
    <t>MinTemp</t>
  </si>
  <si>
    <t>Precip</t>
  </si>
  <si>
    <t>1893-01-01</t>
  </si>
  <si>
    <t>in</t>
  </si>
  <si>
    <t>Snow</t>
  </si>
  <si>
    <t>USC00051745</t>
  </si>
  <si>
    <t>COLLBRAN 3 ENE</t>
  </si>
  <si>
    <t>USC00051772</t>
  </si>
  <si>
    <t>COLORADO NATL MONUMENT</t>
  </si>
  <si>
    <t>SnowDepth</t>
  </si>
  <si>
    <t>USC00052121</t>
  </si>
  <si>
    <t>DE BEQUE</t>
  </si>
  <si>
    <t>Evap</t>
  </si>
  <si>
    <t>USC00050214</t>
  </si>
  <si>
    <t>ALTENBERN</t>
  </si>
  <si>
    <t xml:space="preserve">GARFIELD </t>
  </si>
  <si>
    <t>USC00052281</t>
  </si>
  <si>
    <t>DILLON 1 E</t>
  </si>
  <si>
    <t xml:space="preserve">SUMMIT </t>
  </si>
  <si>
    <t>1893-01-10</t>
  </si>
  <si>
    <t>USW00023063</t>
  </si>
  <si>
    <t>EAGLE COUNTY AP</t>
  </si>
  <si>
    <t xml:space="preserve">EAGLE </t>
  </si>
  <si>
    <t>USC00053113</t>
  </si>
  <si>
    <t>FRASER</t>
  </si>
  <si>
    <t xml:space="preserve">GRAND </t>
  </si>
  <si>
    <t>USC00053116</t>
  </si>
  <si>
    <t>USC00053146</t>
  </si>
  <si>
    <t>FRUITA 1 W</t>
  </si>
  <si>
    <t>USC00053345</t>
  </si>
  <si>
    <t>GLEN MAR</t>
  </si>
  <si>
    <t>USC00053359</t>
  </si>
  <si>
    <t>GLENWOOD SPGS #2</t>
  </si>
  <si>
    <t>1893-09-01</t>
  </si>
  <si>
    <t>USC00053423</t>
  </si>
  <si>
    <t>GORE PASS RANCH</t>
  </si>
  <si>
    <t>USW00023066</t>
  </si>
  <si>
    <t>GRAND JUNCTION WALKER FIELD</t>
  </si>
  <si>
    <t>USC00053489</t>
  </si>
  <si>
    <t>GRAND JUNCTION 6 ESE</t>
  </si>
  <si>
    <t>USC00053496</t>
  </si>
  <si>
    <t>GRAND LAKE 1 NW</t>
  </si>
  <si>
    <t>USC00053500</t>
  </si>
  <si>
    <t>GRAND LAKE 6 SSW</t>
  </si>
  <si>
    <t>USC00053508</t>
  </si>
  <si>
    <t>GRAND VALLEY</t>
  </si>
  <si>
    <t>USC00053592</t>
  </si>
  <si>
    <t>GREEN MT DAM</t>
  </si>
  <si>
    <t>USC00050370</t>
  </si>
  <si>
    <t>ASPEN</t>
  </si>
  <si>
    <t xml:space="preserve">PITKIN </t>
  </si>
  <si>
    <t>1899-08-01</t>
  </si>
  <si>
    <t>1899-09-01</t>
  </si>
  <si>
    <t>USC00050372</t>
  </si>
  <si>
    <t>ASPEN 1 SW</t>
  </si>
  <si>
    <t>USC00050405</t>
  </si>
  <si>
    <t>AVON</t>
  </si>
  <si>
    <t>USC00054129</t>
  </si>
  <si>
    <t>HOT SULPHUR SPRINGS</t>
  </si>
  <si>
    <t>USC00054270</t>
  </si>
  <si>
    <t>INDEPENDENCE PASS</t>
  </si>
  <si>
    <t>USC00054512</t>
  </si>
  <si>
    <t>KEYSTONE 5 E</t>
  </si>
  <si>
    <t>USC00054664</t>
  </si>
  <si>
    <t>KREMMLING</t>
  </si>
  <si>
    <t>USC00050514</t>
  </si>
  <si>
    <t>BASALT</t>
  </si>
  <si>
    <t>USC00055507</t>
  </si>
  <si>
    <t>MEREDITH</t>
  </si>
  <si>
    <t>USC00055513</t>
  </si>
  <si>
    <t>MEREDITH 4NE</t>
  </si>
  <si>
    <t>USC00055520</t>
  </si>
  <si>
    <t>MESA LAKES RESORT</t>
  </si>
  <si>
    <t>USC00056073</t>
  </si>
  <si>
    <t>OIL SHALE MINE</t>
  </si>
  <si>
    <t>USC00056266</t>
  </si>
  <si>
    <t>PALISADE</t>
  </si>
  <si>
    <t>USC00056311</t>
  </si>
  <si>
    <t>PARACHUTE</t>
  </si>
  <si>
    <t>USC00056342</t>
  </si>
  <si>
    <t>PARSHALL 10 SSE</t>
  </si>
  <si>
    <t>USC00056917</t>
  </si>
  <si>
    <t>REDCLIFF</t>
  </si>
  <si>
    <t>USC00056966</t>
  </si>
  <si>
    <t>REDSTONE</t>
  </si>
  <si>
    <t>USC00056970</t>
  </si>
  <si>
    <t>REDSTONE 4 W</t>
  </si>
  <si>
    <t>USC00057031</t>
  </si>
  <si>
    <t>RIFLE</t>
  </si>
  <si>
    <t>USC00057618</t>
  </si>
  <si>
    <t>SHOSHONE</t>
  </si>
  <si>
    <t>USC00050810</t>
  </si>
  <si>
    <t>BOND</t>
  </si>
  <si>
    <t>USC00058148</t>
  </si>
  <si>
    <t>TABERNASH</t>
  </si>
  <si>
    <t>USC00050825</t>
  </si>
  <si>
    <t>BONHAM RESERVOIR</t>
  </si>
  <si>
    <t>USC00058575</t>
  </si>
  <si>
    <t>VAIL</t>
  </si>
  <si>
    <t>USC00050909</t>
  </si>
  <si>
    <t>BRECKENRIDGE</t>
  </si>
  <si>
    <t>1893-02-01</t>
  </si>
  <si>
    <t>1893-01-11</t>
  </si>
  <si>
    <t>USC00059096</t>
  </si>
  <si>
    <t>WILLIAMS FORK DAM</t>
  </si>
  <si>
    <t>USC00059175</t>
  </si>
  <si>
    <t>WINTER PARK</t>
  </si>
  <si>
    <t>05K06S</t>
  </si>
  <si>
    <t>ARROW</t>
  </si>
  <si>
    <t>SCS</t>
  </si>
  <si>
    <t>Grand</t>
  </si>
  <si>
    <t>05K03</t>
  </si>
  <si>
    <t>BERTHOUD PASS</t>
  </si>
  <si>
    <t>GRAND</t>
  </si>
  <si>
    <t>SnowSWE</t>
  </si>
  <si>
    <t>07K12S</t>
  </si>
  <si>
    <t>BISON LAKE</t>
  </si>
  <si>
    <t>Garfield</t>
  </si>
  <si>
    <t>06K21</t>
  </si>
  <si>
    <t>BLUE RIVER</t>
  </si>
  <si>
    <t>SUMMIT</t>
  </si>
  <si>
    <t>06K24S</t>
  </si>
  <si>
    <t>COPPER MOUNTAIN</t>
  </si>
  <si>
    <t>Summit</t>
  </si>
  <si>
    <t>06K08</t>
  </si>
  <si>
    <t>FREMONT PASS</t>
  </si>
  <si>
    <t>06K08S</t>
  </si>
  <si>
    <t>06K20</t>
  </si>
  <si>
    <t>GLEN MAR RANCH</t>
  </si>
  <si>
    <t>06J11</t>
  </si>
  <si>
    <t>GORE PASS</t>
  </si>
  <si>
    <t>05J16</t>
  </si>
  <si>
    <t>GRANBY</t>
  </si>
  <si>
    <t>05K09S</t>
  </si>
  <si>
    <t>GRIZZLY PEAK</t>
  </si>
  <si>
    <t>06K42</t>
  </si>
  <si>
    <t>HAGERMAN TUNNEL</t>
  </si>
  <si>
    <t>LAKE</t>
  </si>
  <si>
    <t>06K04</t>
  </si>
  <si>
    <t>PITKIN</t>
  </si>
  <si>
    <t>06K04S</t>
  </si>
  <si>
    <t>Pitkin</t>
  </si>
  <si>
    <t>05K21</t>
  </si>
  <si>
    <t>JONES PASS</t>
  </si>
  <si>
    <t>06K30S</t>
  </si>
  <si>
    <t>KILN</t>
  </si>
  <si>
    <t>05J10</t>
  </si>
  <si>
    <t>LAKE IRENE</t>
  </si>
  <si>
    <t>05J10S</t>
  </si>
  <si>
    <t>05K07</t>
  </si>
  <si>
    <t>LAPLAND</t>
  </si>
  <si>
    <t>06J06S</t>
  </si>
  <si>
    <t>LYNX PASS</t>
  </si>
  <si>
    <t>Routt</t>
  </si>
  <si>
    <t>06K28</t>
  </si>
  <si>
    <t>MC KENZIE GULCH</t>
  </si>
  <si>
    <t>EAGLE</t>
  </si>
  <si>
    <t>08K04</t>
  </si>
  <si>
    <t>MESA LAKES</t>
  </si>
  <si>
    <t>MESA</t>
  </si>
  <si>
    <t>08K04S</t>
  </si>
  <si>
    <t>Mesa</t>
  </si>
  <si>
    <t>06K12</t>
  </si>
  <si>
    <t>MIDDLE FORK CAMPGROUND</t>
  </si>
  <si>
    <t>05J24</t>
  </si>
  <si>
    <t>MILNER PASS</t>
  </si>
  <si>
    <t>LARIMER</t>
  </si>
  <si>
    <t>06K06</t>
  </si>
  <si>
    <t>NAST LAKE</t>
  </si>
  <si>
    <t>05J09</t>
  </si>
  <si>
    <t>NORTH INLET GRAND LAKE</t>
  </si>
  <si>
    <t>07K01S</t>
  </si>
  <si>
    <t>NORTH LOST TRAIL</t>
  </si>
  <si>
    <t>Gunnison</t>
  </si>
  <si>
    <t>05J04S</t>
  </si>
  <si>
    <t>PHANTOM VALLEY</t>
  </si>
  <si>
    <t>05K18</t>
  </si>
  <si>
    <t>RANCH CREEK</t>
  </si>
  <si>
    <t>06K09</t>
  </si>
  <si>
    <t>SHRINE PASS</t>
  </si>
  <si>
    <t>05K16</t>
  </si>
  <si>
    <t>SNAKE RIVER</t>
  </si>
  <si>
    <t>05J12S</t>
  </si>
  <si>
    <t>STILLWATER CREEK</t>
  </si>
  <si>
    <t>06K14S</t>
  </si>
  <si>
    <t>SUMMIT RANCH</t>
  </si>
  <si>
    <t>06K39S</t>
  </si>
  <si>
    <t>VAIL MOUNTAIN</t>
  </si>
  <si>
    <t>Eagle</t>
  </si>
  <si>
    <t>05K19</t>
  </si>
  <si>
    <t>VASQUEZ</t>
  </si>
  <si>
    <t>06J05</t>
  </si>
  <si>
    <t>WILLOW CREEK PASS</t>
  </si>
  <si>
    <t>06J05S</t>
  </si>
  <si>
    <t>07K09S</t>
  </si>
  <si>
    <t>MC CLURE PASS</t>
  </si>
  <si>
    <t>07K11S</t>
  </si>
  <si>
    <t>SCHOFIELD PASS</t>
  </si>
  <si>
    <t>06K06S</t>
  </si>
  <si>
    <t>FRT02</t>
  </si>
  <si>
    <t>CSU FRUITA EXPT STATION, 2 MI ENE FRUITA</t>
  </si>
  <si>
    <t>CoAgMet</t>
  </si>
  <si>
    <t>MeanTemp</t>
  </si>
  <si>
    <t>Solar</t>
  </si>
  <si>
    <t>mJ/m^2</t>
  </si>
  <si>
    <t>VP</t>
  </si>
  <si>
    <t>kPa</t>
  </si>
  <si>
    <t>Wind</t>
  </si>
  <si>
    <t>KM</t>
  </si>
  <si>
    <t>GJC01</t>
  </si>
  <si>
    <t>GRAND JUNCTION, 3 MI NW GRAND JUNCTION</t>
  </si>
  <si>
    <t>USC00051743</t>
  </si>
  <si>
    <t>COLLBRAN 2 SW</t>
  </si>
  <si>
    <t>WFD01</t>
  </si>
  <si>
    <t>WOLFORD MTN RESERVOIR, 5 MI NNW KREMMLING</t>
  </si>
  <si>
    <t>ORM01</t>
  </si>
  <si>
    <t>ORCHARD MESA, ORCHARD MESA</t>
  </si>
  <si>
    <t>06J08S</t>
  </si>
  <si>
    <t>ARAPAHO RIDGE</t>
  </si>
  <si>
    <t>NRCS</t>
  </si>
  <si>
    <t>07J03S</t>
  </si>
  <si>
    <t>BEAR RIVER</t>
  </si>
  <si>
    <t>06K45S</t>
  </si>
  <si>
    <t>BEAVER CK VILLAGE</t>
  </si>
  <si>
    <t>06J18S</t>
  </si>
  <si>
    <t>BUFFALO PARK</t>
  </si>
  <si>
    <t>06K01S</t>
  </si>
  <si>
    <t>HOOSIER PASS</t>
  </si>
  <si>
    <t>06K10S</t>
  </si>
  <si>
    <t>IVANHOE</t>
  </si>
  <si>
    <t>05K21S</t>
  </si>
  <si>
    <t>06K44S</t>
  </si>
  <si>
    <t>MCCOY PARK</t>
  </si>
  <si>
    <t>06K12S</t>
  </si>
  <si>
    <t>MIDDLE FORK CAMP</t>
  </si>
  <si>
    <t>06K46S</t>
  </si>
  <si>
    <t>CHAPMAN TUNNEL</t>
  </si>
  <si>
    <t>06K29S</t>
  </si>
  <si>
    <t>ELLIOT RIDGE</t>
  </si>
  <si>
    <t>USC00057033</t>
  </si>
  <si>
    <t>RIFLE 3ENE</t>
  </si>
  <si>
    <t>05K30S</t>
  </si>
  <si>
    <t>FOOL CREEK</t>
  </si>
  <si>
    <t>USC00053147</t>
  </si>
  <si>
    <t>FRUITA 2 W</t>
  </si>
  <si>
    <t>USC00053486</t>
  </si>
  <si>
    <t>GRAND JUNCTION WEATHER FORECAST OFFICE</t>
  </si>
  <si>
    <t>USW00003076</t>
  </si>
  <si>
    <t>GRAND JUNCTION 9 W</t>
  </si>
  <si>
    <t>USW00093073</t>
  </si>
  <si>
    <t>ASPEN PITKIN CO AIRPORT SARDY FIELD</t>
  </si>
  <si>
    <t>USW00003098</t>
  </si>
  <si>
    <t>EAGLE 13 SSE</t>
  </si>
  <si>
    <t>USW00003016</t>
  </si>
  <si>
    <t>RIFLE GARFIELD CO AIRPORT</t>
  </si>
  <si>
    <t>US1COME0021</t>
  </si>
  <si>
    <t>GRAND JUNCTION 2.8 SSE</t>
  </si>
  <si>
    <t>CoCoRaHS</t>
  </si>
  <si>
    <t>US1COME0059</t>
  </si>
  <si>
    <t>GRAND JUNCTION 3.8 SSE</t>
  </si>
  <si>
    <t>US1COME0064</t>
  </si>
  <si>
    <t>GRAND JUNCTION 5.5 SW</t>
  </si>
  <si>
    <t>US1COME0013</t>
  </si>
  <si>
    <t>GRAND JUNCTION 2.7 SSE</t>
  </si>
  <si>
    <t>US1COME0014</t>
  </si>
  <si>
    <t>GRAND JUNCTION 4.3 WSW</t>
  </si>
  <si>
    <t>US1COME0077</t>
  </si>
  <si>
    <t>GRAND JUNCTION 4.2 ESE</t>
  </si>
  <si>
    <t>US1COME0049</t>
  </si>
  <si>
    <t>GRAND JUNCTION 1.0 ESE</t>
  </si>
  <si>
    <t>US1COME0025</t>
  </si>
  <si>
    <t>GRAND JUNCTION .1 E</t>
  </si>
  <si>
    <t>US1COME0047</t>
  </si>
  <si>
    <t>GRAND JUNCTION 2.4 W</t>
  </si>
  <si>
    <t>US1COME0075</t>
  </si>
  <si>
    <t>GRAND JUNCTION 1.1 SSW</t>
  </si>
  <si>
    <t>US1COME0008</t>
  </si>
  <si>
    <t>CLIFTON 1.4 SSE</t>
  </si>
  <si>
    <t>US1COME0028</t>
  </si>
  <si>
    <t>GRAND JUNCTION .61 E</t>
  </si>
  <si>
    <t>US1COME0078</t>
  </si>
  <si>
    <t>GRAND JUNCTION 1.0 SSW</t>
  </si>
  <si>
    <t>US1COME0057</t>
  </si>
  <si>
    <t>GRAND JUNCTION 1.2 SE</t>
  </si>
  <si>
    <t>US1COGN0050</t>
  </si>
  <si>
    <t>MARBLE 0.5 NNW</t>
  </si>
  <si>
    <t xml:space="preserve">GUNNISON </t>
  </si>
  <si>
    <t>US1COGN0002</t>
  </si>
  <si>
    <t>MARBLE .9 N</t>
  </si>
  <si>
    <t>US1COME0045</t>
  </si>
  <si>
    <t>GRAND JUNCTION 4.4 ENE</t>
  </si>
  <si>
    <t>US1COME0061</t>
  </si>
  <si>
    <t>MESA 5.7 SSE</t>
  </si>
  <si>
    <t>US1COME0067</t>
  </si>
  <si>
    <t>GRAND JUNCTION 1.0 E</t>
  </si>
  <si>
    <t>US1COME0068</t>
  </si>
  <si>
    <t>GRAND JUNCTION 3.3 E</t>
  </si>
  <si>
    <t>US1COME0012</t>
  </si>
  <si>
    <t>GRAND JUNCTION 4 ENE</t>
  </si>
  <si>
    <t>US1COME0015</t>
  </si>
  <si>
    <t>GRAND JUNCTION 4.5 WNW</t>
  </si>
  <si>
    <t>US1COME0011</t>
  </si>
  <si>
    <t>GRAND JUNCTION 7.7 WNW</t>
  </si>
  <si>
    <t>US1COME0052</t>
  </si>
  <si>
    <t>GRAND JUNCTION 3.4 N</t>
  </si>
  <si>
    <t>US1COME0042</t>
  </si>
  <si>
    <t>COLLBRAN 6.4 S</t>
  </si>
  <si>
    <t>US1COME0018</t>
  </si>
  <si>
    <t>FRUITA .3 NW</t>
  </si>
  <si>
    <t>US1COME0003</t>
  </si>
  <si>
    <t>GRAND JUNCTION 8 NNW</t>
  </si>
  <si>
    <t>US1COME0010</t>
  </si>
  <si>
    <t>FRUITA 4.1 ENE</t>
  </si>
  <si>
    <t>US1COPT0005</t>
  </si>
  <si>
    <t>ASPEN 1.7 WSW</t>
  </si>
  <si>
    <t>US1COME0007</t>
  </si>
  <si>
    <t>FRUITA 4.5 NNE</t>
  </si>
  <si>
    <t>US1COME0044</t>
  </si>
  <si>
    <t>LOMA 4.4 ENE</t>
  </si>
  <si>
    <t>US1COME0053</t>
  </si>
  <si>
    <t>COLLBRAN 0.2 ESE</t>
  </si>
  <si>
    <t>US1COPT0001</t>
  </si>
  <si>
    <t>REDSTONE 5 N</t>
  </si>
  <si>
    <t>USR0000CPNR</t>
  </si>
  <si>
    <t>PINE RIDGE COLORADO</t>
  </si>
  <si>
    <t>US1COME0024</t>
  </si>
  <si>
    <t>MACK 5 NW</t>
  </si>
  <si>
    <t>US1COPT0007</t>
  </si>
  <si>
    <t>CARBONDALE 8.2 S</t>
  </si>
  <si>
    <t>US1COME0023</t>
  </si>
  <si>
    <t>MACK 5 N</t>
  </si>
  <si>
    <t>US1COPT0004</t>
  </si>
  <si>
    <t>SNOWMASS 7.0 W</t>
  </si>
  <si>
    <t>USR0000CCRO</t>
  </si>
  <si>
    <t>THE CROWN COLORADO</t>
  </si>
  <si>
    <t>US1COEG0006</t>
  </si>
  <si>
    <t>BASALT 5.8 E</t>
  </si>
  <si>
    <t>US1COSU0029</t>
  </si>
  <si>
    <t>BRECKENRIDGE 6.2 S</t>
  </si>
  <si>
    <t>US1COGF0047</t>
  </si>
  <si>
    <t>CARBONDALE 0.5 W</t>
  </si>
  <si>
    <t>US1COSU0012</t>
  </si>
  <si>
    <t>BRECKENRIDGE 5.6 S</t>
  </si>
  <si>
    <t>US1COGF0050</t>
  </si>
  <si>
    <t>CARBONDALE 5.0 E</t>
  </si>
  <si>
    <t>US1COGF0045</t>
  </si>
  <si>
    <t>SILT 9.6 S</t>
  </si>
  <si>
    <t>US1COGF0051</t>
  </si>
  <si>
    <t>CARBONDALE 1.4 NNE</t>
  </si>
  <si>
    <t>US1COSU0019</t>
  </si>
  <si>
    <t>BRECKENRIDGE 3.4 SSE</t>
  </si>
  <si>
    <t>US1COGF0003</t>
  </si>
  <si>
    <t>GLENWOOD SPRINGS 8 S</t>
  </si>
  <si>
    <t>US1COGF0026</t>
  </si>
  <si>
    <t>PARACHUTE 3.5 E</t>
  </si>
  <si>
    <t>US1COGF0049</t>
  </si>
  <si>
    <t>CARBONDALE 4.6 NNE</t>
  </si>
  <si>
    <t>USR0000CDEM</t>
  </si>
  <si>
    <t>DEMAREE COLORADO</t>
  </si>
  <si>
    <t>US1COSU0040</t>
  </si>
  <si>
    <t>BRECKENRIDGE 3.3 SE</t>
  </si>
  <si>
    <t>US1COSU0011</t>
  </si>
  <si>
    <t>BRECKENRIDGE 1.7 W</t>
  </si>
  <si>
    <t>US1COGF0033</t>
  </si>
  <si>
    <t>GLENWOOD SPRINGS 5.3 SSE</t>
  </si>
  <si>
    <t>US1COSU0037</t>
  </si>
  <si>
    <t>BRECKENRIDGE 1.12 E</t>
  </si>
  <si>
    <t>US1COGF0017</t>
  </si>
  <si>
    <t>SILT 7.2 ESE</t>
  </si>
  <si>
    <t>US1COSU0001</t>
  </si>
  <si>
    <t>BRECKENRIDGE 1.8 NNW</t>
  </si>
  <si>
    <t>US1COSU0045</t>
  </si>
  <si>
    <t>BRECKENRIDGE 2.0 NW</t>
  </si>
  <si>
    <t>US1COSU0023</t>
  </si>
  <si>
    <t>BRECKENRIDGE 1.9 NNW</t>
  </si>
  <si>
    <t>US1COGF0035</t>
  </si>
  <si>
    <t>CATTLE CREEK 5.1 NE</t>
  </si>
  <si>
    <t>USR0000CRIF</t>
  </si>
  <si>
    <t>RIFLE COLORADO</t>
  </si>
  <si>
    <t>US1COSU0039</t>
  </si>
  <si>
    <t>BRECKENRIDGE 0.9 NNE</t>
  </si>
  <si>
    <t>US1COGF0036</t>
  </si>
  <si>
    <t>RIFLE 0.8 S</t>
  </si>
  <si>
    <t>US1COSU0031</t>
  </si>
  <si>
    <t>BRECKENRIDGE 3.1 N</t>
  </si>
  <si>
    <t>US1COGF0004</t>
  </si>
  <si>
    <t>GLENWOOD SPRINGS 1.4 S</t>
  </si>
  <si>
    <t>US1COGF0007</t>
  </si>
  <si>
    <t>RIFLE 0.8 SW</t>
  </si>
  <si>
    <t>US1COGF0019</t>
  </si>
  <si>
    <t>SILT 1.2 SSW</t>
  </si>
  <si>
    <t>US1COGF0001</t>
  </si>
  <si>
    <t>GLENWOOD SPRINGS .64 S</t>
  </si>
  <si>
    <t>US1COGF0018</t>
  </si>
  <si>
    <t>GLENWOOD SPRINGS .47 SSE</t>
  </si>
  <si>
    <t>US1COGF0009</t>
  </si>
  <si>
    <t>GLENWOOD SPRINGS .48 SSE</t>
  </si>
  <si>
    <t>US1COGF0005</t>
  </si>
  <si>
    <t>GLENWOOD SPRINGS .31 SSE</t>
  </si>
  <si>
    <t>US1COGF0006</t>
  </si>
  <si>
    <t>RIFLE .96 NNW</t>
  </si>
  <si>
    <t>US1COGF0002</t>
  </si>
  <si>
    <t>RIFLE 0.9 NE</t>
  </si>
  <si>
    <t>US1COGF0008</t>
  </si>
  <si>
    <t>SILT .56 ENE</t>
  </si>
  <si>
    <t>US1COGF0028</t>
  </si>
  <si>
    <t>RIFLE 3.2 ENE</t>
  </si>
  <si>
    <t>USR0000CSOD</t>
  </si>
  <si>
    <t>SODA CREEK COLORADO</t>
  </si>
  <si>
    <t>US1COGF0013</t>
  </si>
  <si>
    <t>GLENWOOD SPRINGS 1.4 WNW</t>
  </si>
  <si>
    <t>USR0000CSKU</t>
  </si>
  <si>
    <t>STORM KING MOUNTAIN COLORADO</t>
  </si>
  <si>
    <t>US1COGF0012</t>
  </si>
  <si>
    <t>RIFLE 4.3 ENE</t>
  </si>
  <si>
    <t>US1COGF0040</t>
  </si>
  <si>
    <t>GLENWOOD SPRINGS 1.7 NW</t>
  </si>
  <si>
    <t>US1COGF0014</t>
  </si>
  <si>
    <t>NEW CASTLE 3.4 E</t>
  </si>
  <si>
    <t>US1COGF0046</t>
  </si>
  <si>
    <t>GLENWOOD SPRINGS 2.1 NW</t>
  </si>
  <si>
    <t>US1COGF0052</t>
  </si>
  <si>
    <t>NEW CASTLE 1.0 SW</t>
  </si>
  <si>
    <t>US1COEG0022</t>
  </si>
  <si>
    <t>MINTURN 0.9 SE</t>
  </si>
  <si>
    <t>US1COSU0004</t>
  </si>
  <si>
    <t>FRISCO 0.5 N</t>
  </si>
  <si>
    <t>US1COSU0033</t>
  </si>
  <si>
    <t>FRISCO .5 WNW</t>
  </si>
  <si>
    <t>US1COGF0011</t>
  </si>
  <si>
    <t>GLENWOOD SPRINGS 7.1 WNW</t>
  </si>
  <si>
    <t>US1COGF0025</t>
  </si>
  <si>
    <t>US1COSU0046</t>
  </si>
  <si>
    <t>KEYSTONE 1.8 SW</t>
  </si>
  <si>
    <t>US1COGF0032</t>
  </si>
  <si>
    <t>RIFLE 4.0 NNE</t>
  </si>
  <si>
    <t>US1COSU0025</t>
  </si>
  <si>
    <t>DILLON 3.3 SE</t>
  </si>
  <si>
    <t>US1COSU0016</t>
  </si>
  <si>
    <t>DILLON 2.3 SE</t>
  </si>
  <si>
    <t>US1COSU0013</t>
  </si>
  <si>
    <t>KEYSTONE 0.1 W</t>
  </si>
  <si>
    <t>US1COEG0017</t>
  </si>
  <si>
    <t>EAGLE 4.9 SE</t>
  </si>
  <si>
    <t>US1COEG0001</t>
  </si>
  <si>
    <t>GYPSUM 3.0 SE</t>
  </si>
  <si>
    <t>US1COEG0029</t>
  </si>
  <si>
    <t>GYPSUM 1.9 SSW</t>
  </si>
  <si>
    <t>US1COEG0009</t>
  </si>
  <si>
    <t>VAIL 4.1 WSW</t>
  </si>
  <si>
    <t>US1COSU0006</t>
  </si>
  <si>
    <t>SILVERTHORNE 2.1 WSW</t>
  </si>
  <si>
    <t>USR0000CDOW</t>
  </si>
  <si>
    <t>DOWD JUNCTION COLORADO</t>
  </si>
  <si>
    <t>US1COSU0007</t>
  </si>
  <si>
    <t>DILLON 0.6 WNW</t>
  </si>
  <si>
    <t>US1COSU0020</t>
  </si>
  <si>
    <t>DILLON .75 SE</t>
  </si>
  <si>
    <t>US1COSU0009</t>
  </si>
  <si>
    <t>SILVERTHORNE 1.8 SE</t>
  </si>
  <si>
    <t>US1COSU0049</t>
  </si>
  <si>
    <t>SILVERTHORNE 1.4 SE</t>
  </si>
  <si>
    <t>US1COSU0024</t>
  </si>
  <si>
    <t>DILLON 0.7 NNE</t>
  </si>
  <si>
    <t>US1COSU0002</t>
  </si>
  <si>
    <t>SILVERTHORNE 3.2 WNW</t>
  </si>
  <si>
    <t>US1COEG0025</t>
  </si>
  <si>
    <t>EAGLE 1.0 SSE</t>
  </si>
  <si>
    <t>US1COEG0030</t>
  </si>
  <si>
    <t>GYPSUM 0.5 E</t>
  </si>
  <si>
    <t>US1COEG0021</t>
  </si>
  <si>
    <t>VAIL 0.9 WNW</t>
  </si>
  <si>
    <t>US1COEG0019</t>
  </si>
  <si>
    <t>VAIL 2.6 E</t>
  </si>
  <si>
    <t>US1COEG0003</t>
  </si>
  <si>
    <t>EDWARDS 1.3 WNW</t>
  </si>
  <si>
    <t>US1COSU0034</t>
  </si>
  <si>
    <t>SILVERTHORNE 0.5 W</t>
  </si>
  <si>
    <t>US1COEG0018</t>
  </si>
  <si>
    <t>EAGLE 0.4 ENE</t>
  </si>
  <si>
    <t>US1COSU0044</t>
  </si>
  <si>
    <t>SILVERTHORNE 1.2 NW</t>
  </si>
  <si>
    <t>US1COSU0005</t>
  </si>
  <si>
    <t>SILVERTHORNE 2.1 NNW</t>
  </si>
  <si>
    <t>USR0000CHMT</t>
  </si>
  <si>
    <t>HORSE MOUNTAIN COLORADO</t>
  </si>
  <si>
    <t>USR0000CGYP</t>
  </si>
  <si>
    <t>GYPSUM COLORADO</t>
  </si>
  <si>
    <t>US1COSU0008</t>
  </si>
  <si>
    <t>SILVERTHORNE 7.4 NW</t>
  </si>
  <si>
    <t>US1COEG0008</t>
  </si>
  <si>
    <t>WOLCOTT 2.3 N</t>
  </si>
  <si>
    <t>US1COSU0027</t>
  </si>
  <si>
    <t>SILVERTHORNE 7.3 NW</t>
  </si>
  <si>
    <t>US1COSU0010</t>
  </si>
  <si>
    <t>SILVERTHORNE 7.6 NNW</t>
  </si>
  <si>
    <t>US1COSU0018</t>
  </si>
  <si>
    <t>HEENEY 1.6 SE</t>
  </si>
  <si>
    <t>US1COSU0035</t>
  </si>
  <si>
    <t>SILVERTHORNE 21 NW</t>
  </si>
  <si>
    <t>US1COGR0051</t>
  </si>
  <si>
    <t>FRASER 5.2 WSW</t>
  </si>
  <si>
    <t>US1COGR0002</t>
  </si>
  <si>
    <t>FRASER 1.6 WSW</t>
  </si>
  <si>
    <t>US1COGR0004</t>
  </si>
  <si>
    <t>FRASER 1.6 E</t>
  </si>
  <si>
    <t>US1COGR0033</t>
  </si>
  <si>
    <t>FRASER 0.5 ENE</t>
  </si>
  <si>
    <t>US1COGR0018</t>
  </si>
  <si>
    <t>FRASER 1.4 E</t>
  </si>
  <si>
    <t>US1COGR0023</t>
  </si>
  <si>
    <t>FRASER .87 NE</t>
  </si>
  <si>
    <t>US1COGR0035</t>
  </si>
  <si>
    <t>FRASER 1.8 NNE</t>
  </si>
  <si>
    <t>US1COGR0030</t>
  </si>
  <si>
    <t>TABERNASH 3.2 W</t>
  </si>
  <si>
    <t>US1COGR0028</t>
  </si>
  <si>
    <t>TABERNASH .68 E</t>
  </si>
  <si>
    <t>US1COGR0053</t>
  </si>
  <si>
    <t>TABERNASH 1.9 NW</t>
  </si>
  <si>
    <t>US1COGR0009</t>
  </si>
  <si>
    <t>TABERNASH 1.2 NW</t>
  </si>
  <si>
    <t>US1COGR0016</t>
  </si>
  <si>
    <t>TABERNASH 1.9 W</t>
  </si>
  <si>
    <t>US1COGR0005</t>
  </si>
  <si>
    <t>TABERNASH 2.5 ENE</t>
  </si>
  <si>
    <t>US1COGR0049</t>
  </si>
  <si>
    <t>TABERNASH 5.9 WNW</t>
  </si>
  <si>
    <t>US1COGR0021</t>
  </si>
  <si>
    <t>KREMMLING .27 WSW</t>
  </si>
  <si>
    <t>US1COGR0045</t>
  </si>
  <si>
    <t>KREMMLING 1.1 WNW</t>
  </si>
  <si>
    <t>US1COGR0024</t>
  </si>
  <si>
    <t>GRANBY .33 WNW</t>
  </si>
  <si>
    <t>US1COGR0025</t>
  </si>
  <si>
    <t>GRANBY .5 NW</t>
  </si>
  <si>
    <t>US1COGR0052</t>
  </si>
  <si>
    <t>PARSHALL 3.0 NNW</t>
  </si>
  <si>
    <t>US1COGR0032</t>
  </si>
  <si>
    <t>GRANBY 0.4 NNE</t>
  </si>
  <si>
    <t>USR0000CPOR</t>
  </si>
  <si>
    <t>PORCUPINE CREEK COLORADO</t>
  </si>
  <si>
    <t xml:space="preserve">ROUTT </t>
  </si>
  <si>
    <t>US1COGR0029</t>
  </si>
  <si>
    <t>KREMMLING 7.8 WNW</t>
  </si>
  <si>
    <t>US1COGR0050</t>
  </si>
  <si>
    <t>GRANBY 3.6 NE</t>
  </si>
  <si>
    <t>US1COGR0046</t>
  </si>
  <si>
    <t>KREMMLING 10.0 NW</t>
  </si>
  <si>
    <t>US1COGR0031</t>
  </si>
  <si>
    <t>KREMMLING 12.5 NW</t>
  </si>
  <si>
    <t>US1COGR0003</t>
  </si>
  <si>
    <t>KREMMLING 10.9 NW</t>
  </si>
  <si>
    <t>US1COGR0039</t>
  </si>
  <si>
    <t>GRANBY 6.3 NNE</t>
  </si>
  <si>
    <t>US1COGR0026</t>
  </si>
  <si>
    <t>GRANBY 8.2 N</t>
  </si>
  <si>
    <t>US1COGR0020</t>
  </si>
  <si>
    <t>GRAND LAKE 4.1 SW</t>
  </si>
  <si>
    <t>USR0000CGUN</t>
  </si>
  <si>
    <t>GUNSIGHT COLORADO</t>
  </si>
  <si>
    <t>US1COGR0041</t>
  </si>
  <si>
    <t>GRAND LAKE 3.1 SW</t>
  </si>
  <si>
    <t>US1COGR0006</t>
  </si>
  <si>
    <t>GRAND LAKE 2.9 SW</t>
  </si>
  <si>
    <t>USR0000CSLP</t>
  </si>
  <si>
    <t>HARBISON MEADOW COLORADO</t>
  </si>
  <si>
    <t xml:space="preserve">NATIVE GRASSES                </t>
  </si>
  <si>
    <t>NCWCD</t>
  </si>
  <si>
    <t xml:space="preserve">SHADOW MOUNTAIN               </t>
  </si>
  <si>
    <t>US1COEG0031</t>
  </si>
  <si>
    <t>AVON 1.1 SE</t>
  </si>
  <si>
    <t>US1COEG0032</t>
  </si>
  <si>
    <t>GYPSUM 1.5 SSW</t>
  </si>
  <si>
    <t>US1COGF0056</t>
  </si>
  <si>
    <t>GLENWOOD SPRINGS 7.8 ESE</t>
  </si>
  <si>
    <t>US1COGN0055</t>
  </si>
  <si>
    <t>MARBLE 1.5 W</t>
  </si>
  <si>
    <t>US1COME0097</t>
  </si>
  <si>
    <t>GRAND JUNCTION 0.6 WSW</t>
  </si>
  <si>
    <t>US1COME0086</t>
  </si>
  <si>
    <t>GRAND JUNCTION 1.5 NW</t>
  </si>
  <si>
    <t>US1COME0079</t>
  </si>
  <si>
    <t>GRAND JUNCTION 3.9 WSW</t>
  </si>
  <si>
    <t>US1COME0069</t>
  </si>
  <si>
    <t>GRAND JUNCTION 4.0 W</t>
  </si>
  <si>
    <t>US1COME0081</t>
  </si>
  <si>
    <t>GRAND JUNCTION 4.2 W</t>
  </si>
  <si>
    <t>US1COPT0010</t>
  </si>
  <si>
    <t>WOODY CREEK 1.3 SE</t>
  </si>
  <si>
    <t>US1COSU0052</t>
  </si>
  <si>
    <t>KEYSTONE 0.7 SW</t>
  </si>
  <si>
    <t>US1COPT0006</t>
  </si>
  <si>
    <t>GHCND:US1COPT0006</t>
  </si>
  <si>
    <t>US1COGF0054</t>
  </si>
  <si>
    <t>GHCND:US1COGF0054</t>
  </si>
  <si>
    <t>US1COGF0061</t>
  </si>
  <si>
    <t>GHCND:US1COGF0061</t>
  </si>
  <si>
    <t>US1COGF0060</t>
  </si>
  <si>
    <t>GHCND:US1COGF0060</t>
  </si>
  <si>
    <t>US1COME0099</t>
  </si>
  <si>
    <t>GHCND:US1COME0099</t>
  </si>
  <si>
    <t>US1COME0088</t>
  </si>
  <si>
    <t>GHCND:US1COME0088</t>
  </si>
  <si>
    <t>US1COME0096</t>
  </si>
  <si>
    <t>GHCND:US1COME0096</t>
  </si>
  <si>
    <t>US1COME0091</t>
  </si>
  <si>
    <t>GHCND:US1COME0091</t>
  </si>
  <si>
    <t>US1COME0101</t>
  </si>
  <si>
    <t>GHCND:US1COME0101</t>
  </si>
  <si>
    <t>US1COEG0034</t>
  </si>
  <si>
    <t>GHCND:US1COEG0034</t>
  </si>
  <si>
    <t>US1COME0100</t>
  </si>
  <si>
    <t>GHCND:US1COME0100</t>
  </si>
  <si>
    <t>US1COME0102</t>
  </si>
  <si>
    <t>GHCND:US1COME0102</t>
  </si>
  <si>
    <t>US1COME0103</t>
  </si>
  <si>
    <t>GHCND:US1COME0103</t>
  </si>
  <si>
    <t>US1COME0104</t>
  </si>
  <si>
    <t>GHCND:US1COME0104</t>
  </si>
  <si>
    <t>US1COGR0060</t>
  </si>
  <si>
    <t>GHCND:US1COGR0060</t>
  </si>
  <si>
    <t>US1COGF0053</t>
  </si>
  <si>
    <t>GHCND:US1COGF0053</t>
  </si>
  <si>
    <t>US1COME0105</t>
  </si>
  <si>
    <t>GHCND:US1COME0105</t>
  </si>
  <si>
    <t>US1COME0106</t>
  </si>
  <si>
    <t>GHCND:US1COME0106</t>
  </si>
  <si>
    <t>US1COEG0037</t>
  </si>
  <si>
    <t>GHCND:US1COEG0037</t>
  </si>
  <si>
    <t>US1COME0111</t>
  </si>
  <si>
    <t>GHCND:US1COME0111</t>
  </si>
  <si>
    <t>US1COME0108</t>
  </si>
  <si>
    <t>GHCND:US1COME0108</t>
  </si>
  <si>
    <t>US1COME0109</t>
  </si>
  <si>
    <t>GHCND:US1COME0109</t>
  </si>
  <si>
    <t>US1COSU0058</t>
  </si>
  <si>
    <t>GHCND:US1COSU0058</t>
  </si>
  <si>
    <t>US1COSU0062</t>
  </si>
  <si>
    <t>GHCND:US1COSU0062</t>
  </si>
  <si>
    <t>06K47</t>
  </si>
  <si>
    <t>COLUMBINE DITCH</t>
  </si>
  <si>
    <t>06J17</t>
  </si>
  <si>
    <t>CORRAL CREEK</t>
  </si>
  <si>
    <t>06K48</t>
  </si>
  <si>
    <t>EWING UPPER</t>
  </si>
  <si>
    <t>05J45S</t>
  </si>
  <si>
    <t>Sawtooth</t>
  </si>
  <si>
    <t>06K49</t>
  </si>
  <si>
    <t>LOSTMAN</t>
  </si>
  <si>
    <t>06K51</t>
  </si>
  <si>
    <t>WURTZ LOWER</t>
  </si>
  <si>
    <t>06K52</t>
  </si>
  <si>
    <t>WURTZ MIDDLE</t>
  </si>
  <si>
    <t>US1COME0113</t>
  </si>
  <si>
    <t>GHCND:US1COME0113</t>
  </si>
  <si>
    <t>US1COME0112</t>
  </si>
  <si>
    <t>GHCND:US1COME0112</t>
  </si>
  <si>
    <t>US1COSU0061</t>
  </si>
  <si>
    <t>GHCND:US1COSU0061</t>
  </si>
  <si>
    <t>US1COME0093</t>
  </si>
  <si>
    <t>GRAND JUNCTION 4.9 W</t>
  </si>
  <si>
    <t>US1COPT0013</t>
  </si>
  <si>
    <t>ASPEN 5.9 W</t>
  </si>
  <si>
    <t>US1COSU0066</t>
  </si>
  <si>
    <t>SILVERTHORNE 1.2 NE</t>
  </si>
  <si>
    <t>US1COSU0067</t>
  </si>
  <si>
    <t>BRECKENRIDGE 1.9 SSE</t>
  </si>
  <si>
    <t>US1COGF0067</t>
  </si>
  <si>
    <t>GLENWOOD SPRINGS 7.0 NW</t>
  </si>
  <si>
    <t>GARFIELD</t>
  </si>
  <si>
    <t>US1COME0098</t>
  </si>
  <si>
    <t>GRAND JUNCTION 2.4 SE</t>
  </si>
  <si>
    <t>US1COME0117</t>
  </si>
  <si>
    <t>LOMA 0.9 E</t>
  </si>
  <si>
    <t>US1COGF0069</t>
  </si>
  <si>
    <t>CARBONDALE 0.3 WNW</t>
  </si>
  <si>
    <t>CBL01</t>
  </si>
  <si>
    <t>CARBONDALE, CARBONDALE</t>
  </si>
  <si>
    <t>SLT01</t>
  </si>
  <si>
    <t>SILT, SILT MESA</t>
  </si>
  <si>
    <t>US1COGR0067</t>
  </si>
  <si>
    <t>GRAND LAKE 1.5 WNW</t>
  </si>
  <si>
    <t>US1COME0124</t>
  </si>
  <si>
    <t>PALISADE 1.4 SE</t>
  </si>
  <si>
    <t>US1COPT0012</t>
  </si>
  <si>
    <t>ASPEN 5.8 NW</t>
  </si>
  <si>
    <t>US1COGF0071</t>
  </si>
  <si>
    <t>SILT 2.9 NNW</t>
  </si>
  <si>
    <t>US1COGF0072</t>
  </si>
  <si>
    <t>GLENWOOD SPRINGS 7.0 S</t>
  </si>
  <si>
    <t>US1COGF0073</t>
  </si>
  <si>
    <t>GLENWOOD SPRINGS 7.2 S</t>
  </si>
  <si>
    <t>US1COGR0068</t>
  </si>
  <si>
    <t>TABERNASH 2.7 NW</t>
  </si>
  <si>
    <t>US1COME0118</t>
  </si>
  <si>
    <t>GRAND JUNCTION 4.1 ENE</t>
  </si>
  <si>
    <t>US1COME0125</t>
  </si>
  <si>
    <t>GRAND JUNCTION 2.3 E</t>
  </si>
  <si>
    <t>US1COGR0070</t>
  </si>
  <si>
    <t>GRAND LAKE 4.8 SSW</t>
  </si>
  <si>
    <t>US1COEG0044</t>
  </si>
  <si>
    <t>GYPSUM 0.4 WNW</t>
  </si>
  <si>
    <t>US1COEG0045</t>
  </si>
  <si>
    <t>EAGLE 5.8 SE</t>
  </si>
  <si>
    <t>US1COEG0047</t>
  </si>
  <si>
    <t>GYPSUM 2.5 ESE</t>
  </si>
  <si>
    <t>US1COGF0077</t>
  </si>
  <si>
    <t>RIFLE 0.5 ENE</t>
  </si>
  <si>
    <t>US1COGF0078</t>
  </si>
  <si>
    <t>NEW CASTLE 10.5 S</t>
  </si>
  <si>
    <t>US1COGF0079</t>
  </si>
  <si>
    <t>RIFLE 0.5 WSW</t>
  </si>
  <si>
    <t>US1COGN0065</t>
  </si>
  <si>
    <t>MARBLE 1.0 WNW</t>
  </si>
  <si>
    <t>US1COGR0073</t>
  </si>
  <si>
    <t>GRANBY 7.7 N</t>
  </si>
  <si>
    <t>US1COME0127</t>
  </si>
  <si>
    <t>GRAND JUNCTION 3.9 W</t>
  </si>
  <si>
    <t>US1COME0133</t>
  </si>
  <si>
    <t>COLLBRAN 4.6 SSE</t>
  </si>
  <si>
    <t>US1COME0135</t>
  </si>
  <si>
    <t>GLADE PARK 1.4 NW</t>
  </si>
  <si>
    <t>US1COME0136</t>
  </si>
  <si>
    <t>DE BEQUE 7.1 SSE</t>
  </si>
  <si>
    <t>US1COME0137</t>
  </si>
  <si>
    <t>GRAND JUNCTION 3.6 W</t>
  </si>
  <si>
    <t>US1COME0139</t>
  </si>
  <si>
    <t>FRUITA 1.2 NW</t>
  </si>
  <si>
    <t>US1COME0140</t>
  </si>
  <si>
    <t>FRUITA 1.1 NNW</t>
  </si>
  <si>
    <t>US1COME0142</t>
  </si>
  <si>
    <t>FRUITA 0.8 N</t>
  </si>
  <si>
    <t>US1COME0143</t>
  </si>
  <si>
    <t>GRAND JUNCTION 8.0 W</t>
  </si>
  <si>
    <t>US1COME0144</t>
  </si>
  <si>
    <t>GRAND JUNCTION 0.6 E</t>
  </si>
  <si>
    <t>US1COGR0072</t>
  </si>
  <si>
    <t>FRASER 2.3 NW</t>
  </si>
  <si>
    <t>US1COME0146</t>
  </si>
  <si>
    <t>GRAND JUNCTION 0.9 W</t>
  </si>
  <si>
    <t>US1COME0148</t>
  </si>
  <si>
    <t>GRAND JUNCTION 3.0 ESE</t>
  </si>
  <si>
    <t>US1COSU0069</t>
  </si>
  <si>
    <t>SILVERTHORNE 1.0 NNE</t>
  </si>
  <si>
    <t>US1COGF0081</t>
  </si>
  <si>
    <t>RIFLE 8.9 NE</t>
  </si>
  <si>
    <t>US1COGR0074</t>
  </si>
  <si>
    <t>GRANBY 1.2 N</t>
  </si>
  <si>
    <t>CBN01</t>
  </si>
  <si>
    <t>COAGMET</t>
  </si>
  <si>
    <t>degC</t>
  </si>
  <si>
    <t>GBY01</t>
  </si>
  <si>
    <t>GYP01</t>
  </si>
  <si>
    <t>GYPSUM</t>
  </si>
  <si>
    <t>US1COME0153</t>
  </si>
  <si>
    <t>CLIFTON 1.2 E, CO US</t>
  </si>
  <si>
    <t>US1COGF0082</t>
  </si>
  <si>
    <t>GLENWOOD SPRINGS 5.9 SSE, CO US</t>
  </si>
  <si>
    <t>US1COME0131</t>
  </si>
  <si>
    <t>GRAND JUNCTION 0.9 NE, CO US</t>
  </si>
  <si>
    <t>US1COME0154</t>
  </si>
  <si>
    <t>GRAND JUNCTION 1.3 SSW, CO US</t>
  </si>
  <si>
    <t>US1COME0160</t>
  </si>
  <si>
    <t>GRAND JUNCTION 1.3 W, CO US</t>
  </si>
  <si>
    <t>US1COME0155</t>
  </si>
  <si>
    <t>PALISADE 0.5 WSW, CO US</t>
  </si>
  <si>
    <t>US1COME0162</t>
  </si>
  <si>
    <t>REDLANDS 1.4 SSE, CO US</t>
  </si>
  <si>
    <t>US1COGF0083</t>
  </si>
  <si>
    <t>BATTLEMENT MESA 0.8 WSW, CO US</t>
  </si>
  <si>
    <t>US1COEG0051</t>
  </si>
  <si>
    <t>CARBONDALE 5.9 ENE, CO US</t>
  </si>
  <si>
    <t>US1COEG0056</t>
  </si>
  <si>
    <t>EL JEBEL 0.2 ENE, CO US</t>
  </si>
  <si>
    <t>US1COME0161</t>
  </si>
  <si>
    <t>FRUITA 3.9 ESE, CO US</t>
  </si>
  <si>
    <t>US1COME0163</t>
  </si>
  <si>
    <t>GRAND JUNCTION 4.4 E, CO US</t>
  </si>
  <si>
    <t>US1COME0159</t>
  </si>
  <si>
    <t>PALISADE 0.8 ESE, CO US</t>
  </si>
  <si>
    <t>US1COPT0016</t>
  </si>
  <si>
    <t>REDSTONE 4.9 N, CO US</t>
  </si>
  <si>
    <t>RIFLE 3 ENE, CO US</t>
  </si>
  <si>
    <t>ORM02</t>
  </si>
  <si>
    <t>CSU ORCHARD MESA RESEARCH STA</t>
  </si>
  <si>
    <t>FRT03</t>
  </si>
  <si>
    <t>CSU FRUITA EXP STATION</t>
  </si>
  <si>
    <t>EGL01</t>
  </si>
  <si>
    <t>US1COEG0052</t>
  </si>
  <si>
    <t>EDWARDS 0.5 E, CO US</t>
  </si>
  <si>
    <t>US1COME0157</t>
  </si>
  <si>
    <t>FRUITA 1.6 SSE, CO US</t>
  </si>
  <si>
    <t>US1COGF0075</t>
  </si>
  <si>
    <t>GLENWOOD SPRINGS 5.0 SSE, CO US</t>
  </si>
  <si>
    <t>USC00055519</t>
  </si>
  <si>
    <t>MESA 5 SSE, CO US</t>
  </si>
  <si>
    <t>US1COME0169</t>
  </si>
  <si>
    <t>ORCHARD MESA 1.5 NW, CO US</t>
  </si>
  <si>
    <t>US1COPT0017</t>
  </si>
  <si>
    <t>REDSTONE 1.2 SW, CO US</t>
  </si>
  <si>
    <t>US1COGR0076</t>
  </si>
  <si>
    <t>TABERNASH 4.1 WNW, CO US</t>
  </si>
  <si>
    <t>US1COEG0053</t>
  </si>
  <si>
    <t>VAIL 3.5 E, CO US</t>
  </si>
  <si>
    <t># rows</t>
  </si>
  <si>
    <t xml:space="preserve">Total rows </t>
  </si>
  <si>
    <t>#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</si>
</sst>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3"/>
  <sheetViews>
    <sheetView tabSelected="1" workbookViewId="0">
      <selection activeCell="AA10" sqref="AA10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AA1" t="s">
        <v>4</v>
      </c>
    </row>
    <row r="2" spans="1:27" x14ac:dyDescent="0.2">
      <c r="A2">
        <v>1</v>
      </c>
      <c r="B2">
        <v>1</v>
      </c>
      <c r="C2">
        <v>1180</v>
      </c>
      <c r="D2" s="1">
        <v>44151</v>
      </c>
      <c r="AA2">
        <v>35</v>
      </c>
    </row>
    <row r="3" spans="1:27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835</v>
      </c>
      <c r="U3" t="s">
        <v>836</v>
      </c>
      <c r="V3">
        <f>SUM(S4:S1183)</f>
        <v>7297260</v>
      </c>
      <c r="X3" t="s">
        <v>17</v>
      </c>
      <c r="Y3" t="s">
        <v>837</v>
      </c>
      <c r="AA3">
        <v>36</v>
      </c>
    </row>
    <row r="4" spans="1:27" x14ac:dyDescent="0.2">
      <c r="A4">
        <v>35</v>
      </c>
      <c r="B4" t="s">
        <v>22</v>
      </c>
      <c r="C4" t="s">
        <v>23</v>
      </c>
      <c r="D4" t="s">
        <v>24</v>
      </c>
      <c r="E4">
        <v>5</v>
      </c>
      <c r="F4">
        <v>72</v>
      </c>
      <c r="G4" t="s">
        <v>25</v>
      </c>
      <c r="H4" t="s">
        <v>26</v>
      </c>
      <c r="I4">
        <v>244278.6</v>
      </c>
      <c r="J4">
        <v>4347872.7</v>
      </c>
      <c r="K4">
        <v>39.242508999999998</v>
      </c>
      <c r="L4">
        <v>-107.963066</v>
      </c>
      <c r="M4" t="s">
        <v>27</v>
      </c>
      <c r="N4" t="s">
        <v>28</v>
      </c>
      <c r="O4" s="1">
        <v>297</v>
      </c>
      <c r="P4" s="1">
        <v>36525</v>
      </c>
      <c r="Q4" s="1">
        <v>41558</v>
      </c>
      <c r="R4" t="s">
        <v>29</v>
      </c>
      <c r="S4">
        <f>DATEDIF(O4,P4,"D")</f>
        <v>36228</v>
      </c>
      <c r="X4" t="s">
        <v>28</v>
      </c>
      <c r="Y4">
        <v>110</v>
      </c>
      <c r="AA4">
        <v>37</v>
      </c>
    </row>
    <row r="5" spans="1:27" x14ac:dyDescent="0.2">
      <c r="A5">
        <v>35</v>
      </c>
      <c r="B5" t="s">
        <v>22</v>
      </c>
      <c r="C5" t="s">
        <v>23</v>
      </c>
      <c r="D5" t="s">
        <v>24</v>
      </c>
      <c r="E5">
        <v>5</v>
      </c>
      <c r="F5">
        <v>72</v>
      </c>
      <c r="G5" t="s">
        <v>25</v>
      </c>
      <c r="H5" t="s">
        <v>26</v>
      </c>
      <c r="I5">
        <v>244278.6</v>
      </c>
      <c r="J5">
        <v>4347872.7</v>
      </c>
      <c r="K5">
        <v>39.242508999999998</v>
      </c>
      <c r="L5">
        <v>-107.963066</v>
      </c>
      <c r="M5" t="s">
        <v>27</v>
      </c>
      <c r="N5" t="s">
        <v>30</v>
      </c>
      <c r="O5" s="1">
        <v>297</v>
      </c>
      <c r="P5" s="1">
        <v>36525</v>
      </c>
      <c r="Q5" s="1">
        <v>41558</v>
      </c>
      <c r="R5" t="s">
        <v>29</v>
      </c>
      <c r="S5">
        <f t="shared" ref="S5:S68" si="0">DATEDIF(O5,P5,"D")</f>
        <v>36228</v>
      </c>
      <c r="X5" t="s">
        <v>30</v>
      </c>
      <c r="Y5">
        <v>110</v>
      </c>
      <c r="AA5">
        <v>56</v>
      </c>
    </row>
    <row r="6" spans="1:27" x14ac:dyDescent="0.2">
      <c r="A6">
        <v>35</v>
      </c>
      <c r="B6" t="s">
        <v>22</v>
      </c>
      <c r="C6" t="s">
        <v>23</v>
      </c>
      <c r="D6" t="s">
        <v>24</v>
      </c>
      <c r="E6">
        <v>5</v>
      </c>
      <c r="F6">
        <v>72</v>
      </c>
      <c r="G6" t="s">
        <v>25</v>
      </c>
      <c r="H6" t="s">
        <v>26</v>
      </c>
      <c r="I6">
        <v>244278.6</v>
      </c>
      <c r="J6">
        <v>4347872.7</v>
      </c>
      <c r="K6">
        <v>39.242508999999998</v>
      </c>
      <c r="L6">
        <v>-107.963066</v>
      </c>
      <c r="M6" t="s">
        <v>27</v>
      </c>
      <c r="N6" t="s">
        <v>31</v>
      </c>
      <c r="O6" t="s">
        <v>32</v>
      </c>
      <c r="P6" s="1">
        <v>36525</v>
      </c>
      <c r="Q6" s="1">
        <v>41494</v>
      </c>
      <c r="R6" t="s">
        <v>33</v>
      </c>
      <c r="S6">
        <v>46690</v>
      </c>
      <c r="X6" t="s">
        <v>31</v>
      </c>
      <c r="Y6">
        <v>340</v>
      </c>
      <c r="AA6">
        <v>57</v>
      </c>
    </row>
    <row r="7" spans="1:27" x14ac:dyDescent="0.2">
      <c r="A7">
        <v>35</v>
      </c>
      <c r="B7" t="s">
        <v>22</v>
      </c>
      <c r="C7" t="s">
        <v>23</v>
      </c>
      <c r="D7" t="s">
        <v>24</v>
      </c>
      <c r="E7">
        <v>5</v>
      </c>
      <c r="F7">
        <v>72</v>
      </c>
      <c r="G7" t="s">
        <v>25</v>
      </c>
      <c r="H7" t="s">
        <v>26</v>
      </c>
      <c r="I7">
        <v>244278.6</v>
      </c>
      <c r="J7">
        <v>4347872.7</v>
      </c>
      <c r="K7">
        <v>39.242508999999998</v>
      </c>
      <c r="L7">
        <v>-107.963066</v>
      </c>
      <c r="M7" t="s">
        <v>27</v>
      </c>
      <c r="N7" t="s">
        <v>34</v>
      </c>
      <c r="O7" t="s">
        <v>32</v>
      </c>
      <c r="P7" s="1">
        <v>36525</v>
      </c>
      <c r="Q7" s="1">
        <v>41494</v>
      </c>
      <c r="R7" t="s">
        <v>33</v>
      </c>
      <c r="S7">
        <v>46690</v>
      </c>
      <c r="X7" t="s">
        <v>34</v>
      </c>
      <c r="Y7">
        <v>271</v>
      </c>
      <c r="AA7">
        <v>66</v>
      </c>
    </row>
    <row r="8" spans="1:27" x14ac:dyDescent="0.2">
      <c r="A8">
        <v>36</v>
      </c>
      <c r="B8" t="s">
        <v>35</v>
      </c>
      <c r="C8" t="s">
        <v>36</v>
      </c>
      <c r="D8" t="s">
        <v>24</v>
      </c>
      <c r="E8">
        <v>5</v>
      </c>
      <c r="F8">
        <v>72</v>
      </c>
      <c r="G8" t="s">
        <v>25</v>
      </c>
      <c r="H8" t="s">
        <v>26</v>
      </c>
      <c r="I8">
        <v>246871.8</v>
      </c>
      <c r="J8">
        <v>4348621.5999999996</v>
      </c>
      <c r="K8">
        <v>39.250010000000003</v>
      </c>
      <c r="L8">
        <v>-107.933339</v>
      </c>
      <c r="M8" t="s">
        <v>27</v>
      </c>
      <c r="N8" t="s">
        <v>28</v>
      </c>
      <c r="O8" s="1">
        <v>24847</v>
      </c>
      <c r="P8" s="1">
        <v>25599</v>
      </c>
      <c r="Q8" s="1">
        <v>41362</v>
      </c>
      <c r="R8" t="s">
        <v>29</v>
      </c>
      <c r="S8">
        <f t="shared" si="0"/>
        <v>752</v>
      </c>
      <c r="X8" t="s">
        <v>39</v>
      </c>
      <c r="Y8">
        <v>229</v>
      </c>
      <c r="AA8">
        <v>74</v>
      </c>
    </row>
    <row r="9" spans="1:27" x14ac:dyDescent="0.2">
      <c r="A9">
        <v>36</v>
      </c>
      <c r="B9" t="s">
        <v>35</v>
      </c>
      <c r="C9" t="s">
        <v>36</v>
      </c>
      <c r="D9" t="s">
        <v>24</v>
      </c>
      <c r="E9">
        <v>5</v>
      </c>
      <c r="F9">
        <v>72</v>
      </c>
      <c r="G9" t="s">
        <v>25</v>
      </c>
      <c r="H9" t="s">
        <v>26</v>
      </c>
      <c r="I9">
        <v>246871.8</v>
      </c>
      <c r="J9">
        <v>4348621.5999999996</v>
      </c>
      <c r="K9">
        <v>39.250010000000003</v>
      </c>
      <c r="L9">
        <v>-107.933339</v>
      </c>
      <c r="M9" t="s">
        <v>27</v>
      </c>
      <c r="N9" t="s">
        <v>30</v>
      </c>
      <c r="O9" s="1">
        <v>24847</v>
      </c>
      <c r="P9" s="1">
        <v>25599</v>
      </c>
      <c r="Q9" s="1">
        <v>41362</v>
      </c>
      <c r="R9" t="s">
        <v>29</v>
      </c>
      <c r="S9">
        <f t="shared" si="0"/>
        <v>752</v>
      </c>
      <c r="X9" t="s">
        <v>42</v>
      </c>
      <c r="Y9">
        <v>6</v>
      </c>
      <c r="AA9">
        <v>115</v>
      </c>
    </row>
    <row r="10" spans="1:27" x14ac:dyDescent="0.2">
      <c r="A10">
        <v>36</v>
      </c>
      <c r="B10" t="s">
        <v>35</v>
      </c>
      <c r="C10" t="s">
        <v>36</v>
      </c>
      <c r="D10" t="s">
        <v>24</v>
      </c>
      <c r="E10">
        <v>5</v>
      </c>
      <c r="F10">
        <v>72</v>
      </c>
      <c r="G10" t="s">
        <v>25</v>
      </c>
      <c r="H10" t="s">
        <v>26</v>
      </c>
      <c r="I10">
        <v>246871.8</v>
      </c>
      <c r="J10">
        <v>4348621.5999999996</v>
      </c>
      <c r="K10">
        <v>39.250010000000003</v>
      </c>
      <c r="L10">
        <v>-107.933339</v>
      </c>
      <c r="M10" t="s">
        <v>27</v>
      </c>
      <c r="N10" t="s">
        <v>31</v>
      </c>
      <c r="O10" s="1">
        <v>24848</v>
      </c>
      <c r="P10" s="1">
        <v>25599</v>
      </c>
      <c r="Q10" s="1">
        <v>41362</v>
      </c>
      <c r="R10" t="s">
        <v>33</v>
      </c>
      <c r="S10">
        <f t="shared" si="0"/>
        <v>751</v>
      </c>
      <c r="X10" t="s">
        <v>144</v>
      </c>
      <c r="Y10">
        <v>59</v>
      </c>
      <c r="AA10">
        <v>116</v>
      </c>
    </row>
    <row r="11" spans="1:27" x14ac:dyDescent="0.2">
      <c r="A11">
        <v>36</v>
      </c>
      <c r="B11" t="s">
        <v>35</v>
      </c>
      <c r="C11" t="s">
        <v>36</v>
      </c>
      <c r="D11" t="s">
        <v>24</v>
      </c>
      <c r="E11">
        <v>5</v>
      </c>
      <c r="F11">
        <v>72</v>
      </c>
      <c r="G11" t="s">
        <v>25</v>
      </c>
      <c r="H11" t="s">
        <v>26</v>
      </c>
      <c r="I11">
        <v>246871.8</v>
      </c>
      <c r="J11">
        <v>4348621.5999999996</v>
      </c>
      <c r="K11">
        <v>39.250010000000003</v>
      </c>
      <c r="L11">
        <v>-107.933339</v>
      </c>
      <c r="M11" t="s">
        <v>27</v>
      </c>
      <c r="N11" t="s">
        <v>34</v>
      </c>
      <c r="O11" s="1">
        <v>24848</v>
      </c>
      <c r="P11" s="1">
        <v>25599</v>
      </c>
      <c r="Q11" s="1">
        <v>41362</v>
      </c>
      <c r="R11" t="s">
        <v>33</v>
      </c>
      <c r="S11">
        <f t="shared" si="0"/>
        <v>751</v>
      </c>
      <c r="X11" t="s">
        <v>232</v>
      </c>
      <c r="Y11">
        <v>13</v>
      </c>
      <c r="AA11">
        <v>118</v>
      </c>
    </row>
    <row r="12" spans="1:27" x14ac:dyDescent="0.2">
      <c r="A12">
        <v>37</v>
      </c>
      <c r="B12" t="s">
        <v>37</v>
      </c>
      <c r="C12" t="s">
        <v>38</v>
      </c>
      <c r="D12" t="s">
        <v>24</v>
      </c>
      <c r="E12">
        <v>5</v>
      </c>
      <c r="F12">
        <v>72</v>
      </c>
      <c r="G12" t="s">
        <v>25</v>
      </c>
      <c r="H12" t="s">
        <v>26</v>
      </c>
      <c r="I12">
        <v>177098.1</v>
      </c>
      <c r="J12">
        <v>4334659</v>
      </c>
      <c r="K12">
        <v>39.101306000000001</v>
      </c>
      <c r="L12">
        <v>-108.733812</v>
      </c>
      <c r="M12" t="s">
        <v>27</v>
      </c>
      <c r="N12" t="s">
        <v>28</v>
      </c>
      <c r="O12" s="1">
        <v>14671</v>
      </c>
      <c r="P12" s="1">
        <v>44147</v>
      </c>
      <c r="Q12" s="1">
        <v>44150</v>
      </c>
      <c r="R12" t="s">
        <v>29</v>
      </c>
      <c r="S12">
        <f t="shared" si="0"/>
        <v>29476</v>
      </c>
      <c r="X12" t="s">
        <v>233</v>
      </c>
      <c r="Y12">
        <v>14</v>
      </c>
      <c r="AA12">
        <v>126</v>
      </c>
    </row>
    <row r="13" spans="1:27" x14ac:dyDescent="0.2">
      <c r="A13">
        <v>37</v>
      </c>
      <c r="B13" t="s">
        <v>37</v>
      </c>
      <c r="C13" t="s">
        <v>38</v>
      </c>
      <c r="D13" t="s">
        <v>24</v>
      </c>
      <c r="E13">
        <v>5</v>
      </c>
      <c r="F13">
        <v>72</v>
      </c>
      <c r="G13" t="s">
        <v>25</v>
      </c>
      <c r="H13" t="s">
        <v>26</v>
      </c>
      <c r="I13">
        <v>177098.1</v>
      </c>
      <c r="J13">
        <v>4334659</v>
      </c>
      <c r="K13">
        <v>39.101306000000001</v>
      </c>
      <c r="L13">
        <v>-108.733812</v>
      </c>
      <c r="M13" t="s">
        <v>27</v>
      </c>
      <c r="N13" t="s">
        <v>30</v>
      </c>
      <c r="O13" s="1">
        <v>14671</v>
      </c>
      <c r="P13" s="1">
        <v>44147</v>
      </c>
      <c r="Q13" s="1">
        <v>44150</v>
      </c>
      <c r="R13" t="s">
        <v>29</v>
      </c>
      <c r="S13">
        <f t="shared" si="0"/>
        <v>29476</v>
      </c>
      <c r="X13" t="s">
        <v>235</v>
      </c>
      <c r="Y13">
        <v>14</v>
      </c>
      <c r="AA13">
        <v>127</v>
      </c>
    </row>
    <row r="14" spans="1:27" x14ac:dyDescent="0.2">
      <c r="A14">
        <v>37</v>
      </c>
      <c r="B14" t="s">
        <v>37</v>
      </c>
      <c r="C14" t="s">
        <v>38</v>
      </c>
      <c r="D14" t="s">
        <v>24</v>
      </c>
      <c r="E14">
        <v>5</v>
      </c>
      <c r="F14">
        <v>72</v>
      </c>
      <c r="G14" t="s">
        <v>25</v>
      </c>
      <c r="H14" t="s">
        <v>26</v>
      </c>
      <c r="I14">
        <v>177098.1</v>
      </c>
      <c r="J14">
        <v>4334659</v>
      </c>
      <c r="K14">
        <v>39.101306000000001</v>
      </c>
      <c r="L14">
        <v>-108.733812</v>
      </c>
      <c r="M14" t="s">
        <v>27</v>
      </c>
      <c r="N14" t="s">
        <v>31</v>
      </c>
      <c r="O14" s="1">
        <v>14671</v>
      </c>
      <c r="P14" s="1">
        <v>44148</v>
      </c>
      <c r="Q14" s="1">
        <v>44150</v>
      </c>
      <c r="R14" t="s">
        <v>33</v>
      </c>
      <c r="S14">
        <f t="shared" si="0"/>
        <v>29477</v>
      </c>
      <c r="AA14">
        <v>128</v>
      </c>
    </row>
    <row r="15" spans="1:27" x14ac:dyDescent="0.2">
      <c r="A15">
        <v>37</v>
      </c>
      <c r="B15" t="s">
        <v>37</v>
      </c>
      <c r="C15" t="s">
        <v>38</v>
      </c>
      <c r="D15" t="s">
        <v>24</v>
      </c>
      <c r="E15">
        <v>5</v>
      </c>
      <c r="F15">
        <v>72</v>
      </c>
      <c r="G15" t="s">
        <v>25</v>
      </c>
      <c r="H15" t="s">
        <v>26</v>
      </c>
      <c r="I15">
        <v>177098.1</v>
      </c>
      <c r="J15">
        <v>4334659</v>
      </c>
      <c r="K15">
        <v>39.101306000000001</v>
      </c>
      <c r="L15">
        <v>-108.733812</v>
      </c>
      <c r="M15" t="s">
        <v>27</v>
      </c>
      <c r="N15" t="s">
        <v>34</v>
      </c>
      <c r="O15" s="1">
        <v>14671</v>
      </c>
      <c r="P15" s="1">
        <v>43197</v>
      </c>
      <c r="Q15" s="1">
        <v>43234</v>
      </c>
      <c r="R15" t="s">
        <v>33</v>
      </c>
      <c r="S15">
        <f t="shared" si="0"/>
        <v>28526</v>
      </c>
      <c r="AA15">
        <v>133</v>
      </c>
    </row>
    <row r="16" spans="1:27" x14ac:dyDescent="0.2">
      <c r="A16">
        <v>37</v>
      </c>
      <c r="B16" t="s">
        <v>37</v>
      </c>
      <c r="C16" t="s">
        <v>38</v>
      </c>
      <c r="D16" t="s">
        <v>24</v>
      </c>
      <c r="E16">
        <v>5</v>
      </c>
      <c r="F16">
        <v>72</v>
      </c>
      <c r="G16" t="s">
        <v>25</v>
      </c>
      <c r="H16" t="s">
        <v>26</v>
      </c>
      <c r="I16">
        <v>177098.1</v>
      </c>
      <c r="J16">
        <v>4334659</v>
      </c>
      <c r="K16">
        <v>39.101306000000001</v>
      </c>
      <c r="L16">
        <v>-108.733812</v>
      </c>
      <c r="M16" t="s">
        <v>27</v>
      </c>
      <c r="N16" t="s">
        <v>39</v>
      </c>
      <c r="O16" s="1">
        <v>41861</v>
      </c>
      <c r="P16" s="1">
        <v>44148</v>
      </c>
      <c r="Q16" s="1">
        <v>44150</v>
      </c>
      <c r="R16" t="s">
        <v>33</v>
      </c>
      <c r="S16">
        <f t="shared" si="0"/>
        <v>2287</v>
      </c>
      <c r="AA16">
        <v>134</v>
      </c>
    </row>
    <row r="17" spans="1:27" x14ac:dyDescent="0.2">
      <c r="A17">
        <v>56</v>
      </c>
      <c r="B17" t="s">
        <v>40</v>
      </c>
      <c r="C17" t="s">
        <v>41</v>
      </c>
      <c r="D17" t="s">
        <v>24</v>
      </c>
      <c r="E17">
        <v>5</v>
      </c>
      <c r="F17">
        <v>70</v>
      </c>
      <c r="G17" t="s">
        <v>25</v>
      </c>
      <c r="H17" t="s">
        <v>26</v>
      </c>
      <c r="I17">
        <v>222745.60000000001</v>
      </c>
      <c r="J17">
        <v>4358703.4000000004</v>
      </c>
      <c r="K17">
        <v>39.333331999999999</v>
      </c>
      <c r="L17">
        <v>-108.21667600000001</v>
      </c>
      <c r="M17" t="s">
        <v>27</v>
      </c>
      <c r="N17" t="s">
        <v>42</v>
      </c>
      <c r="O17" s="1">
        <v>19120</v>
      </c>
      <c r="P17" s="1">
        <v>19905</v>
      </c>
      <c r="Q17" s="1">
        <v>41362</v>
      </c>
      <c r="R17" t="s">
        <v>33</v>
      </c>
      <c r="S17">
        <f t="shared" si="0"/>
        <v>785</v>
      </c>
      <c r="AA17">
        <v>135</v>
      </c>
    </row>
    <row r="18" spans="1:27" x14ac:dyDescent="0.2">
      <c r="A18">
        <v>56</v>
      </c>
      <c r="B18" t="s">
        <v>40</v>
      </c>
      <c r="C18" t="s">
        <v>41</v>
      </c>
      <c r="D18" t="s">
        <v>24</v>
      </c>
      <c r="E18">
        <v>5</v>
      </c>
      <c r="F18">
        <v>70</v>
      </c>
      <c r="G18" t="s">
        <v>25</v>
      </c>
      <c r="H18" t="s">
        <v>26</v>
      </c>
      <c r="I18">
        <v>222745.60000000001</v>
      </c>
      <c r="J18">
        <v>4358703.4000000004</v>
      </c>
      <c r="K18">
        <v>39.333331999999999</v>
      </c>
      <c r="L18">
        <v>-108.21667600000001</v>
      </c>
      <c r="M18" t="s">
        <v>27</v>
      </c>
      <c r="N18" t="s">
        <v>28</v>
      </c>
      <c r="O18" s="1">
        <v>18963</v>
      </c>
      <c r="P18" s="1">
        <v>19905</v>
      </c>
      <c r="Q18" s="1">
        <v>41362</v>
      </c>
      <c r="R18" t="s">
        <v>29</v>
      </c>
      <c r="S18">
        <f t="shared" si="0"/>
        <v>942</v>
      </c>
      <c r="AA18">
        <v>136</v>
      </c>
    </row>
    <row r="19" spans="1:27" x14ac:dyDescent="0.2">
      <c r="A19">
        <v>56</v>
      </c>
      <c r="B19" t="s">
        <v>40</v>
      </c>
      <c r="C19" t="s">
        <v>41</v>
      </c>
      <c r="D19" t="s">
        <v>24</v>
      </c>
      <c r="E19">
        <v>5</v>
      </c>
      <c r="F19">
        <v>70</v>
      </c>
      <c r="G19" t="s">
        <v>25</v>
      </c>
      <c r="H19" t="s">
        <v>26</v>
      </c>
      <c r="I19">
        <v>222745.60000000001</v>
      </c>
      <c r="J19">
        <v>4358703.4000000004</v>
      </c>
      <c r="K19">
        <v>39.333331999999999</v>
      </c>
      <c r="L19">
        <v>-108.21667600000001</v>
      </c>
      <c r="M19" t="s">
        <v>27</v>
      </c>
      <c r="N19" t="s">
        <v>30</v>
      </c>
      <c r="O19" s="1">
        <v>18963</v>
      </c>
      <c r="P19" s="1">
        <v>19905</v>
      </c>
      <c r="Q19" s="1">
        <v>41362</v>
      </c>
      <c r="R19" t="s">
        <v>29</v>
      </c>
      <c r="S19">
        <f t="shared" si="0"/>
        <v>942</v>
      </c>
      <c r="AA19">
        <v>137</v>
      </c>
    </row>
    <row r="20" spans="1:27" x14ac:dyDescent="0.2">
      <c r="A20">
        <v>56</v>
      </c>
      <c r="B20" t="s">
        <v>40</v>
      </c>
      <c r="C20" t="s">
        <v>41</v>
      </c>
      <c r="D20" t="s">
        <v>24</v>
      </c>
      <c r="E20">
        <v>5</v>
      </c>
      <c r="F20">
        <v>70</v>
      </c>
      <c r="G20" t="s">
        <v>25</v>
      </c>
      <c r="H20" t="s">
        <v>26</v>
      </c>
      <c r="I20">
        <v>222745.60000000001</v>
      </c>
      <c r="J20">
        <v>4358703.4000000004</v>
      </c>
      <c r="K20">
        <v>39.333331999999999</v>
      </c>
      <c r="L20">
        <v>-108.21667600000001</v>
      </c>
      <c r="M20" t="s">
        <v>27</v>
      </c>
      <c r="N20" t="s">
        <v>31</v>
      </c>
      <c r="O20" s="1">
        <v>18963</v>
      </c>
      <c r="P20" s="1">
        <v>19905</v>
      </c>
      <c r="Q20" s="1">
        <v>41362</v>
      </c>
      <c r="R20" t="s">
        <v>33</v>
      </c>
      <c r="S20">
        <f t="shared" si="0"/>
        <v>942</v>
      </c>
      <c r="AA20">
        <v>147</v>
      </c>
    </row>
    <row r="21" spans="1:27" x14ac:dyDescent="0.2">
      <c r="A21">
        <v>56</v>
      </c>
      <c r="B21" t="s">
        <v>40</v>
      </c>
      <c r="C21" t="s">
        <v>41</v>
      </c>
      <c r="D21" t="s">
        <v>24</v>
      </c>
      <c r="E21">
        <v>5</v>
      </c>
      <c r="F21">
        <v>70</v>
      </c>
      <c r="G21" t="s">
        <v>25</v>
      </c>
      <c r="H21" t="s">
        <v>26</v>
      </c>
      <c r="I21">
        <v>222745.60000000001</v>
      </c>
      <c r="J21">
        <v>4358703.4000000004</v>
      </c>
      <c r="K21">
        <v>39.333331999999999</v>
      </c>
      <c r="L21">
        <v>-108.21667600000001</v>
      </c>
      <c r="M21" t="s">
        <v>27</v>
      </c>
      <c r="N21" t="s">
        <v>34</v>
      </c>
      <c r="O21" s="1">
        <v>18963</v>
      </c>
      <c r="P21" s="1">
        <v>19905</v>
      </c>
      <c r="Q21" s="1">
        <v>41362</v>
      </c>
      <c r="R21" t="s">
        <v>33</v>
      </c>
      <c r="S21">
        <f t="shared" si="0"/>
        <v>942</v>
      </c>
      <c r="AA21">
        <v>155</v>
      </c>
    </row>
    <row r="22" spans="1:27" x14ac:dyDescent="0.2">
      <c r="A22">
        <v>57</v>
      </c>
      <c r="B22" t="s">
        <v>43</v>
      </c>
      <c r="C22" t="s">
        <v>44</v>
      </c>
      <c r="D22" t="s">
        <v>24</v>
      </c>
      <c r="E22">
        <v>5</v>
      </c>
      <c r="F22">
        <v>70</v>
      </c>
      <c r="G22" t="s">
        <v>45</v>
      </c>
      <c r="H22" t="s">
        <v>26</v>
      </c>
      <c r="I22">
        <v>209278</v>
      </c>
      <c r="J22">
        <v>4377635</v>
      </c>
      <c r="K22">
        <v>39.499206000000001</v>
      </c>
      <c r="L22">
        <v>-108.38090699999999</v>
      </c>
      <c r="M22" t="s">
        <v>27</v>
      </c>
      <c r="N22" t="s">
        <v>28</v>
      </c>
      <c r="O22" s="1">
        <v>21437</v>
      </c>
      <c r="P22" s="1">
        <v>44147</v>
      </c>
      <c r="Q22" s="1">
        <v>44150</v>
      </c>
      <c r="R22" t="s">
        <v>29</v>
      </c>
      <c r="S22">
        <f t="shared" si="0"/>
        <v>22710</v>
      </c>
      <c r="AA22">
        <v>156</v>
      </c>
    </row>
    <row r="23" spans="1:27" x14ac:dyDescent="0.2">
      <c r="A23">
        <v>57</v>
      </c>
      <c r="B23" t="s">
        <v>43</v>
      </c>
      <c r="C23" t="s">
        <v>44</v>
      </c>
      <c r="D23" t="s">
        <v>24</v>
      </c>
      <c r="E23">
        <v>5</v>
      </c>
      <c r="F23">
        <v>70</v>
      </c>
      <c r="G23" t="s">
        <v>45</v>
      </c>
      <c r="H23" t="s">
        <v>26</v>
      </c>
      <c r="I23">
        <v>209278</v>
      </c>
      <c r="J23">
        <v>4377635</v>
      </c>
      <c r="K23">
        <v>39.499206000000001</v>
      </c>
      <c r="L23">
        <v>-108.38090699999999</v>
      </c>
      <c r="M23" t="s">
        <v>27</v>
      </c>
      <c r="N23" t="s">
        <v>30</v>
      </c>
      <c r="O23" s="1">
        <v>21438</v>
      </c>
      <c r="P23" s="1">
        <v>44147</v>
      </c>
      <c r="Q23" s="1">
        <v>44150</v>
      </c>
      <c r="R23" t="s">
        <v>29</v>
      </c>
      <c r="S23">
        <f t="shared" si="0"/>
        <v>22709</v>
      </c>
      <c r="AA23">
        <v>167</v>
      </c>
    </row>
    <row r="24" spans="1:27" x14ac:dyDescent="0.2">
      <c r="A24">
        <v>57</v>
      </c>
      <c r="B24" t="s">
        <v>43</v>
      </c>
      <c r="C24" t="s">
        <v>44</v>
      </c>
      <c r="D24" t="s">
        <v>24</v>
      </c>
      <c r="E24">
        <v>5</v>
      </c>
      <c r="F24">
        <v>70</v>
      </c>
      <c r="G24" t="s">
        <v>45</v>
      </c>
      <c r="H24" t="s">
        <v>26</v>
      </c>
      <c r="I24">
        <v>209278</v>
      </c>
      <c r="J24">
        <v>4377635</v>
      </c>
      <c r="K24">
        <v>39.499206000000001</v>
      </c>
      <c r="L24">
        <v>-108.38090699999999</v>
      </c>
      <c r="M24" t="s">
        <v>27</v>
      </c>
      <c r="N24" t="s">
        <v>31</v>
      </c>
      <c r="O24" s="1">
        <v>17349</v>
      </c>
      <c r="P24" s="1">
        <v>44147</v>
      </c>
      <c r="Q24" s="1">
        <v>44150</v>
      </c>
      <c r="R24" t="s">
        <v>33</v>
      </c>
      <c r="S24">
        <f t="shared" si="0"/>
        <v>26798</v>
      </c>
      <c r="AA24">
        <v>171</v>
      </c>
    </row>
    <row r="25" spans="1:27" x14ac:dyDescent="0.2">
      <c r="A25">
        <v>57</v>
      </c>
      <c r="B25" t="s">
        <v>43</v>
      </c>
      <c r="C25" t="s">
        <v>44</v>
      </c>
      <c r="D25" t="s">
        <v>24</v>
      </c>
      <c r="E25">
        <v>5</v>
      </c>
      <c r="F25">
        <v>70</v>
      </c>
      <c r="G25" t="s">
        <v>45</v>
      </c>
      <c r="H25" t="s">
        <v>26</v>
      </c>
      <c r="I25">
        <v>209278</v>
      </c>
      <c r="J25">
        <v>4377635</v>
      </c>
      <c r="K25">
        <v>39.499206000000001</v>
      </c>
      <c r="L25">
        <v>-108.38090699999999</v>
      </c>
      <c r="M25" t="s">
        <v>27</v>
      </c>
      <c r="N25" t="s">
        <v>34</v>
      </c>
      <c r="O25" s="1">
        <v>17349</v>
      </c>
      <c r="P25" s="1">
        <v>43190</v>
      </c>
      <c r="Q25" s="1">
        <v>43234</v>
      </c>
      <c r="R25" t="s">
        <v>33</v>
      </c>
      <c r="S25">
        <f t="shared" si="0"/>
        <v>25841</v>
      </c>
      <c r="AA25">
        <v>178</v>
      </c>
    </row>
    <row r="26" spans="1:27" x14ac:dyDescent="0.2">
      <c r="A26">
        <v>57</v>
      </c>
      <c r="B26" t="s">
        <v>43</v>
      </c>
      <c r="C26" t="s">
        <v>44</v>
      </c>
      <c r="D26" t="s">
        <v>24</v>
      </c>
      <c r="E26">
        <v>5</v>
      </c>
      <c r="F26">
        <v>70</v>
      </c>
      <c r="G26" t="s">
        <v>45</v>
      </c>
      <c r="H26" t="s">
        <v>26</v>
      </c>
      <c r="I26">
        <v>209278</v>
      </c>
      <c r="J26">
        <v>4377635</v>
      </c>
      <c r="K26">
        <v>39.499206000000001</v>
      </c>
      <c r="L26">
        <v>-108.38090699999999</v>
      </c>
      <c r="M26" t="s">
        <v>27</v>
      </c>
      <c r="N26" t="s">
        <v>39</v>
      </c>
      <c r="O26" s="1">
        <v>41883</v>
      </c>
      <c r="P26" s="1">
        <v>44145</v>
      </c>
      <c r="Q26" s="1">
        <v>44150</v>
      </c>
      <c r="R26" t="s">
        <v>33</v>
      </c>
      <c r="S26">
        <f t="shared" si="0"/>
        <v>2262</v>
      </c>
      <c r="AA26">
        <v>189</v>
      </c>
    </row>
    <row r="27" spans="1:27" x14ac:dyDescent="0.2">
      <c r="A27">
        <v>66</v>
      </c>
      <c r="B27" t="s">
        <v>46</v>
      </c>
      <c r="C27" t="s">
        <v>47</v>
      </c>
      <c r="D27" t="s">
        <v>24</v>
      </c>
      <c r="E27">
        <v>5</v>
      </c>
      <c r="F27">
        <v>36</v>
      </c>
      <c r="G27" t="s">
        <v>48</v>
      </c>
      <c r="H27" t="s">
        <v>26</v>
      </c>
      <c r="I27">
        <v>411146</v>
      </c>
      <c r="J27">
        <v>4386771.3</v>
      </c>
      <c r="K27">
        <v>39.626103000000001</v>
      </c>
      <c r="L27">
        <v>-106.03531099999999</v>
      </c>
      <c r="N27" t="s">
        <v>28</v>
      </c>
      <c r="O27" s="1">
        <v>3778</v>
      </c>
      <c r="P27" s="1">
        <v>44147</v>
      </c>
      <c r="Q27" s="1">
        <v>44150</v>
      </c>
      <c r="R27" t="s">
        <v>29</v>
      </c>
      <c r="S27">
        <f t="shared" si="0"/>
        <v>40369</v>
      </c>
      <c r="AA27">
        <v>199</v>
      </c>
    </row>
    <row r="28" spans="1:27" x14ac:dyDescent="0.2">
      <c r="A28">
        <v>66</v>
      </c>
      <c r="B28" t="s">
        <v>46</v>
      </c>
      <c r="C28" t="s">
        <v>47</v>
      </c>
      <c r="D28" t="s">
        <v>24</v>
      </c>
      <c r="E28">
        <v>5</v>
      </c>
      <c r="F28">
        <v>36</v>
      </c>
      <c r="G28" t="s">
        <v>48</v>
      </c>
      <c r="H28" t="s">
        <v>26</v>
      </c>
      <c r="I28">
        <v>411146</v>
      </c>
      <c r="J28">
        <v>4386771.3</v>
      </c>
      <c r="K28">
        <v>39.626103000000001</v>
      </c>
      <c r="L28">
        <v>-106.03531099999999</v>
      </c>
      <c r="N28" t="s">
        <v>30</v>
      </c>
      <c r="O28" s="1">
        <v>3778</v>
      </c>
      <c r="P28" s="1">
        <v>44147</v>
      </c>
      <c r="Q28" s="1">
        <v>44150</v>
      </c>
      <c r="R28" t="s">
        <v>29</v>
      </c>
      <c r="S28">
        <f t="shared" si="0"/>
        <v>40369</v>
      </c>
      <c r="AA28">
        <v>230</v>
      </c>
    </row>
    <row r="29" spans="1:27" x14ac:dyDescent="0.2">
      <c r="A29">
        <v>66</v>
      </c>
      <c r="B29" t="s">
        <v>46</v>
      </c>
      <c r="C29" t="s">
        <v>47</v>
      </c>
      <c r="D29" t="s">
        <v>24</v>
      </c>
      <c r="E29">
        <v>5</v>
      </c>
      <c r="F29">
        <v>36</v>
      </c>
      <c r="G29" t="s">
        <v>48</v>
      </c>
      <c r="H29" t="s">
        <v>26</v>
      </c>
      <c r="I29">
        <v>411146</v>
      </c>
      <c r="J29">
        <v>4386771.3</v>
      </c>
      <c r="K29">
        <v>39.626103000000001</v>
      </c>
      <c r="L29">
        <v>-106.03531099999999</v>
      </c>
      <c r="N29" t="s">
        <v>31</v>
      </c>
      <c r="O29" t="s">
        <v>32</v>
      </c>
      <c r="P29" s="1">
        <v>44147</v>
      </c>
      <c r="Q29" s="1">
        <v>44150</v>
      </c>
      <c r="R29" t="s">
        <v>33</v>
      </c>
      <c r="S29">
        <v>46690</v>
      </c>
      <c r="AA29">
        <v>244</v>
      </c>
    </row>
    <row r="30" spans="1:27" x14ac:dyDescent="0.2">
      <c r="A30">
        <v>66</v>
      </c>
      <c r="B30" t="s">
        <v>46</v>
      </c>
      <c r="C30" t="s">
        <v>47</v>
      </c>
      <c r="D30" t="s">
        <v>24</v>
      </c>
      <c r="E30">
        <v>5</v>
      </c>
      <c r="F30">
        <v>36</v>
      </c>
      <c r="G30" t="s">
        <v>48</v>
      </c>
      <c r="H30" t="s">
        <v>26</v>
      </c>
      <c r="I30">
        <v>411146</v>
      </c>
      <c r="J30">
        <v>4386771.3</v>
      </c>
      <c r="K30">
        <v>39.626103000000001</v>
      </c>
      <c r="L30">
        <v>-106.03531099999999</v>
      </c>
      <c r="N30" t="s">
        <v>34</v>
      </c>
      <c r="O30" t="s">
        <v>49</v>
      </c>
      <c r="P30" s="1">
        <v>43232</v>
      </c>
      <c r="Q30" s="1">
        <v>43234</v>
      </c>
      <c r="R30" t="s">
        <v>33</v>
      </c>
      <c r="S30">
        <v>46690</v>
      </c>
      <c r="AA30">
        <v>245</v>
      </c>
    </row>
    <row r="31" spans="1:27" x14ac:dyDescent="0.2">
      <c r="A31">
        <v>66</v>
      </c>
      <c r="B31" t="s">
        <v>46</v>
      </c>
      <c r="C31" t="s">
        <v>47</v>
      </c>
      <c r="D31" t="s">
        <v>24</v>
      </c>
      <c r="E31">
        <v>5</v>
      </c>
      <c r="F31">
        <v>36</v>
      </c>
      <c r="G31" t="s">
        <v>48</v>
      </c>
      <c r="H31" t="s">
        <v>26</v>
      </c>
      <c r="I31">
        <v>411146</v>
      </c>
      <c r="J31">
        <v>4386771.3</v>
      </c>
      <c r="K31">
        <v>39.626103000000001</v>
      </c>
      <c r="L31">
        <v>-106.03531099999999</v>
      </c>
      <c r="N31" t="s">
        <v>39</v>
      </c>
      <c r="O31" s="1">
        <v>41852</v>
      </c>
      <c r="P31" s="1">
        <v>44147</v>
      </c>
      <c r="Q31" s="1">
        <v>44150</v>
      </c>
      <c r="R31" t="s">
        <v>33</v>
      </c>
      <c r="S31">
        <f t="shared" si="0"/>
        <v>2295</v>
      </c>
      <c r="AA31">
        <v>246</v>
      </c>
    </row>
    <row r="32" spans="1:27" x14ac:dyDescent="0.2">
      <c r="A32">
        <v>74</v>
      </c>
      <c r="B32" t="s">
        <v>50</v>
      </c>
      <c r="C32" t="s">
        <v>51</v>
      </c>
      <c r="D32" t="s">
        <v>24</v>
      </c>
      <c r="E32">
        <v>5</v>
      </c>
      <c r="F32">
        <v>37</v>
      </c>
      <c r="G32" t="s">
        <v>52</v>
      </c>
      <c r="H32" t="s">
        <v>26</v>
      </c>
      <c r="I32">
        <v>335555.6</v>
      </c>
      <c r="J32">
        <v>4390667.3</v>
      </c>
      <c r="K32">
        <v>39.650004000000003</v>
      </c>
      <c r="L32">
        <v>-106.916676</v>
      </c>
      <c r="M32" t="s">
        <v>27</v>
      </c>
      <c r="N32" t="s">
        <v>28</v>
      </c>
      <c r="O32" s="1">
        <v>1644</v>
      </c>
      <c r="P32" s="1">
        <v>42978</v>
      </c>
      <c r="Q32" s="1">
        <v>43234</v>
      </c>
      <c r="R32" t="s">
        <v>29</v>
      </c>
      <c r="S32">
        <f t="shared" si="0"/>
        <v>41334</v>
      </c>
      <c r="AA32">
        <v>269</v>
      </c>
    </row>
    <row r="33" spans="1:27" x14ac:dyDescent="0.2">
      <c r="A33">
        <v>74</v>
      </c>
      <c r="B33" t="s">
        <v>50</v>
      </c>
      <c r="C33" t="s">
        <v>51</v>
      </c>
      <c r="D33" t="s">
        <v>24</v>
      </c>
      <c r="E33">
        <v>5</v>
      </c>
      <c r="F33">
        <v>37</v>
      </c>
      <c r="G33" t="s">
        <v>52</v>
      </c>
      <c r="H33" t="s">
        <v>26</v>
      </c>
      <c r="I33">
        <v>335555.6</v>
      </c>
      <c r="J33">
        <v>4390667.3</v>
      </c>
      <c r="K33">
        <v>39.650004000000003</v>
      </c>
      <c r="L33">
        <v>-106.916676</v>
      </c>
      <c r="M33" t="s">
        <v>27</v>
      </c>
      <c r="N33" t="s">
        <v>30</v>
      </c>
      <c r="O33" s="1">
        <v>1647</v>
      </c>
      <c r="P33" s="1">
        <v>42978</v>
      </c>
      <c r="Q33" s="1">
        <v>43234</v>
      </c>
      <c r="R33" t="s">
        <v>29</v>
      </c>
      <c r="S33">
        <f t="shared" si="0"/>
        <v>41331</v>
      </c>
      <c r="AA33">
        <v>279</v>
      </c>
    </row>
    <row r="34" spans="1:27" x14ac:dyDescent="0.2">
      <c r="A34">
        <v>74</v>
      </c>
      <c r="B34" t="s">
        <v>50</v>
      </c>
      <c r="C34" t="s">
        <v>51</v>
      </c>
      <c r="D34" t="s">
        <v>24</v>
      </c>
      <c r="E34">
        <v>5</v>
      </c>
      <c r="F34">
        <v>37</v>
      </c>
      <c r="G34" t="s">
        <v>52</v>
      </c>
      <c r="H34" t="s">
        <v>26</v>
      </c>
      <c r="I34">
        <v>335555.6</v>
      </c>
      <c r="J34">
        <v>4390667.3</v>
      </c>
      <c r="K34">
        <v>39.650004000000003</v>
      </c>
      <c r="L34">
        <v>-106.916676</v>
      </c>
      <c r="M34" t="s">
        <v>27</v>
      </c>
      <c r="N34" t="s">
        <v>31</v>
      </c>
      <c r="O34" s="1">
        <v>1644</v>
      </c>
      <c r="P34" s="1">
        <v>42226</v>
      </c>
      <c r="Q34" s="1">
        <v>42749</v>
      </c>
      <c r="R34" t="s">
        <v>33</v>
      </c>
      <c r="S34">
        <f t="shared" si="0"/>
        <v>40582</v>
      </c>
      <c r="AA34">
        <v>285</v>
      </c>
    </row>
    <row r="35" spans="1:27" x14ac:dyDescent="0.2">
      <c r="A35">
        <v>74</v>
      </c>
      <c r="B35" t="s">
        <v>50</v>
      </c>
      <c r="C35" t="s">
        <v>51</v>
      </c>
      <c r="D35" t="s">
        <v>24</v>
      </c>
      <c r="E35">
        <v>5</v>
      </c>
      <c r="F35">
        <v>37</v>
      </c>
      <c r="G35" t="s">
        <v>52</v>
      </c>
      <c r="H35" t="s">
        <v>26</v>
      </c>
      <c r="I35">
        <v>335555.6</v>
      </c>
      <c r="J35">
        <v>4390667.3</v>
      </c>
      <c r="K35">
        <v>39.650004000000003</v>
      </c>
      <c r="L35">
        <v>-106.916676</v>
      </c>
      <c r="M35" t="s">
        <v>27</v>
      </c>
      <c r="N35" t="s">
        <v>34</v>
      </c>
      <c r="O35" s="1">
        <v>1644</v>
      </c>
      <c r="P35" s="1">
        <v>39847</v>
      </c>
      <c r="Q35" s="1">
        <v>42032</v>
      </c>
      <c r="R35" t="s">
        <v>33</v>
      </c>
      <c r="S35">
        <f t="shared" si="0"/>
        <v>38203</v>
      </c>
      <c r="AA35">
        <v>289</v>
      </c>
    </row>
    <row r="36" spans="1:27" x14ac:dyDescent="0.2">
      <c r="A36">
        <v>115</v>
      </c>
      <c r="B36" t="s">
        <v>53</v>
      </c>
      <c r="C36" t="s">
        <v>54</v>
      </c>
      <c r="D36" t="s">
        <v>24</v>
      </c>
      <c r="E36">
        <v>5</v>
      </c>
      <c r="F36">
        <v>51</v>
      </c>
      <c r="G36" t="s">
        <v>55</v>
      </c>
      <c r="H36" t="s">
        <v>26</v>
      </c>
      <c r="I36">
        <v>428814.9</v>
      </c>
      <c r="J36">
        <v>4422540.2</v>
      </c>
      <c r="K36">
        <v>39.950004999999997</v>
      </c>
      <c r="L36">
        <v>-105.833339</v>
      </c>
      <c r="M36" t="s">
        <v>27</v>
      </c>
      <c r="N36" t="s">
        <v>28</v>
      </c>
      <c r="O36" s="1">
        <v>3623</v>
      </c>
      <c r="P36" s="1">
        <v>27197</v>
      </c>
      <c r="Q36" s="1">
        <v>41362</v>
      </c>
      <c r="R36" t="s">
        <v>29</v>
      </c>
      <c r="S36">
        <f t="shared" si="0"/>
        <v>23574</v>
      </c>
      <c r="AA36">
        <v>317</v>
      </c>
    </row>
    <row r="37" spans="1:27" x14ac:dyDescent="0.2">
      <c r="A37">
        <v>115</v>
      </c>
      <c r="B37" t="s">
        <v>53</v>
      </c>
      <c r="C37" t="s">
        <v>54</v>
      </c>
      <c r="D37" t="s">
        <v>24</v>
      </c>
      <c r="E37">
        <v>5</v>
      </c>
      <c r="F37">
        <v>51</v>
      </c>
      <c r="G37" t="s">
        <v>55</v>
      </c>
      <c r="H37" t="s">
        <v>26</v>
      </c>
      <c r="I37">
        <v>428814.9</v>
      </c>
      <c r="J37">
        <v>4422540.2</v>
      </c>
      <c r="K37">
        <v>39.950004999999997</v>
      </c>
      <c r="L37">
        <v>-105.833339</v>
      </c>
      <c r="M37" t="s">
        <v>27</v>
      </c>
      <c r="N37" t="s">
        <v>30</v>
      </c>
      <c r="O37" s="1">
        <v>3623</v>
      </c>
      <c r="P37" s="1">
        <v>27198</v>
      </c>
      <c r="Q37" s="1">
        <v>41362</v>
      </c>
      <c r="R37" t="s">
        <v>29</v>
      </c>
      <c r="S37">
        <f t="shared" si="0"/>
        <v>23575</v>
      </c>
      <c r="AA37">
        <v>321</v>
      </c>
    </row>
    <row r="38" spans="1:27" x14ac:dyDescent="0.2">
      <c r="A38">
        <v>115</v>
      </c>
      <c r="B38" t="s">
        <v>53</v>
      </c>
      <c r="C38" t="s">
        <v>54</v>
      </c>
      <c r="D38" t="s">
        <v>24</v>
      </c>
      <c r="E38">
        <v>5</v>
      </c>
      <c r="F38">
        <v>51</v>
      </c>
      <c r="G38" t="s">
        <v>55</v>
      </c>
      <c r="H38" t="s">
        <v>26</v>
      </c>
      <c r="I38">
        <v>428814.9</v>
      </c>
      <c r="J38">
        <v>4422540.2</v>
      </c>
      <c r="K38">
        <v>39.950004999999997</v>
      </c>
      <c r="L38">
        <v>-105.833339</v>
      </c>
      <c r="M38" t="s">
        <v>27</v>
      </c>
      <c r="N38" t="s">
        <v>31</v>
      </c>
      <c r="O38" s="1">
        <v>3094</v>
      </c>
      <c r="P38" s="1">
        <v>27198</v>
      </c>
      <c r="Q38" s="1">
        <v>41362</v>
      </c>
      <c r="R38" t="s">
        <v>33</v>
      </c>
      <c r="S38">
        <f t="shared" si="0"/>
        <v>24104</v>
      </c>
      <c r="AA38">
        <v>322</v>
      </c>
    </row>
    <row r="39" spans="1:27" x14ac:dyDescent="0.2">
      <c r="A39">
        <v>115</v>
      </c>
      <c r="B39" t="s">
        <v>53</v>
      </c>
      <c r="C39" t="s">
        <v>54</v>
      </c>
      <c r="D39" t="s">
        <v>24</v>
      </c>
      <c r="E39">
        <v>5</v>
      </c>
      <c r="F39">
        <v>51</v>
      </c>
      <c r="G39" t="s">
        <v>55</v>
      </c>
      <c r="H39" t="s">
        <v>26</v>
      </c>
      <c r="I39">
        <v>428814.9</v>
      </c>
      <c r="J39">
        <v>4422540.2</v>
      </c>
      <c r="K39">
        <v>39.950004999999997</v>
      </c>
      <c r="L39">
        <v>-105.833339</v>
      </c>
      <c r="M39" t="s">
        <v>27</v>
      </c>
      <c r="N39" t="s">
        <v>34</v>
      </c>
      <c r="O39" s="1">
        <v>3105</v>
      </c>
      <c r="P39" s="1">
        <v>27180</v>
      </c>
      <c r="Q39" s="1">
        <v>41362</v>
      </c>
      <c r="R39" t="s">
        <v>33</v>
      </c>
      <c r="S39">
        <f t="shared" si="0"/>
        <v>24075</v>
      </c>
      <c r="AA39">
        <v>326</v>
      </c>
    </row>
    <row r="40" spans="1:27" x14ac:dyDescent="0.2">
      <c r="A40">
        <v>116</v>
      </c>
      <c r="B40" t="s">
        <v>56</v>
      </c>
      <c r="C40" t="s">
        <v>54</v>
      </c>
      <c r="D40" t="s">
        <v>24</v>
      </c>
      <c r="E40">
        <v>5</v>
      </c>
      <c r="F40">
        <v>51</v>
      </c>
      <c r="G40" t="s">
        <v>55</v>
      </c>
      <c r="H40" t="s">
        <v>26</v>
      </c>
      <c r="I40">
        <v>430185.2</v>
      </c>
      <c r="J40">
        <v>4421695</v>
      </c>
      <c r="K40">
        <v>39.942506999999999</v>
      </c>
      <c r="L40">
        <v>-105.817212</v>
      </c>
      <c r="M40" t="s">
        <v>27</v>
      </c>
      <c r="N40" t="s">
        <v>28</v>
      </c>
      <c r="O40" s="1">
        <v>32629</v>
      </c>
      <c r="P40" s="1">
        <v>44147</v>
      </c>
      <c r="Q40" s="1">
        <v>44150</v>
      </c>
      <c r="R40" t="s">
        <v>29</v>
      </c>
      <c r="S40">
        <f t="shared" si="0"/>
        <v>11518</v>
      </c>
      <c r="AA40">
        <v>352</v>
      </c>
    </row>
    <row r="41" spans="1:27" x14ac:dyDescent="0.2">
      <c r="A41">
        <v>116</v>
      </c>
      <c r="B41" t="s">
        <v>56</v>
      </c>
      <c r="C41" t="s">
        <v>54</v>
      </c>
      <c r="D41" t="s">
        <v>24</v>
      </c>
      <c r="E41">
        <v>5</v>
      </c>
      <c r="F41">
        <v>51</v>
      </c>
      <c r="G41" t="s">
        <v>55</v>
      </c>
      <c r="H41" t="s">
        <v>26</v>
      </c>
      <c r="I41">
        <v>430185.2</v>
      </c>
      <c r="J41">
        <v>4421695</v>
      </c>
      <c r="K41">
        <v>39.942506999999999</v>
      </c>
      <c r="L41">
        <v>-105.817212</v>
      </c>
      <c r="M41" t="s">
        <v>27</v>
      </c>
      <c r="N41" t="s">
        <v>30</v>
      </c>
      <c r="O41" s="1">
        <v>32629</v>
      </c>
      <c r="P41" s="1">
        <v>44147</v>
      </c>
      <c r="Q41" s="1">
        <v>44150</v>
      </c>
      <c r="R41" t="s">
        <v>29</v>
      </c>
      <c r="S41">
        <f t="shared" si="0"/>
        <v>11518</v>
      </c>
      <c r="AA41">
        <v>376</v>
      </c>
    </row>
    <row r="42" spans="1:27" x14ac:dyDescent="0.2">
      <c r="A42">
        <v>116</v>
      </c>
      <c r="B42" t="s">
        <v>56</v>
      </c>
      <c r="C42" t="s">
        <v>54</v>
      </c>
      <c r="D42" t="s">
        <v>24</v>
      </c>
      <c r="E42">
        <v>5</v>
      </c>
      <c r="F42">
        <v>51</v>
      </c>
      <c r="G42" t="s">
        <v>55</v>
      </c>
      <c r="H42" t="s">
        <v>26</v>
      </c>
      <c r="I42">
        <v>430185.2</v>
      </c>
      <c r="J42">
        <v>4421695</v>
      </c>
      <c r="K42">
        <v>39.942506999999999</v>
      </c>
      <c r="L42">
        <v>-105.817212</v>
      </c>
      <c r="M42" t="s">
        <v>27</v>
      </c>
      <c r="N42" t="s">
        <v>31</v>
      </c>
      <c r="O42" s="1">
        <v>32629</v>
      </c>
      <c r="P42" s="1">
        <v>44147</v>
      </c>
      <c r="Q42" s="1">
        <v>44150</v>
      </c>
      <c r="R42" t="s">
        <v>33</v>
      </c>
      <c r="S42">
        <f t="shared" si="0"/>
        <v>11518</v>
      </c>
      <c r="AA42">
        <v>378</v>
      </c>
    </row>
    <row r="43" spans="1:27" x14ac:dyDescent="0.2">
      <c r="A43">
        <v>116</v>
      </c>
      <c r="B43" t="s">
        <v>56</v>
      </c>
      <c r="C43" t="s">
        <v>54</v>
      </c>
      <c r="D43" t="s">
        <v>24</v>
      </c>
      <c r="E43">
        <v>5</v>
      </c>
      <c r="F43">
        <v>51</v>
      </c>
      <c r="G43" t="s">
        <v>55</v>
      </c>
      <c r="H43" t="s">
        <v>26</v>
      </c>
      <c r="I43">
        <v>430185.2</v>
      </c>
      <c r="J43">
        <v>4421695</v>
      </c>
      <c r="K43">
        <v>39.942506999999999</v>
      </c>
      <c r="L43">
        <v>-105.817212</v>
      </c>
      <c r="M43" t="s">
        <v>27</v>
      </c>
      <c r="N43" t="s">
        <v>34</v>
      </c>
      <c r="O43" s="1">
        <v>32629</v>
      </c>
      <c r="P43" s="1">
        <v>43230</v>
      </c>
      <c r="Q43" s="1">
        <v>43234</v>
      </c>
      <c r="R43" t="s">
        <v>33</v>
      </c>
      <c r="S43">
        <f t="shared" si="0"/>
        <v>10601</v>
      </c>
      <c r="AA43">
        <v>385</v>
      </c>
    </row>
    <row r="44" spans="1:27" x14ac:dyDescent="0.2">
      <c r="A44">
        <v>116</v>
      </c>
      <c r="B44" t="s">
        <v>56</v>
      </c>
      <c r="C44" t="s">
        <v>54</v>
      </c>
      <c r="D44" t="s">
        <v>24</v>
      </c>
      <c r="E44">
        <v>5</v>
      </c>
      <c r="F44">
        <v>51</v>
      </c>
      <c r="G44" t="s">
        <v>55</v>
      </c>
      <c r="H44" t="s">
        <v>26</v>
      </c>
      <c r="I44">
        <v>430185.2</v>
      </c>
      <c r="J44">
        <v>4421695</v>
      </c>
      <c r="K44">
        <v>39.942506999999999</v>
      </c>
      <c r="L44">
        <v>-105.817212</v>
      </c>
      <c r="M44" t="s">
        <v>27</v>
      </c>
      <c r="N44" t="s">
        <v>39</v>
      </c>
      <c r="O44" s="1">
        <v>41852</v>
      </c>
      <c r="P44" s="1">
        <v>44147</v>
      </c>
      <c r="Q44" s="1">
        <v>44150</v>
      </c>
      <c r="R44" t="s">
        <v>33</v>
      </c>
      <c r="S44">
        <f t="shared" si="0"/>
        <v>2295</v>
      </c>
      <c r="AA44">
        <v>404</v>
      </c>
    </row>
    <row r="45" spans="1:27" x14ac:dyDescent="0.2">
      <c r="A45">
        <v>118</v>
      </c>
      <c r="B45" t="s">
        <v>57</v>
      </c>
      <c r="C45" t="s">
        <v>58</v>
      </c>
      <c r="D45" t="s">
        <v>24</v>
      </c>
      <c r="E45">
        <v>5</v>
      </c>
      <c r="F45">
        <v>72</v>
      </c>
      <c r="G45" t="s">
        <v>25</v>
      </c>
      <c r="H45" t="s">
        <v>26</v>
      </c>
      <c r="I45">
        <v>177797</v>
      </c>
      <c r="J45">
        <v>4339433</v>
      </c>
      <c r="K45">
        <v>39.144492999999997</v>
      </c>
      <c r="L45">
        <v>-108.72801</v>
      </c>
      <c r="M45" t="s">
        <v>27</v>
      </c>
      <c r="N45" t="s">
        <v>28</v>
      </c>
      <c r="O45" t="s">
        <v>32</v>
      </c>
      <c r="P45" s="1">
        <v>44143</v>
      </c>
      <c r="Q45" s="1">
        <v>44150</v>
      </c>
      <c r="R45" t="s">
        <v>29</v>
      </c>
      <c r="S45">
        <v>46690</v>
      </c>
      <c r="AA45">
        <v>430</v>
      </c>
    </row>
    <row r="46" spans="1:27" x14ac:dyDescent="0.2">
      <c r="A46">
        <v>118</v>
      </c>
      <c r="B46" t="s">
        <v>57</v>
      </c>
      <c r="C46" t="s">
        <v>58</v>
      </c>
      <c r="D46" t="s">
        <v>24</v>
      </c>
      <c r="E46">
        <v>5</v>
      </c>
      <c r="F46">
        <v>72</v>
      </c>
      <c r="G46" t="s">
        <v>25</v>
      </c>
      <c r="H46" t="s">
        <v>26</v>
      </c>
      <c r="I46">
        <v>177797</v>
      </c>
      <c r="J46">
        <v>4339433</v>
      </c>
      <c r="K46">
        <v>39.144492999999997</v>
      </c>
      <c r="L46">
        <v>-108.72801</v>
      </c>
      <c r="M46" t="s">
        <v>27</v>
      </c>
      <c r="N46" t="s">
        <v>30</v>
      </c>
      <c r="O46" t="s">
        <v>32</v>
      </c>
      <c r="P46" s="1">
        <v>44143</v>
      </c>
      <c r="Q46" s="1">
        <v>44150</v>
      </c>
      <c r="R46" t="s">
        <v>29</v>
      </c>
      <c r="S46">
        <v>46690</v>
      </c>
      <c r="AA46">
        <v>431</v>
      </c>
    </row>
    <row r="47" spans="1:27" x14ac:dyDescent="0.2">
      <c r="A47">
        <v>118</v>
      </c>
      <c r="B47" t="s">
        <v>57</v>
      </c>
      <c r="C47" t="s">
        <v>58</v>
      </c>
      <c r="D47" t="s">
        <v>24</v>
      </c>
      <c r="E47">
        <v>5</v>
      </c>
      <c r="F47">
        <v>72</v>
      </c>
      <c r="G47" t="s">
        <v>25</v>
      </c>
      <c r="H47" t="s">
        <v>26</v>
      </c>
      <c r="I47">
        <v>177797</v>
      </c>
      <c r="J47">
        <v>4339433</v>
      </c>
      <c r="K47">
        <v>39.144492999999997</v>
      </c>
      <c r="L47">
        <v>-108.72801</v>
      </c>
      <c r="M47" t="s">
        <v>27</v>
      </c>
      <c r="N47" t="s">
        <v>31</v>
      </c>
      <c r="O47" t="s">
        <v>32</v>
      </c>
      <c r="P47" s="1">
        <v>44143</v>
      </c>
      <c r="Q47" s="1">
        <v>44150</v>
      </c>
      <c r="R47" t="s">
        <v>33</v>
      </c>
      <c r="S47">
        <v>46690</v>
      </c>
      <c r="AA47">
        <v>434</v>
      </c>
    </row>
    <row r="48" spans="1:27" x14ac:dyDescent="0.2">
      <c r="A48">
        <v>118</v>
      </c>
      <c r="B48" t="s">
        <v>57</v>
      </c>
      <c r="C48" t="s">
        <v>58</v>
      </c>
      <c r="D48" t="s">
        <v>24</v>
      </c>
      <c r="E48">
        <v>5</v>
      </c>
      <c r="F48">
        <v>72</v>
      </c>
      <c r="G48" t="s">
        <v>25</v>
      </c>
      <c r="H48" t="s">
        <v>26</v>
      </c>
      <c r="I48">
        <v>177797</v>
      </c>
      <c r="J48">
        <v>4339433</v>
      </c>
      <c r="K48">
        <v>39.144492999999997</v>
      </c>
      <c r="L48">
        <v>-108.72801</v>
      </c>
      <c r="M48" t="s">
        <v>27</v>
      </c>
      <c r="N48" t="s">
        <v>34</v>
      </c>
      <c r="O48" t="s">
        <v>32</v>
      </c>
      <c r="P48" s="1">
        <v>43197</v>
      </c>
      <c r="Q48" s="1">
        <v>43234</v>
      </c>
      <c r="R48" t="s">
        <v>33</v>
      </c>
      <c r="S48">
        <v>46690</v>
      </c>
      <c r="AA48">
        <v>1757</v>
      </c>
    </row>
    <row r="49" spans="1:27" x14ac:dyDescent="0.2">
      <c r="A49">
        <v>118</v>
      </c>
      <c r="B49" t="s">
        <v>57</v>
      </c>
      <c r="C49" t="s">
        <v>58</v>
      </c>
      <c r="D49" t="s">
        <v>24</v>
      </c>
      <c r="E49">
        <v>5</v>
      </c>
      <c r="F49">
        <v>72</v>
      </c>
      <c r="G49" t="s">
        <v>25</v>
      </c>
      <c r="H49" t="s">
        <v>26</v>
      </c>
      <c r="I49">
        <v>177797</v>
      </c>
      <c r="J49">
        <v>4339433</v>
      </c>
      <c r="K49">
        <v>39.144492999999997</v>
      </c>
      <c r="L49">
        <v>-108.72801</v>
      </c>
      <c r="M49" t="s">
        <v>27</v>
      </c>
      <c r="N49" t="s">
        <v>39</v>
      </c>
      <c r="O49" s="1">
        <v>43085</v>
      </c>
      <c r="P49" s="1">
        <v>44135</v>
      </c>
      <c r="Q49" s="1">
        <v>44150</v>
      </c>
      <c r="R49" t="s">
        <v>33</v>
      </c>
      <c r="S49">
        <f t="shared" si="0"/>
        <v>1050</v>
      </c>
      <c r="AA49">
        <v>1758</v>
      </c>
    </row>
    <row r="50" spans="1:27" x14ac:dyDescent="0.2">
      <c r="A50">
        <v>126</v>
      </c>
      <c r="B50" t="s">
        <v>59</v>
      </c>
      <c r="C50" t="s">
        <v>60</v>
      </c>
      <c r="D50" t="s">
        <v>24</v>
      </c>
      <c r="E50">
        <v>5</v>
      </c>
      <c r="F50">
        <v>51</v>
      </c>
      <c r="G50" t="s">
        <v>55</v>
      </c>
      <c r="H50" t="s">
        <v>26</v>
      </c>
      <c r="I50">
        <v>412942.9</v>
      </c>
      <c r="J50">
        <v>4404203.7</v>
      </c>
      <c r="K50">
        <v>39.783338999999998</v>
      </c>
      <c r="L50">
        <v>-106.016679</v>
      </c>
      <c r="M50" t="s">
        <v>27</v>
      </c>
      <c r="N50" t="s">
        <v>31</v>
      </c>
      <c r="O50" s="1">
        <v>17349</v>
      </c>
      <c r="P50" s="1">
        <v>18779</v>
      </c>
      <c r="Q50" s="1">
        <v>41362</v>
      </c>
      <c r="R50" t="s">
        <v>33</v>
      </c>
      <c r="S50">
        <f t="shared" si="0"/>
        <v>1430</v>
      </c>
      <c r="AA50">
        <v>1760</v>
      </c>
    </row>
    <row r="51" spans="1:27" x14ac:dyDescent="0.2">
      <c r="A51">
        <v>126</v>
      </c>
      <c r="B51" t="s">
        <v>59</v>
      </c>
      <c r="C51" t="s">
        <v>60</v>
      </c>
      <c r="D51" t="s">
        <v>24</v>
      </c>
      <c r="E51">
        <v>5</v>
      </c>
      <c r="F51">
        <v>51</v>
      </c>
      <c r="G51" t="s">
        <v>55</v>
      </c>
      <c r="H51" t="s">
        <v>26</v>
      </c>
      <c r="I51">
        <v>412942.9</v>
      </c>
      <c r="J51">
        <v>4404203.7</v>
      </c>
      <c r="K51">
        <v>39.783338999999998</v>
      </c>
      <c r="L51">
        <v>-106.016679</v>
      </c>
      <c r="M51" t="s">
        <v>27</v>
      </c>
      <c r="N51" t="s">
        <v>34</v>
      </c>
      <c r="O51" s="1">
        <v>17349</v>
      </c>
      <c r="P51" s="1">
        <v>18779</v>
      </c>
      <c r="Q51" s="1">
        <v>41362</v>
      </c>
      <c r="R51" t="s">
        <v>33</v>
      </c>
      <c r="S51">
        <f t="shared" si="0"/>
        <v>1430</v>
      </c>
      <c r="AA51">
        <v>1761</v>
      </c>
    </row>
    <row r="52" spans="1:27" x14ac:dyDescent="0.2">
      <c r="A52">
        <v>127</v>
      </c>
      <c r="B52" t="s">
        <v>61</v>
      </c>
      <c r="C52" t="s">
        <v>62</v>
      </c>
      <c r="D52" t="s">
        <v>24</v>
      </c>
      <c r="E52">
        <v>5</v>
      </c>
      <c r="F52">
        <v>38</v>
      </c>
      <c r="G52" t="s">
        <v>45</v>
      </c>
      <c r="H52" t="s">
        <v>26</v>
      </c>
      <c r="I52">
        <v>300810.40000000002</v>
      </c>
      <c r="J52">
        <v>4376826</v>
      </c>
      <c r="K52">
        <v>39.518006</v>
      </c>
      <c r="L52">
        <v>-107.317215</v>
      </c>
      <c r="M52" t="s">
        <v>27</v>
      </c>
      <c r="N52" t="s">
        <v>28</v>
      </c>
      <c r="O52" t="s">
        <v>63</v>
      </c>
      <c r="P52" s="1">
        <v>44074</v>
      </c>
      <c r="Q52" s="1">
        <v>44150</v>
      </c>
      <c r="R52" t="s">
        <v>29</v>
      </c>
      <c r="S52">
        <v>46690</v>
      </c>
      <c r="AA52">
        <v>1762</v>
      </c>
    </row>
    <row r="53" spans="1:27" x14ac:dyDescent="0.2">
      <c r="A53">
        <v>127</v>
      </c>
      <c r="B53" t="s">
        <v>61</v>
      </c>
      <c r="C53" t="s">
        <v>62</v>
      </c>
      <c r="D53" t="s">
        <v>24</v>
      </c>
      <c r="E53">
        <v>5</v>
      </c>
      <c r="F53">
        <v>38</v>
      </c>
      <c r="G53" t="s">
        <v>45</v>
      </c>
      <c r="H53" t="s">
        <v>26</v>
      </c>
      <c r="I53">
        <v>300810.40000000002</v>
      </c>
      <c r="J53">
        <v>4376826</v>
      </c>
      <c r="K53">
        <v>39.518006</v>
      </c>
      <c r="L53">
        <v>-107.317215</v>
      </c>
      <c r="M53" t="s">
        <v>27</v>
      </c>
      <c r="N53" t="s">
        <v>30</v>
      </c>
      <c r="O53" t="s">
        <v>63</v>
      </c>
      <c r="P53" s="1">
        <v>44074</v>
      </c>
      <c r="Q53" s="1">
        <v>44150</v>
      </c>
      <c r="R53" t="s">
        <v>29</v>
      </c>
      <c r="S53">
        <v>46690</v>
      </c>
      <c r="AA53">
        <v>1763</v>
      </c>
    </row>
    <row r="54" spans="1:27" x14ac:dyDescent="0.2">
      <c r="A54">
        <v>127</v>
      </c>
      <c r="B54" t="s">
        <v>61</v>
      </c>
      <c r="C54" t="s">
        <v>62</v>
      </c>
      <c r="D54" t="s">
        <v>24</v>
      </c>
      <c r="E54">
        <v>5</v>
      </c>
      <c r="F54">
        <v>38</v>
      </c>
      <c r="G54" t="s">
        <v>45</v>
      </c>
      <c r="H54" t="s">
        <v>26</v>
      </c>
      <c r="I54">
        <v>300810.40000000002</v>
      </c>
      <c r="J54">
        <v>4376826</v>
      </c>
      <c r="K54">
        <v>39.518006</v>
      </c>
      <c r="L54">
        <v>-107.317215</v>
      </c>
      <c r="M54" t="s">
        <v>27</v>
      </c>
      <c r="N54" t="s">
        <v>31</v>
      </c>
      <c r="O54" t="s">
        <v>63</v>
      </c>
      <c r="P54" s="1">
        <v>44074</v>
      </c>
      <c r="Q54" s="1">
        <v>44150</v>
      </c>
      <c r="R54" t="s">
        <v>33</v>
      </c>
      <c r="S54">
        <v>46690</v>
      </c>
      <c r="AA54">
        <v>1764</v>
      </c>
    </row>
    <row r="55" spans="1:27" x14ac:dyDescent="0.2">
      <c r="A55">
        <v>127</v>
      </c>
      <c r="B55" t="s">
        <v>61</v>
      </c>
      <c r="C55" t="s">
        <v>62</v>
      </c>
      <c r="D55" t="s">
        <v>24</v>
      </c>
      <c r="E55">
        <v>5</v>
      </c>
      <c r="F55">
        <v>38</v>
      </c>
      <c r="G55" t="s">
        <v>45</v>
      </c>
      <c r="H55" t="s">
        <v>26</v>
      </c>
      <c r="I55">
        <v>300810.40000000002</v>
      </c>
      <c r="J55">
        <v>4376826</v>
      </c>
      <c r="K55">
        <v>39.518006</v>
      </c>
      <c r="L55">
        <v>-107.317215</v>
      </c>
      <c r="M55" t="s">
        <v>27</v>
      </c>
      <c r="N55" t="s">
        <v>34</v>
      </c>
      <c r="O55" t="s">
        <v>63</v>
      </c>
      <c r="P55" s="1">
        <v>43190</v>
      </c>
      <c r="Q55" s="1">
        <v>43234</v>
      </c>
      <c r="R55" t="s">
        <v>33</v>
      </c>
      <c r="S55">
        <v>46690</v>
      </c>
      <c r="AA55">
        <v>1765</v>
      </c>
    </row>
    <row r="56" spans="1:27" x14ac:dyDescent="0.2">
      <c r="A56">
        <v>127</v>
      </c>
      <c r="B56" t="s">
        <v>61</v>
      </c>
      <c r="C56" t="s">
        <v>62</v>
      </c>
      <c r="D56" t="s">
        <v>24</v>
      </c>
      <c r="E56">
        <v>5</v>
      </c>
      <c r="F56">
        <v>38</v>
      </c>
      <c r="G56" t="s">
        <v>45</v>
      </c>
      <c r="H56" t="s">
        <v>26</v>
      </c>
      <c r="I56">
        <v>300810.40000000002</v>
      </c>
      <c r="J56">
        <v>4376826</v>
      </c>
      <c r="K56">
        <v>39.518006</v>
      </c>
      <c r="L56">
        <v>-107.317215</v>
      </c>
      <c r="M56" t="s">
        <v>27</v>
      </c>
      <c r="N56" t="s">
        <v>39</v>
      </c>
      <c r="O56" s="1">
        <v>41852</v>
      </c>
      <c r="P56" s="1">
        <v>44074</v>
      </c>
      <c r="Q56" s="1">
        <v>44150</v>
      </c>
      <c r="R56" t="s">
        <v>33</v>
      </c>
      <c r="S56">
        <f t="shared" si="0"/>
        <v>2222</v>
      </c>
      <c r="AA56">
        <v>1766</v>
      </c>
    </row>
    <row r="57" spans="1:27" x14ac:dyDescent="0.2">
      <c r="A57">
        <v>128</v>
      </c>
      <c r="B57" t="s">
        <v>64</v>
      </c>
      <c r="C57" t="s">
        <v>65</v>
      </c>
      <c r="D57" t="s">
        <v>24</v>
      </c>
      <c r="E57">
        <v>5</v>
      </c>
      <c r="F57">
        <v>50</v>
      </c>
      <c r="G57" t="s">
        <v>55</v>
      </c>
      <c r="H57" t="s">
        <v>26</v>
      </c>
      <c r="I57">
        <v>375077.5</v>
      </c>
      <c r="J57">
        <v>4445437</v>
      </c>
      <c r="K57">
        <v>40.150005999999998</v>
      </c>
      <c r="L57">
        <v>-106.466675</v>
      </c>
      <c r="M57" t="s">
        <v>27</v>
      </c>
      <c r="N57" t="s">
        <v>28</v>
      </c>
      <c r="O57" s="1">
        <v>20978</v>
      </c>
      <c r="P57" s="1">
        <v>23375</v>
      </c>
      <c r="Q57" s="1">
        <v>41362</v>
      </c>
      <c r="R57" t="s">
        <v>29</v>
      </c>
      <c r="S57">
        <f t="shared" si="0"/>
        <v>2397</v>
      </c>
      <c r="AA57">
        <v>1767</v>
      </c>
    </row>
    <row r="58" spans="1:27" x14ac:dyDescent="0.2">
      <c r="A58">
        <v>128</v>
      </c>
      <c r="B58" t="s">
        <v>64</v>
      </c>
      <c r="C58" t="s">
        <v>65</v>
      </c>
      <c r="D58" t="s">
        <v>24</v>
      </c>
      <c r="E58">
        <v>5</v>
      </c>
      <c r="F58">
        <v>50</v>
      </c>
      <c r="G58" t="s">
        <v>55</v>
      </c>
      <c r="H58" t="s">
        <v>26</v>
      </c>
      <c r="I58">
        <v>375077.5</v>
      </c>
      <c r="J58">
        <v>4445437</v>
      </c>
      <c r="K58">
        <v>40.150005999999998</v>
      </c>
      <c r="L58">
        <v>-106.466675</v>
      </c>
      <c r="M58" t="s">
        <v>27</v>
      </c>
      <c r="N58" t="s">
        <v>30</v>
      </c>
      <c r="O58" s="1">
        <v>20978</v>
      </c>
      <c r="P58" s="1">
        <v>23375</v>
      </c>
      <c r="Q58" s="1">
        <v>41362</v>
      </c>
      <c r="R58" t="s">
        <v>29</v>
      </c>
      <c r="S58">
        <f t="shared" si="0"/>
        <v>2397</v>
      </c>
      <c r="AA58">
        <v>1770</v>
      </c>
    </row>
    <row r="59" spans="1:27" x14ac:dyDescent="0.2">
      <c r="A59">
        <v>128</v>
      </c>
      <c r="B59" t="s">
        <v>64</v>
      </c>
      <c r="C59" t="s">
        <v>65</v>
      </c>
      <c r="D59" t="s">
        <v>24</v>
      </c>
      <c r="E59">
        <v>5</v>
      </c>
      <c r="F59">
        <v>50</v>
      </c>
      <c r="G59" t="s">
        <v>55</v>
      </c>
      <c r="H59" t="s">
        <v>26</v>
      </c>
      <c r="I59">
        <v>375077.5</v>
      </c>
      <c r="J59">
        <v>4445437</v>
      </c>
      <c r="K59">
        <v>40.150005999999998</v>
      </c>
      <c r="L59">
        <v>-106.466675</v>
      </c>
      <c r="M59" t="s">
        <v>27</v>
      </c>
      <c r="N59" t="s">
        <v>31</v>
      </c>
      <c r="O59" s="1">
        <v>20972</v>
      </c>
      <c r="P59" s="1">
        <v>23376</v>
      </c>
      <c r="Q59" s="1">
        <v>41362</v>
      </c>
      <c r="R59" t="s">
        <v>33</v>
      </c>
      <c r="S59">
        <f t="shared" si="0"/>
        <v>2404</v>
      </c>
      <c r="AA59">
        <v>1771</v>
      </c>
    </row>
    <row r="60" spans="1:27" x14ac:dyDescent="0.2">
      <c r="A60">
        <v>128</v>
      </c>
      <c r="B60" t="s">
        <v>64</v>
      </c>
      <c r="C60" t="s">
        <v>65</v>
      </c>
      <c r="D60" t="s">
        <v>24</v>
      </c>
      <c r="E60">
        <v>5</v>
      </c>
      <c r="F60">
        <v>50</v>
      </c>
      <c r="G60" t="s">
        <v>55</v>
      </c>
      <c r="H60" t="s">
        <v>26</v>
      </c>
      <c r="I60">
        <v>375077.5</v>
      </c>
      <c r="J60">
        <v>4445437</v>
      </c>
      <c r="K60">
        <v>40.150005999999998</v>
      </c>
      <c r="L60">
        <v>-106.466675</v>
      </c>
      <c r="M60" t="s">
        <v>27</v>
      </c>
      <c r="N60" t="s">
        <v>34</v>
      </c>
      <c r="O60" s="1">
        <v>20972</v>
      </c>
      <c r="P60" s="1">
        <v>23376</v>
      </c>
      <c r="Q60" s="1">
        <v>41362</v>
      </c>
      <c r="R60" t="s">
        <v>33</v>
      </c>
      <c r="S60">
        <f t="shared" si="0"/>
        <v>2404</v>
      </c>
      <c r="AA60">
        <v>1773</v>
      </c>
    </row>
    <row r="61" spans="1:27" x14ac:dyDescent="0.2">
      <c r="A61">
        <v>133</v>
      </c>
      <c r="B61" t="s">
        <v>66</v>
      </c>
      <c r="C61" t="s">
        <v>67</v>
      </c>
      <c r="D61" t="s">
        <v>24</v>
      </c>
      <c r="E61">
        <v>5</v>
      </c>
      <c r="F61">
        <v>72</v>
      </c>
      <c r="G61" t="s">
        <v>25</v>
      </c>
      <c r="H61" t="s">
        <v>26</v>
      </c>
      <c r="I61">
        <v>194005.1</v>
      </c>
      <c r="J61">
        <v>4337639.4000000004</v>
      </c>
      <c r="K61">
        <v>39.134202999999999</v>
      </c>
      <c r="L61">
        <v>-108.540012</v>
      </c>
      <c r="M61" t="s">
        <v>27</v>
      </c>
      <c r="N61" t="s">
        <v>42</v>
      </c>
      <c r="O61" s="1">
        <v>17746</v>
      </c>
      <c r="P61" s="1">
        <v>22220</v>
      </c>
      <c r="Q61" s="1">
        <v>41362</v>
      </c>
      <c r="R61" t="s">
        <v>33</v>
      </c>
      <c r="S61">
        <f t="shared" si="0"/>
        <v>4474</v>
      </c>
      <c r="AA61">
        <v>1774</v>
      </c>
    </row>
    <row r="62" spans="1:27" x14ac:dyDescent="0.2">
      <c r="A62">
        <v>133</v>
      </c>
      <c r="B62" t="s">
        <v>66</v>
      </c>
      <c r="C62" t="s">
        <v>67</v>
      </c>
      <c r="D62" t="s">
        <v>24</v>
      </c>
      <c r="E62">
        <v>5</v>
      </c>
      <c r="F62">
        <v>72</v>
      </c>
      <c r="G62" t="s">
        <v>25</v>
      </c>
      <c r="H62" t="s">
        <v>26</v>
      </c>
      <c r="I62">
        <v>194005.1</v>
      </c>
      <c r="J62">
        <v>4337639.4000000004</v>
      </c>
      <c r="K62">
        <v>39.134202999999999</v>
      </c>
      <c r="L62">
        <v>-108.540012</v>
      </c>
      <c r="M62" t="s">
        <v>27</v>
      </c>
      <c r="N62" t="s">
        <v>28</v>
      </c>
      <c r="O62" s="1">
        <v>1</v>
      </c>
      <c r="P62" s="1">
        <v>44147</v>
      </c>
      <c r="Q62" s="1">
        <v>44151</v>
      </c>
      <c r="R62" t="s">
        <v>29</v>
      </c>
      <c r="S62">
        <f t="shared" si="0"/>
        <v>44146</v>
      </c>
      <c r="AA62">
        <v>1776</v>
      </c>
    </row>
    <row r="63" spans="1:27" x14ac:dyDescent="0.2">
      <c r="A63">
        <v>133</v>
      </c>
      <c r="B63" t="s">
        <v>66</v>
      </c>
      <c r="C63" t="s">
        <v>67</v>
      </c>
      <c r="D63" t="s">
        <v>24</v>
      </c>
      <c r="E63">
        <v>5</v>
      </c>
      <c r="F63">
        <v>72</v>
      </c>
      <c r="G63" t="s">
        <v>25</v>
      </c>
      <c r="H63" t="s">
        <v>26</v>
      </c>
      <c r="I63">
        <v>194005.1</v>
      </c>
      <c r="J63">
        <v>4337639.4000000004</v>
      </c>
      <c r="K63">
        <v>39.134202999999999</v>
      </c>
      <c r="L63">
        <v>-108.540012</v>
      </c>
      <c r="M63" t="s">
        <v>27</v>
      </c>
      <c r="N63" t="s">
        <v>30</v>
      </c>
      <c r="O63" s="1">
        <v>1</v>
      </c>
      <c r="P63" s="1">
        <v>44147</v>
      </c>
      <c r="Q63" s="1">
        <v>44151</v>
      </c>
      <c r="R63" t="s">
        <v>29</v>
      </c>
      <c r="S63">
        <f t="shared" si="0"/>
        <v>44146</v>
      </c>
      <c r="AA63">
        <v>1778</v>
      </c>
    </row>
    <row r="64" spans="1:27" x14ac:dyDescent="0.2">
      <c r="A64">
        <v>133</v>
      </c>
      <c r="B64" t="s">
        <v>66</v>
      </c>
      <c r="C64" t="s">
        <v>67</v>
      </c>
      <c r="D64" t="s">
        <v>24</v>
      </c>
      <c r="E64">
        <v>5</v>
      </c>
      <c r="F64">
        <v>72</v>
      </c>
      <c r="G64" t="s">
        <v>25</v>
      </c>
      <c r="H64" t="s">
        <v>26</v>
      </c>
      <c r="I64">
        <v>194005.1</v>
      </c>
      <c r="J64">
        <v>4337639.4000000004</v>
      </c>
      <c r="K64">
        <v>39.134202999999999</v>
      </c>
      <c r="L64">
        <v>-108.540012</v>
      </c>
      <c r="M64" t="s">
        <v>27</v>
      </c>
      <c r="N64" t="s">
        <v>31</v>
      </c>
      <c r="O64" s="1">
        <v>1</v>
      </c>
      <c r="P64" s="1">
        <v>44147</v>
      </c>
      <c r="Q64" s="1">
        <v>44151</v>
      </c>
      <c r="R64" t="s">
        <v>33</v>
      </c>
      <c r="S64">
        <f t="shared" si="0"/>
        <v>44146</v>
      </c>
      <c r="AA64">
        <v>1779</v>
      </c>
    </row>
    <row r="65" spans="1:27" x14ac:dyDescent="0.2">
      <c r="A65">
        <v>133</v>
      </c>
      <c r="B65" t="s">
        <v>66</v>
      </c>
      <c r="C65" t="s">
        <v>67</v>
      </c>
      <c r="D65" t="s">
        <v>24</v>
      </c>
      <c r="E65">
        <v>5</v>
      </c>
      <c r="F65">
        <v>72</v>
      </c>
      <c r="G65" t="s">
        <v>25</v>
      </c>
      <c r="H65" t="s">
        <v>26</v>
      </c>
      <c r="I65">
        <v>194005.1</v>
      </c>
      <c r="J65">
        <v>4337639.4000000004</v>
      </c>
      <c r="K65">
        <v>39.134202999999999</v>
      </c>
      <c r="L65">
        <v>-108.540012</v>
      </c>
      <c r="M65" t="s">
        <v>27</v>
      </c>
      <c r="N65" t="s">
        <v>34</v>
      </c>
      <c r="O65" s="1">
        <v>1</v>
      </c>
      <c r="P65" s="1">
        <v>43231</v>
      </c>
      <c r="Q65" s="1">
        <v>43234</v>
      </c>
      <c r="R65" t="s">
        <v>33</v>
      </c>
      <c r="S65">
        <f t="shared" si="0"/>
        <v>43230</v>
      </c>
      <c r="AA65">
        <v>1780</v>
      </c>
    </row>
    <row r="66" spans="1:27" x14ac:dyDescent="0.2">
      <c r="A66">
        <v>133</v>
      </c>
      <c r="B66" t="s">
        <v>66</v>
      </c>
      <c r="C66" t="s">
        <v>67</v>
      </c>
      <c r="D66" t="s">
        <v>24</v>
      </c>
      <c r="E66">
        <v>5</v>
      </c>
      <c r="F66">
        <v>72</v>
      </c>
      <c r="G66" t="s">
        <v>25</v>
      </c>
      <c r="H66" t="s">
        <v>26</v>
      </c>
      <c r="I66">
        <v>194005.1</v>
      </c>
      <c r="J66">
        <v>4337639.4000000004</v>
      </c>
      <c r="K66">
        <v>39.134202999999999</v>
      </c>
      <c r="L66">
        <v>-108.540012</v>
      </c>
      <c r="M66" t="s">
        <v>27</v>
      </c>
      <c r="N66" t="s">
        <v>39</v>
      </c>
      <c r="O66" s="1">
        <v>41852</v>
      </c>
      <c r="P66" s="1">
        <v>44147</v>
      </c>
      <c r="Q66" s="1">
        <v>44151</v>
      </c>
      <c r="R66" t="s">
        <v>33</v>
      </c>
      <c r="S66">
        <f t="shared" si="0"/>
        <v>2295</v>
      </c>
      <c r="AA66">
        <v>1781</v>
      </c>
    </row>
    <row r="67" spans="1:27" x14ac:dyDescent="0.2">
      <c r="A67">
        <v>134</v>
      </c>
      <c r="B67" t="s">
        <v>68</v>
      </c>
      <c r="C67" t="s">
        <v>69</v>
      </c>
      <c r="D67" t="s">
        <v>24</v>
      </c>
      <c r="E67">
        <v>5</v>
      </c>
      <c r="F67">
        <v>72</v>
      </c>
      <c r="G67" t="s">
        <v>25</v>
      </c>
      <c r="H67" t="s">
        <v>26</v>
      </c>
      <c r="I67">
        <v>199987.20000000001</v>
      </c>
      <c r="J67">
        <v>4327179.8</v>
      </c>
      <c r="K67">
        <v>39.042208000000002</v>
      </c>
      <c r="L67">
        <v>-108.466314</v>
      </c>
      <c r="M67" t="s">
        <v>27</v>
      </c>
      <c r="N67" t="s">
        <v>42</v>
      </c>
      <c r="O67" s="1">
        <v>22732</v>
      </c>
      <c r="P67" s="1">
        <v>44104</v>
      </c>
      <c r="Q67" s="1">
        <v>44150</v>
      </c>
      <c r="R67" t="s">
        <v>33</v>
      </c>
      <c r="S67">
        <f t="shared" si="0"/>
        <v>21372</v>
      </c>
      <c r="AA67">
        <v>1784</v>
      </c>
    </row>
    <row r="68" spans="1:27" x14ac:dyDescent="0.2">
      <c r="A68">
        <v>134</v>
      </c>
      <c r="B68" t="s">
        <v>68</v>
      </c>
      <c r="C68" t="s">
        <v>69</v>
      </c>
      <c r="D68" t="s">
        <v>24</v>
      </c>
      <c r="E68">
        <v>5</v>
      </c>
      <c r="F68">
        <v>72</v>
      </c>
      <c r="G68" t="s">
        <v>25</v>
      </c>
      <c r="H68" t="s">
        <v>26</v>
      </c>
      <c r="I68">
        <v>199987.20000000001</v>
      </c>
      <c r="J68">
        <v>4327179.8</v>
      </c>
      <c r="K68">
        <v>39.042208000000002</v>
      </c>
      <c r="L68">
        <v>-108.466314</v>
      </c>
      <c r="M68" t="s">
        <v>27</v>
      </c>
      <c r="N68" t="s">
        <v>28</v>
      </c>
      <c r="O68" s="1">
        <v>22732</v>
      </c>
      <c r="P68" s="1">
        <v>44147</v>
      </c>
      <c r="Q68" s="1">
        <v>44150</v>
      </c>
      <c r="R68" t="s">
        <v>29</v>
      </c>
      <c r="S68">
        <f t="shared" si="0"/>
        <v>21415</v>
      </c>
      <c r="AA68">
        <v>1785</v>
      </c>
    </row>
    <row r="69" spans="1:27" x14ac:dyDescent="0.2">
      <c r="A69">
        <v>134</v>
      </c>
      <c r="B69" t="s">
        <v>68</v>
      </c>
      <c r="C69" t="s">
        <v>69</v>
      </c>
      <c r="D69" t="s">
        <v>24</v>
      </c>
      <c r="E69">
        <v>5</v>
      </c>
      <c r="F69">
        <v>72</v>
      </c>
      <c r="G69" t="s">
        <v>25</v>
      </c>
      <c r="H69" t="s">
        <v>26</v>
      </c>
      <c r="I69">
        <v>199987.20000000001</v>
      </c>
      <c r="J69">
        <v>4327179.8</v>
      </c>
      <c r="K69">
        <v>39.042208000000002</v>
      </c>
      <c r="L69">
        <v>-108.466314</v>
      </c>
      <c r="M69" t="s">
        <v>27</v>
      </c>
      <c r="N69" t="s">
        <v>30</v>
      </c>
      <c r="O69" s="1">
        <v>22732</v>
      </c>
      <c r="P69" s="1">
        <v>44147</v>
      </c>
      <c r="Q69" s="1">
        <v>44150</v>
      </c>
      <c r="R69" t="s">
        <v>29</v>
      </c>
      <c r="S69">
        <f t="shared" ref="S69:S132" si="1">DATEDIF(O69,P69,"D")</f>
        <v>21415</v>
      </c>
      <c r="AA69">
        <v>1786</v>
      </c>
    </row>
    <row r="70" spans="1:27" x14ac:dyDescent="0.2">
      <c r="A70">
        <v>134</v>
      </c>
      <c r="B70" t="s">
        <v>68</v>
      </c>
      <c r="C70" t="s">
        <v>69</v>
      </c>
      <c r="D70" t="s">
        <v>24</v>
      </c>
      <c r="E70">
        <v>5</v>
      </c>
      <c r="F70">
        <v>72</v>
      </c>
      <c r="G70" t="s">
        <v>25</v>
      </c>
      <c r="H70" t="s">
        <v>26</v>
      </c>
      <c r="I70">
        <v>199987.20000000001</v>
      </c>
      <c r="J70">
        <v>4327179.8</v>
      </c>
      <c r="K70">
        <v>39.042208000000002</v>
      </c>
      <c r="L70">
        <v>-108.466314</v>
      </c>
      <c r="M70" t="s">
        <v>27</v>
      </c>
      <c r="N70" t="s">
        <v>31</v>
      </c>
      <c r="O70" s="1">
        <v>22731</v>
      </c>
      <c r="P70" s="1">
        <v>44148</v>
      </c>
      <c r="Q70" s="1">
        <v>44150</v>
      </c>
      <c r="R70" t="s">
        <v>33</v>
      </c>
      <c r="S70">
        <f t="shared" si="1"/>
        <v>21417</v>
      </c>
      <c r="AA70">
        <v>1787</v>
      </c>
    </row>
    <row r="71" spans="1:27" x14ac:dyDescent="0.2">
      <c r="A71">
        <v>134</v>
      </c>
      <c r="B71" t="s">
        <v>68</v>
      </c>
      <c r="C71" t="s">
        <v>69</v>
      </c>
      <c r="D71" t="s">
        <v>24</v>
      </c>
      <c r="E71">
        <v>5</v>
      </c>
      <c r="F71">
        <v>72</v>
      </c>
      <c r="G71" t="s">
        <v>25</v>
      </c>
      <c r="H71" t="s">
        <v>26</v>
      </c>
      <c r="I71">
        <v>199987.20000000001</v>
      </c>
      <c r="J71">
        <v>4327179.8</v>
      </c>
      <c r="K71">
        <v>39.042208000000002</v>
      </c>
      <c r="L71">
        <v>-108.466314</v>
      </c>
      <c r="M71" t="s">
        <v>27</v>
      </c>
      <c r="N71" t="s">
        <v>34</v>
      </c>
      <c r="O71" s="1">
        <v>22731</v>
      </c>
      <c r="P71" s="1">
        <v>43230</v>
      </c>
      <c r="Q71" s="1">
        <v>43234</v>
      </c>
      <c r="R71" t="s">
        <v>33</v>
      </c>
      <c r="S71">
        <f t="shared" si="1"/>
        <v>20499</v>
      </c>
      <c r="AA71">
        <v>1788</v>
      </c>
    </row>
    <row r="72" spans="1:27" x14ac:dyDescent="0.2">
      <c r="A72">
        <v>134</v>
      </c>
      <c r="B72" t="s">
        <v>68</v>
      </c>
      <c r="C72" t="s">
        <v>69</v>
      </c>
      <c r="D72" t="s">
        <v>24</v>
      </c>
      <c r="E72">
        <v>5</v>
      </c>
      <c r="F72">
        <v>72</v>
      </c>
      <c r="G72" t="s">
        <v>25</v>
      </c>
      <c r="H72" t="s">
        <v>26</v>
      </c>
      <c r="I72">
        <v>199987.20000000001</v>
      </c>
      <c r="J72">
        <v>4327179.8</v>
      </c>
      <c r="K72">
        <v>39.042208000000002</v>
      </c>
      <c r="L72">
        <v>-108.466314</v>
      </c>
      <c r="M72" t="s">
        <v>27</v>
      </c>
      <c r="N72" t="s">
        <v>39</v>
      </c>
      <c r="O72" s="1">
        <v>41894</v>
      </c>
      <c r="P72" s="1">
        <v>44148</v>
      </c>
      <c r="Q72" s="1">
        <v>44150</v>
      </c>
      <c r="R72" t="s">
        <v>33</v>
      </c>
      <c r="S72">
        <f t="shared" si="1"/>
        <v>2254</v>
      </c>
      <c r="AA72">
        <v>1789</v>
      </c>
    </row>
    <row r="73" spans="1:27" x14ac:dyDescent="0.2">
      <c r="A73">
        <v>135</v>
      </c>
      <c r="B73" t="s">
        <v>70</v>
      </c>
      <c r="C73" t="s">
        <v>71</v>
      </c>
      <c r="D73" t="s">
        <v>24</v>
      </c>
      <c r="E73">
        <v>5</v>
      </c>
      <c r="F73">
        <v>51</v>
      </c>
      <c r="G73" t="s">
        <v>55</v>
      </c>
      <c r="H73" t="s">
        <v>26</v>
      </c>
      <c r="I73">
        <v>429240.6</v>
      </c>
      <c r="J73">
        <v>4457713.3</v>
      </c>
      <c r="K73">
        <v>40.266902999999999</v>
      </c>
      <c r="L73">
        <v>-105.832205</v>
      </c>
      <c r="M73" t="s">
        <v>27</v>
      </c>
      <c r="N73" t="s">
        <v>28</v>
      </c>
      <c r="O73" s="1">
        <v>14519</v>
      </c>
      <c r="P73" s="1">
        <v>44145</v>
      </c>
      <c r="Q73" s="1">
        <v>44150</v>
      </c>
      <c r="R73" t="s">
        <v>29</v>
      </c>
      <c r="S73">
        <f t="shared" si="1"/>
        <v>29626</v>
      </c>
      <c r="AA73">
        <v>1790</v>
      </c>
    </row>
    <row r="74" spans="1:27" x14ac:dyDescent="0.2">
      <c r="A74">
        <v>135</v>
      </c>
      <c r="B74" t="s">
        <v>70</v>
      </c>
      <c r="C74" t="s">
        <v>71</v>
      </c>
      <c r="D74" t="s">
        <v>24</v>
      </c>
      <c r="E74">
        <v>5</v>
      </c>
      <c r="F74">
        <v>51</v>
      </c>
      <c r="G74" t="s">
        <v>55</v>
      </c>
      <c r="H74" t="s">
        <v>26</v>
      </c>
      <c r="I74">
        <v>429240.6</v>
      </c>
      <c r="J74">
        <v>4457713.3</v>
      </c>
      <c r="K74">
        <v>40.266902999999999</v>
      </c>
      <c r="L74">
        <v>-105.832205</v>
      </c>
      <c r="M74" t="s">
        <v>27</v>
      </c>
      <c r="N74" t="s">
        <v>30</v>
      </c>
      <c r="O74" s="1">
        <v>14519</v>
      </c>
      <c r="P74" s="1">
        <v>44145</v>
      </c>
      <c r="Q74" s="1">
        <v>44150</v>
      </c>
      <c r="R74" t="s">
        <v>29</v>
      </c>
      <c r="S74">
        <f t="shared" si="1"/>
        <v>29626</v>
      </c>
      <c r="AA74">
        <v>1792</v>
      </c>
    </row>
    <row r="75" spans="1:27" x14ac:dyDescent="0.2">
      <c r="A75">
        <v>135</v>
      </c>
      <c r="B75" t="s">
        <v>70</v>
      </c>
      <c r="C75" t="s">
        <v>71</v>
      </c>
      <c r="D75" t="s">
        <v>24</v>
      </c>
      <c r="E75">
        <v>5</v>
      </c>
      <c r="F75">
        <v>51</v>
      </c>
      <c r="G75" t="s">
        <v>55</v>
      </c>
      <c r="H75" t="s">
        <v>26</v>
      </c>
      <c r="I75">
        <v>429240.6</v>
      </c>
      <c r="J75">
        <v>4457713.3</v>
      </c>
      <c r="K75">
        <v>40.266902999999999</v>
      </c>
      <c r="L75">
        <v>-105.832205</v>
      </c>
      <c r="M75" t="s">
        <v>27</v>
      </c>
      <c r="N75" t="s">
        <v>31</v>
      </c>
      <c r="O75" s="1">
        <v>2831</v>
      </c>
      <c r="P75" s="1">
        <v>44145</v>
      </c>
      <c r="Q75" s="1">
        <v>44150</v>
      </c>
      <c r="R75" t="s">
        <v>33</v>
      </c>
      <c r="S75">
        <f t="shared" si="1"/>
        <v>41314</v>
      </c>
      <c r="AA75">
        <v>1794</v>
      </c>
    </row>
    <row r="76" spans="1:27" x14ac:dyDescent="0.2">
      <c r="A76">
        <v>135</v>
      </c>
      <c r="B76" t="s">
        <v>70</v>
      </c>
      <c r="C76" t="s">
        <v>71</v>
      </c>
      <c r="D76" t="s">
        <v>24</v>
      </c>
      <c r="E76">
        <v>5</v>
      </c>
      <c r="F76">
        <v>51</v>
      </c>
      <c r="G76" t="s">
        <v>55</v>
      </c>
      <c r="H76" t="s">
        <v>26</v>
      </c>
      <c r="I76">
        <v>429240.6</v>
      </c>
      <c r="J76">
        <v>4457713.3</v>
      </c>
      <c r="K76">
        <v>40.266902999999999</v>
      </c>
      <c r="L76">
        <v>-105.832205</v>
      </c>
      <c r="M76" t="s">
        <v>27</v>
      </c>
      <c r="N76" t="s">
        <v>34</v>
      </c>
      <c r="O76" s="1">
        <v>2831</v>
      </c>
      <c r="P76" s="1">
        <v>43231</v>
      </c>
      <c r="Q76" s="1">
        <v>43234</v>
      </c>
      <c r="R76" t="s">
        <v>33</v>
      </c>
      <c r="S76">
        <f t="shared" si="1"/>
        <v>40400</v>
      </c>
      <c r="AA76">
        <v>1797</v>
      </c>
    </row>
    <row r="77" spans="1:27" x14ac:dyDescent="0.2">
      <c r="A77">
        <v>135</v>
      </c>
      <c r="B77" t="s">
        <v>70</v>
      </c>
      <c r="C77" t="s">
        <v>71</v>
      </c>
      <c r="D77" t="s">
        <v>24</v>
      </c>
      <c r="E77">
        <v>5</v>
      </c>
      <c r="F77">
        <v>51</v>
      </c>
      <c r="G77" t="s">
        <v>55</v>
      </c>
      <c r="H77" t="s">
        <v>26</v>
      </c>
      <c r="I77">
        <v>429240.6</v>
      </c>
      <c r="J77">
        <v>4457713.3</v>
      </c>
      <c r="K77">
        <v>40.266902999999999</v>
      </c>
      <c r="L77">
        <v>-105.832205</v>
      </c>
      <c r="M77" t="s">
        <v>27</v>
      </c>
      <c r="N77" t="s">
        <v>39</v>
      </c>
      <c r="O77" s="1">
        <v>41852</v>
      </c>
      <c r="P77" s="1">
        <v>44145</v>
      </c>
      <c r="Q77" s="1">
        <v>44150</v>
      </c>
      <c r="R77" t="s">
        <v>33</v>
      </c>
      <c r="S77">
        <f t="shared" si="1"/>
        <v>2293</v>
      </c>
      <c r="AA77">
        <v>1798</v>
      </c>
    </row>
    <row r="78" spans="1:27" x14ac:dyDescent="0.2">
      <c r="A78">
        <v>136</v>
      </c>
      <c r="B78" t="s">
        <v>72</v>
      </c>
      <c r="C78" t="s">
        <v>73</v>
      </c>
      <c r="D78" t="s">
        <v>24</v>
      </c>
      <c r="E78">
        <v>5</v>
      </c>
      <c r="F78">
        <v>51</v>
      </c>
      <c r="G78" t="s">
        <v>55</v>
      </c>
      <c r="H78" t="s">
        <v>26</v>
      </c>
      <c r="I78">
        <v>426226.7</v>
      </c>
      <c r="J78">
        <v>4448639.5999999996</v>
      </c>
      <c r="K78">
        <v>40.184910000000002</v>
      </c>
      <c r="L78">
        <v>-105.866607</v>
      </c>
      <c r="M78" t="s">
        <v>27</v>
      </c>
      <c r="N78" t="s">
        <v>42</v>
      </c>
      <c r="O78" s="1">
        <v>18112</v>
      </c>
      <c r="P78" s="1">
        <v>44104</v>
      </c>
      <c r="Q78" s="1">
        <v>44150</v>
      </c>
      <c r="R78" t="s">
        <v>33</v>
      </c>
      <c r="S78">
        <f t="shared" si="1"/>
        <v>25992</v>
      </c>
      <c r="AA78">
        <v>1799</v>
      </c>
    </row>
    <row r="79" spans="1:27" x14ac:dyDescent="0.2">
      <c r="A79">
        <v>136</v>
      </c>
      <c r="B79" t="s">
        <v>72</v>
      </c>
      <c r="C79" t="s">
        <v>73</v>
      </c>
      <c r="D79" t="s">
        <v>24</v>
      </c>
      <c r="E79">
        <v>5</v>
      </c>
      <c r="F79">
        <v>51</v>
      </c>
      <c r="G79" t="s">
        <v>55</v>
      </c>
      <c r="H79" t="s">
        <v>26</v>
      </c>
      <c r="I79">
        <v>426226.7</v>
      </c>
      <c r="J79">
        <v>4448639.5999999996</v>
      </c>
      <c r="K79">
        <v>40.184910000000002</v>
      </c>
      <c r="L79">
        <v>-105.866607</v>
      </c>
      <c r="M79" t="s">
        <v>27</v>
      </c>
      <c r="N79" t="s">
        <v>28</v>
      </c>
      <c r="O79" s="1">
        <v>17746</v>
      </c>
      <c r="P79" s="1">
        <v>44147</v>
      </c>
      <c r="Q79" s="1">
        <v>44150</v>
      </c>
      <c r="R79" t="s">
        <v>29</v>
      </c>
      <c r="S79">
        <f t="shared" si="1"/>
        <v>26401</v>
      </c>
      <c r="AA79">
        <v>1800</v>
      </c>
    </row>
    <row r="80" spans="1:27" x14ac:dyDescent="0.2">
      <c r="A80">
        <v>136</v>
      </c>
      <c r="B80" t="s">
        <v>72</v>
      </c>
      <c r="C80" t="s">
        <v>73</v>
      </c>
      <c r="D80" t="s">
        <v>24</v>
      </c>
      <c r="E80">
        <v>5</v>
      </c>
      <c r="F80">
        <v>51</v>
      </c>
      <c r="G80" t="s">
        <v>55</v>
      </c>
      <c r="H80" t="s">
        <v>26</v>
      </c>
      <c r="I80">
        <v>426226.7</v>
      </c>
      <c r="J80">
        <v>4448639.5999999996</v>
      </c>
      <c r="K80">
        <v>40.184910000000002</v>
      </c>
      <c r="L80">
        <v>-105.866607</v>
      </c>
      <c r="M80" t="s">
        <v>27</v>
      </c>
      <c r="N80" t="s">
        <v>30</v>
      </c>
      <c r="O80" s="1">
        <v>17746</v>
      </c>
      <c r="P80" s="1">
        <v>44147</v>
      </c>
      <c r="Q80" s="1">
        <v>44150</v>
      </c>
      <c r="R80" t="s">
        <v>29</v>
      </c>
      <c r="S80">
        <f t="shared" si="1"/>
        <v>26401</v>
      </c>
      <c r="AA80">
        <v>1801</v>
      </c>
    </row>
    <row r="81" spans="1:27" x14ac:dyDescent="0.2">
      <c r="A81">
        <v>136</v>
      </c>
      <c r="B81" t="s">
        <v>72</v>
      </c>
      <c r="C81" t="s">
        <v>73</v>
      </c>
      <c r="D81" t="s">
        <v>24</v>
      </c>
      <c r="E81">
        <v>5</v>
      </c>
      <c r="F81">
        <v>51</v>
      </c>
      <c r="G81" t="s">
        <v>55</v>
      </c>
      <c r="H81" t="s">
        <v>26</v>
      </c>
      <c r="I81">
        <v>426226.7</v>
      </c>
      <c r="J81">
        <v>4448639.5999999996</v>
      </c>
      <c r="K81">
        <v>40.184910000000002</v>
      </c>
      <c r="L81">
        <v>-105.866607</v>
      </c>
      <c r="M81" t="s">
        <v>27</v>
      </c>
      <c r="N81" t="s">
        <v>31</v>
      </c>
      <c r="O81" s="1">
        <v>17746</v>
      </c>
      <c r="P81" s="1">
        <v>44147</v>
      </c>
      <c r="Q81" s="1">
        <v>44150</v>
      </c>
      <c r="R81" t="s">
        <v>33</v>
      </c>
      <c r="S81">
        <f t="shared" si="1"/>
        <v>26401</v>
      </c>
      <c r="AA81">
        <v>1803</v>
      </c>
    </row>
    <row r="82" spans="1:27" x14ac:dyDescent="0.2">
      <c r="A82">
        <v>136</v>
      </c>
      <c r="B82" t="s">
        <v>72</v>
      </c>
      <c r="C82" t="s">
        <v>73</v>
      </c>
      <c r="D82" t="s">
        <v>24</v>
      </c>
      <c r="E82">
        <v>5</v>
      </c>
      <c r="F82">
        <v>51</v>
      </c>
      <c r="G82" t="s">
        <v>55</v>
      </c>
      <c r="H82" t="s">
        <v>26</v>
      </c>
      <c r="I82">
        <v>426226.7</v>
      </c>
      <c r="J82">
        <v>4448639.5999999996</v>
      </c>
      <c r="K82">
        <v>40.184910000000002</v>
      </c>
      <c r="L82">
        <v>-105.866607</v>
      </c>
      <c r="M82" t="s">
        <v>27</v>
      </c>
      <c r="N82" t="s">
        <v>34</v>
      </c>
      <c r="O82" s="1">
        <v>17746</v>
      </c>
      <c r="P82" s="1">
        <v>40541</v>
      </c>
      <c r="Q82" s="1">
        <v>42045</v>
      </c>
      <c r="R82" t="s">
        <v>33</v>
      </c>
      <c r="S82">
        <f t="shared" si="1"/>
        <v>22795</v>
      </c>
      <c r="AA82">
        <v>1806</v>
      </c>
    </row>
    <row r="83" spans="1:27" x14ac:dyDescent="0.2">
      <c r="A83">
        <v>137</v>
      </c>
      <c r="B83" t="s">
        <v>74</v>
      </c>
      <c r="C83" t="s">
        <v>75</v>
      </c>
      <c r="D83" t="s">
        <v>24</v>
      </c>
      <c r="E83">
        <v>5</v>
      </c>
      <c r="F83">
        <v>39</v>
      </c>
      <c r="G83" t="s">
        <v>45</v>
      </c>
      <c r="H83" t="s">
        <v>26</v>
      </c>
      <c r="I83">
        <v>237552.1</v>
      </c>
      <c r="J83">
        <v>4371156.4000000004</v>
      </c>
      <c r="K83">
        <v>39.450003000000002</v>
      </c>
      <c r="L83">
        <v>-108.050012</v>
      </c>
      <c r="M83" t="s">
        <v>27</v>
      </c>
      <c r="N83" t="s">
        <v>28</v>
      </c>
      <c r="O83" s="1">
        <v>1736</v>
      </c>
      <c r="P83" s="1">
        <v>29737</v>
      </c>
      <c r="Q83" s="1">
        <v>41494</v>
      </c>
      <c r="R83" t="s">
        <v>29</v>
      </c>
      <c r="S83">
        <f t="shared" si="1"/>
        <v>28001</v>
      </c>
      <c r="AA83">
        <v>1807</v>
      </c>
    </row>
    <row r="84" spans="1:27" x14ac:dyDescent="0.2">
      <c r="A84">
        <v>137</v>
      </c>
      <c r="B84" t="s">
        <v>74</v>
      </c>
      <c r="C84" t="s">
        <v>75</v>
      </c>
      <c r="D84" t="s">
        <v>24</v>
      </c>
      <c r="E84">
        <v>5</v>
      </c>
      <c r="F84">
        <v>39</v>
      </c>
      <c r="G84" t="s">
        <v>45</v>
      </c>
      <c r="H84" t="s">
        <v>26</v>
      </c>
      <c r="I84">
        <v>237552.1</v>
      </c>
      <c r="J84">
        <v>4371156.4000000004</v>
      </c>
      <c r="K84">
        <v>39.450003000000002</v>
      </c>
      <c r="L84">
        <v>-108.050012</v>
      </c>
      <c r="M84" t="s">
        <v>27</v>
      </c>
      <c r="N84" t="s">
        <v>30</v>
      </c>
      <c r="O84" s="1">
        <v>1736</v>
      </c>
      <c r="P84" s="1">
        <v>29737</v>
      </c>
      <c r="Q84" s="1">
        <v>41494</v>
      </c>
      <c r="R84" t="s">
        <v>29</v>
      </c>
      <c r="S84">
        <f t="shared" si="1"/>
        <v>28001</v>
      </c>
      <c r="AA84">
        <v>1808</v>
      </c>
    </row>
    <row r="85" spans="1:27" x14ac:dyDescent="0.2">
      <c r="A85">
        <v>137</v>
      </c>
      <c r="B85" t="s">
        <v>74</v>
      </c>
      <c r="C85" t="s">
        <v>75</v>
      </c>
      <c r="D85" t="s">
        <v>24</v>
      </c>
      <c r="E85">
        <v>5</v>
      </c>
      <c r="F85">
        <v>39</v>
      </c>
      <c r="G85" t="s">
        <v>45</v>
      </c>
      <c r="H85" t="s">
        <v>26</v>
      </c>
      <c r="I85">
        <v>237552.1</v>
      </c>
      <c r="J85">
        <v>4371156.4000000004</v>
      </c>
      <c r="K85">
        <v>39.450003000000002</v>
      </c>
      <c r="L85">
        <v>-108.050012</v>
      </c>
      <c r="M85" t="s">
        <v>27</v>
      </c>
      <c r="N85" t="s">
        <v>31</v>
      </c>
      <c r="O85" s="1">
        <v>1736</v>
      </c>
      <c r="P85" s="1">
        <v>29737</v>
      </c>
      <c r="Q85" s="1">
        <v>41494</v>
      </c>
      <c r="R85" t="s">
        <v>33</v>
      </c>
      <c r="S85">
        <f t="shared" si="1"/>
        <v>28001</v>
      </c>
      <c r="AA85">
        <v>1809</v>
      </c>
    </row>
    <row r="86" spans="1:27" x14ac:dyDescent="0.2">
      <c r="A86">
        <v>137</v>
      </c>
      <c r="B86" t="s">
        <v>74</v>
      </c>
      <c r="C86" t="s">
        <v>75</v>
      </c>
      <c r="D86" t="s">
        <v>24</v>
      </c>
      <c r="E86">
        <v>5</v>
      </c>
      <c r="F86">
        <v>39</v>
      </c>
      <c r="G86" t="s">
        <v>45</v>
      </c>
      <c r="H86" t="s">
        <v>26</v>
      </c>
      <c r="I86">
        <v>237552.1</v>
      </c>
      <c r="J86">
        <v>4371156.4000000004</v>
      </c>
      <c r="K86">
        <v>39.450003000000002</v>
      </c>
      <c r="L86">
        <v>-108.050012</v>
      </c>
      <c r="M86" t="s">
        <v>27</v>
      </c>
      <c r="N86" t="s">
        <v>34</v>
      </c>
      <c r="O86" s="1">
        <v>1799</v>
      </c>
      <c r="P86" s="1">
        <v>29737</v>
      </c>
      <c r="Q86" s="1">
        <v>41494</v>
      </c>
      <c r="R86" t="s">
        <v>33</v>
      </c>
      <c r="S86">
        <f t="shared" si="1"/>
        <v>27938</v>
      </c>
      <c r="AA86">
        <v>1872</v>
      </c>
    </row>
    <row r="87" spans="1:27" x14ac:dyDescent="0.2">
      <c r="A87">
        <v>147</v>
      </c>
      <c r="B87" t="s">
        <v>76</v>
      </c>
      <c r="C87" t="s">
        <v>77</v>
      </c>
      <c r="D87" t="s">
        <v>24</v>
      </c>
      <c r="E87">
        <v>5</v>
      </c>
      <c r="F87">
        <v>36</v>
      </c>
      <c r="G87" t="s">
        <v>48</v>
      </c>
      <c r="H87" t="s">
        <v>26</v>
      </c>
      <c r="I87">
        <v>385987.3</v>
      </c>
      <c r="J87">
        <v>4415167.0999999996</v>
      </c>
      <c r="K87">
        <v>39.878906000000001</v>
      </c>
      <c r="L87">
        <v>-106.333314</v>
      </c>
      <c r="M87" t="s">
        <v>27</v>
      </c>
      <c r="N87" t="s">
        <v>42</v>
      </c>
      <c r="O87" s="1">
        <v>17715</v>
      </c>
      <c r="P87" s="1">
        <v>28763</v>
      </c>
      <c r="Q87" s="1">
        <v>41494</v>
      </c>
      <c r="R87" t="s">
        <v>33</v>
      </c>
      <c r="S87">
        <f t="shared" si="1"/>
        <v>11048</v>
      </c>
      <c r="AA87">
        <v>1879</v>
      </c>
    </row>
    <row r="88" spans="1:27" x14ac:dyDescent="0.2">
      <c r="A88">
        <v>147</v>
      </c>
      <c r="B88" t="s">
        <v>76</v>
      </c>
      <c r="C88" t="s">
        <v>77</v>
      </c>
      <c r="D88" t="s">
        <v>24</v>
      </c>
      <c r="E88">
        <v>5</v>
      </c>
      <c r="F88">
        <v>36</v>
      </c>
      <c r="G88" t="s">
        <v>48</v>
      </c>
      <c r="H88" t="s">
        <v>26</v>
      </c>
      <c r="I88">
        <v>385987.3</v>
      </c>
      <c r="J88">
        <v>4415167.0999999996</v>
      </c>
      <c r="K88">
        <v>39.878906000000001</v>
      </c>
      <c r="L88">
        <v>-106.333314</v>
      </c>
      <c r="M88" t="s">
        <v>27</v>
      </c>
      <c r="N88" t="s">
        <v>28</v>
      </c>
      <c r="O88" s="1">
        <v>14427</v>
      </c>
      <c r="P88" s="1">
        <v>39804</v>
      </c>
      <c r="Q88" s="1">
        <v>41558</v>
      </c>
      <c r="R88" t="s">
        <v>29</v>
      </c>
      <c r="S88">
        <f t="shared" si="1"/>
        <v>25377</v>
      </c>
      <c r="AA88">
        <v>1883</v>
      </c>
    </row>
    <row r="89" spans="1:27" x14ac:dyDescent="0.2">
      <c r="A89">
        <v>147</v>
      </c>
      <c r="B89" t="s">
        <v>76</v>
      </c>
      <c r="C89" t="s">
        <v>77</v>
      </c>
      <c r="D89" t="s">
        <v>24</v>
      </c>
      <c r="E89">
        <v>5</v>
      </c>
      <c r="F89">
        <v>36</v>
      </c>
      <c r="G89" t="s">
        <v>48</v>
      </c>
      <c r="H89" t="s">
        <v>26</v>
      </c>
      <c r="I89">
        <v>385987.3</v>
      </c>
      <c r="J89">
        <v>4415167.0999999996</v>
      </c>
      <c r="K89">
        <v>39.878906000000001</v>
      </c>
      <c r="L89">
        <v>-106.333314</v>
      </c>
      <c r="M89" t="s">
        <v>27</v>
      </c>
      <c r="N89" t="s">
        <v>30</v>
      </c>
      <c r="O89" s="1">
        <v>14427</v>
      </c>
      <c r="P89" s="1">
        <v>39804</v>
      </c>
      <c r="Q89" s="1">
        <v>41558</v>
      </c>
      <c r="R89" t="s">
        <v>29</v>
      </c>
      <c r="S89">
        <f t="shared" si="1"/>
        <v>25377</v>
      </c>
      <c r="AA89">
        <v>1890</v>
      </c>
    </row>
    <row r="90" spans="1:27" x14ac:dyDescent="0.2">
      <c r="A90">
        <v>147</v>
      </c>
      <c r="B90" t="s">
        <v>76</v>
      </c>
      <c r="C90" t="s">
        <v>77</v>
      </c>
      <c r="D90" t="s">
        <v>24</v>
      </c>
      <c r="E90">
        <v>5</v>
      </c>
      <c r="F90">
        <v>36</v>
      </c>
      <c r="G90" t="s">
        <v>48</v>
      </c>
      <c r="H90" t="s">
        <v>26</v>
      </c>
      <c r="I90">
        <v>385987.3</v>
      </c>
      <c r="J90">
        <v>4415167.0999999996</v>
      </c>
      <c r="K90">
        <v>39.878906000000001</v>
      </c>
      <c r="L90">
        <v>-106.333314</v>
      </c>
      <c r="M90" t="s">
        <v>27</v>
      </c>
      <c r="N90" t="s">
        <v>31</v>
      </c>
      <c r="O90" s="1">
        <v>14427</v>
      </c>
      <c r="P90" s="1">
        <v>44053</v>
      </c>
      <c r="Q90" s="1">
        <v>44089</v>
      </c>
      <c r="R90" t="s">
        <v>33</v>
      </c>
      <c r="S90">
        <f t="shared" si="1"/>
        <v>29626</v>
      </c>
      <c r="AA90">
        <v>1891</v>
      </c>
    </row>
    <row r="91" spans="1:27" x14ac:dyDescent="0.2">
      <c r="A91">
        <v>147</v>
      </c>
      <c r="B91" t="s">
        <v>76</v>
      </c>
      <c r="C91" t="s">
        <v>77</v>
      </c>
      <c r="D91" t="s">
        <v>24</v>
      </c>
      <c r="E91">
        <v>5</v>
      </c>
      <c r="F91">
        <v>36</v>
      </c>
      <c r="G91" t="s">
        <v>48</v>
      </c>
      <c r="H91" t="s">
        <v>26</v>
      </c>
      <c r="I91">
        <v>385987.3</v>
      </c>
      <c r="J91">
        <v>4415167.0999999996</v>
      </c>
      <c r="K91">
        <v>39.878906000000001</v>
      </c>
      <c r="L91">
        <v>-106.333314</v>
      </c>
      <c r="M91" t="s">
        <v>27</v>
      </c>
      <c r="N91" t="s">
        <v>34</v>
      </c>
      <c r="O91" s="1">
        <v>14427</v>
      </c>
      <c r="P91" s="1">
        <v>43228</v>
      </c>
      <c r="Q91" s="1">
        <v>43234</v>
      </c>
      <c r="R91" t="s">
        <v>33</v>
      </c>
      <c r="S91">
        <f t="shared" si="1"/>
        <v>28801</v>
      </c>
      <c r="AA91">
        <v>2685</v>
      </c>
    </row>
    <row r="92" spans="1:27" x14ac:dyDescent="0.2">
      <c r="A92">
        <v>147</v>
      </c>
      <c r="B92" t="s">
        <v>76</v>
      </c>
      <c r="C92" t="s">
        <v>77</v>
      </c>
      <c r="D92" t="s">
        <v>24</v>
      </c>
      <c r="E92">
        <v>5</v>
      </c>
      <c r="F92">
        <v>36</v>
      </c>
      <c r="G92" t="s">
        <v>48</v>
      </c>
      <c r="H92" t="s">
        <v>26</v>
      </c>
      <c r="I92">
        <v>385987.3</v>
      </c>
      <c r="J92">
        <v>4415167.0999999996</v>
      </c>
      <c r="K92">
        <v>39.878906000000001</v>
      </c>
      <c r="L92">
        <v>-106.333314</v>
      </c>
      <c r="M92" t="s">
        <v>27</v>
      </c>
      <c r="N92" t="s">
        <v>39</v>
      </c>
      <c r="O92" s="1">
        <v>41855</v>
      </c>
      <c r="P92" s="1">
        <v>44053</v>
      </c>
      <c r="Q92" s="1">
        <v>44119</v>
      </c>
      <c r="R92" t="s">
        <v>33</v>
      </c>
      <c r="S92">
        <f t="shared" si="1"/>
        <v>2198</v>
      </c>
      <c r="AA92">
        <v>2906</v>
      </c>
    </row>
    <row r="93" spans="1:27" x14ac:dyDescent="0.2">
      <c r="A93">
        <v>155</v>
      </c>
      <c r="B93" t="s">
        <v>78</v>
      </c>
      <c r="C93" t="s">
        <v>79</v>
      </c>
      <c r="D93" t="s">
        <v>24</v>
      </c>
      <c r="E93">
        <v>5</v>
      </c>
      <c r="F93">
        <v>38</v>
      </c>
      <c r="G93" t="s">
        <v>80</v>
      </c>
      <c r="H93" t="s">
        <v>26</v>
      </c>
      <c r="I93">
        <v>341653.7</v>
      </c>
      <c r="J93">
        <v>4338722.0999999996</v>
      </c>
      <c r="K93">
        <v>39.183335</v>
      </c>
      <c r="L93">
        <v>-106.833337</v>
      </c>
      <c r="M93" t="s">
        <v>27</v>
      </c>
      <c r="N93" t="s">
        <v>28</v>
      </c>
      <c r="O93" s="1">
        <v>5115</v>
      </c>
      <c r="P93" s="1">
        <v>29189</v>
      </c>
      <c r="Q93" s="1">
        <v>41494</v>
      </c>
      <c r="R93" t="s">
        <v>29</v>
      </c>
      <c r="S93">
        <f t="shared" si="1"/>
        <v>24074</v>
      </c>
      <c r="AA93">
        <v>2928</v>
      </c>
    </row>
    <row r="94" spans="1:27" x14ac:dyDescent="0.2">
      <c r="A94">
        <v>155</v>
      </c>
      <c r="B94" t="s">
        <v>78</v>
      </c>
      <c r="C94" t="s">
        <v>79</v>
      </c>
      <c r="D94" t="s">
        <v>24</v>
      </c>
      <c r="E94">
        <v>5</v>
      </c>
      <c r="F94">
        <v>38</v>
      </c>
      <c r="G94" t="s">
        <v>80</v>
      </c>
      <c r="H94" t="s">
        <v>26</v>
      </c>
      <c r="I94">
        <v>341653.7</v>
      </c>
      <c r="J94">
        <v>4338722.0999999996</v>
      </c>
      <c r="K94">
        <v>39.183335</v>
      </c>
      <c r="L94">
        <v>-106.833337</v>
      </c>
      <c r="M94" t="s">
        <v>27</v>
      </c>
      <c r="N94" t="s">
        <v>30</v>
      </c>
      <c r="O94" s="1">
        <v>5115</v>
      </c>
      <c r="P94" s="1">
        <v>29189</v>
      </c>
      <c r="Q94" s="1">
        <v>41494</v>
      </c>
      <c r="R94" t="s">
        <v>29</v>
      </c>
      <c r="S94">
        <f t="shared" si="1"/>
        <v>24074</v>
      </c>
      <c r="AA94">
        <v>2937</v>
      </c>
    </row>
    <row r="95" spans="1:27" x14ac:dyDescent="0.2">
      <c r="A95">
        <v>155</v>
      </c>
      <c r="B95" t="s">
        <v>78</v>
      </c>
      <c r="C95" t="s">
        <v>79</v>
      </c>
      <c r="D95" t="s">
        <v>24</v>
      </c>
      <c r="E95">
        <v>5</v>
      </c>
      <c r="F95">
        <v>38</v>
      </c>
      <c r="G95" t="s">
        <v>80</v>
      </c>
      <c r="H95" t="s">
        <v>26</v>
      </c>
      <c r="I95">
        <v>341653.7</v>
      </c>
      <c r="J95">
        <v>4338722.0999999996</v>
      </c>
      <c r="K95">
        <v>39.183335</v>
      </c>
      <c r="L95">
        <v>-106.833337</v>
      </c>
      <c r="M95" t="s">
        <v>27</v>
      </c>
      <c r="N95" t="s">
        <v>31</v>
      </c>
      <c r="O95" t="s">
        <v>81</v>
      </c>
      <c r="P95" s="1">
        <v>29189</v>
      </c>
      <c r="Q95" s="1">
        <v>41494</v>
      </c>
      <c r="R95" t="s">
        <v>33</v>
      </c>
      <c r="S95">
        <v>46690</v>
      </c>
      <c r="AA95">
        <v>2939</v>
      </c>
    </row>
    <row r="96" spans="1:27" x14ac:dyDescent="0.2">
      <c r="A96">
        <v>155</v>
      </c>
      <c r="B96" t="s">
        <v>78</v>
      </c>
      <c r="C96" t="s">
        <v>79</v>
      </c>
      <c r="D96" t="s">
        <v>24</v>
      </c>
      <c r="E96">
        <v>5</v>
      </c>
      <c r="F96">
        <v>38</v>
      </c>
      <c r="G96" t="s">
        <v>80</v>
      </c>
      <c r="H96" t="s">
        <v>26</v>
      </c>
      <c r="I96">
        <v>341653.7</v>
      </c>
      <c r="J96">
        <v>4338722.0999999996</v>
      </c>
      <c r="K96">
        <v>39.183335</v>
      </c>
      <c r="L96">
        <v>-106.833337</v>
      </c>
      <c r="M96" t="s">
        <v>27</v>
      </c>
      <c r="N96" t="s">
        <v>34</v>
      </c>
      <c r="O96" t="s">
        <v>82</v>
      </c>
      <c r="P96" s="1">
        <v>29189</v>
      </c>
      <c r="Q96" s="1">
        <v>41494</v>
      </c>
      <c r="R96" t="s">
        <v>33</v>
      </c>
      <c r="S96">
        <v>46690</v>
      </c>
      <c r="AA96">
        <v>2941</v>
      </c>
    </row>
    <row r="97" spans="1:27" x14ac:dyDescent="0.2">
      <c r="A97">
        <v>156</v>
      </c>
      <c r="B97" t="s">
        <v>83</v>
      </c>
      <c r="C97" t="s">
        <v>84</v>
      </c>
      <c r="D97" t="s">
        <v>24</v>
      </c>
      <c r="E97">
        <v>5</v>
      </c>
      <c r="F97">
        <v>38</v>
      </c>
      <c r="G97" t="s">
        <v>80</v>
      </c>
      <c r="H97" t="s">
        <v>26</v>
      </c>
      <c r="I97">
        <v>341254.5</v>
      </c>
      <c r="J97">
        <v>4338937.8</v>
      </c>
      <c r="K97">
        <v>39.185208000000003</v>
      </c>
      <c r="L97">
        <v>-106.83801699999999</v>
      </c>
      <c r="M97" t="s">
        <v>27</v>
      </c>
      <c r="N97" t="s">
        <v>28</v>
      </c>
      <c r="O97" s="1">
        <v>29403</v>
      </c>
      <c r="P97" s="1">
        <v>44104</v>
      </c>
      <c r="Q97" s="1">
        <v>44150</v>
      </c>
      <c r="R97" t="s">
        <v>29</v>
      </c>
      <c r="S97">
        <f t="shared" si="1"/>
        <v>14701</v>
      </c>
      <c r="AA97">
        <v>2944</v>
      </c>
    </row>
    <row r="98" spans="1:27" x14ac:dyDescent="0.2">
      <c r="A98">
        <v>156</v>
      </c>
      <c r="B98" t="s">
        <v>83</v>
      </c>
      <c r="C98" t="s">
        <v>84</v>
      </c>
      <c r="D98" t="s">
        <v>24</v>
      </c>
      <c r="E98">
        <v>5</v>
      </c>
      <c r="F98">
        <v>38</v>
      </c>
      <c r="G98" t="s">
        <v>80</v>
      </c>
      <c r="H98" t="s">
        <v>26</v>
      </c>
      <c r="I98">
        <v>341254.5</v>
      </c>
      <c r="J98">
        <v>4338937.8</v>
      </c>
      <c r="K98">
        <v>39.185208000000003</v>
      </c>
      <c r="L98">
        <v>-106.83801699999999</v>
      </c>
      <c r="M98" t="s">
        <v>27</v>
      </c>
      <c r="N98" t="s">
        <v>30</v>
      </c>
      <c r="O98" s="1">
        <v>29403</v>
      </c>
      <c r="P98" s="1">
        <v>44104</v>
      </c>
      <c r="Q98" s="1">
        <v>44150</v>
      </c>
      <c r="R98" t="s">
        <v>29</v>
      </c>
      <c r="S98">
        <f t="shared" si="1"/>
        <v>14701</v>
      </c>
      <c r="AA98">
        <v>2956</v>
      </c>
    </row>
    <row r="99" spans="1:27" x14ac:dyDescent="0.2">
      <c r="A99">
        <v>156</v>
      </c>
      <c r="B99" t="s">
        <v>83</v>
      </c>
      <c r="C99" t="s">
        <v>84</v>
      </c>
      <c r="D99" t="s">
        <v>24</v>
      </c>
      <c r="E99">
        <v>5</v>
      </c>
      <c r="F99">
        <v>38</v>
      </c>
      <c r="G99" t="s">
        <v>80</v>
      </c>
      <c r="H99" t="s">
        <v>26</v>
      </c>
      <c r="I99">
        <v>341254.5</v>
      </c>
      <c r="J99">
        <v>4338937.8</v>
      </c>
      <c r="K99">
        <v>39.185208000000003</v>
      </c>
      <c r="L99">
        <v>-106.83801699999999</v>
      </c>
      <c r="M99" t="s">
        <v>27</v>
      </c>
      <c r="N99" t="s">
        <v>31</v>
      </c>
      <c r="O99" s="1">
        <v>29403</v>
      </c>
      <c r="P99" s="1">
        <v>44104</v>
      </c>
      <c r="Q99" s="1">
        <v>44150</v>
      </c>
      <c r="R99" t="s">
        <v>33</v>
      </c>
      <c r="S99">
        <f t="shared" si="1"/>
        <v>14701</v>
      </c>
      <c r="AA99">
        <v>2957</v>
      </c>
    </row>
    <row r="100" spans="1:27" x14ac:dyDescent="0.2">
      <c r="A100">
        <v>156</v>
      </c>
      <c r="B100" t="s">
        <v>83</v>
      </c>
      <c r="C100" t="s">
        <v>84</v>
      </c>
      <c r="D100" t="s">
        <v>24</v>
      </c>
      <c r="E100">
        <v>5</v>
      </c>
      <c r="F100">
        <v>38</v>
      </c>
      <c r="G100" t="s">
        <v>80</v>
      </c>
      <c r="H100" t="s">
        <v>26</v>
      </c>
      <c r="I100">
        <v>341254.5</v>
      </c>
      <c r="J100">
        <v>4338937.8</v>
      </c>
      <c r="K100">
        <v>39.185208000000003</v>
      </c>
      <c r="L100">
        <v>-106.83801699999999</v>
      </c>
      <c r="M100" t="s">
        <v>27</v>
      </c>
      <c r="N100" t="s">
        <v>34</v>
      </c>
      <c r="O100" s="1">
        <v>29403</v>
      </c>
      <c r="P100" s="1">
        <v>43190</v>
      </c>
      <c r="Q100" s="1">
        <v>43234</v>
      </c>
      <c r="R100" t="s">
        <v>33</v>
      </c>
      <c r="S100">
        <f t="shared" si="1"/>
        <v>13787</v>
      </c>
      <c r="AA100">
        <v>2960</v>
      </c>
    </row>
    <row r="101" spans="1:27" x14ac:dyDescent="0.2">
      <c r="A101">
        <v>156</v>
      </c>
      <c r="B101" t="s">
        <v>83</v>
      </c>
      <c r="C101" t="s">
        <v>84</v>
      </c>
      <c r="D101" t="s">
        <v>24</v>
      </c>
      <c r="E101">
        <v>5</v>
      </c>
      <c r="F101">
        <v>38</v>
      </c>
      <c r="G101" t="s">
        <v>80</v>
      </c>
      <c r="H101" t="s">
        <v>26</v>
      </c>
      <c r="I101">
        <v>341254.5</v>
      </c>
      <c r="J101">
        <v>4338937.8</v>
      </c>
      <c r="K101">
        <v>39.185208000000003</v>
      </c>
      <c r="L101">
        <v>-106.83801699999999</v>
      </c>
      <c r="M101" t="s">
        <v>27</v>
      </c>
      <c r="N101" t="s">
        <v>39</v>
      </c>
      <c r="O101" s="1">
        <v>41852</v>
      </c>
      <c r="P101" s="1">
        <v>44104</v>
      </c>
      <c r="Q101" s="1">
        <v>44150</v>
      </c>
      <c r="R101" t="s">
        <v>33</v>
      </c>
      <c r="S101">
        <f t="shared" si="1"/>
        <v>2252</v>
      </c>
      <c r="AA101">
        <v>2966</v>
      </c>
    </row>
    <row r="102" spans="1:27" x14ac:dyDescent="0.2">
      <c r="A102">
        <v>167</v>
      </c>
      <c r="B102" t="s">
        <v>85</v>
      </c>
      <c r="C102" t="s">
        <v>86</v>
      </c>
      <c r="D102" t="s">
        <v>24</v>
      </c>
      <c r="E102">
        <v>5</v>
      </c>
      <c r="F102">
        <v>37</v>
      </c>
      <c r="G102" t="s">
        <v>52</v>
      </c>
      <c r="H102" t="s">
        <v>26</v>
      </c>
      <c r="I102">
        <v>369844.8</v>
      </c>
      <c r="J102">
        <v>4388160.7</v>
      </c>
      <c r="K102">
        <v>39.633338999999999</v>
      </c>
      <c r="L102">
        <v>-106.516679</v>
      </c>
      <c r="M102" t="s">
        <v>27</v>
      </c>
      <c r="N102" t="s">
        <v>28</v>
      </c>
      <c r="O102" s="1">
        <v>29799</v>
      </c>
      <c r="P102" s="1">
        <v>32812</v>
      </c>
      <c r="Q102" s="1">
        <v>41494</v>
      </c>
      <c r="R102" t="s">
        <v>29</v>
      </c>
      <c r="S102">
        <f t="shared" si="1"/>
        <v>3013</v>
      </c>
      <c r="AA102">
        <v>2970</v>
      </c>
    </row>
    <row r="103" spans="1:27" x14ac:dyDescent="0.2">
      <c r="A103">
        <v>167</v>
      </c>
      <c r="B103" t="s">
        <v>85</v>
      </c>
      <c r="C103" t="s">
        <v>86</v>
      </c>
      <c r="D103" t="s">
        <v>24</v>
      </c>
      <c r="E103">
        <v>5</v>
      </c>
      <c r="F103">
        <v>37</v>
      </c>
      <c r="G103" t="s">
        <v>52</v>
      </c>
      <c r="H103" t="s">
        <v>26</v>
      </c>
      <c r="I103">
        <v>369844.8</v>
      </c>
      <c r="J103">
        <v>4388160.7</v>
      </c>
      <c r="K103">
        <v>39.633338999999999</v>
      </c>
      <c r="L103">
        <v>-106.516679</v>
      </c>
      <c r="M103" t="s">
        <v>27</v>
      </c>
      <c r="N103" t="s">
        <v>30</v>
      </c>
      <c r="O103" s="1">
        <v>29799</v>
      </c>
      <c r="P103" s="1">
        <v>32812</v>
      </c>
      <c r="Q103" s="1">
        <v>41494</v>
      </c>
      <c r="R103" t="s">
        <v>29</v>
      </c>
      <c r="S103">
        <f t="shared" si="1"/>
        <v>3013</v>
      </c>
      <c r="AA103">
        <v>3488</v>
      </c>
    </row>
    <row r="104" spans="1:27" x14ac:dyDescent="0.2">
      <c r="A104">
        <v>167</v>
      </c>
      <c r="B104" t="s">
        <v>85</v>
      </c>
      <c r="C104" t="s">
        <v>86</v>
      </c>
      <c r="D104" t="s">
        <v>24</v>
      </c>
      <c r="E104">
        <v>5</v>
      </c>
      <c r="F104">
        <v>37</v>
      </c>
      <c r="G104" t="s">
        <v>52</v>
      </c>
      <c r="H104" t="s">
        <v>26</v>
      </c>
      <c r="I104">
        <v>369844.8</v>
      </c>
      <c r="J104">
        <v>4388160.7</v>
      </c>
      <c r="K104">
        <v>39.633338999999999</v>
      </c>
      <c r="L104">
        <v>-106.516679</v>
      </c>
      <c r="M104" t="s">
        <v>27</v>
      </c>
      <c r="N104" t="s">
        <v>31</v>
      </c>
      <c r="O104" s="1">
        <v>29799</v>
      </c>
      <c r="P104" s="1">
        <v>32812</v>
      </c>
      <c r="Q104" s="1">
        <v>41494</v>
      </c>
      <c r="R104" t="s">
        <v>33</v>
      </c>
      <c r="S104">
        <f t="shared" si="1"/>
        <v>3013</v>
      </c>
      <c r="AA104">
        <v>3513</v>
      </c>
    </row>
    <row r="105" spans="1:27" x14ac:dyDescent="0.2">
      <c r="A105">
        <v>167</v>
      </c>
      <c r="B105" t="s">
        <v>85</v>
      </c>
      <c r="C105" t="s">
        <v>86</v>
      </c>
      <c r="D105" t="s">
        <v>24</v>
      </c>
      <c r="E105">
        <v>5</v>
      </c>
      <c r="F105">
        <v>37</v>
      </c>
      <c r="G105" t="s">
        <v>52</v>
      </c>
      <c r="H105" t="s">
        <v>26</v>
      </c>
      <c r="I105">
        <v>369844.8</v>
      </c>
      <c r="J105">
        <v>4388160.7</v>
      </c>
      <c r="K105">
        <v>39.633338999999999</v>
      </c>
      <c r="L105">
        <v>-106.516679</v>
      </c>
      <c r="M105" t="s">
        <v>27</v>
      </c>
      <c r="N105" t="s">
        <v>34</v>
      </c>
      <c r="O105" s="1">
        <v>29799</v>
      </c>
      <c r="P105" s="1">
        <v>32812</v>
      </c>
      <c r="Q105" s="1">
        <v>41494</v>
      </c>
      <c r="R105" t="s">
        <v>33</v>
      </c>
      <c r="S105">
        <f t="shared" si="1"/>
        <v>3013</v>
      </c>
      <c r="AA105">
        <v>3521</v>
      </c>
    </row>
    <row r="106" spans="1:27" x14ac:dyDescent="0.2">
      <c r="A106">
        <v>171</v>
      </c>
      <c r="B106" t="s">
        <v>87</v>
      </c>
      <c r="C106" t="s">
        <v>88</v>
      </c>
      <c r="D106" t="s">
        <v>24</v>
      </c>
      <c r="E106">
        <v>5</v>
      </c>
      <c r="F106">
        <v>51</v>
      </c>
      <c r="G106" t="s">
        <v>55</v>
      </c>
      <c r="H106" t="s">
        <v>26</v>
      </c>
      <c r="I106">
        <v>401906.8</v>
      </c>
      <c r="J106">
        <v>4433940.2</v>
      </c>
      <c r="K106">
        <v>40.050004000000001</v>
      </c>
      <c r="L106">
        <v>-106.150008</v>
      </c>
      <c r="M106" t="s">
        <v>27</v>
      </c>
      <c r="N106" t="s">
        <v>28</v>
      </c>
      <c r="O106" s="1">
        <v>15311</v>
      </c>
      <c r="P106" s="1">
        <v>29767</v>
      </c>
      <c r="Q106" s="1">
        <v>41494</v>
      </c>
      <c r="R106" t="s">
        <v>29</v>
      </c>
      <c r="S106">
        <f t="shared" si="1"/>
        <v>14456</v>
      </c>
      <c r="AA106">
        <v>3762</v>
      </c>
    </row>
    <row r="107" spans="1:27" x14ac:dyDescent="0.2">
      <c r="A107">
        <v>171</v>
      </c>
      <c r="B107" t="s">
        <v>87</v>
      </c>
      <c r="C107" t="s">
        <v>88</v>
      </c>
      <c r="D107" t="s">
        <v>24</v>
      </c>
      <c r="E107">
        <v>5</v>
      </c>
      <c r="F107">
        <v>51</v>
      </c>
      <c r="G107" t="s">
        <v>55</v>
      </c>
      <c r="H107" t="s">
        <v>26</v>
      </c>
      <c r="I107">
        <v>401906.8</v>
      </c>
      <c r="J107">
        <v>4433940.2</v>
      </c>
      <c r="K107">
        <v>40.050004000000001</v>
      </c>
      <c r="L107">
        <v>-106.150008</v>
      </c>
      <c r="M107" t="s">
        <v>27</v>
      </c>
      <c r="N107" t="s">
        <v>30</v>
      </c>
      <c r="O107" s="1">
        <v>15311</v>
      </c>
      <c r="P107" s="1">
        <v>29767</v>
      </c>
      <c r="Q107" s="1">
        <v>41494</v>
      </c>
      <c r="R107" t="s">
        <v>29</v>
      </c>
      <c r="S107">
        <f t="shared" si="1"/>
        <v>14456</v>
      </c>
      <c r="AA107">
        <v>3958</v>
      </c>
    </row>
    <row r="108" spans="1:27" x14ac:dyDescent="0.2">
      <c r="A108">
        <v>171</v>
      </c>
      <c r="B108" t="s">
        <v>87</v>
      </c>
      <c r="C108" t="s">
        <v>88</v>
      </c>
      <c r="D108" t="s">
        <v>24</v>
      </c>
      <c r="E108">
        <v>5</v>
      </c>
      <c r="F108">
        <v>51</v>
      </c>
      <c r="G108" t="s">
        <v>55</v>
      </c>
      <c r="H108" t="s">
        <v>26</v>
      </c>
      <c r="I108">
        <v>401906.8</v>
      </c>
      <c r="J108">
        <v>4433940.2</v>
      </c>
      <c r="K108">
        <v>40.050004000000001</v>
      </c>
      <c r="L108">
        <v>-106.150008</v>
      </c>
      <c r="M108" t="s">
        <v>27</v>
      </c>
      <c r="N108" t="s">
        <v>31</v>
      </c>
      <c r="O108" s="1">
        <v>15311</v>
      </c>
      <c r="P108" s="1">
        <v>29767</v>
      </c>
      <c r="Q108" s="1">
        <v>41494</v>
      </c>
      <c r="R108" t="s">
        <v>33</v>
      </c>
      <c r="S108">
        <f t="shared" si="1"/>
        <v>14456</v>
      </c>
      <c r="AA108">
        <v>3959</v>
      </c>
    </row>
    <row r="109" spans="1:27" x14ac:dyDescent="0.2">
      <c r="A109">
        <v>171</v>
      </c>
      <c r="B109" t="s">
        <v>87</v>
      </c>
      <c r="C109" t="s">
        <v>88</v>
      </c>
      <c r="D109" t="s">
        <v>24</v>
      </c>
      <c r="E109">
        <v>5</v>
      </c>
      <c r="F109">
        <v>51</v>
      </c>
      <c r="G109" t="s">
        <v>55</v>
      </c>
      <c r="H109" t="s">
        <v>26</v>
      </c>
      <c r="I109">
        <v>401906.8</v>
      </c>
      <c r="J109">
        <v>4433940.2</v>
      </c>
      <c r="K109">
        <v>40.050004000000001</v>
      </c>
      <c r="L109">
        <v>-106.150008</v>
      </c>
      <c r="M109" t="s">
        <v>27</v>
      </c>
      <c r="N109" t="s">
        <v>34</v>
      </c>
      <c r="O109" s="1">
        <v>15311</v>
      </c>
      <c r="P109" s="1">
        <v>29767</v>
      </c>
      <c r="Q109" s="1">
        <v>41494</v>
      </c>
      <c r="R109" t="s">
        <v>33</v>
      </c>
      <c r="S109">
        <f t="shared" si="1"/>
        <v>14456</v>
      </c>
      <c r="AA109">
        <v>3994</v>
      </c>
    </row>
    <row r="110" spans="1:27" x14ac:dyDescent="0.2">
      <c r="A110">
        <v>178</v>
      </c>
      <c r="B110" t="s">
        <v>89</v>
      </c>
      <c r="C110" t="s">
        <v>90</v>
      </c>
      <c r="D110" t="s">
        <v>24</v>
      </c>
      <c r="E110">
        <v>5</v>
      </c>
      <c r="F110">
        <v>38</v>
      </c>
      <c r="G110" t="s">
        <v>80</v>
      </c>
      <c r="H110" t="s">
        <v>26</v>
      </c>
      <c r="I110">
        <v>360170.2</v>
      </c>
      <c r="J110">
        <v>4327267.8</v>
      </c>
      <c r="K110">
        <v>39.083337999999998</v>
      </c>
      <c r="L110">
        <v>-106.61668299999999</v>
      </c>
      <c r="M110" t="s">
        <v>27</v>
      </c>
      <c r="N110" t="s">
        <v>28</v>
      </c>
      <c r="O110" s="1">
        <v>17349</v>
      </c>
      <c r="P110" s="1">
        <v>29251</v>
      </c>
      <c r="Q110" s="1">
        <v>41494</v>
      </c>
      <c r="R110" t="s">
        <v>29</v>
      </c>
      <c r="S110">
        <f t="shared" si="1"/>
        <v>11902</v>
      </c>
      <c r="AA110">
        <v>3998</v>
      </c>
    </row>
    <row r="111" spans="1:27" x14ac:dyDescent="0.2">
      <c r="A111">
        <v>178</v>
      </c>
      <c r="B111" t="s">
        <v>89</v>
      </c>
      <c r="C111" t="s">
        <v>90</v>
      </c>
      <c r="D111" t="s">
        <v>24</v>
      </c>
      <c r="E111">
        <v>5</v>
      </c>
      <c r="F111">
        <v>38</v>
      </c>
      <c r="G111" t="s">
        <v>80</v>
      </c>
      <c r="H111" t="s">
        <v>26</v>
      </c>
      <c r="I111">
        <v>360170.2</v>
      </c>
      <c r="J111">
        <v>4327267.8</v>
      </c>
      <c r="K111">
        <v>39.083337999999998</v>
      </c>
      <c r="L111">
        <v>-106.61668299999999</v>
      </c>
      <c r="M111" t="s">
        <v>27</v>
      </c>
      <c r="N111" t="s">
        <v>30</v>
      </c>
      <c r="O111" s="1">
        <v>17349</v>
      </c>
      <c r="P111" s="1">
        <v>29251</v>
      </c>
      <c r="Q111" s="1">
        <v>41494</v>
      </c>
      <c r="R111" t="s">
        <v>29</v>
      </c>
      <c r="S111">
        <f t="shared" si="1"/>
        <v>11902</v>
      </c>
      <c r="AA111">
        <v>4000</v>
      </c>
    </row>
    <row r="112" spans="1:27" x14ac:dyDescent="0.2">
      <c r="A112">
        <v>178</v>
      </c>
      <c r="B112" t="s">
        <v>89</v>
      </c>
      <c r="C112" t="s">
        <v>90</v>
      </c>
      <c r="D112" t="s">
        <v>24</v>
      </c>
      <c r="E112">
        <v>5</v>
      </c>
      <c r="F112">
        <v>38</v>
      </c>
      <c r="G112" t="s">
        <v>80</v>
      </c>
      <c r="H112" t="s">
        <v>26</v>
      </c>
      <c r="I112">
        <v>360170.2</v>
      </c>
      <c r="J112">
        <v>4327267.8</v>
      </c>
      <c r="K112">
        <v>39.083337999999998</v>
      </c>
      <c r="L112">
        <v>-106.61668299999999</v>
      </c>
      <c r="M112" t="s">
        <v>27</v>
      </c>
      <c r="N112" t="s">
        <v>31</v>
      </c>
      <c r="O112" s="1">
        <v>17349</v>
      </c>
      <c r="P112" s="1">
        <v>29251</v>
      </c>
      <c r="Q112" s="1">
        <v>41494</v>
      </c>
      <c r="R112" t="s">
        <v>33</v>
      </c>
      <c r="S112">
        <f t="shared" si="1"/>
        <v>11902</v>
      </c>
      <c r="AA112">
        <v>4001</v>
      </c>
    </row>
    <row r="113" spans="1:27" x14ac:dyDescent="0.2">
      <c r="A113">
        <v>178</v>
      </c>
      <c r="B113" t="s">
        <v>89</v>
      </c>
      <c r="C113" t="s">
        <v>90</v>
      </c>
      <c r="D113" t="s">
        <v>24</v>
      </c>
      <c r="E113">
        <v>5</v>
      </c>
      <c r="F113">
        <v>38</v>
      </c>
      <c r="G113" t="s">
        <v>80</v>
      </c>
      <c r="H113" t="s">
        <v>26</v>
      </c>
      <c r="I113">
        <v>360170.2</v>
      </c>
      <c r="J113">
        <v>4327267.8</v>
      </c>
      <c r="K113">
        <v>39.083337999999998</v>
      </c>
      <c r="L113">
        <v>-106.61668299999999</v>
      </c>
      <c r="M113" t="s">
        <v>27</v>
      </c>
      <c r="N113" t="s">
        <v>34</v>
      </c>
      <c r="O113" s="1">
        <v>17349</v>
      </c>
      <c r="P113" s="1">
        <v>29251</v>
      </c>
      <c r="Q113" s="1">
        <v>41494</v>
      </c>
      <c r="R113" t="s">
        <v>33</v>
      </c>
      <c r="S113">
        <f t="shared" si="1"/>
        <v>11902</v>
      </c>
      <c r="AA113">
        <v>4593</v>
      </c>
    </row>
    <row r="114" spans="1:27" x14ac:dyDescent="0.2">
      <c r="A114">
        <v>189</v>
      </c>
      <c r="B114" t="s">
        <v>91</v>
      </c>
      <c r="C114" t="s">
        <v>92</v>
      </c>
      <c r="D114" t="s">
        <v>24</v>
      </c>
      <c r="E114">
        <v>5</v>
      </c>
      <c r="F114">
        <v>36</v>
      </c>
      <c r="G114" t="s">
        <v>48</v>
      </c>
      <c r="H114" t="s">
        <v>26</v>
      </c>
      <c r="I114">
        <v>425080.5</v>
      </c>
      <c r="J114">
        <v>4382708.5</v>
      </c>
      <c r="K114">
        <v>39.590831999999999</v>
      </c>
      <c r="L114">
        <v>-105.872516</v>
      </c>
      <c r="M114" t="s">
        <v>27</v>
      </c>
      <c r="N114" t="s">
        <v>31</v>
      </c>
      <c r="O114" s="1">
        <v>34639</v>
      </c>
      <c r="P114" s="1">
        <v>35734</v>
      </c>
      <c r="Q114" s="1">
        <v>41494</v>
      </c>
      <c r="R114" t="s">
        <v>33</v>
      </c>
      <c r="S114">
        <f t="shared" si="1"/>
        <v>1095</v>
      </c>
      <c r="AA114">
        <v>4595</v>
      </c>
    </row>
    <row r="115" spans="1:27" x14ac:dyDescent="0.2">
      <c r="A115">
        <v>189</v>
      </c>
      <c r="B115" t="s">
        <v>91</v>
      </c>
      <c r="C115" t="s">
        <v>92</v>
      </c>
      <c r="D115" t="s">
        <v>24</v>
      </c>
      <c r="E115">
        <v>5</v>
      </c>
      <c r="F115">
        <v>36</v>
      </c>
      <c r="G115" t="s">
        <v>48</v>
      </c>
      <c r="H115" t="s">
        <v>26</v>
      </c>
      <c r="I115">
        <v>425080.5</v>
      </c>
      <c r="J115">
        <v>4382708.5</v>
      </c>
      <c r="K115">
        <v>39.590831999999999</v>
      </c>
      <c r="L115">
        <v>-105.872516</v>
      </c>
      <c r="M115" t="s">
        <v>27</v>
      </c>
      <c r="N115" t="s">
        <v>34</v>
      </c>
      <c r="O115" s="1">
        <v>34639</v>
      </c>
      <c r="P115" s="1">
        <v>35734</v>
      </c>
      <c r="Q115" s="1">
        <v>41494</v>
      </c>
      <c r="R115" t="s">
        <v>33</v>
      </c>
      <c r="S115">
        <f t="shared" si="1"/>
        <v>1095</v>
      </c>
      <c r="AA115">
        <v>4596</v>
      </c>
    </row>
    <row r="116" spans="1:27" x14ac:dyDescent="0.2">
      <c r="A116">
        <v>199</v>
      </c>
      <c r="B116" t="s">
        <v>93</v>
      </c>
      <c r="C116" t="s">
        <v>94</v>
      </c>
      <c r="D116" t="s">
        <v>24</v>
      </c>
      <c r="E116">
        <v>5</v>
      </c>
      <c r="F116">
        <v>50</v>
      </c>
      <c r="G116" t="s">
        <v>55</v>
      </c>
      <c r="H116" t="s">
        <v>26</v>
      </c>
      <c r="I116">
        <v>383324.2</v>
      </c>
      <c r="J116">
        <v>4435046.8</v>
      </c>
      <c r="K116">
        <v>40.057608000000002</v>
      </c>
      <c r="L116">
        <v>-106.368013</v>
      </c>
      <c r="M116" t="s">
        <v>27</v>
      </c>
      <c r="N116" t="s">
        <v>28</v>
      </c>
      <c r="O116" s="1">
        <v>2923</v>
      </c>
      <c r="P116" s="1">
        <v>44110</v>
      </c>
      <c r="Q116" s="1">
        <v>44150</v>
      </c>
      <c r="R116" t="s">
        <v>29</v>
      </c>
      <c r="S116">
        <f t="shared" si="1"/>
        <v>41187</v>
      </c>
      <c r="AA116">
        <v>4601</v>
      </c>
    </row>
    <row r="117" spans="1:27" x14ac:dyDescent="0.2">
      <c r="A117">
        <v>199</v>
      </c>
      <c r="B117" t="s">
        <v>93</v>
      </c>
      <c r="C117" t="s">
        <v>94</v>
      </c>
      <c r="D117" t="s">
        <v>24</v>
      </c>
      <c r="E117">
        <v>5</v>
      </c>
      <c r="F117">
        <v>50</v>
      </c>
      <c r="G117" t="s">
        <v>55</v>
      </c>
      <c r="H117" t="s">
        <v>26</v>
      </c>
      <c r="I117">
        <v>383324.2</v>
      </c>
      <c r="J117">
        <v>4435046.8</v>
      </c>
      <c r="K117">
        <v>40.057608000000002</v>
      </c>
      <c r="L117">
        <v>-106.368013</v>
      </c>
      <c r="M117" t="s">
        <v>27</v>
      </c>
      <c r="N117" t="s">
        <v>30</v>
      </c>
      <c r="O117" s="1">
        <v>2923</v>
      </c>
      <c r="P117" s="1">
        <v>44110</v>
      </c>
      <c r="Q117" s="1">
        <v>44150</v>
      </c>
      <c r="R117" t="s">
        <v>29</v>
      </c>
      <c r="S117">
        <f t="shared" si="1"/>
        <v>41187</v>
      </c>
      <c r="AA117">
        <v>4602</v>
      </c>
    </row>
    <row r="118" spans="1:27" x14ac:dyDescent="0.2">
      <c r="A118">
        <v>199</v>
      </c>
      <c r="B118" t="s">
        <v>93</v>
      </c>
      <c r="C118" t="s">
        <v>94</v>
      </c>
      <c r="D118" t="s">
        <v>24</v>
      </c>
      <c r="E118">
        <v>5</v>
      </c>
      <c r="F118">
        <v>50</v>
      </c>
      <c r="G118" t="s">
        <v>55</v>
      </c>
      <c r="H118" t="s">
        <v>26</v>
      </c>
      <c r="I118">
        <v>383324.2</v>
      </c>
      <c r="J118">
        <v>4435046.8</v>
      </c>
      <c r="K118">
        <v>40.057608000000002</v>
      </c>
      <c r="L118">
        <v>-106.368013</v>
      </c>
      <c r="M118" t="s">
        <v>27</v>
      </c>
      <c r="N118" t="s">
        <v>31</v>
      </c>
      <c r="O118" s="1">
        <v>2923</v>
      </c>
      <c r="P118" s="1">
        <v>44110</v>
      </c>
      <c r="Q118" s="1">
        <v>44150</v>
      </c>
      <c r="R118" t="s">
        <v>33</v>
      </c>
      <c r="S118">
        <f t="shared" si="1"/>
        <v>41187</v>
      </c>
      <c r="AA118">
        <v>4604</v>
      </c>
    </row>
    <row r="119" spans="1:27" x14ac:dyDescent="0.2">
      <c r="A119">
        <v>199</v>
      </c>
      <c r="B119" t="s">
        <v>93</v>
      </c>
      <c r="C119" t="s">
        <v>94</v>
      </c>
      <c r="D119" t="s">
        <v>24</v>
      </c>
      <c r="E119">
        <v>5</v>
      </c>
      <c r="F119">
        <v>50</v>
      </c>
      <c r="G119" t="s">
        <v>55</v>
      </c>
      <c r="H119" t="s">
        <v>26</v>
      </c>
      <c r="I119">
        <v>383324.2</v>
      </c>
      <c r="J119">
        <v>4435046.8</v>
      </c>
      <c r="K119">
        <v>40.057608000000002</v>
      </c>
      <c r="L119">
        <v>-106.368013</v>
      </c>
      <c r="M119" t="s">
        <v>27</v>
      </c>
      <c r="N119" t="s">
        <v>34</v>
      </c>
      <c r="O119" s="1">
        <v>2923</v>
      </c>
      <c r="P119" s="1">
        <v>43229</v>
      </c>
      <c r="Q119" s="1">
        <v>43234</v>
      </c>
      <c r="R119" t="s">
        <v>33</v>
      </c>
      <c r="S119">
        <f t="shared" si="1"/>
        <v>40306</v>
      </c>
      <c r="AA119">
        <v>4607</v>
      </c>
    </row>
    <row r="120" spans="1:27" x14ac:dyDescent="0.2">
      <c r="A120">
        <v>199</v>
      </c>
      <c r="B120" t="s">
        <v>93</v>
      </c>
      <c r="C120" t="s">
        <v>94</v>
      </c>
      <c r="D120" t="s">
        <v>24</v>
      </c>
      <c r="E120">
        <v>5</v>
      </c>
      <c r="F120">
        <v>50</v>
      </c>
      <c r="G120" t="s">
        <v>55</v>
      </c>
      <c r="H120" t="s">
        <v>26</v>
      </c>
      <c r="I120">
        <v>383324.2</v>
      </c>
      <c r="J120">
        <v>4435046.8</v>
      </c>
      <c r="K120">
        <v>40.057608000000002</v>
      </c>
      <c r="L120">
        <v>-106.368013</v>
      </c>
      <c r="M120" t="s">
        <v>27</v>
      </c>
      <c r="N120" t="s">
        <v>39</v>
      </c>
      <c r="O120" s="1">
        <v>41852</v>
      </c>
      <c r="P120" s="1">
        <v>44110</v>
      </c>
      <c r="Q120" s="1">
        <v>44150</v>
      </c>
      <c r="R120" t="s">
        <v>33</v>
      </c>
      <c r="S120">
        <f t="shared" si="1"/>
        <v>2258</v>
      </c>
      <c r="AA120">
        <v>4609</v>
      </c>
    </row>
    <row r="121" spans="1:27" x14ac:dyDescent="0.2">
      <c r="A121">
        <v>230</v>
      </c>
      <c r="B121" t="s">
        <v>95</v>
      </c>
      <c r="C121" t="s">
        <v>96</v>
      </c>
      <c r="D121" t="s">
        <v>24</v>
      </c>
      <c r="E121">
        <v>5</v>
      </c>
      <c r="F121">
        <v>38</v>
      </c>
      <c r="G121" t="s">
        <v>52</v>
      </c>
      <c r="H121" t="s">
        <v>26</v>
      </c>
      <c r="I121">
        <v>324835.5</v>
      </c>
      <c r="J121">
        <v>4359439.5</v>
      </c>
      <c r="K121">
        <v>39.366681</v>
      </c>
      <c r="L121">
        <v>-107.03333499999999</v>
      </c>
      <c r="M121" t="s">
        <v>27</v>
      </c>
      <c r="N121" t="s">
        <v>28</v>
      </c>
      <c r="O121" s="1">
        <v>23937</v>
      </c>
      <c r="P121" s="1">
        <v>26442</v>
      </c>
      <c r="Q121" s="1">
        <v>41362</v>
      </c>
      <c r="R121" t="s">
        <v>29</v>
      </c>
      <c r="S121">
        <f t="shared" si="1"/>
        <v>2505</v>
      </c>
      <c r="AA121">
        <v>4610</v>
      </c>
    </row>
    <row r="122" spans="1:27" x14ac:dyDescent="0.2">
      <c r="A122">
        <v>230</v>
      </c>
      <c r="B122" t="s">
        <v>95</v>
      </c>
      <c r="C122" t="s">
        <v>96</v>
      </c>
      <c r="D122" t="s">
        <v>24</v>
      </c>
      <c r="E122">
        <v>5</v>
      </c>
      <c r="F122">
        <v>38</v>
      </c>
      <c r="G122" t="s">
        <v>52</v>
      </c>
      <c r="H122" t="s">
        <v>26</v>
      </c>
      <c r="I122">
        <v>324835.5</v>
      </c>
      <c r="J122">
        <v>4359439.5</v>
      </c>
      <c r="K122">
        <v>39.366681</v>
      </c>
      <c r="L122">
        <v>-107.03333499999999</v>
      </c>
      <c r="M122" t="s">
        <v>27</v>
      </c>
      <c r="N122" t="s">
        <v>30</v>
      </c>
      <c r="O122" s="1">
        <v>23937</v>
      </c>
      <c r="P122" s="1">
        <v>26442</v>
      </c>
      <c r="Q122" s="1">
        <v>41362</v>
      </c>
      <c r="R122" t="s">
        <v>29</v>
      </c>
      <c r="S122">
        <f t="shared" si="1"/>
        <v>2505</v>
      </c>
      <c r="AA122">
        <v>4611</v>
      </c>
    </row>
    <row r="123" spans="1:27" x14ac:dyDescent="0.2">
      <c r="A123">
        <v>230</v>
      </c>
      <c r="B123" t="s">
        <v>95</v>
      </c>
      <c r="C123" t="s">
        <v>96</v>
      </c>
      <c r="D123" t="s">
        <v>24</v>
      </c>
      <c r="E123">
        <v>5</v>
      </c>
      <c r="F123">
        <v>38</v>
      </c>
      <c r="G123" t="s">
        <v>52</v>
      </c>
      <c r="H123" t="s">
        <v>26</v>
      </c>
      <c r="I123">
        <v>324835.5</v>
      </c>
      <c r="J123">
        <v>4359439.5</v>
      </c>
      <c r="K123">
        <v>39.366681</v>
      </c>
      <c r="L123">
        <v>-107.03333499999999</v>
      </c>
      <c r="M123" t="s">
        <v>27</v>
      </c>
      <c r="N123" t="s">
        <v>31</v>
      </c>
      <c r="O123" s="1">
        <v>23937</v>
      </c>
      <c r="P123" s="1">
        <v>26450</v>
      </c>
      <c r="Q123" s="1">
        <v>41362</v>
      </c>
      <c r="R123" t="s">
        <v>33</v>
      </c>
      <c r="S123">
        <f t="shared" si="1"/>
        <v>2513</v>
      </c>
      <c r="AA123">
        <v>4612</v>
      </c>
    </row>
    <row r="124" spans="1:27" x14ac:dyDescent="0.2">
      <c r="A124">
        <v>230</v>
      </c>
      <c r="B124" t="s">
        <v>95</v>
      </c>
      <c r="C124" t="s">
        <v>96</v>
      </c>
      <c r="D124" t="s">
        <v>24</v>
      </c>
      <c r="E124">
        <v>5</v>
      </c>
      <c r="F124">
        <v>38</v>
      </c>
      <c r="G124" t="s">
        <v>52</v>
      </c>
      <c r="H124" t="s">
        <v>26</v>
      </c>
      <c r="I124">
        <v>324835.5</v>
      </c>
      <c r="J124">
        <v>4359439.5</v>
      </c>
      <c r="K124">
        <v>39.366681</v>
      </c>
      <c r="L124">
        <v>-107.03333499999999</v>
      </c>
      <c r="M124" t="s">
        <v>27</v>
      </c>
      <c r="N124" t="s">
        <v>34</v>
      </c>
      <c r="O124" s="1">
        <v>23924</v>
      </c>
      <c r="P124" s="1">
        <v>26450</v>
      </c>
      <c r="Q124" s="1">
        <v>41362</v>
      </c>
      <c r="R124" t="s">
        <v>33</v>
      </c>
      <c r="S124">
        <f t="shared" si="1"/>
        <v>2526</v>
      </c>
      <c r="AA124">
        <v>4613</v>
      </c>
    </row>
    <row r="125" spans="1:27" x14ac:dyDescent="0.2">
      <c r="A125">
        <v>244</v>
      </c>
      <c r="B125" t="s">
        <v>97</v>
      </c>
      <c r="C125" t="s">
        <v>98</v>
      </c>
      <c r="D125" t="s">
        <v>24</v>
      </c>
      <c r="E125">
        <v>5</v>
      </c>
      <c r="F125">
        <v>38</v>
      </c>
      <c r="G125" t="s">
        <v>80</v>
      </c>
      <c r="H125" t="s">
        <v>26</v>
      </c>
      <c r="I125">
        <v>349906.8</v>
      </c>
      <c r="J125">
        <v>4358385.8</v>
      </c>
      <c r="K125">
        <v>39.361908</v>
      </c>
      <c r="L125">
        <v>-106.74220800000001</v>
      </c>
      <c r="M125" t="s">
        <v>27</v>
      </c>
      <c r="N125" t="s">
        <v>42</v>
      </c>
      <c r="O125" s="1">
        <v>25001</v>
      </c>
      <c r="P125" s="1">
        <v>39284</v>
      </c>
      <c r="Q125" s="1">
        <v>42045</v>
      </c>
      <c r="R125" t="s">
        <v>33</v>
      </c>
      <c r="S125">
        <f t="shared" si="1"/>
        <v>14283</v>
      </c>
      <c r="AA125">
        <v>4614</v>
      </c>
    </row>
    <row r="126" spans="1:27" x14ac:dyDescent="0.2">
      <c r="A126">
        <v>244</v>
      </c>
      <c r="B126" t="s">
        <v>97</v>
      </c>
      <c r="C126" t="s">
        <v>98</v>
      </c>
      <c r="D126" t="s">
        <v>24</v>
      </c>
      <c r="E126">
        <v>5</v>
      </c>
      <c r="F126">
        <v>38</v>
      </c>
      <c r="G126" t="s">
        <v>80</v>
      </c>
      <c r="H126" t="s">
        <v>26</v>
      </c>
      <c r="I126">
        <v>349906.8</v>
      </c>
      <c r="J126">
        <v>4358385.8</v>
      </c>
      <c r="K126">
        <v>39.361908</v>
      </c>
      <c r="L126">
        <v>-106.74220800000001</v>
      </c>
      <c r="M126" t="s">
        <v>27</v>
      </c>
      <c r="N126" t="s">
        <v>28</v>
      </c>
      <c r="O126" s="1">
        <v>23238</v>
      </c>
      <c r="P126" s="1">
        <v>39296</v>
      </c>
      <c r="Q126" s="1">
        <v>42045</v>
      </c>
      <c r="R126" t="s">
        <v>29</v>
      </c>
      <c r="S126">
        <f t="shared" si="1"/>
        <v>16058</v>
      </c>
      <c r="AA126">
        <v>4615</v>
      </c>
    </row>
    <row r="127" spans="1:27" x14ac:dyDescent="0.2">
      <c r="A127">
        <v>244</v>
      </c>
      <c r="B127" t="s">
        <v>97</v>
      </c>
      <c r="C127" t="s">
        <v>98</v>
      </c>
      <c r="D127" t="s">
        <v>24</v>
      </c>
      <c r="E127">
        <v>5</v>
      </c>
      <c r="F127">
        <v>38</v>
      </c>
      <c r="G127" t="s">
        <v>80</v>
      </c>
      <c r="H127" t="s">
        <v>26</v>
      </c>
      <c r="I127">
        <v>349906.8</v>
      </c>
      <c r="J127">
        <v>4358385.8</v>
      </c>
      <c r="K127">
        <v>39.361908</v>
      </c>
      <c r="L127">
        <v>-106.74220800000001</v>
      </c>
      <c r="M127" t="s">
        <v>27</v>
      </c>
      <c r="N127" t="s">
        <v>30</v>
      </c>
      <c r="O127" s="1">
        <v>23238</v>
      </c>
      <c r="P127" s="1">
        <v>39296</v>
      </c>
      <c r="Q127" s="1">
        <v>42045</v>
      </c>
      <c r="R127" t="s">
        <v>29</v>
      </c>
      <c r="S127">
        <f t="shared" si="1"/>
        <v>16058</v>
      </c>
      <c r="AA127">
        <v>4616</v>
      </c>
    </row>
    <row r="128" spans="1:27" x14ac:dyDescent="0.2">
      <c r="A128">
        <v>244</v>
      </c>
      <c r="B128" t="s">
        <v>97</v>
      </c>
      <c r="C128" t="s">
        <v>98</v>
      </c>
      <c r="D128" t="s">
        <v>24</v>
      </c>
      <c r="E128">
        <v>5</v>
      </c>
      <c r="F128">
        <v>38</v>
      </c>
      <c r="G128" t="s">
        <v>80</v>
      </c>
      <c r="H128" t="s">
        <v>26</v>
      </c>
      <c r="I128">
        <v>349906.8</v>
      </c>
      <c r="J128">
        <v>4358385.8</v>
      </c>
      <c r="K128">
        <v>39.361908</v>
      </c>
      <c r="L128">
        <v>-106.74220800000001</v>
      </c>
      <c r="M128" t="s">
        <v>27</v>
      </c>
      <c r="N128" t="s">
        <v>31</v>
      </c>
      <c r="O128" s="1">
        <v>23238</v>
      </c>
      <c r="P128" s="1">
        <v>39296</v>
      </c>
      <c r="Q128" s="1">
        <v>42045</v>
      </c>
      <c r="R128" t="s">
        <v>33</v>
      </c>
      <c r="S128">
        <f t="shared" si="1"/>
        <v>16058</v>
      </c>
      <c r="AA128">
        <v>4617</v>
      </c>
    </row>
    <row r="129" spans="1:27" x14ac:dyDescent="0.2">
      <c r="A129">
        <v>244</v>
      </c>
      <c r="B129" t="s">
        <v>97</v>
      </c>
      <c r="C129" t="s">
        <v>98</v>
      </c>
      <c r="D129" t="s">
        <v>24</v>
      </c>
      <c r="E129">
        <v>5</v>
      </c>
      <c r="F129">
        <v>38</v>
      </c>
      <c r="G129" t="s">
        <v>80</v>
      </c>
      <c r="H129" t="s">
        <v>26</v>
      </c>
      <c r="I129">
        <v>349906.8</v>
      </c>
      <c r="J129">
        <v>4358385.8</v>
      </c>
      <c r="K129">
        <v>39.361908</v>
      </c>
      <c r="L129">
        <v>-106.74220800000001</v>
      </c>
      <c r="M129" t="s">
        <v>27</v>
      </c>
      <c r="N129" t="s">
        <v>34</v>
      </c>
      <c r="O129" s="1">
        <v>23224</v>
      </c>
      <c r="P129" s="1">
        <v>39296</v>
      </c>
      <c r="Q129" s="1">
        <v>42045</v>
      </c>
      <c r="R129" t="s">
        <v>33</v>
      </c>
      <c r="S129">
        <f t="shared" si="1"/>
        <v>16072</v>
      </c>
      <c r="AA129">
        <v>4621</v>
      </c>
    </row>
    <row r="130" spans="1:27" x14ac:dyDescent="0.2">
      <c r="A130">
        <v>245</v>
      </c>
      <c r="B130" t="s">
        <v>99</v>
      </c>
      <c r="C130" t="s">
        <v>100</v>
      </c>
      <c r="D130" t="s">
        <v>24</v>
      </c>
      <c r="E130">
        <v>5</v>
      </c>
      <c r="F130">
        <v>38</v>
      </c>
      <c r="G130" t="s">
        <v>52</v>
      </c>
      <c r="H130" t="s">
        <v>26</v>
      </c>
      <c r="I130">
        <v>354988.7</v>
      </c>
      <c r="J130">
        <v>4358819</v>
      </c>
      <c r="K130">
        <v>39.366675999999998</v>
      </c>
      <c r="L130">
        <v>-106.68333699999999</v>
      </c>
      <c r="M130" t="s">
        <v>27</v>
      </c>
      <c r="N130" t="s">
        <v>31</v>
      </c>
      <c r="O130" s="1">
        <v>18224</v>
      </c>
      <c r="P130" s="1">
        <v>19540</v>
      </c>
      <c r="Q130" s="1">
        <v>41362</v>
      </c>
      <c r="R130" t="s">
        <v>33</v>
      </c>
      <c r="S130">
        <f t="shared" si="1"/>
        <v>1316</v>
      </c>
      <c r="AA130">
        <v>4623</v>
      </c>
    </row>
    <row r="131" spans="1:27" x14ac:dyDescent="0.2">
      <c r="A131">
        <v>245</v>
      </c>
      <c r="B131" t="s">
        <v>99</v>
      </c>
      <c r="C131" t="s">
        <v>100</v>
      </c>
      <c r="D131" t="s">
        <v>24</v>
      </c>
      <c r="E131">
        <v>5</v>
      </c>
      <c r="F131">
        <v>38</v>
      </c>
      <c r="G131" t="s">
        <v>52</v>
      </c>
      <c r="H131" t="s">
        <v>26</v>
      </c>
      <c r="I131">
        <v>354988.7</v>
      </c>
      <c r="J131">
        <v>4358819</v>
      </c>
      <c r="K131">
        <v>39.366675999999998</v>
      </c>
      <c r="L131">
        <v>-106.68333699999999</v>
      </c>
      <c r="M131" t="s">
        <v>27</v>
      </c>
      <c r="N131" t="s">
        <v>34</v>
      </c>
      <c r="O131" s="1">
        <v>18224</v>
      </c>
      <c r="P131" s="1">
        <v>19540</v>
      </c>
      <c r="Q131" s="1">
        <v>41362</v>
      </c>
      <c r="R131" t="s">
        <v>33</v>
      </c>
      <c r="S131">
        <f t="shared" si="1"/>
        <v>1316</v>
      </c>
      <c r="AA131">
        <v>4624</v>
      </c>
    </row>
    <row r="132" spans="1:27" x14ac:dyDescent="0.2">
      <c r="A132">
        <v>246</v>
      </c>
      <c r="B132" t="s">
        <v>101</v>
      </c>
      <c r="C132" t="s">
        <v>102</v>
      </c>
      <c r="D132" t="s">
        <v>24</v>
      </c>
      <c r="E132">
        <v>5</v>
      </c>
      <c r="F132">
        <v>72</v>
      </c>
      <c r="G132" t="s">
        <v>25</v>
      </c>
      <c r="H132" t="s">
        <v>26</v>
      </c>
      <c r="I132">
        <v>233170.2</v>
      </c>
      <c r="J132">
        <v>4326850.7</v>
      </c>
      <c r="K132">
        <v>39.050007999999998</v>
      </c>
      <c r="L132">
        <v>-108.083344</v>
      </c>
      <c r="M132" t="s">
        <v>27</v>
      </c>
      <c r="N132" t="s">
        <v>28</v>
      </c>
      <c r="O132" s="1">
        <v>26198</v>
      </c>
      <c r="P132" s="1">
        <v>28945</v>
      </c>
      <c r="Q132" s="1">
        <v>41494</v>
      </c>
      <c r="R132" t="s">
        <v>29</v>
      </c>
      <c r="S132">
        <f t="shared" si="1"/>
        <v>2747</v>
      </c>
      <c r="AA132">
        <v>4626</v>
      </c>
    </row>
    <row r="133" spans="1:27" x14ac:dyDescent="0.2">
      <c r="A133">
        <v>246</v>
      </c>
      <c r="B133" t="s">
        <v>101</v>
      </c>
      <c r="C133" t="s">
        <v>102</v>
      </c>
      <c r="D133" t="s">
        <v>24</v>
      </c>
      <c r="E133">
        <v>5</v>
      </c>
      <c r="F133">
        <v>72</v>
      </c>
      <c r="G133" t="s">
        <v>25</v>
      </c>
      <c r="H133" t="s">
        <v>26</v>
      </c>
      <c r="I133">
        <v>233170.2</v>
      </c>
      <c r="J133">
        <v>4326850.7</v>
      </c>
      <c r="K133">
        <v>39.050007999999998</v>
      </c>
      <c r="L133">
        <v>-108.083344</v>
      </c>
      <c r="M133" t="s">
        <v>27</v>
      </c>
      <c r="N133" t="s">
        <v>30</v>
      </c>
      <c r="O133" s="1">
        <v>26198</v>
      </c>
      <c r="P133" s="1">
        <v>28945</v>
      </c>
      <c r="Q133" s="1">
        <v>41494</v>
      </c>
      <c r="R133" t="s">
        <v>29</v>
      </c>
      <c r="S133">
        <f t="shared" ref="S133:S196" si="2">DATEDIF(O133,P133,"D")</f>
        <v>2747</v>
      </c>
      <c r="AA133">
        <v>4627</v>
      </c>
    </row>
    <row r="134" spans="1:27" x14ac:dyDescent="0.2">
      <c r="A134">
        <v>246</v>
      </c>
      <c r="B134" t="s">
        <v>101</v>
      </c>
      <c r="C134" t="s">
        <v>102</v>
      </c>
      <c r="D134" t="s">
        <v>24</v>
      </c>
      <c r="E134">
        <v>5</v>
      </c>
      <c r="F134">
        <v>72</v>
      </c>
      <c r="G134" t="s">
        <v>25</v>
      </c>
      <c r="H134" t="s">
        <v>26</v>
      </c>
      <c r="I134">
        <v>233170.2</v>
      </c>
      <c r="J134">
        <v>4326850.7</v>
      </c>
      <c r="K134">
        <v>39.050007999999998</v>
      </c>
      <c r="L134">
        <v>-108.083344</v>
      </c>
      <c r="M134" t="s">
        <v>27</v>
      </c>
      <c r="N134" t="s">
        <v>31</v>
      </c>
      <c r="O134" s="1">
        <v>26198</v>
      </c>
      <c r="P134" s="1">
        <v>28945</v>
      </c>
      <c r="Q134" s="1">
        <v>41494</v>
      </c>
      <c r="R134" t="s">
        <v>33</v>
      </c>
      <c r="S134">
        <f t="shared" si="2"/>
        <v>2747</v>
      </c>
      <c r="AA134">
        <v>4628</v>
      </c>
    </row>
    <row r="135" spans="1:27" x14ac:dyDescent="0.2">
      <c r="A135">
        <v>246</v>
      </c>
      <c r="B135" t="s">
        <v>101</v>
      </c>
      <c r="C135" t="s">
        <v>102</v>
      </c>
      <c r="D135" t="s">
        <v>24</v>
      </c>
      <c r="E135">
        <v>5</v>
      </c>
      <c r="F135">
        <v>72</v>
      </c>
      <c r="G135" t="s">
        <v>25</v>
      </c>
      <c r="H135" t="s">
        <v>26</v>
      </c>
      <c r="I135">
        <v>233170.2</v>
      </c>
      <c r="J135">
        <v>4326850.7</v>
      </c>
      <c r="K135">
        <v>39.050007999999998</v>
      </c>
      <c r="L135">
        <v>-108.083344</v>
      </c>
      <c r="M135" t="s">
        <v>27</v>
      </c>
      <c r="N135" t="s">
        <v>34</v>
      </c>
      <c r="O135" s="1">
        <v>26198</v>
      </c>
      <c r="P135" s="1">
        <v>28945</v>
      </c>
      <c r="Q135" s="1">
        <v>41494</v>
      </c>
      <c r="R135" t="s">
        <v>33</v>
      </c>
      <c r="S135">
        <f t="shared" si="2"/>
        <v>2747</v>
      </c>
      <c r="AA135">
        <v>4632</v>
      </c>
    </row>
    <row r="136" spans="1:27" x14ac:dyDescent="0.2">
      <c r="A136">
        <v>269</v>
      </c>
      <c r="B136" t="s">
        <v>103</v>
      </c>
      <c r="C136" t="s">
        <v>104</v>
      </c>
      <c r="D136" t="s">
        <v>24</v>
      </c>
      <c r="E136">
        <v>5</v>
      </c>
      <c r="F136">
        <v>39</v>
      </c>
      <c r="G136" t="s">
        <v>45</v>
      </c>
      <c r="H136" t="s">
        <v>26</v>
      </c>
      <c r="I136">
        <v>247954.9</v>
      </c>
      <c r="J136">
        <v>4381923.8</v>
      </c>
      <c r="K136">
        <v>39.550007999999998</v>
      </c>
      <c r="L136">
        <v>-107.93334</v>
      </c>
      <c r="M136" t="s">
        <v>27</v>
      </c>
      <c r="N136" t="s">
        <v>28</v>
      </c>
      <c r="O136" s="1">
        <v>17199</v>
      </c>
      <c r="P136" s="1">
        <v>18955</v>
      </c>
      <c r="Q136" s="1">
        <v>41362</v>
      </c>
      <c r="R136" t="s">
        <v>29</v>
      </c>
      <c r="S136">
        <f t="shared" si="2"/>
        <v>1756</v>
      </c>
      <c r="AA136">
        <v>4635</v>
      </c>
    </row>
    <row r="137" spans="1:27" x14ac:dyDescent="0.2">
      <c r="A137">
        <v>269</v>
      </c>
      <c r="B137" t="s">
        <v>103</v>
      </c>
      <c r="C137" t="s">
        <v>104</v>
      </c>
      <c r="D137" t="s">
        <v>24</v>
      </c>
      <c r="E137">
        <v>5</v>
      </c>
      <c r="F137">
        <v>39</v>
      </c>
      <c r="G137" t="s">
        <v>45</v>
      </c>
      <c r="H137" t="s">
        <v>26</v>
      </c>
      <c r="I137">
        <v>247954.9</v>
      </c>
      <c r="J137">
        <v>4381923.8</v>
      </c>
      <c r="K137">
        <v>39.550007999999998</v>
      </c>
      <c r="L137">
        <v>-107.93334</v>
      </c>
      <c r="M137" t="s">
        <v>27</v>
      </c>
      <c r="N137" t="s">
        <v>30</v>
      </c>
      <c r="O137" s="1">
        <v>17199</v>
      </c>
      <c r="P137" s="1">
        <v>18955</v>
      </c>
      <c r="Q137" s="1">
        <v>41362</v>
      </c>
      <c r="R137" t="s">
        <v>29</v>
      </c>
      <c r="S137">
        <f t="shared" si="2"/>
        <v>1756</v>
      </c>
      <c r="AA137">
        <v>4643</v>
      </c>
    </row>
    <row r="138" spans="1:27" x14ac:dyDescent="0.2">
      <c r="A138">
        <v>269</v>
      </c>
      <c r="B138" t="s">
        <v>103</v>
      </c>
      <c r="C138" t="s">
        <v>104</v>
      </c>
      <c r="D138" t="s">
        <v>24</v>
      </c>
      <c r="E138">
        <v>5</v>
      </c>
      <c r="F138">
        <v>39</v>
      </c>
      <c r="G138" t="s">
        <v>45</v>
      </c>
      <c r="H138" t="s">
        <v>26</v>
      </c>
      <c r="I138">
        <v>247954.9</v>
      </c>
      <c r="J138">
        <v>4381923.8</v>
      </c>
      <c r="K138">
        <v>39.550007999999998</v>
      </c>
      <c r="L138">
        <v>-107.93334</v>
      </c>
      <c r="M138" t="s">
        <v>27</v>
      </c>
      <c r="N138" t="s">
        <v>31</v>
      </c>
      <c r="O138" s="1">
        <v>17199</v>
      </c>
      <c r="P138" s="1">
        <v>18962</v>
      </c>
      <c r="Q138" s="1">
        <v>41362</v>
      </c>
      <c r="R138" t="s">
        <v>33</v>
      </c>
      <c r="S138">
        <f t="shared" si="2"/>
        <v>1763</v>
      </c>
      <c r="AA138">
        <v>4648</v>
      </c>
    </row>
    <row r="139" spans="1:27" x14ac:dyDescent="0.2">
      <c r="A139">
        <v>269</v>
      </c>
      <c r="B139" t="s">
        <v>103</v>
      </c>
      <c r="C139" t="s">
        <v>104</v>
      </c>
      <c r="D139" t="s">
        <v>24</v>
      </c>
      <c r="E139">
        <v>5</v>
      </c>
      <c r="F139">
        <v>39</v>
      </c>
      <c r="G139" t="s">
        <v>45</v>
      </c>
      <c r="H139" t="s">
        <v>26</v>
      </c>
      <c r="I139">
        <v>247954.9</v>
      </c>
      <c r="J139">
        <v>4381923.8</v>
      </c>
      <c r="K139">
        <v>39.550007999999998</v>
      </c>
      <c r="L139">
        <v>-107.93334</v>
      </c>
      <c r="M139" t="s">
        <v>27</v>
      </c>
      <c r="N139" t="s">
        <v>34</v>
      </c>
      <c r="O139" s="1">
        <v>17199</v>
      </c>
      <c r="P139" s="1">
        <v>18962</v>
      </c>
      <c r="Q139" s="1">
        <v>41362</v>
      </c>
      <c r="R139" t="s">
        <v>33</v>
      </c>
      <c r="S139">
        <f t="shared" si="2"/>
        <v>1763</v>
      </c>
      <c r="AA139">
        <v>4652</v>
      </c>
    </row>
    <row r="140" spans="1:27" x14ac:dyDescent="0.2">
      <c r="A140">
        <v>279</v>
      </c>
      <c r="B140" t="s">
        <v>105</v>
      </c>
      <c r="C140" t="s">
        <v>106</v>
      </c>
      <c r="D140" t="s">
        <v>24</v>
      </c>
      <c r="E140">
        <v>5</v>
      </c>
      <c r="F140">
        <v>72</v>
      </c>
      <c r="G140" t="s">
        <v>25</v>
      </c>
      <c r="H140" t="s">
        <v>26</v>
      </c>
      <c r="I140">
        <v>210304.8</v>
      </c>
      <c r="J140">
        <v>4334730</v>
      </c>
      <c r="K140">
        <v>39.113605999999997</v>
      </c>
      <c r="L140">
        <v>-108.350509</v>
      </c>
      <c r="M140" t="s">
        <v>27</v>
      </c>
      <c r="N140" t="s">
        <v>28</v>
      </c>
      <c r="O140" s="1">
        <v>4139</v>
      </c>
      <c r="P140" s="1">
        <v>44147</v>
      </c>
      <c r="Q140" s="1">
        <v>44151</v>
      </c>
      <c r="R140" t="s">
        <v>29</v>
      </c>
      <c r="S140">
        <f t="shared" si="2"/>
        <v>40008</v>
      </c>
      <c r="AA140">
        <v>4653</v>
      </c>
    </row>
    <row r="141" spans="1:27" x14ac:dyDescent="0.2">
      <c r="A141">
        <v>279</v>
      </c>
      <c r="B141" t="s">
        <v>105</v>
      </c>
      <c r="C141" t="s">
        <v>106</v>
      </c>
      <c r="D141" t="s">
        <v>24</v>
      </c>
      <c r="E141">
        <v>5</v>
      </c>
      <c r="F141">
        <v>72</v>
      </c>
      <c r="G141" t="s">
        <v>25</v>
      </c>
      <c r="H141" t="s">
        <v>26</v>
      </c>
      <c r="I141">
        <v>210304.8</v>
      </c>
      <c r="J141">
        <v>4334730</v>
      </c>
      <c r="K141">
        <v>39.113605999999997</v>
      </c>
      <c r="L141">
        <v>-108.350509</v>
      </c>
      <c r="M141" t="s">
        <v>27</v>
      </c>
      <c r="N141" t="s">
        <v>30</v>
      </c>
      <c r="O141" s="1">
        <v>4139</v>
      </c>
      <c r="P141" s="1">
        <v>44147</v>
      </c>
      <c r="Q141" s="1">
        <v>44151</v>
      </c>
      <c r="R141" t="s">
        <v>29</v>
      </c>
      <c r="S141">
        <f t="shared" si="2"/>
        <v>40008</v>
      </c>
      <c r="AA141">
        <v>4655</v>
      </c>
    </row>
    <row r="142" spans="1:27" x14ac:dyDescent="0.2">
      <c r="A142">
        <v>279</v>
      </c>
      <c r="B142" t="s">
        <v>105</v>
      </c>
      <c r="C142" t="s">
        <v>106</v>
      </c>
      <c r="D142" t="s">
        <v>24</v>
      </c>
      <c r="E142">
        <v>5</v>
      </c>
      <c r="F142">
        <v>72</v>
      </c>
      <c r="G142" t="s">
        <v>25</v>
      </c>
      <c r="H142" t="s">
        <v>26</v>
      </c>
      <c r="I142">
        <v>210304.8</v>
      </c>
      <c r="J142">
        <v>4334730</v>
      </c>
      <c r="K142">
        <v>39.113605999999997</v>
      </c>
      <c r="L142">
        <v>-108.350509</v>
      </c>
      <c r="M142" t="s">
        <v>27</v>
      </c>
      <c r="N142" t="s">
        <v>31</v>
      </c>
      <c r="O142" s="1">
        <v>4139</v>
      </c>
      <c r="P142" s="1">
        <v>44148</v>
      </c>
      <c r="Q142" s="1">
        <v>44151</v>
      </c>
      <c r="R142" t="s">
        <v>33</v>
      </c>
      <c r="S142">
        <f t="shared" si="2"/>
        <v>40009</v>
      </c>
      <c r="AA142">
        <v>4668</v>
      </c>
    </row>
    <row r="143" spans="1:27" x14ac:dyDescent="0.2">
      <c r="A143">
        <v>279</v>
      </c>
      <c r="B143" t="s">
        <v>105</v>
      </c>
      <c r="C143" t="s">
        <v>106</v>
      </c>
      <c r="D143" t="s">
        <v>24</v>
      </c>
      <c r="E143">
        <v>5</v>
      </c>
      <c r="F143">
        <v>72</v>
      </c>
      <c r="G143" t="s">
        <v>25</v>
      </c>
      <c r="H143" t="s">
        <v>26</v>
      </c>
      <c r="I143">
        <v>210304.8</v>
      </c>
      <c r="J143">
        <v>4334730</v>
      </c>
      <c r="K143">
        <v>39.113605999999997</v>
      </c>
      <c r="L143">
        <v>-108.350509</v>
      </c>
      <c r="M143" t="s">
        <v>27</v>
      </c>
      <c r="N143" t="s">
        <v>34</v>
      </c>
      <c r="O143" s="1">
        <v>4139</v>
      </c>
      <c r="P143" s="1">
        <v>43190</v>
      </c>
      <c r="Q143" s="1">
        <v>43234</v>
      </c>
      <c r="R143" t="s">
        <v>33</v>
      </c>
      <c r="S143">
        <f t="shared" si="2"/>
        <v>39051</v>
      </c>
      <c r="AA143">
        <v>4673</v>
      </c>
    </row>
    <row r="144" spans="1:27" x14ac:dyDescent="0.2">
      <c r="A144">
        <v>279</v>
      </c>
      <c r="B144" t="s">
        <v>105</v>
      </c>
      <c r="C144" t="s">
        <v>106</v>
      </c>
      <c r="D144" t="s">
        <v>24</v>
      </c>
      <c r="E144">
        <v>5</v>
      </c>
      <c r="F144">
        <v>72</v>
      </c>
      <c r="G144" t="s">
        <v>25</v>
      </c>
      <c r="H144" t="s">
        <v>26</v>
      </c>
      <c r="I144">
        <v>210304.8</v>
      </c>
      <c r="J144">
        <v>4334730</v>
      </c>
      <c r="K144">
        <v>39.113605999999997</v>
      </c>
      <c r="L144">
        <v>-108.350509</v>
      </c>
      <c r="M144" t="s">
        <v>27</v>
      </c>
      <c r="N144" t="s">
        <v>39</v>
      </c>
      <c r="O144" s="1">
        <v>41977</v>
      </c>
      <c r="P144" s="1">
        <v>44146</v>
      </c>
      <c r="Q144" s="1">
        <v>44151</v>
      </c>
      <c r="R144" t="s">
        <v>33</v>
      </c>
      <c r="S144">
        <f t="shared" si="2"/>
        <v>2169</v>
      </c>
      <c r="AA144">
        <v>4680</v>
      </c>
    </row>
    <row r="145" spans="1:27" x14ac:dyDescent="0.2">
      <c r="A145">
        <v>285</v>
      </c>
      <c r="B145" t="s">
        <v>107</v>
      </c>
      <c r="C145" t="s">
        <v>108</v>
      </c>
      <c r="D145" t="s">
        <v>24</v>
      </c>
      <c r="E145">
        <v>5</v>
      </c>
      <c r="F145">
        <v>39</v>
      </c>
      <c r="G145" t="s">
        <v>45</v>
      </c>
      <c r="H145" t="s">
        <v>26</v>
      </c>
      <c r="I145">
        <v>237552.1</v>
      </c>
      <c r="J145">
        <v>4371156.4000000004</v>
      </c>
      <c r="K145">
        <v>39.450003000000002</v>
      </c>
      <c r="L145">
        <v>-108.050012</v>
      </c>
      <c r="M145" t="s">
        <v>27</v>
      </c>
      <c r="N145" t="s">
        <v>28</v>
      </c>
      <c r="O145" s="1">
        <v>29738</v>
      </c>
      <c r="P145" s="1">
        <v>33753</v>
      </c>
      <c r="Q145" s="1">
        <v>41494</v>
      </c>
      <c r="R145" t="s">
        <v>29</v>
      </c>
      <c r="S145">
        <f t="shared" si="2"/>
        <v>4015</v>
      </c>
      <c r="AA145">
        <v>4693</v>
      </c>
    </row>
    <row r="146" spans="1:27" x14ac:dyDescent="0.2">
      <c r="A146">
        <v>285</v>
      </c>
      <c r="B146" t="s">
        <v>107</v>
      </c>
      <c r="C146" t="s">
        <v>108</v>
      </c>
      <c r="D146" t="s">
        <v>24</v>
      </c>
      <c r="E146">
        <v>5</v>
      </c>
      <c r="F146">
        <v>39</v>
      </c>
      <c r="G146" t="s">
        <v>45</v>
      </c>
      <c r="H146" t="s">
        <v>26</v>
      </c>
      <c r="I146">
        <v>237552.1</v>
      </c>
      <c r="J146">
        <v>4371156.4000000004</v>
      </c>
      <c r="K146">
        <v>39.450003000000002</v>
      </c>
      <c r="L146">
        <v>-108.050012</v>
      </c>
      <c r="M146" t="s">
        <v>27</v>
      </c>
      <c r="N146" t="s">
        <v>30</v>
      </c>
      <c r="O146" s="1">
        <v>29738</v>
      </c>
      <c r="P146" s="1">
        <v>33753</v>
      </c>
      <c r="Q146" s="1">
        <v>41494</v>
      </c>
      <c r="R146" t="s">
        <v>29</v>
      </c>
      <c r="S146">
        <f t="shared" si="2"/>
        <v>4015</v>
      </c>
      <c r="AA146">
        <v>4699</v>
      </c>
    </row>
    <row r="147" spans="1:27" x14ac:dyDescent="0.2">
      <c r="A147">
        <v>285</v>
      </c>
      <c r="B147" t="s">
        <v>107</v>
      </c>
      <c r="C147" t="s">
        <v>108</v>
      </c>
      <c r="D147" t="s">
        <v>24</v>
      </c>
      <c r="E147">
        <v>5</v>
      </c>
      <c r="F147">
        <v>39</v>
      </c>
      <c r="G147" t="s">
        <v>45</v>
      </c>
      <c r="H147" t="s">
        <v>26</v>
      </c>
      <c r="I147">
        <v>237552.1</v>
      </c>
      <c r="J147">
        <v>4371156.4000000004</v>
      </c>
      <c r="K147">
        <v>39.450003000000002</v>
      </c>
      <c r="L147">
        <v>-108.050012</v>
      </c>
      <c r="M147" t="s">
        <v>27</v>
      </c>
      <c r="N147" t="s">
        <v>31</v>
      </c>
      <c r="O147" s="1">
        <v>29738</v>
      </c>
      <c r="P147" s="1">
        <v>33753</v>
      </c>
      <c r="Q147" s="1">
        <v>41494</v>
      </c>
      <c r="R147" t="s">
        <v>33</v>
      </c>
      <c r="S147">
        <f t="shared" si="2"/>
        <v>4015</v>
      </c>
      <c r="AA147">
        <v>4705</v>
      </c>
    </row>
    <row r="148" spans="1:27" x14ac:dyDescent="0.2">
      <c r="A148">
        <v>285</v>
      </c>
      <c r="B148" t="s">
        <v>107</v>
      </c>
      <c r="C148" t="s">
        <v>108</v>
      </c>
      <c r="D148" t="s">
        <v>24</v>
      </c>
      <c r="E148">
        <v>5</v>
      </c>
      <c r="F148">
        <v>39</v>
      </c>
      <c r="G148" t="s">
        <v>45</v>
      </c>
      <c r="H148" t="s">
        <v>26</v>
      </c>
      <c r="I148">
        <v>237552.1</v>
      </c>
      <c r="J148">
        <v>4371156.4000000004</v>
      </c>
      <c r="K148">
        <v>39.450003000000002</v>
      </c>
      <c r="L148">
        <v>-108.050012</v>
      </c>
      <c r="M148" t="s">
        <v>27</v>
      </c>
      <c r="N148" t="s">
        <v>34</v>
      </c>
      <c r="O148" s="1">
        <v>29738</v>
      </c>
      <c r="P148" s="1">
        <v>33755</v>
      </c>
      <c r="Q148" s="1">
        <v>41494</v>
      </c>
      <c r="R148" t="s">
        <v>33</v>
      </c>
      <c r="S148">
        <f t="shared" si="2"/>
        <v>4017</v>
      </c>
      <c r="AA148">
        <v>4715</v>
      </c>
    </row>
    <row r="149" spans="1:27" x14ac:dyDescent="0.2">
      <c r="A149">
        <v>289</v>
      </c>
      <c r="B149" t="s">
        <v>109</v>
      </c>
      <c r="C149" t="s">
        <v>110</v>
      </c>
      <c r="D149" t="s">
        <v>24</v>
      </c>
      <c r="E149">
        <v>5</v>
      </c>
      <c r="F149">
        <v>51</v>
      </c>
      <c r="G149" t="s">
        <v>55</v>
      </c>
      <c r="H149" t="s">
        <v>26</v>
      </c>
      <c r="I149">
        <v>404564.5</v>
      </c>
      <c r="J149">
        <v>4419105.3</v>
      </c>
      <c r="K149">
        <v>39.916674</v>
      </c>
      <c r="L149">
        <v>-106.116687</v>
      </c>
      <c r="M149" t="s">
        <v>27</v>
      </c>
      <c r="N149" t="s">
        <v>31</v>
      </c>
      <c r="O149" s="1">
        <v>18780</v>
      </c>
      <c r="P149" s="1">
        <v>26845</v>
      </c>
      <c r="Q149" s="1">
        <v>41362</v>
      </c>
      <c r="R149" t="s">
        <v>33</v>
      </c>
      <c r="S149">
        <f t="shared" si="2"/>
        <v>8065</v>
      </c>
      <c r="AA149">
        <v>4724</v>
      </c>
    </row>
    <row r="150" spans="1:27" x14ac:dyDescent="0.2">
      <c r="A150">
        <v>289</v>
      </c>
      <c r="B150" t="s">
        <v>109</v>
      </c>
      <c r="C150" t="s">
        <v>110</v>
      </c>
      <c r="D150" t="s">
        <v>24</v>
      </c>
      <c r="E150">
        <v>5</v>
      </c>
      <c r="F150">
        <v>51</v>
      </c>
      <c r="G150" t="s">
        <v>55</v>
      </c>
      <c r="H150" t="s">
        <v>26</v>
      </c>
      <c r="I150">
        <v>404564.5</v>
      </c>
      <c r="J150">
        <v>4419105.3</v>
      </c>
      <c r="K150">
        <v>39.916674</v>
      </c>
      <c r="L150">
        <v>-106.116687</v>
      </c>
      <c r="M150" t="s">
        <v>27</v>
      </c>
      <c r="N150" t="s">
        <v>34</v>
      </c>
      <c r="O150" s="1">
        <v>18780</v>
      </c>
      <c r="P150" s="1">
        <v>26845</v>
      </c>
      <c r="Q150" s="1">
        <v>41362</v>
      </c>
      <c r="R150" t="s">
        <v>33</v>
      </c>
      <c r="S150">
        <f t="shared" si="2"/>
        <v>8065</v>
      </c>
      <c r="AA150">
        <v>4734</v>
      </c>
    </row>
    <row r="151" spans="1:27" x14ac:dyDescent="0.2">
      <c r="A151">
        <v>317</v>
      </c>
      <c r="B151" t="s">
        <v>111</v>
      </c>
      <c r="C151" t="s">
        <v>112</v>
      </c>
      <c r="D151" t="s">
        <v>24</v>
      </c>
      <c r="E151">
        <v>5</v>
      </c>
      <c r="F151">
        <v>37</v>
      </c>
      <c r="G151" t="s">
        <v>52</v>
      </c>
      <c r="H151" t="s">
        <v>26</v>
      </c>
      <c r="I151">
        <v>382521</v>
      </c>
      <c r="J151">
        <v>4375006.2</v>
      </c>
      <c r="K151">
        <v>39.516674999999999</v>
      </c>
      <c r="L151">
        <v>-106.36668</v>
      </c>
      <c r="M151" t="s">
        <v>27</v>
      </c>
      <c r="N151" t="s">
        <v>28</v>
      </c>
      <c r="O151" s="1">
        <v>17411</v>
      </c>
      <c r="P151" s="1">
        <v>18869</v>
      </c>
      <c r="Q151" s="1">
        <v>41362</v>
      </c>
      <c r="R151" t="s">
        <v>29</v>
      </c>
      <c r="S151">
        <f t="shared" si="2"/>
        <v>1458</v>
      </c>
      <c r="AA151">
        <v>4747</v>
      </c>
    </row>
    <row r="152" spans="1:27" x14ac:dyDescent="0.2">
      <c r="A152">
        <v>317</v>
      </c>
      <c r="B152" t="s">
        <v>111</v>
      </c>
      <c r="C152" t="s">
        <v>112</v>
      </c>
      <c r="D152" t="s">
        <v>24</v>
      </c>
      <c r="E152">
        <v>5</v>
      </c>
      <c r="F152">
        <v>37</v>
      </c>
      <c r="G152" t="s">
        <v>52</v>
      </c>
      <c r="H152" t="s">
        <v>26</v>
      </c>
      <c r="I152">
        <v>382521</v>
      </c>
      <c r="J152">
        <v>4375006.2</v>
      </c>
      <c r="K152">
        <v>39.516674999999999</v>
      </c>
      <c r="L152">
        <v>-106.36668</v>
      </c>
      <c r="M152" t="s">
        <v>27</v>
      </c>
      <c r="N152" t="s">
        <v>30</v>
      </c>
      <c r="O152" s="1">
        <v>17411</v>
      </c>
      <c r="P152" s="1">
        <v>18869</v>
      </c>
      <c r="Q152" s="1">
        <v>41362</v>
      </c>
      <c r="R152" t="s">
        <v>29</v>
      </c>
      <c r="S152">
        <f t="shared" si="2"/>
        <v>1458</v>
      </c>
      <c r="AA152">
        <v>4758</v>
      </c>
    </row>
    <row r="153" spans="1:27" x14ac:dyDescent="0.2">
      <c r="A153">
        <v>317</v>
      </c>
      <c r="B153" t="s">
        <v>111</v>
      </c>
      <c r="C153" t="s">
        <v>112</v>
      </c>
      <c r="D153" t="s">
        <v>24</v>
      </c>
      <c r="E153">
        <v>5</v>
      </c>
      <c r="F153">
        <v>37</v>
      </c>
      <c r="G153" t="s">
        <v>52</v>
      </c>
      <c r="H153" t="s">
        <v>26</v>
      </c>
      <c r="I153">
        <v>382521</v>
      </c>
      <c r="J153">
        <v>4375006.2</v>
      </c>
      <c r="K153">
        <v>39.516674999999999</v>
      </c>
      <c r="L153">
        <v>-106.36668</v>
      </c>
      <c r="M153" t="s">
        <v>27</v>
      </c>
      <c r="N153" t="s">
        <v>31</v>
      </c>
      <c r="O153" t="s">
        <v>32</v>
      </c>
      <c r="P153" s="1">
        <v>18871</v>
      </c>
      <c r="Q153" s="1">
        <v>41362</v>
      </c>
      <c r="R153" t="s">
        <v>33</v>
      </c>
      <c r="S153">
        <v>46690</v>
      </c>
      <c r="AA153">
        <v>4766</v>
      </c>
    </row>
    <row r="154" spans="1:27" x14ac:dyDescent="0.2">
      <c r="A154">
        <v>317</v>
      </c>
      <c r="B154" t="s">
        <v>111</v>
      </c>
      <c r="C154" t="s">
        <v>112</v>
      </c>
      <c r="D154" t="s">
        <v>24</v>
      </c>
      <c r="E154">
        <v>5</v>
      </c>
      <c r="F154">
        <v>37</v>
      </c>
      <c r="G154" t="s">
        <v>52</v>
      </c>
      <c r="H154" t="s">
        <v>26</v>
      </c>
      <c r="I154">
        <v>382521</v>
      </c>
      <c r="J154">
        <v>4375006.2</v>
      </c>
      <c r="K154">
        <v>39.516674999999999</v>
      </c>
      <c r="L154">
        <v>-106.36668</v>
      </c>
      <c r="M154" t="s">
        <v>27</v>
      </c>
      <c r="N154" t="s">
        <v>34</v>
      </c>
      <c r="O154" t="s">
        <v>32</v>
      </c>
      <c r="P154" s="1">
        <v>18871</v>
      </c>
      <c r="Q154" s="1">
        <v>41362</v>
      </c>
      <c r="R154" t="s">
        <v>33</v>
      </c>
      <c r="S154">
        <v>46690</v>
      </c>
      <c r="AA154">
        <v>4773</v>
      </c>
    </row>
    <row r="155" spans="1:27" x14ac:dyDescent="0.2">
      <c r="A155">
        <v>321</v>
      </c>
      <c r="B155" t="s">
        <v>113</v>
      </c>
      <c r="C155" t="s">
        <v>114</v>
      </c>
      <c r="D155" t="s">
        <v>24</v>
      </c>
      <c r="E155">
        <v>5</v>
      </c>
      <c r="F155">
        <v>38</v>
      </c>
      <c r="G155" t="s">
        <v>80</v>
      </c>
      <c r="H155" t="s">
        <v>26</v>
      </c>
      <c r="I155">
        <v>307102.09999999998</v>
      </c>
      <c r="J155">
        <v>4339497.2</v>
      </c>
      <c r="K155">
        <v>39.183335</v>
      </c>
      <c r="L155">
        <v>-107.23334199999999</v>
      </c>
      <c r="M155" t="s">
        <v>27</v>
      </c>
      <c r="N155" t="s">
        <v>28</v>
      </c>
      <c r="O155" s="1">
        <v>23237</v>
      </c>
      <c r="P155" s="1">
        <v>23620</v>
      </c>
      <c r="Q155" s="1">
        <v>41362</v>
      </c>
      <c r="R155" t="s">
        <v>29</v>
      </c>
      <c r="S155">
        <f t="shared" si="2"/>
        <v>383</v>
      </c>
      <c r="AA155">
        <v>4774</v>
      </c>
    </row>
    <row r="156" spans="1:27" x14ac:dyDescent="0.2">
      <c r="A156">
        <v>321</v>
      </c>
      <c r="B156" t="s">
        <v>113</v>
      </c>
      <c r="C156" t="s">
        <v>114</v>
      </c>
      <c r="D156" t="s">
        <v>24</v>
      </c>
      <c r="E156">
        <v>5</v>
      </c>
      <c r="F156">
        <v>38</v>
      </c>
      <c r="G156" t="s">
        <v>80</v>
      </c>
      <c r="H156" t="s">
        <v>26</v>
      </c>
      <c r="I156">
        <v>307102.09999999998</v>
      </c>
      <c r="J156">
        <v>4339497.2</v>
      </c>
      <c r="K156">
        <v>39.183335</v>
      </c>
      <c r="L156">
        <v>-107.23334199999999</v>
      </c>
      <c r="M156" t="s">
        <v>27</v>
      </c>
      <c r="N156" t="s">
        <v>30</v>
      </c>
      <c r="O156" s="1">
        <v>23237</v>
      </c>
      <c r="P156" s="1">
        <v>23620</v>
      </c>
      <c r="Q156" s="1">
        <v>41362</v>
      </c>
      <c r="R156" t="s">
        <v>29</v>
      </c>
      <c r="S156">
        <f t="shared" si="2"/>
        <v>383</v>
      </c>
      <c r="AA156">
        <v>4776</v>
      </c>
    </row>
    <row r="157" spans="1:27" x14ac:dyDescent="0.2">
      <c r="A157">
        <v>321</v>
      </c>
      <c r="B157" t="s">
        <v>113</v>
      </c>
      <c r="C157" t="s">
        <v>114</v>
      </c>
      <c r="D157" t="s">
        <v>24</v>
      </c>
      <c r="E157">
        <v>5</v>
      </c>
      <c r="F157">
        <v>38</v>
      </c>
      <c r="G157" t="s">
        <v>80</v>
      </c>
      <c r="H157" t="s">
        <v>26</v>
      </c>
      <c r="I157">
        <v>307102.09999999998</v>
      </c>
      <c r="J157">
        <v>4339497.2</v>
      </c>
      <c r="K157">
        <v>39.183335</v>
      </c>
      <c r="L157">
        <v>-107.23334199999999</v>
      </c>
      <c r="M157" t="s">
        <v>27</v>
      </c>
      <c r="N157" t="s">
        <v>31</v>
      </c>
      <c r="O157" s="1">
        <v>23238</v>
      </c>
      <c r="P157" s="1">
        <v>23620</v>
      </c>
      <c r="Q157" s="1">
        <v>41362</v>
      </c>
      <c r="R157" t="s">
        <v>33</v>
      </c>
      <c r="S157">
        <f t="shared" si="2"/>
        <v>382</v>
      </c>
      <c r="AA157">
        <v>4785</v>
      </c>
    </row>
    <row r="158" spans="1:27" x14ac:dyDescent="0.2">
      <c r="A158">
        <v>321</v>
      </c>
      <c r="B158" t="s">
        <v>113</v>
      </c>
      <c r="C158" t="s">
        <v>114</v>
      </c>
      <c r="D158" t="s">
        <v>24</v>
      </c>
      <c r="E158">
        <v>5</v>
      </c>
      <c r="F158">
        <v>38</v>
      </c>
      <c r="G158" t="s">
        <v>80</v>
      </c>
      <c r="H158" t="s">
        <v>26</v>
      </c>
      <c r="I158">
        <v>307102.09999999998</v>
      </c>
      <c r="J158">
        <v>4339497.2</v>
      </c>
      <c r="K158">
        <v>39.183335</v>
      </c>
      <c r="L158">
        <v>-107.23334199999999</v>
      </c>
      <c r="M158" t="s">
        <v>27</v>
      </c>
      <c r="N158" t="s">
        <v>34</v>
      </c>
      <c r="O158" s="1">
        <v>23225</v>
      </c>
      <c r="P158" s="1">
        <v>23620</v>
      </c>
      <c r="Q158" s="1">
        <v>41362</v>
      </c>
      <c r="R158" t="s">
        <v>33</v>
      </c>
      <c r="S158">
        <f t="shared" si="2"/>
        <v>395</v>
      </c>
      <c r="AA158">
        <v>4787</v>
      </c>
    </row>
    <row r="159" spans="1:27" x14ac:dyDescent="0.2">
      <c r="A159">
        <v>322</v>
      </c>
      <c r="B159" t="s">
        <v>115</v>
      </c>
      <c r="C159" t="s">
        <v>116</v>
      </c>
      <c r="D159" t="s">
        <v>24</v>
      </c>
      <c r="E159">
        <v>5</v>
      </c>
      <c r="F159">
        <v>38</v>
      </c>
      <c r="G159" t="s">
        <v>80</v>
      </c>
      <c r="H159" t="s">
        <v>26</v>
      </c>
      <c r="I159">
        <v>301390</v>
      </c>
      <c r="J159">
        <v>4341491.4000000004</v>
      </c>
      <c r="K159">
        <v>39.200001999999998</v>
      </c>
      <c r="L159">
        <v>-107.300011</v>
      </c>
      <c r="M159" t="s">
        <v>27</v>
      </c>
      <c r="N159" t="s">
        <v>28</v>
      </c>
      <c r="O159" s="1">
        <v>29007</v>
      </c>
      <c r="P159" s="1">
        <v>34508</v>
      </c>
      <c r="Q159" s="1">
        <v>41494</v>
      </c>
      <c r="R159" t="s">
        <v>29</v>
      </c>
      <c r="S159">
        <f t="shared" si="2"/>
        <v>5501</v>
      </c>
      <c r="AA159">
        <v>4795</v>
      </c>
    </row>
    <row r="160" spans="1:27" x14ac:dyDescent="0.2">
      <c r="A160">
        <v>322</v>
      </c>
      <c r="B160" t="s">
        <v>115</v>
      </c>
      <c r="C160" t="s">
        <v>116</v>
      </c>
      <c r="D160" t="s">
        <v>24</v>
      </c>
      <c r="E160">
        <v>5</v>
      </c>
      <c r="F160">
        <v>38</v>
      </c>
      <c r="G160" t="s">
        <v>80</v>
      </c>
      <c r="H160" t="s">
        <v>26</v>
      </c>
      <c r="I160">
        <v>301390</v>
      </c>
      <c r="J160">
        <v>4341491.4000000004</v>
      </c>
      <c r="K160">
        <v>39.200001999999998</v>
      </c>
      <c r="L160">
        <v>-107.300011</v>
      </c>
      <c r="M160" t="s">
        <v>27</v>
      </c>
      <c r="N160" t="s">
        <v>30</v>
      </c>
      <c r="O160" s="1">
        <v>29007</v>
      </c>
      <c r="P160" s="1">
        <v>34509</v>
      </c>
      <c r="Q160" s="1">
        <v>41494</v>
      </c>
      <c r="R160" t="s">
        <v>29</v>
      </c>
      <c r="S160">
        <f t="shared" si="2"/>
        <v>5502</v>
      </c>
      <c r="AA160">
        <v>4797</v>
      </c>
    </row>
    <row r="161" spans="1:27" x14ac:dyDescent="0.2">
      <c r="A161">
        <v>322</v>
      </c>
      <c r="B161" t="s">
        <v>115</v>
      </c>
      <c r="C161" t="s">
        <v>116</v>
      </c>
      <c r="D161" t="s">
        <v>24</v>
      </c>
      <c r="E161">
        <v>5</v>
      </c>
      <c r="F161">
        <v>38</v>
      </c>
      <c r="G161" t="s">
        <v>80</v>
      </c>
      <c r="H161" t="s">
        <v>26</v>
      </c>
      <c r="I161">
        <v>301390</v>
      </c>
      <c r="J161">
        <v>4341491.4000000004</v>
      </c>
      <c r="K161">
        <v>39.200001999999998</v>
      </c>
      <c r="L161">
        <v>-107.300011</v>
      </c>
      <c r="M161" t="s">
        <v>27</v>
      </c>
      <c r="N161" t="s">
        <v>31</v>
      </c>
      <c r="O161" s="1">
        <v>29007</v>
      </c>
      <c r="P161" s="1">
        <v>34515</v>
      </c>
      <c r="Q161" s="1">
        <v>41494</v>
      </c>
      <c r="R161" t="s">
        <v>33</v>
      </c>
      <c r="S161">
        <f t="shared" si="2"/>
        <v>5508</v>
      </c>
      <c r="AA161">
        <v>4809</v>
      </c>
    </row>
    <row r="162" spans="1:27" x14ac:dyDescent="0.2">
      <c r="A162">
        <v>322</v>
      </c>
      <c r="B162" t="s">
        <v>115</v>
      </c>
      <c r="C162" t="s">
        <v>116</v>
      </c>
      <c r="D162" t="s">
        <v>24</v>
      </c>
      <c r="E162">
        <v>5</v>
      </c>
      <c r="F162">
        <v>38</v>
      </c>
      <c r="G162" t="s">
        <v>80</v>
      </c>
      <c r="H162" t="s">
        <v>26</v>
      </c>
      <c r="I162">
        <v>301390</v>
      </c>
      <c r="J162">
        <v>4341491.4000000004</v>
      </c>
      <c r="K162">
        <v>39.200001999999998</v>
      </c>
      <c r="L162">
        <v>-107.300011</v>
      </c>
      <c r="M162" t="s">
        <v>27</v>
      </c>
      <c r="N162" t="s">
        <v>34</v>
      </c>
      <c r="O162" s="1">
        <v>29007</v>
      </c>
      <c r="P162" s="1">
        <v>34515</v>
      </c>
      <c r="Q162" s="1">
        <v>41494</v>
      </c>
      <c r="R162" t="s">
        <v>33</v>
      </c>
      <c r="S162">
        <f t="shared" si="2"/>
        <v>5508</v>
      </c>
      <c r="AA162">
        <v>4810</v>
      </c>
    </row>
    <row r="163" spans="1:27" x14ac:dyDescent="0.2">
      <c r="A163">
        <v>326</v>
      </c>
      <c r="B163" t="s">
        <v>117</v>
      </c>
      <c r="C163" t="s">
        <v>118</v>
      </c>
      <c r="D163" t="s">
        <v>24</v>
      </c>
      <c r="E163">
        <v>5</v>
      </c>
      <c r="F163">
        <v>39</v>
      </c>
      <c r="G163" t="s">
        <v>45</v>
      </c>
      <c r="H163" t="s">
        <v>26</v>
      </c>
      <c r="I163">
        <v>260659.9</v>
      </c>
      <c r="J163">
        <v>4380933</v>
      </c>
      <c r="K163">
        <v>39.544725999999997</v>
      </c>
      <c r="L163">
        <v>-107.78528900000001</v>
      </c>
      <c r="M163" t="s">
        <v>27</v>
      </c>
      <c r="N163" t="s">
        <v>28</v>
      </c>
      <c r="O163" s="1">
        <v>3905</v>
      </c>
      <c r="P163" s="1">
        <v>39819</v>
      </c>
      <c r="Q163" s="1">
        <v>42032</v>
      </c>
      <c r="R163" t="s">
        <v>29</v>
      </c>
      <c r="S163">
        <f t="shared" si="2"/>
        <v>35914</v>
      </c>
      <c r="AA163">
        <v>4811</v>
      </c>
    </row>
    <row r="164" spans="1:27" x14ac:dyDescent="0.2">
      <c r="A164">
        <v>326</v>
      </c>
      <c r="B164" t="s">
        <v>117</v>
      </c>
      <c r="C164" t="s">
        <v>118</v>
      </c>
      <c r="D164" t="s">
        <v>24</v>
      </c>
      <c r="E164">
        <v>5</v>
      </c>
      <c r="F164">
        <v>39</v>
      </c>
      <c r="G164" t="s">
        <v>45</v>
      </c>
      <c r="H164" t="s">
        <v>26</v>
      </c>
      <c r="I164">
        <v>260659.9</v>
      </c>
      <c r="J164">
        <v>4380933</v>
      </c>
      <c r="K164">
        <v>39.544725999999997</v>
      </c>
      <c r="L164">
        <v>-107.78528900000001</v>
      </c>
      <c r="M164" t="s">
        <v>27</v>
      </c>
      <c r="N164" t="s">
        <v>30</v>
      </c>
      <c r="O164" s="1">
        <v>3905</v>
      </c>
      <c r="P164" s="1">
        <v>39819</v>
      </c>
      <c r="Q164" s="1">
        <v>42032</v>
      </c>
      <c r="R164" t="s">
        <v>29</v>
      </c>
      <c r="S164">
        <f t="shared" si="2"/>
        <v>35914</v>
      </c>
      <c r="AA164">
        <v>4820</v>
      </c>
    </row>
    <row r="165" spans="1:27" x14ac:dyDescent="0.2">
      <c r="A165">
        <v>326</v>
      </c>
      <c r="B165" t="s">
        <v>117</v>
      </c>
      <c r="C165" t="s">
        <v>118</v>
      </c>
      <c r="D165" t="s">
        <v>24</v>
      </c>
      <c r="E165">
        <v>5</v>
      </c>
      <c r="F165">
        <v>39</v>
      </c>
      <c r="G165" t="s">
        <v>45</v>
      </c>
      <c r="H165" t="s">
        <v>26</v>
      </c>
      <c r="I165">
        <v>260659.9</v>
      </c>
      <c r="J165">
        <v>4380933</v>
      </c>
      <c r="K165">
        <v>39.544725999999997</v>
      </c>
      <c r="L165">
        <v>-107.78528900000001</v>
      </c>
      <c r="M165" t="s">
        <v>27</v>
      </c>
      <c r="N165" t="s">
        <v>31</v>
      </c>
      <c r="O165" s="1">
        <v>3927</v>
      </c>
      <c r="P165" s="1">
        <v>39819</v>
      </c>
      <c r="Q165" s="1">
        <v>42032</v>
      </c>
      <c r="R165" t="s">
        <v>33</v>
      </c>
      <c r="S165">
        <f t="shared" si="2"/>
        <v>35892</v>
      </c>
      <c r="AA165">
        <v>4828</v>
      </c>
    </row>
    <row r="166" spans="1:27" x14ac:dyDescent="0.2">
      <c r="A166">
        <v>326</v>
      </c>
      <c r="B166" t="s">
        <v>117</v>
      </c>
      <c r="C166" t="s">
        <v>118</v>
      </c>
      <c r="D166" t="s">
        <v>24</v>
      </c>
      <c r="E166">
        <v>5</v>
      </c>
      <c r="F166">
        <v>39</v>
      </c>
      <c r="G166" t="s">
        <v>45</v>
      </c>
      <c r="H166" t="s">
        <v>26</v>
      </c>
      <c r="I166">
        <v>260659.9</v>
      </c>
      <c r="J166">
        <v>4380933</v>
      </c>
      <c r="K166">
        <v>39.544725999999997</v>
      </c>
      <c r="L166">
        <v>-107.78528900000001</v>
      </c>
      <c r="M166" t="s">
        <v>27</v>
      </c>
      <c r="N166" t="s">
        <v>34</v>
      </c>
      <c r="O166" s="1">
        <v>3905</v>
      </c>
      <c r="P166" s="1">
        <v>39819</v>
      </c>
      <c r="Q166" s="1">
        <v>42032</v>
      </c>
      <c r="R166" t="s">
        <v>33</v>
      </c>
      <c r="S166">
        <f t="shared" si="2"/>
        <v>35914</v>
      </c>
      <c r="AA166">
        <v>4830</v>
      </c>
    </row>
    <row r="167" spans="1:27" x14ac:dyDescent="0.2">
      <c r="A167">
        <v>352</v>
      </c>
      <c r="B167" t="s">
        <v>119</v>
      </c>
      <c r="C167" t="s">
        <v>120</v>
      </c>
      <c r="D167" t="s">
        <v>24</v>
      </c>
      <c r="E167">
        <v>5</v>
      </c>
      <c r="F167">
        <v>53</v>
      </c>
      <c r="G167" t="s">
        <v>45</v>
      </c>
      <c r="H167" t="s">
        <v>26</v>
      </c>
      <c r="I167">
        <v>308734.40000000002</v>
      </c>
      <c r="J167">
        <v>4382434.7</v>
      </c>
      <c r="K167">
        <v>39.570309000000002</v>
      </c>
      <c r="L167">
        <v>-107.226715</v>
      </c>
      <c r="M167" t="s">
        <v>27</v>
      </c>
      <c r="N167" t="s">
        <v>28</v>
      </c>
      <c r="O167" s="1">
        <v>3654</v>
      </c>
      <c r="P167" s="1">
        <v>44145</v>
      </c>
      <c r="Q167" s="1">
        <v>44151</v>
      </c>
      <c r="R167" t="s">
        <v>29</v>
      </c>
      <c r="S167">
        <f t="shared" si="2"/>
        <v>40491</v>
      </c>
      <c r="AA167">
        <v>4834</v>
      </c>
    </row>
    <row r="168" spans="1:27" x14ac:dyDescent="0.2">
      <c r="A168">
        <v>352</v>
      </c>
      <c r="B168" t="s">
        <v>119</v>
      </c>
      <c r="C168" t="s">
        <v>120</v>
      </c>
      <c r="D168" t="s">
        <v>24</v>
      </c>
      <c r="E168">
        <v>5</v>
      </c>
      <c r="F168">
        <v>53</v>
      </c>
      <c r="G168" t="s">
        <v>45</v>
      </c>
      <c r="H168" t="s">
        <v>26</v>
      </c>
      <c r="I168">
        <v>308734.40000000002</v>
      </c>
      <c r="J168">
        <v>4382434.7</v>
      </c>
      <c r="K168">
        <v>39.570309000000002</v>
      </c>
      <c r="L168">
        <v>-107.226715</v>
      </c>
      <c r="M168" t="s">
        <v>27</v>
      </c>
      <c r="N168" t="s">
        <v>30</v>
      </c>
      <c r="O168" s="1">
        <v>3654</v>
      </c>
      <c r="P168" s="1">
        <v>44145</v>
      </c>
      <c r="Q168" s="1">
        <v>44151</v>
      </c>
      <c r="R168" t="s">
        <v>29</v>
      </c>
      <c r="S168">
        <f t="shared" si="2"/>
        <v>40491</v>
      </c>
      <c r="AA168">
        <v>4842</v>
      </c>
    </row>
    <row r="169" spans="1:27" x14ac:dyDescent="0.2">
      <c r="A169">
        <v>352</v>
      </c>
      <c r="B169" t="s">
        <v>119</v>
      </c>
      <c r="C169" t="s">
        <v>120</v>
      </c>
      <c r="D169" t="s">
        <v>24</v>
      </c>
      <c r="E169">
        <v>5</v>
      </c>
      <c r="F169">
        <v>53</v>
      </c>
      <c r="G169" t="s">
        <v>45</v>
      </c>
      <c r="H169" t="s">
        <v>26</v>
      </c>
      <c r="I169">
        <v>308734.40000000002</v>
      </c>
      <c r="J169">
        <v>4382434.7</v>
      </c>
      <c r="K169">
        <v>39.570309000000002</v>
      </c>
      <c r="L169">
        <v>-107.226715</v>
      </c>
      <c r="M169" t="s">
        <v>27</v>
      </c>
      <c r="N169" t="s">
        <v>31</v>
      </c>
      <c r="O169" s="1">
        <v>3654</v>
      </c>
      <c r="P169" s="1">
        <v>44145</v>
      </c>
      <c r="Q169" s="1">
        <v>44151</v>
      </c>
      <c r="R169" t="s">
        <v>33</v>
      </c>
      <c r="S169">
        <f t="shared" si="2"/>
        <v>40491</v>
      </c>
      <c r="AA169">
        <v>4851</v>
      </c>
    </row>
    <row r="170" spans="1:27" x14ac:dyDescent="0.2">
      <c r="A170">
        <v>352</v>
      </c>
      <c r="B170" t="s">
        <v>119</v>
      </c>
      <c r="C170" t="s">
        <v>120</v>
      </c>
      <c r="D170" t="s">
        <v>24</v>
      </c>
      <c r="E170">
        <v>5</v>
      </c>
      <c r="F170">
        <v>53</v>
      </c>
      <c r="G170" t="s">
        <v>45</v>
      </c>
      <c r="H170" t="s">
        <v>26</v>
      </c>
      <c r="I170">
        <v>308734.40000000002</v>
      </c>
      <c r="J170">
        <v>4382434.7</v>
      </c>
      <c r="K170">
        <v>39.570309000000002</v>
      </c>
      <c r="L170">
        <v>-107.226715</v>
      </c>
      <c r="M170" t="s">
        <v>27</v>
      </c>
      <c r="N170" t="s">
        <v>34</v>
      </c>
      <c r="O170" s="1">
        <v>3655</v>
      </c>
      <c r="P170" s="1">
        <v>43195</v>
      </c>
      <c r="Q170" s="1">
        <v>43234</v>
      </c>
      <c r="R170" t="s">
        <v>33</v>
      </c>
      <c r="S170">
        <f t="shared" si="2"/>
        <v>39540</v>
      </c>
      <c r="AA170">
        <v>4852</v>
      </c>
    </row>
    <row r="171" spans="1:27" x14ac:dyDescent="0.2">
      <c r="A171">
        <v>352</v>
      </c>
      <c r="B171" t="s">
        <v>119</v>
      </c>
      <c r="C171" t="s">
        <v>120</v>
      </c>
      <c r="D171" t="s">
        <v>24</v>
      </c>
      <c r="E171">
        <v>5</v>
      </c>
      <c r="F171">
        <v>53</v>
      </c>
      <c r="G171" t="s">
        <v>45</v>
      </c>
      <c r="H171" t="s">
        <v>26</v>
      </c>
      <c r="I171">
        <v>308734.40000000002</v>
      </c>
      <c r="J171">
        <v>4382434.7</v>
      </c>
      <c r="K171">
        <v>39.570309000000002</v>
      </c>
      <c r="L171">
        <v>-107.226715</v>
      </c>
      <c r="M171" t="s">
        <v>27</v>
      </c>
      <c r="N171" t="s">
        <v>39</v>
      </c>
      <c r="O171" s="1">
        <v>41960</v>
      </c>
      <c r="P171" s="1">
        <v>44145</v>
      </c>
      <c r="Q171" s="1">
        <v>44151</v>
      </c>
      <c r="R171" t="s">
        <v>33</v>
      </c>
      <c r="S171">
        <f t="shared" si="2"/>
        <v>2185</v>
      </c>
      <c r="AA171">
        <v>4853</v>
      </c>
    </row>
    <row r="172" spans="1:27" x14ac:dyDescent="0.2">
      <c r="A172">
        <v>376</v>
      </c>
      <c r="B172" t="s">
        <v>121</v>
      </c>
      <c r="C172" t="s">
        <v>122</v>
      </c>
      <c r="D172" t="s">
        <v>24</v>
      </c>
      <c r="E172">
        <v>5</v>
      </c>
      <c r="F172">
        <v>53</v>
      </c>
      <c r="G172" t="s">
        <v>52</v>
      </c>
      <c r="H172" t="s">
        <v>26</v>
      </c>
      <c r="I172">
        <v>356063.5</v>
      </c>
      <c r="J172">
        <v>4416164.0999999996</v>
      </c>
      <c r="K172">
        <v>39.883335000000002</v>
      </c>
      <c r="L172">
        <v>-106.683334</v>
      </c>
      <c r="M172" t="s">
        <v>27</v>
      </c>
      <c r="N172" t="s">
        <v>28</v>
      </c>
      <c r="O172" s="1">
        <v>21504</v>
      </c>
      <c r="P172" s="1">
        <v>27484</v>
      </c>
      <c r="Q172" s="1">
        <v>41362</v>
      </c>
      <c r="R172" t="s">
        <v>29</v>
      </c>
      <c r="S172">
        <f t="shared" si="2"/>
        <v>5980</v>
      </c>
      <c r="AA172">
        <v>4854</v>
      </c>
    </row>
    <row r="173" spans="1:27" x14ac:dyDescent="0.2">
      <c r="A173">
        <v>376</v>
      </c>
      <c r="B173" t="s">
        <v>121</v>
      </c>
      <c r="C173" t="s">
        <v>122</v>
      </c>
      <c r="D173" t="s">
        <v>24</v>
      </c>
      <c r="E173">
        <v>5</v>
      </c>
      <c r="F173">
        <v>53</v>
      </c>
      <c r="G173" t="s">
        <v>52</v>
      </c>
      <c r="H173" t="s">
        <v>26</v>
      </c>
      <c r="I173">
        <v>356063.5</v>
      </c>
      <c r="J173">
        <v>4416164.0999999996</v>
      </c>
      <c r="K173">
        <v>39.883335000000002</v>
      </c>
      <c r="L173">
        <v>-106.683334</v>
      </c>
      <c r="M173" t="s">
        <v>27</v>
      </c>
      <c r="N173" t="s">
        <v>30</v>
      </c>
      <c r="O173" s="1">
        <v>21504</v>
      </c>
      <c r="P173" s="1">
        <v>27484</v>
      </c>
      <c r="Q173" s="1">
        <v>41362</v>
      </c>
      <c r="R173" t="s">
        <v>29</v>
      </c>
      <c r="S173">
        <f t="shared" si="2"/>
        <v>5980</v>
      </c>
      <c r="AA173">
        <v>4862</v>
      </c>
    </row>
    <row r="174" spans="1:27" x14ac:dyDescent="0.2">
      <c r="A174">
        <v>376</v>
      </c>
      <c r="B174" t="s">
        <v>121</v>
      </c>
      <c r="C174" t="s">
        <v>122</v>
      </c>
      <c r="D174" t="s">
        <v>24</v>
      </c>
      <c r="E174">
        <v>5</v>
      </c>
      <c r="F174">
        <v>53</v>
      </c>
      <c r="G174" t="s">
        <v>52</v>
      </c>
      <c r="H174" t="s">
        <v>26</v>
      </c>
      <c r="I174">
        <v>356063.5</v>
      </c>
      <c r="J174">
        <v>4416164.0999999996</v>
      </c>
      <c r="K174">
        <v>39.883335000000002</v>
      </c>
      <c r="L174">
        <v>-106.683334</v>
      </c>
      <c r="M174" t="s">
        <v>27</v>
      </c>
      <c r="N174" t="s">
        <v>31</v>
      </c>
      <c r="O174" s="1">
        <v>21504</v>
      </c>
      <c r="P174" s="1">
        <v>27484</v>
      </c>
      <c r="Q174" s="1">
        <v>41362</v>
      </c>
      <c r="R174" t="s">
        <v>33</v>
      </c>
      <c r="S174">
        <f t="shared" si="2"/>
        <v>5980</v>
      </c>
      <c r="AA174">
        <v>4870</v>
      </c>
    </row>
    <row r="175" spans="1:27" x14ac:dyDescent="0.2">
      <c r="A175">
        <v>376</v>
      </c>
      <c r="B175" t="s">
        <v>121</v>
      </c>
      <c r="C175" t="s">
        <v>122</v>
      </c>
      <c r="D175" t="s">
        <v>24</v>
      </c>
      <c r="E175">
        <v>5</v>
      </c>
      <c r="F175">
        <v>53</v>
      </c>
      <c r="G175" t="s">
        <v>52</v>
      </c>
      <c r="H175" t="s">
        <v>26</v>
      </c>
      <c r="I175">
        <v>356063.5</v>
      </c>
      <c r="J175">
        <v>4416164.0999999996</v>
      </c>
      <c r="K175">
        <v>39.883335000000002</v>
      </c>
      <c r="L175">
        <v>-106.683334</v>
      </c>
      <c r="M175" t="s">
        <v>27</v>
      </c>
      <c r="N175" t="s">
        <v>34</v>
      </c>
      <c r="O175" s="1">
        <v>21490</v>
      </c>
      <c r="P175" s="1">
        <v>27394</v>
      </c>
      <c r="Q175" s="1">
        <v>41362</v>
      </c>
      <c r="R175" t="s">
        <v>33</v>
      </c>
      <c r="S175">
        <f t="shared" si="2"/>
        <v>5904</v>
      </c>
      <c r="AA175">
        <v>4874</v>
      </c>
    </row>
    <row r="176" spans="1:27" x14ac:dyDescent="0.2">
      <c r="A176">
        <v>378</v>
      </c>
      <c r="B176" t="s">
        <v>123</v>
      </c>
      <c r="C176" t="s">
        <v>124</v>
      </c>
      <c r="D176" t="s">
        <v>24</v>
      </c>
      <c r="E176">
        <v>5</v>
      </c>
      <c r="F176">
        <v>51</v>
      </c>
      <c r="G176" t="s">
        <v>55</v>
      </c>
      <c r="H176" t="s">
        <v>26</v>
      </c>
      <c r="I176">
        <v>427443.8</v>
      </c>
      <c r="J176">
        <v>4428103.2</v>
      </c>
      <c r="K176">
        <v>40.000005000000002</v>
      </c>
      <c r="L176">
        <v>-105.850008</v>
      </c>
      <c r="M176" t="s">
        <v>27</v>
      </c>
      <c r="N176" t="s">
        <v>28</v>
      </c>
      <c r="O176" s="1">
        <v>18537</v>
      </c>
      <c r="P176" s="1">
        <v>18901</v>
      </c>
      <c r="Q176" s="1">
        <v>41362</v>
      </c>
      <c r="R176" t="s">
        <v>29</v>
      </c>
      <c r="S176">
        <f t="shared" si="2"/>
        <v>364</v>
      </c>
      <c r="AA176">
        <v>4876</v>
      </c>
    </row>
    <row r="177" spans="1:27" x14ac:dyDescent="0.2">
      <c r="A177">
        <v>378</v>
      </c>
      <c r="B177" t="s">
        <v>123</v>
      </c>
      <c r="C177" t="s">
        <v>124</v>
      </c>
      <c r="D177" t="s">
        <v>24</v>
      </c>
      <c r="E177">
        <v>5</v>
      </c>
      <c r="F177">
        <v>51</v>
      </c>
      <c r="G177" t="s">
        <v>55</v>
      </c>
      <c r="H177" t="s">
        <v>26</v>
      </c>
      <c r="I177">
        <v>427443.8</v>
      </c>
      <c r="J177">
        <v>4428103.2</v>
      </c>
      <c r="K177">
        <v>40.000005000000002</v>
      </c>
      <c r="L177">
        <v>-105.850008</v>
      </c>
      <c r="M177" t="s">
        <v>27</v>
      </c>
      <c r="N177" t="s">
        <v>30</v>
      </c>
      <c r="O177" s="1">
        <v>18537</v>
      </c>
      <c r="P177" s="1">
        <v>18901</v>
      </c>
      <c r="Q177" s="1">
        <v>41362</v>
      </c>
      <c r="R177" t="s">
        <v>29</v>
      </c>
      <c r="S177">
        <f t="shared" si="2"/>
        <v>364</v>
      </c>
      <c r="AA177">
        <v>4882</v>
      </c>
    </row>
    <row r="178" spans="1:27" x14ac:dyDescent="0.2">
      <c r="A178">
        <v>378</v>
      </c>
      <c r="B178" t="s">
        <v>123</v>
      </c>
      <c r="C178" t="s">
        <v>124</v>
      </c>
      <c r="D178" t="s">
        <v>24</v>
      </c>
      <c r="E178">
        <v>5</v>
      </c>
      <c r="F178">
        <v>51</v>
      </c>
      <c r="G178" t="s">
        <v>55</v>
      </c>
      <c r="H178" t="s">
        <v>26</v>
      </c>
      <c r="I178">
        <v>427443.8</v>
      </c>
      <c r="J178">
        <v>4428103.2</v>
      </c>
      <c r="K178">
        <v>40.000005000000002</v>
      </c>
      <c r="L178">
        <v>-105.850008</v>
      </c>
      <c r="M178" t="s">
        <v>27</v>
      </c>
      <c r="N178" t="s">
        <v>31</v>
      </c>
      <c r="O178" s="1">
        <v>18537</v>
      </c>
      <c r="P178" s="1">
        <v>18901</v>
      </c>
      <c r="Q178" s="1">
        <v>41362</v>
      </c>
      <c r="R178" t="s">
        <v>33</v>
      </c>
      <c r="S178">
        <f t="shared" si="2"/>
        <v>364</v>
      </c>
      <c r="AA178">
        <v>4884</v>
      </c>
    </row>
    <row r="179" spans="1:27" x14ac:dyDescent="0.2">
      <c r="A179">
        <v>378</v>
      </c>
      <c r="B179" t="s">
        <v>123</v>
      </c>
      <c r="C179" t="s">
        <v>124</v>
      </c>
      <c r="D179" t="s">
        <v>24</v>
      </c>
      <c r="E179">
        <v>5</v>
      </c>
      <c r="F179">
        <v>51</v>
      </c>
      <c r="G179" t="s">
        <v>55</v>
      </c>
      <c r="H179" t="s">
        <v>26</v>
      </c>
      <c r="I179">
        <v>427443.8</v>
      </c>
      <c r="J179">
        <v>4428103.2</v>
      </c>
      <c r="K179">
        <v>40.000005000000002</v>
      </c>
      <c r="L179">
        <v>-105.850008</v>
      </c>
      <c r="M179" t="s">
        <v>27</v>
      </c>
      <c r="N179" t="s">
        <v>34</v>
      </c>
      <c r="O179" s="1">
        <v>18537</v>
      </c>
      <c r="P179" s="1">
        <v>18901</v>
      </c>
      <c r="Q179" s="1">
        <v>41362</v>
      </c>
      <c r="R179" t="s">
        <v>33</v>
      </c>
      <c r="S179">
        <f t="shared" si="2"/>
        <v>364</v>
      </c>
      <c r="AA179">
        <v>4885</v>
      </c>
    </row>
    <row r="180" spans="1:27" x14ac:dyDescent="0.2">
      <c r="A180">
        <v>385</v>
      </c>
      <c r="B180" t="s">
        <v>125</v>
      </c>
      <c r="C180" t="s">
        <v>126</v>
      </c>
      <c r="D180" t="s">
        <v>24</v>
      </c>
      <c r="E180">
        <v>5</v>
      </c>
      <c r="F180">
        <v>72</v>
      </c>
      <c r="G180" t="s">
        <v>25</v>
      </c>
      <c r="H180" t="s">
        <v>26</v>
      </c>
      <c r="I180">
        <v>249328.3</v>
      </c>
      <c r="J180">
        <v>4332152.5999999996</v>
      </c>
      <c r="K180">
        <v>39.102510000000002</v>
      </c>
      <c r="L180">
        <v>-107.898814</v>
      </c>
      <c r="M180" t="s">
        <v>27</v>
      </c>
      <c r="N180" t="s">
        <v>28</v>
      </c>
      <c r="O180" s="1">
        <v>23224</v>
      </c>
      <c r="P180" s="1">
        <v>44074</v>
      </c>
      <c r="Q180" s="1">
        <v>44119</v>
      </c>
      <c r="R180" t="s">
        <v>29</v>
      </c>
      <c r="S180">
        <f t="shared" si="2"/>
        <v>20850</v>
      </c>
      <c r="AA180">
        <v>4894</v>
      </c>
    </row>
    <row r="181" spans="1:27" x14ac:dyDescent="0.2">
      <c r="A181">
        <v>385</v>
      </c>
      <c r="B181" t="s">
        <v>125</v>
      </c>
      <c r="C181" t="s">
        <v>126</v>
      </c>
      <c r="D181" t="s">
        <v>24</v>
      </c>
      <c r="E181">
        <v>5</v>
      </c>
      <c r="F181">
        <v>72</v>
      </c>
      <c r="G181" t="s">
        <v>25</v>
      </c>
      <c r="H181" t="s">
        <v>26</v>
      </c>
      <c r="I181">
        <v>249328.3</v>
      </c>
      <c r="J181">
        <v>4332152.5999999996</v>
      </c>
      <c r="K181">
        <v>39.102510000000002</v>
      </c>
      <c r="L181">
        <v>-107.898814</v>
      </c>
      <c r="M181" t="s">
        <v>27</v>
      </c>
      <c r="N181" t="s">
        <v>30</v>
      </c>
      <c r="O181" s="1">
        <v>23224</v>
      </c>
      <c r="P181" s="1">
        <v>44074</v>
      </c>
      <c r="Q181" s="1">
        <v>44119</v>
      </c>
      <c r="R181" t="s">
        <v>29</v>
      </c>
      <c r="S181">
        <f t="shared" si="2"/>
        <v>20850</v>
      </c>
      <c r="AA181">
        <v>4896</v>
      </c>
    </row>
    <row r="182" spans="1:27" x14ac:dyDescent="0.2">
      <c r="A182">
        <v>385</v>
      </c>
      <c r="B182" t="s">
        <v>125</v>
      </c>
      <c r="C182" t="s">
        <v>126</v>
      </c>
      <c r="D182" t="s">
        <v>24</v>
      </c>
      <c r="E182">
        <v>5</v>
      </c>
      <c r="F182">
        <v>72</v>
      </c>
      <c r="G182" t="s">
        <v>25</v>
      </c>
      <c r="H182" t="s">
        <v>26</v>
      </c>
      <c r="I182">
        <v>249328.3</v>
      </c>
      <c r="J182">
        <v>4332152.5999999996</v>
      </c>
      <c r="K182">
        <v>39.102510000000002</v>
      </c>
      <c r="L182">
        <v>-107.898814</v>
      </c>
      <c r="M182" t="s">
        <v>27</v>
      </c>
      <c r="N182" t="s">
        <v>31</v>
      </c>
      <c r="O182" s="1">
        <v>23203</v>
      </c>
      <c r="P182" s="1">
        <v>44074</v>
      </c>
      <c r="Q182" s="1">
        <v>44119</v>
      </c>
      <c r="R182" t="s">
        <v>33</v>
      </c>
      <c r="S182">
        <f t="shared" si="2"/>
        <v>20871</v>
      </c>
      <c r="AA182">
        <v>4897</v>
      </c>
    </row>
    <row r="183" spans="1:27" x14ac:dyDescent="0.2">
      <c r="A183">
        <v>385</v>
      </c>
      <c r="B183" t="s">
        <v>125</v>
      </c>
      <c r="C183" t="s">
        <v>126</v>
      </c>
      <c r="D183" t="s">
        <v>24</v>
      </c>
      <c r="E183">
        <v>5</v>
      </c>
      <c r="F183">
        <v>72</v>
      </c>
      <c r="G183" t="s">
        <v>25</v>
      </c>
      <c r="H183" t="s">
        <v>26</v>
      </c>
      <c r="I183">
        <v>249328.3</v>
      </c>
      <c r="J183">
        <v>4332152.5999999996</v>
      </c>
      <c r="K183">
        <v>39.102510000000002</v>
      </c>
      <c r="L183">
        <v>-107.898814</v>
      </c>
      <c r="M183" t="s">
        <v>27</v>
      </c>
      <c r="N183" t="s">
        <v>34</v>
      </c>
      <c r="O183" s="1">
        <v>23193</v>
      </c>
      <c r="P183" s="1">
        <v>43190</v>
      </c>
      <c r="Q183" s="1">
        <v>43234</v>
      </c>
      <c r="R183" t="s">
        <v>33</v>
      </c>
      <c r="S183">
        <f t="shared" si="2"/>
        <v>19997</v>
      </c>
      <c r="AA183">
        <v>4901</v>
      </c>
    </row>
    <row r="184" spans="1:27" x14ac:dyDescent="0.2">
      <c r="A184">
        <v>385</v>
      </c>
      <c r="B184" t="s">
        <v>125</v>
      </c>
      <c r="C184" t="s">
        <v>126</v>
      </c>
      <c r="D184" t="s">
        <v>24</v>
      </c>
      <c r="E184">
        <v>5</v>
      </c>
      <c r="F184">
        <v>72</v>
      </c>
      <c r="G184" t="s">
        <v>25</v>
      </c>
      <c r="H184" t="s">
        <v>26</v>
      </c>
      <c r="I184">
        <v>249328.3</v>
      </c>
      <c r="J184">
        <v>4332152.5999999996</v>
      </c>
      <c r="K184">
        <v>39.102510000000002</v>
      </c>
      <c r="L184">
        <v>-107.898814</v>
      </c>
      <c r="M184" t="s">
        <v>27</v>
      </c>
      <c r="N184" t="s">
        <v>39</v>
      </c>
      <c r="O184" s="1">
        <v>41852</v>
      </c>
      <c r="P184" s="1">
        <v>44074</v>
      </c>
      <c r="Q184" s="1">
        <v>44119</v>
      </c>
      <c r="R184" t="s">
        <v>33</v>
      </c>
      <c r="S184">
        <f t="shared" si="2"/>
        <v>2222</v>
      </c>
      <c r="AA184">
        <v>4904</v>
      </c>
    </row>
    <row r="185" spans="1:27" x14ac:dyDescent="0.2">
      <c r="A185">
        <v>404</v>
      </c>
      <c r="B185" t="s">
        <v>127</v>
      </c>
      <c r="C185" t="s">
        <v>128</v>
      </c>
      <c r="D185" t="s">
        <v>24</v>
      </c>
      <c r="E185">
        <v>5</v>
      </c>
      <c r="F185">
        <v>37</v>
      </c>
      <c r="G185" t="s">
        <v>52</v>
      </c>
      <c r="H185" t="s">
        <v>26</v>
      </c>
      <c r="I185">
        <v>383832.4</v>
      </c>
      <c r="J185">
        <v>4388611</v>
      </c>
      <c r="K185">
        <v>39.639406000000001</v>
      </c>
      <c r="L185">
        <v>-106.35381599999999</v>
      </c>
      <c r="M185" t="s">
        <v>27</v>
      </c>
      <c r="N185" t="s">
        <v>28</v>
      </c>
      <c r="O185" s="1">
        <v>31079</v>
      </c>
      <c r="P185" s="1">
        <v>44104</v>
      </c>
      <c r="Q185" s="1">
        <v>44151</v>
      </c>
      <c r="R185" t="s">
        <v>29</v>
      </c>
      <c r="S185">
        <f t="shared" si="2"/>
        <v>13025</v>
      </c>
      <c r="AA185">
        <v>4907</v>
      </c>
    </row>
    <row r="186" spans="1:27" x14ac:dyDescent="0.2">
      <c r="A186">
        <v>404</v>
      </c>
      <c r="B186" t="s">
        <v>127</v>
      </c>
      <c r="C186" t="s">
        <v>128</v>
      </c>
      <c r="D186" t="s">
        <v>24</v>
      </c>
      <c r="E186">
        <v>5</v>
      </c>
      <c r="F186">
        <v>37</v>
      </c>
      <c r="G186" t="s">
        <v>52</v>
      </c>
      <c r="H186" t="s">
        <v>26</v>
      </c>
      <c r="I186">
        <v>383832.4</v>
      </c>
      <c r="J186">
        <v>4388611</v>
      </c>
      <c r="K186">
        <v>39.639406000000001</v>
      </c>
      <c r="L186">
        <v>-106.35381599999999</v>
      </c>
      <c r="M186" t="s">
        <v>27</v>
      </c>
      <c r="N186" t="s">
        <v>30</v>
      </c>
      <c r="O186" s="1">
        <v>31079</v>
      </c>
      <c r="P186" s="1">
        <v>44104</v>
      </c>
      <c r="Q186" s="1">
        <v>44151</v>
      </c>
      <c r="R186" t="s">
        <v>29</v>
      </c>
      <c r="S186">
        <f t="shared" si="2"/>
        <v>13025</v>
      </c>
      <c r="AA186">
        <v>4910</v>
      </c>
    </row>
    <row r="187" spans="1:27" x14ac:dyDescent="0.2">
      <c r="A187">
        <v>404</v>
      </c>
      <c r="B187" t="s">
        <v>127</v>
      </c>
      <c r="C187" t="s">
        <v>128</v>
      </c>
      <c r="D187" t="s">
        <v>24</v>
      </c>
      <c r="E187">
        <v>5</v>
      </c>
      <c r="F187">
        <v>37</v>
      </c>
      <c r="G187" t="s">
        <v>52</v>
      </c>
      <c r="H187" t="s">
        <v>26</v>
      </c>
      <c r="I187">
        <v>383832.4</v>
      </c>
      <c r="J187">
        <v>4388611</v>
      </c>
      <c r="K187">
        <v>39.639406000000001</v>
      </c>
      <c r="L187">
        <v>-106.35381599999999</v>
      </c>
      <c r="M187" t="s">
        <v>27</v>
      </c>
      <c r="N187" t="s">
        <v>31</v>
      </c>
      <c r="O187" s="1">
        <v>31079</v>
      </c>
      <c r="P187" s="1">
        <v>44104</v>
      </c>
      <c r="Q187" s="1">
        <v>44151</v>
      </c>
      <c r="R187" t="s">
        <v>33</v>
      </c>
      <c r="S187">
        <f t="shared" si="2"/>
        <v>13025</v>
      </c>
      <c r="AA187">
        <v>4913</v>
      </c>
    </row>
    <row r="188" spans="1:27" x14ac:dyDescent="0.2">
      <c r="A188">
        <v>404</v>
      </c>
      <c r="B188" t="s">
        <v>127</v>
      </c>
      <c r="C188" t="s">
        <v>128</v>
      </c>
      <c r="D188" t="s">
        <v>24</v>
      </c>
      <c r="E188">
        <v>5</v>
      </c>
      <c r="F188">
        <v>37</v>
      </c>
      <c r="G188" t="s">
        <v>52</v>
      </c>
      <c r="H188" t="s">
        <v>26</v>
      </c>
      <c r="I188">
        <v>383832.4</v>
      </c>
      <c r="J188">
        <v>4388611</v>
      </c>
      <c r="K188">
        <v>39.639406000000001</v>
      </c>
      <c r="L188">
        <v>-106.35381599999999</v>
      </c>
      <c r="M188" t="s">
        <v>27</v>
      </c>
      <c r="N188" t="s">
        <v>34</v>
      </c>
      <c r="O188" s="1">
        <v>31079</v>
      </c>
      <c r="P188" s="1">
        <v>43190</v>
      </c>
      <c r="Q188" s="1">
        <v>43234</v>
      </c>
      <c r="R188" t="s">
        <v>33</v>
      </c>
      <c r="S188">
        <f t="shared" si="2"/>
        <v>12111</v>
      </c>
      <c r="AA188">
        <v>4918</v>
      </c>
    </row>
    <row r="189" spans="1:27" x14ac:dyDescent="0.2">
      <c r="A189">
        <v>404</v>
      </c>
      <c r="B189" t="s">
        <v>127</v>
      </c>
      <c r="C189" t="s">
        <v>128</v>
      </c>
      <c r="D189" t="s">
        <v>24</v>
      </c>
      <c r="E189">
        <v>5</v>
      </c>
      <c r="F189">
        <v>37</v>
      </c>
      <c r="G189" t="s">
        <v>52</v>
      </c>
      <c r="H189" t="s">
        <v>26</v>
      </c>
      <c r="I189">
        <v>383832.4</v>
      </c>
      <c r="J189">
        <v>4388611</v>
      </c>
      <c r="K189">
        <v>39.639406000000001</v>
      </c>
      <c r="L189">
        <v>-106.35381599999999</v>
      </c>
      <c r="M189" t="s">
        <v>27</v>
      </c>
      <c r="N189" t="s">
        <v>39</v>
      </c>
      <c r="O189" s="1">
        <v>41914</v>
      </c>
      <c r="P189" s="1">
        <v>44104</v>
      </c>
      <c r="Q189" s="1">
        <v>44151</v>
      </c>
      <c r="R189" t="s">
        <v>33</v>
      </c>
      <c r="S189">
        <f t="shared" si="2"/>
        <v>2190</v>
      </c>
      <c r="AA189">
        <v>4919</v>
      </c>
    </row>
    <row r="190" spans="1:27" x14ac:dyDescent="0.2">
      <c r="A190">
        <v>430</v>
      </c>
      <c r="B190" t="s">
        <v>129</v>
      </c>
      <c r="C190" t="s">
        <v>130</v>
      </c>
      <c r="D190" t="s">
        <v>24</v>
      </c>
      <c r="E190">
        <v>5</v>
      </c>
      <c r="F190">
        <v>36</v>
      </c>
      <c r="G190" t="s">
        <v>48</v>
      </c>
      <c r="H190" t="s">
        <v>26</v>
      </c>
      <c r="I190">
        <v>410293</v>
      </c>
      <c r="J190">
        <v>4371271</v>
      </c>
      <c r="K190">
        <v>39.486375000000002</v>
      </c>
      <c r="L190">
        <v>-106.043155</v>
      </c>
      <c r="M190" t="s">
        <v>27</v>
      </c>
      <c r="N190" t="s">
        <v>28</v>
      </c>
      <c r="O190" t="s">
        <v>32</v>
      </c>
      <c r="P190" s="1">
        <v>28702</v>
      </c>
      <c r="Q190" s="1">
        <v>41494</v>
      </c>
      <c r="R190" t="s">
        <v>29</v>
      </c>
      <c r="S190">
        <v>46690</v>
      </c>
      <c r="AA190">
        <v>4922</v>
      </c>
    </row>
    <row r="191" spans="1:27" x14ac:dyDescent="0.2">
      <c r="A191">
        <v>430</v>
      </c>
      <c r="B191" t="s">
        <v>129</v>
      </c>
      <c r="C191" t="s">
        <v>130</v>
      </c>
      <c r="D191" t="s">
        <v>24</v>
      </c>
      <c r="E191">
        <v>5</v>
      </c>
      <c r="F191">
        <v>36</v>
      </c>
      <c r="G191" t="s">
        <v>48</v>
      </c>
      <c r="H191" t="s">
        <v>26</v>
      </c>
      <c r="I191">
        <v>410293</v>
      </c>
      <c r="J191">
        <v>4371271</v>
      </c>
      <c r="K191">
        <v>39.486375000000002</v>
      </c>
      <c r="L191">
        <v>-106.043155</v>
      </c>
      <c r="M191" t="s">
        <v>27</v>
      </c>
      <c r="N191" t="s">
        <v>30</v>
      </c>
      <c r="O191" t="s">
        <v>32</v>
      </c>
      <c r="P191" s="1">
        <v>28702</v>
      </c>
      <c r="Q191" s="1">
        <v>41494</v>
      </c>
      <c r="R191" t="s">
        <v>29</v>
      </c>
      <c r="S191">
        <v>46690</v>
      </c>
      <c r="AA191">
        <v>4923</v>
      </c>
    </row>
    <row r="192" spans="1:27" x14ac:dyDescent="0.2">
      <c r="A192">
        <v>430</v>
      </c>
      <c r="B192" t="s">
        <v>129</v>
      </c>
      <c r="C192" t="s">
        <v>130</v>
      </c>
      <c r="D192" t="s">
        <v>24</v>
      </c>
      <c r="E192">
        <v>5</v>
      </c>
      <c r="F192">
        <v>36</v>
      </c>
      <c r="G192" t="s">
        <v>48</v>
      </c>
      <c r="H192" t="s">
        <v>26</v>
      </c>
      <c r="I192">
        <v>410293</v>
      </c>
      <c r="J192">
        <v>4371271</v>
      </c>
      <c r="K192">
        <v>39.486375000000002</v>
      </c>
      <c r="L192">
        <v>-106.043155</v>
      </c>
      <c r="M192" t="s">
        <v>27</v>
      </c>
      <c r="N192" t="s">
        <v>31</v>
      </c>
      <c r="O192" t="s">
        <v>131</v>
      </c>
      <c r="P192" s="1">
        <v>44104</v>
      </c>
      <c r="Q192" s="1">
        <v>44150</v>
      </c>
      <c r="R192" t="s">
        <v>33</v>
      </c>
      <c r="S192">
        <v>46690</v>
      </c>
      <c r="AA192">
        <v>4924</v>
      </c>
    </row>
    <row r="193" spans="1:27" x14ac:dyDescent="0.2">
      <c r="A193">
        <v>430</v>
      </c>
      <c r="B193" t="s">
        <v>129</v>
      </c>
      <c r="C193" t="s">
        <v>130</v>
      </c>
      <c r="D193" t="s">
        <v>24</v>
      </c>
      <c r="E193">
        <v>5</v>
      </c>
      <c r="F193">
        <v>36</v>
      </c>
      <c r="G193" t="s">
        <v>48</v>
      </c>
      <c r="H193" t="s">
        <v>26</v>
      </c>
      <c r="I193">
        <v>410293</v>
      </c>
      <c r="J193">
        <v>4371271</v>
      </c>
      <c r="K193">
        <v>39.486375000000002</v>
      </c>
      <c r="L193">
        <v>-106.043155</v>
      </c>
      <c r="M193" t="s">
        <v>27</v>
      </c>
      <c r="N193" t="s">
        <v>34</v>
      </c>
      <c r="O193" t="s">
        <v>132</v>
      </c>
      <c r="P193" s="1">
        <v>43190</v>
      </c>
      <c r="Q193" s="1">
        <v>43234</v>
      </c>
      <c r="R193" t="s">
        <v>33</v>
      </c>
      <c r="S193">
        <v>46690</v>
      </c>
      <c r="AA193">
        <v>4925</v>
      </c>
    </row>
    <row r="194" spans="1:27" x14ac:dyDescent="0.2">
      <c r="A194">
        <v>430</v>
      </c>
      <c r="B194" t="s">
        <v>129</v>
      </c>
      <c r="C194" t="s">
        <v>130</v>
      </c>
      <c r="D194" t="s">
        <v>24</v>
      </c>
      <c r="E194">
        <v>5</v>
      </c>
      <c r="F194">
        <v>36</v>
      </c>
      <c r="G194" t="s">
        <v>48</v>
      </c>
      <c r="H194" t="s">
        <v>26</v>
      </c>
      <c r="I194">
        <v>410293</v>
      </c>
      <c r="J194">
        <v>4371271</v>
      </c>
      <c r="K194">
        <v>39.486375000000002</v>
      </c>
      <c r="L194">
        <v>-106.043155</v>
      </c>
      <c r="M194" t="s">
        <v>27</v>
      </c>
      <c r="N194" t="s">
        <v>39</v>
      </c>
      <c r="O194" s="1">
        <v>41852</v>
      </c>
      <c r="P194" s="1">
        <v>44104</v>
      </c>
      <c r="Q194" s="1">
        <v>44150</v>
      </c>
      <c r="R194" t="s">
        <v>33</v>
      </c>
      <c r="S194">
        <f t="shared" si="2"/>
        <v>2252</v>
      </c>
      <c r="AA194">
        <v>4929</v>
      </c>
    </row>
    <row r="195" spans="1:27" x14ac:dyDescent="0.2">
      <c r="A195">
        <v>431</v>
      </c>
      <c r="B195" t="s">
        <v>133</v>
      </c>
      <c r="C195" t="s">
        <v>134</v>
      </c>
      <c r="D195" t="s">
        <v>24</v>
      </c>
      <c r="E195">
        <v>5</v>
      </c>
      <c r="F195">
        <v>51</v>
      </c>
      <c r="G195" t="s">
        <v>55</v>
      </c>
      <c r="H195" t="s">
        <v>26</v>
      </c>
      <c r="I195">
        <v>397298.9</v>
      </c>
      <c r="J195">
        <v>4432613.5</v>
      </c>
      <c r="K195">
        <v>40.037511000000002</v>
      </c>
      <c r="L195">
        <v>-106.20380900000001</v>
      </c>
      <c r="M195" t="s">
        <v>27</v>
      </c>
      <c r="N195" t="s">
        <v>28</v>
      </c>
      <c r="O195" s="1">
        <v>30103</v>
      </c>
      <c r="P195" s="1">
        <v>44147</v>
      </c>
      <c r="Q195" s="1">
        <v>44151</v>
      </c>
      <c r="R195" t="s">
        <v>29</v>
      </c>
      <c r="S195">
        <f t="shared" si="2"/>
        <v>14044</v>
      </c>
      <c r="AA195">
        <v>4935</v>
      </c>
    </row>
    <row r="196" spans="1:27" x14ac:dyDescent="0.2">
      <c r="A196">
        <v>431</v>
      </c>
      <c r="B196" t="s">
        <v>133</v>
      </c>
      <c r="C196" t="s">
        <v>134</v>
      </c>
      <c r="D196" t="s">
        <v>24</v>
      </c>
      <c r="E196">
        <v>5</v>
      </c>
      <c r="F196">
        <v>51</v>
      </c>
      <c r="G196" t="s">
        <v>55</v>
      </c>
      <c r="H196" t="s">
        <v>26</v>
      </c>
      <c r="I196">
        <v>397298.9</v>
      </c>
      <c r="J196">
        <v>4432613.5</v>
      </c>
      <c r="K196">
        <v>40.037511000000002</v>
      </c>
      <c r="L196">
        <v>-106.20380900000001</v>
      </c>
      <c r="M196" t="s">
        <v>27</v>
      </c>
      <c r="N196" t="s">
        <v>30</v>
      </c>
      <c r="O196" s="1">
        <v>30103</v>
      </c>
      <c r="P196" s="1">
        <v>44147</v>
      </c>
      <c r="Q196" s="1">
        <v>44151</v>
      </c>
      <c r="R196" t="s">
        <v>29</v>
      </c>
      <c r="S196">
        <f t="shared" si="2"/>
        <v>14044</v>
      </c>
      <c r="AA196">
        <v>4940</v>
      </c>
    </row>
    <row r="197" spans="1:27" x14ac:dyDescent="0.2">
      <c r="A197">
        <v>431</v>
      </c>
      <c r="B197" t="s">
        <v>133</v>
      </c>
      <c r="C197" t="s">
        <v>134</v>
      </c>
      <c r="D197" t="s">
        <v>24</v>
      </c>
      <c r="E197">
        <v>5</v>
      </c>
      <c r="F197">
        <v>51</v>
      </c>
      <c r="G197" t="s">
        <v>55</v>
      </c>
      <c r="H197" t="s">
        <v>26</v>
      </c>
      <c r="I197">
        <v>397298.9</v>
      </c>
      <c r="J197">
        <v>4432613.5</v>
      </c>
      <c r="K197">
        <v>40.037511000000002</v>
      </c>
      <c r="L197">
        <v>-106.20380900000001</v>
      </c>
      <c r="M197" t="s">
        <v>27</v>
      </c>
      <c r="N197" t="s">
        <v>31</v>
      </c>
      <c r="O197" s="1">
        <v>30103</v>
      </c>
      <c r="P197" s="1">
        <v>44148</v>
      </c>
      <c r="Q197" s="1">
        <v>44151</v>
      </c>
      <c r="R197" t="s">
        <v>33</v>
      </c>
      <c r="S197">
        <f t="shared" ref="S197:S260" si="3">DATEDIF(O197,P197,"D")</f>
        <v>14045</v>
      </c>
      <c r="AA197">
        <v>4946</v>
      </c>
    </row>
    <row r="198" spans="1:27" x14ac:dyDescent="0.2">
      <c r="A198">
        <v>431</v>
      </c>
      <c r="B198" t="s">
        <v>133</v>
      </c>
      <c r="C198" t="s">
        <v>134</v>
      </c>
      <c r="D198" t="s">
        <v>24</v>
      </c>
      <c r="E198">
        <v>5</v>
      </c>
      <c r="F198">
        <v>51</v>
      </c>
      <c r="G198" t="s">
        <v>55</v>
      </c>
      <c r="H198" t="s">
        <v>26</v>
      </c>
      <c r="I198">
        <v>397298.9</v>
      </c>
      <c r="J198">
        <v>4432613.5</v>
      </c>
      <c r="K198">
        <v>40.037511000000002</v>
      </c>
      <c r="L198">
        <v>-106.20380900000001</v>
      </c>
      <c r="M198" t="s">
        <v>27</v>
      </c>
      <c r="N198" t="s">
        <v>34</v>
      </c>
      <c r="O198" s="1">
        <v>30103</v>
      </c>
      <c r="P198" s="1">
        <v>43232</v>
      </c>
      <c r="Q198" s="1">
        <v>43234</v>
      </c>
      <c r="R198" t="s">
        <v>33</v>
      </c>
      <c r="S198">
        <f t="shared" si="3"/>
        <v>13129</v>
      </c>
      <c r="AA198">
        <v>4949</v>
      </c>
    </row>
    <row r="199" spans="1:27" x14ac:dyDescent="0.2">
      <c r="A199">
        <v>431</v>
      </c>
      <c r="B199" t="s">
        <v>133</v>
      </c>
      <c r="C199" t="s">
        <v>134</v>
      </c>
      <c r="D199" t="s">
        <v>24</v>
      </c>
      <c r="E199">
        <v>5</v>
      </c>
      <c r="F199">
        <v>51</v>
      </c>
      <c r="G199" t="s">
        <v>55</v>
      </c>
      <c r="H199" t="s">
        <v>26</v>
      </c>
      <c r="I199">
        <v>397298.9</v>
      </c>
      <c r="J199">
        <v>4432613.5</v>
      </c>
      <c r="K199">
        <v>40.037511000000002</v>
      </c>
      <c r="L199">
        <v>-106.20380900000001</v>
      </c>
      <c r="M199" t="s">
        <v>27</v>
      </c>
      <c r="N199" t="s">
        <v>39</v>
      </c>
      <c r="O199" s="1">
        <v>41852</v>
      </c>
      <c r="P199" s="1">
        <v>44148</v>
      </c>
      <c r="Q199" s="1">
        <v>44151</v>
      </c>
      <c r="R199" t="s">
        <v>33</v>
      </c>
      <c r="S199">
        <f t="shared" si="3"/>
        <v>2296</v>
      </c>
      <c r="AA199">
        <v>4951</v>
      </c>
    </row>
    <row r="200" spans="1:27" x14ac:dyDescent="0.2">
      <c r="A200">
        <v>434</v>
      </c>
      <c r="B200" t="s">
        <v>135</v>
      </c>
      <c r="C200" t="s">
        <v>136</v>
      </c>
      <c r="D200" t="s">
        <v>24</v>
      </c>
      <c r="E200">
        <v>5</v>
      </c>
      <c r="F200">
        <v>51</v>
      </c>
      <c r="G200" t="s">
        <v>55</v>
      </c>
      <c r="H200" t="s">
        <v>26</v>
      </c>
      <c r="I200">
        <v>434846</v>
      </c>
      <c r="J200">
        <v>4415804</v>
      </c>
      <c r="K200">
        <v>39.889806</v>
      </c>
      <c r="L200">
        <v>-105.76206999999999</v>
      </c>
      <c r="M200" t="s">
        <v>27</v>
      </c>
      <c r="N200" t="s">
        <v>28</v>
      </c>
      <c r="O200" s="1">
        <v>15401</v>
      </c>
      <c r="P200" s="1">
        <v>42249</v>
      </c>
      <c r="Q200" s="1">
        <v>42749</v>
      </c>
      <c r="R200" t="s">
        <v>29</v>
      </c>
      <c r="S200">
        <f t="shared" si="3"/>
        <v>26848</v>
      </c>
      <c r="AA200">
        <v>4953</v>
      </c>
    </row>
    <row r="201" spans="1:27" x14ac:dyDescent="0.2">
      <c r="A201">
        <v>434</v>
      </c>
      <c r="B201" t="s">
        <v>135</v>
      </c>
      <c r="C201" t="s">
        <v>136</v>
      </c>
      <c r="D201" t="s">
        <v>24</v>
      </c>
      <c r="E201">
        <v>5</v>
      </c>
      <c r="F201">
        <v>51</v>
      </c>
      <c r="G201" t="s">
        <v>55</v>
      </c>
      <c r="H201" t="s">
        <v>26</v>
      </c>
      <c r="I201">
        <v>434846</v>
      </c>
      <c r="J201">
        <v>4415804</v>
      </c>
      <c r="K201">
        <v>39.889806</v>
      </c>
      <c r="L201">
        <v>-105.76206999999999</v>
      </c>
      <c r="M201" t="s">
        <v>27</v>
      </c>
      <c r="N201" t="s">
        <v>30</v>
      </c>
      <c r="O201" s="1">
        <v>15401</v>
      </c>
      <c r="P201" s="1">
        <v>42249</v>
      </c>
      <c r="Q201" s="1">
        <v>42749</v>
      </c>
      <c r="R201" t="s">
        <v>29</v>
      </c>
      <c r="S201">
        <f t="shared" si="3"/>
        <v>26848</v>
      </c>
      <c r="AA201">
        <v>4958</v>
      </c>
    </row>
    <row r="202" spans="1:27" x14ac:dyDescent="0.2">
      <c r="A202">
        <v>434</v>
      </c>
      <c r="B202" t="s">
        <v>135</v>
      </c>
      <c r="C202" t="s">
        <v>136</v>
      </c>
      <c r="D202" t="s">
        <v>24</v>
      </c>
      <c r="E202">
        <v>5</v>
      </c>
      <c r="F202">
        <v>51</v>
      </c>
      <c r="G202" t="s">
        <v>55</v>
      </c>
      <c r="H202" t="s">
        <v>26</v>
      </c>
      <c r="I202">
        <v>434846</v>
      </c>
      <c r="J202">
        <v>4415804</v>
      </c>
      <c r="K202">
        <v>39.889806</v>
      </c>
      <c r="L202">
        <v>-105.76206999999999</v>
      </c>
      <c r="M202" t="s">
        <v>27</v>
      </c>
      <c r="N202" t="s">
        <v>31</v>
      </c>
      <c r="O202" s="1">
        <v>15401</v>
      </c>
      <c r="P202" s="1">
        <v>44148</v>
      </c>
      <c r="Q202" s="1">
        <v>44151</v>
      </c>
      <c r="R202" t="s">
        <v>33</v>
      </c>
      <c r="S202">
        <f t="shared" si="3"/>
        <v>28747</v>
      </c>
      <c r="AA202">
        <v>4959</v>
      </c>
    </row>
    <row r="203" spans="1:27" x14ac:dyDescent="0.2">
      <c r="A203">
        <v>434</v>
      </c>
      <c r="B203" t="s">
        <v>135</v>
      </c>
      <c r="C203" t="s">
        <v>136</v>
      </c>
      <c r="D203" t="s">
        <v>24</v>
      </c>
      <c r="E203">
        <v>5</v>
      </c>
      <c r="F203">
        <v>51</v>
      </c>
      <c r="G203" t="s">
        <v>55</v>
      </c>
      <c r="H203" t="s">
        <v>26</v>
      </c>
      <c r="I203">
        <v>434846</v>
      </c>
      <c r="J203">
        <v>4415804</v>
      </c>
      <c r="K203">
        <v>39.889806</v>
      </c>
      <c r="L203">
        <v>-105.76206999999999</v>
      </c>
      <c r="M203" t="s">
        <v>27</v>
      </c>
      <c r="N203" t="s">
        <v>34</v>
      </c>
      <c r="O203" s="1">
        <v>15403</v>
      </c>
      <c r="P203" s="1">
        <v>43229</v>
      </c>
      <c r="Q203" s="1">
        <v>43234</v>
      </c>
      <c r="R203" t="s">
        <v>33</v>
      </c>
      <c r="S203">
        <f t="shared" si="3"/>
        <v>27826</v>
      </c>
      <c r="AA203">
        <v>4960</v>
      </c>
    </row>
    <row r="204" spans="1:27" x14ac:dyDescent="0.2">
      <c r="A204">
        <v>434</v>
      </c>
      <c r="B204" t="s">
        <v>135</v>
      </c>
      <c r="C204" t="s">
        <v>136</v>
      </c>
      <c r="D204" t="s">
        <v>24</v>
      </c>
      <c r="E204">
        <v>5</v>
      </c>
      <c r="F204">
        <v>51</v>
      </c>
      <c r="G204" t="s">
        <v>55</v>
      </c>
      <c r="H204" t="s">
        <v>26</v>
      </c>
      <c r="I204">
        <v>434846</v>
      </c>
      <c r="J204">
        <v>4415804</v>
      </c>
      <c r="K204">
        <v>39.889806</v>
      </c>
      <c r="L204">
        <v>-105.76206999999999</v>
      </c>
      <c r="M204" t="s">
        <v>27</v>
      </c>
      <c r="N204" t="s">
        <v>39</v>
      </c>
      <c r="O204" s="1">
        <v>41852</v>
      </c>
      <c r="P204" s="1">
        <v>44148</v>
      </c>
      <c r="Q204" s="1">
        <v>44151</v>
      </c>
      <c r="R204" t="s">
        <v>33</v>
      </c>
      <c r="S204">
        <f t="shared" si="3"/>
        <v>2296</v>
      </c>
      <c r="AA204">
        <v>4963</v>
      </c>
    </row>
    <row r="205" spans="1:27" x14ac:dyDescent="0.2">
      <c r="A205">
        <v>1757</v>
      </c>
      <c r="B205" t="s">
        <v>137</v>
      </c>
      <c r="C205" t="s">
        <v>138</v>
      </c>
      <c r="D205" t="s">
        <v>139</v>
      </c>
      <c r="E205">
        <v>5</v>
      </c>
      <c r="F205">
        <v>51</v>
      </c>
      <c r="G205" t="s">
        <v>140</v>
      </c>
      <c r="H205" t="s">
        <v>26</v>
      </c>
      <c r="I205">
        <v>435902</v>
      </c>
      <c r="J205">
        <v>4418781</v>
      </c>
      <c r="K205">
        <v>39.916705999999998</v>
      </c>
      <c r="L205">
        <v>-105.750012</v>
      </c>
      <c r="M205" t="s">
        <v>27</v>
      </c>
      <c r="N205" t="s">
        <v>28</v>
      </c>
      <c r="O205" s="1">
        <v>39814</v>
      </c>
      <c r="P205" s="1">
        <v>41274</v>
      </c>
      <c r="Q205" s="1">
        <v>42031</v>
      </c>
      <c r="R205" t="s">
        <v>29</v>
      </c>
      <c r="S205">
        <f t="shared" si="3"/>
        <v>1460</v>
      </c>
      <c r="AA205">
        <v>4967</v>
      </c>
    </row>
    <row r="206" spans="1:27" x14ac:dyDescent="0.2">
      <c r="A206">
        <v>1757</v>
      </c>
      <c r="B206" t="s">
        <v>137</v>
      </c>
      <c r="C206" t="s">
        <v>138</v>
      </c>
      <c r="D206" t="s">
        <v>139</v>
      </c>
      <c r="E206">
        <v>5</v>
      </c>
      <c r="F206">
        <v>51</v>
      </c>
      <c r="G206" t="s">
        <v>140</v>
      </c>
      <c r="H206" t="s">
        <v>26</v>
      </c>
      <c r="I206">
        <v>435902</v>
      </c>
      <c r="J206">
        <v>4418781</v>
      </c>
      <c r="K206">
        <v>39.916705999999998</v>
      </c>
      <c r="L206">
        <v>-105.750012</v>
      </c>
      <c r="M206" t="s">
        <v>27</v>
      </c>
      <c r="N206" t="s">
        <v>30</v>
      </c>
      <c r="O206" s="1">
        <v>39814</v>
      </c>
      <c r="P206" s="1">
        <v>41274</v>
      </c>
      <c r="Q206" s="1">
        <v>42031</v>
      </c>
      <c r="R206" t="s">
        <v>29</v>
      </c>
      <c r="S206">
        <f t="shared" si="3"/>
        <v>1460</v>
      </c>
      <c r="AA206">
        <v>4972</v>
      </c>
    </row>
    <row r="207" spans="1:27" x14ac:dyDescent="0.2">
      <c r="A207">
        <v>1757</v>
      </c>
      <c r="B207" t="s">
        <v>137</v>
      </c>
      <c r="C207" t="s">
        <v>138</v>
      </c>
      <c r="D207" t="s">
        <v>139</v>
      </c>
      <c r="E207">
        <v>5</v>
      </c>
      <c r="F207">
        <v>51</v>
      </c>
      <c r="G207" t="s">
        <v>140</v>
      </c>
      <c r="H207" t="s">
        <v>26</v>
      </c>
      <c r="I207">
        <v>435902</v>
      </c>
      <c r="J207">
        <v>4418781</v>
      </c>
      <c r="K207">
        <v>39.916705999999998</v>
      </c>
      <c r="L207">
        <v>-105.750012</v>
      </c>
      <c r="M207" t="s">
        <v>27</v>
      </c>
      <c r="N207" t="s">
        <v>31</v>
      </c>
      <c r="O207" s="1">
        <v>39814</v>
      </c>
      <c r="P207" s="1">
        <v>41274</v>
      </c>
      <c r="Q207" s="1">
        <v>42031</v>
      </c>
      <c r="R207" t="s">
        <v>33</v>
      </c>
      <c r="S207">
        <f t="shared" si="3"/>
        <v>1460</v>
      </c>
      <c r="AA207">
        <v>4978</v>
      </c>
    </row>
    <row r="208" spans="1:27" x14ac:dyDescent="0.2">
      <c r="A208">
        <v>1758</v>
      </c>
      <c r="B208" t="s">
        <v>141</v>
      </c>
      <c r="C208" t="s">
        <v>142</v>
      </c>
      <c r="D208" t="s">
        <v>139</v>
      </c>
      <c r="E208">
        <v>5</v>
      </c>
      <c r="F208">
        <v>51</v>
      </c>
      <c r="G208" t="s">
        <v>143</v>
      </c>
      <c r="H208" t="s">
        <v>26</v>
      </c>
      <c r="I208">
        <v>435775.6</v>
      </c>
      <c r="J208">
        <v>4409526.7</v>
      </c>
      <c r="K208">
        <v>39.833325000000002</v>
      </c>
      <c r="L208">
        <v>-105.75057700000001</v>
      </c>
      <c r="M208" t="s">
        <v>27</v>
      </c>
      <c r="N208" t="s">
        <v>39</v>
      </c>
      <c r="O208" s="1">
        <v>13180</v>
      </c>
      <c r="P208" s="1">
        <v>43948</v>
      </c>
      <c r="Q208" s="1">
        <v>43967</v>
      </c>
      <c r="R208" t="s">
        <v>33</v>
      </c>
      <c r="S208">
        <f t="shared" si="3"/>
        <v>30768</v>
      </c>
      <c r="AA208">
        <v>4985</v>
      </c>
    </row>
    <row r="209" spans="1:27" x14ac:dyDescent="0.2">
      <c r="A209">
        <v>1758</v>
      </c>
      <c r="B209" t="s">
        <v>141</v>
      </c>
      <c r="C209" t="s">
        <v>142</v>
      </c>
      <c r="D209" t="s">
        <v>139</v>
      </c>
      <c r="E209">
        <v>5</v>
      </c>
      <c r="F209">
        <v>51</v>
      </c>
      <c r="G209" t="s">
        <v>143</v>
      </c>
      <c r="H209" t="s">
        <v>26</v>
      </c>
      <c r="I209">
        <v>435775.6</v>
      </c>
      <c r="J209">
        <v>4409526.7</v>
      </c>
      <c r="K209">
        <v>39.833325000000002</v>
      </c>
      <c r="L209">
        <v>-105.75057700000001</v>
      </c>
      <c r="M209" t="s">
        <v>27</v>
      </c>
      <c r="N209" t="s">
        <v>144</v>
      </c>
      <c r="O209" s="1">
        <v>13180</v>
      </c>
      <c r="P209" s="1">
        <v>43948</v>
      </c>
      <c r="Q209" s="1">
        <v>43967</v>
      </c>
      <c r="R209" t="s">
        <v>33</v>
      </c>
      <c r="S209">
        <f t="shared" si="3"/>
        <v>30768</v>
      </c>
      <c r="AA209">
        <v>4987</v>
      </c>
    </row>
    <row r="210" spans="1:27" x14ac:dyDescent="0.2">
      <c r="A210">
        <v>1760</v>
      </c>
      <c r="B210" t="s">
        <v>145</v>
      </c>
      <c r="C210" t="s">
        <v>146</v>
      </c>
      <c r="D210" t="s">
        <v>139</v>
      </c>
      <c r="E210">
        <v>5</v>
      </c>
      <c r="F210">
        <v>53</v>
      </c>
      <c r="G210" t="s">
        <v>147</v>
      </c>
      <c r="H210" t="s">
        <v>26</v>
      </c>
      <c r="I210">
        <v>298713</v>
      </c>
      <c r="J210">
        <v>4404505</v>
      </c>
      <c r="K210">
        <v>39.766705999999999</v>
      </c>
      <c r="L210">
        <v>-107.350015</v>
      </c>
      <c r="M210" t="s">
        <v>27</v>
      </c>
      <c r="N210" t="s">
        <v>28</v>
      </c>
      <c r="O210" s="1">
        <v>39814</v>
      </c>
      <c r="P210" s="1">
        <v>44147</v>
      </c>
      <c r="Q210" s="1">
        <v>44151</v>
      </c>
      <c r="R210" t="s">
        <v>29</v>
      </c>
      <c r="S210">
        <f t="shared" si="3"/>
        <v>4333</v>
      </c>
      <c r="AA210">
        <v>4994</v>
      </c>
    </row>
    <row r="211" spans="1:27" x14ac:dyDescent="0.2">
      <c r="A211">
        <v>1760</v>
      </c>
      <c r="B211" t="s">
        <v>145</v>
      </c>
      <c r="C211" t="s">
        <v>146</v>
      </c>
      <c r="D211" t="s">
        <v>139</v>
      </c>
      <c r="E211">
        <v>5</v>
      </c>
      <c r="F211">
        <v>53</v>
      </c>
      <c r="G211" t="s">
        <v>147</v>
      </c>
      <c r="H211" t="s">
        <v>26</v>
      </c>
      <c r="I211">
        <v>298713</v>
      </c>
      <c r="J211">
        <v>4404505</v>
      </c>
      <c r="K211">
        <v>39.766705999999999</v>
      </c>
      <c r="L211">
        <v>-107.350015</v>
      </c>
      <c r="M211" t="s">
        <v>27</v>
      </c>
      <c r="N211" t="s">
        <v>30</v>
      </c>
      <c r="O211" s="1">
        <v>39814</v>
      </c>
      <c r="P211" s="1">
        <v>44147</v>
      </c>
      <c r="Q211" s="1">
        <v>44151</v>
      </c>
      <c r="R211" t="s">
        <v>29</v>
      </c>
      <c r="S211">
        <f t="shared" si="3"/>
        <v>4333</v>
      </c>
      <c r="AA211">
        <v>5000</v>
      </c>
    </row>
    <row r="212" spans="1:27" x14ac:dyDescent="0.2">
      <c r="A212">
        <v>1760</v>
      </c>
      <c r="B212" t="s">
        <v>145</v>
      </c>
      <c r="C212" t="s">
        <v>146</v>
      </c>
      <c r="D212" t="s">
        <v>139</v>
      </c>
      <c r="E212">
        <v>5</v>
      </c>
      <c r="F212">
        <v>53</v>
      </c>
      <c r="G212" t="s">
        <v>147</v>
      </c>
      <c r="H212" t="s">
        <v>26</v>
      </c>
      <c r="I212">
        <v>298713</v>
      </c>
      <c r="J212">
        <v>4404505</v>
      </c>
      <c r="K212">
        <v>39.766705999999999</v>
      </c>
      <c r="L212">
        <v>-107.350015</v>
      </c>
      <c r="M212" t="s">
        <v>27</v>
      </c>
      <c r="N212" t="s">
        <v>31</v>
      </c>
      <c r="O212" s="1">
        <v>39814</v>
      </c>
      <c r="P212" s="1">
        <v>44147</v>
      </c>
      <c r="Q212" s="1">
        <v>44151</v>
      </c>
      <c r="R212" t="s">
        <v>33</v>
      </c>
      <c r="S212">
        <f t="shared" si="3"/>
        <v>4333</v>
      </c>
      <c r="AA212">
        <v>5003</v>
      </c>
    </row>
    <row r="213" spans="1:27" x14ac:dyDescent="0.2">
      <c r="A213">
        <v>1760</v>
      </c>
      <c r="B213" t="s">
        <v>145</v>
      </c>
      <c r="C213" t="s">
        <v>146</v>
      </c>
      <c r="D213" t="s">
        <v>139</v>
      </c>
      <c r="E213">
        <v>5</v>
      </c>
      <c r="F213">
        <v>53</v>
      </c>
      <c r="G213" t="s">
        <v>147</v>
      </c>
      <c r="H213" t="s">
        <v>26</v>
      </c>
      <c r="I213">
        <v>298713</v>
      </c>
      <c r="J213">
        <v>4404505</v>
      </c>
      <c r="K213">
        <v>39.766705999999999</v>
      </c>
      <c r="L213">
        <v>-107.350015</v>
      </c>
      <c r="M213" t="s">
        <v>27</v>
      </c>
      <c r="N213" t="s">
        <v>39</v>
      </c>
      <c r="O213" s="1">
        <v>41866</v>
      </c>
      <c r="P213" s="1">
        <v>44150</v>
      </c>
      <c r="Q213" s="1">
        <v>44151</v>
      </c>
      <c r="R213" t="s">
        <v>33</v>
      </c>
      <c r="S213">
        <f t="shared" si="3"/>
        <v>2284</v>
      </c>
      <c r="AA213">
        <v>5006</v>
      </c>
    </row>
    <row r="214" spans="1:27" x14ac:dyDescent="0.2">
      <c r="A214">
        <v>1760</v>
      </c>
      <c r="B214" t="s">
        <v>145</v>
      </c>
      <c r="C214" t="s">
        <v>146</v>
      </c>
      <c r="D214" t="s">
        <v>139</v>
      </c>
      <c r="E214">
        <v>5</v>
      </c>
      <c r="F214">
        <v>53</v>
      </c>
      <c r="G214" t="s">
        <v>147</v>
      </c>
      <c r="H214" t="s">
        <v>26</v>
      </c>
      <c r="I214">
        <v>298713</v>
      </c>
      <c r="J214">
        <v>4404505</v>
      </c>
      <c r="K214">
        <v>39.766705999999999</v>
      </c>
      <c r="L214">
        <v>-107.350015</v>
      </c>
      <c r="M214" t="s">
        <v>27</v>
      </c>
      <c r="N214" t="s">
        <v>144</v>
      </c>
      <c r="O214" s="1">
        <v>41866</v>
      </c>
      <c r="P214" s="1">
        <v>44150</v>
      </c>
      <c r="Q214" s="1">
        <v>44151</v>
      </c>
      <c r="R214" t="s">
        <v>33</v>
      </c>
      <c r="S214">
        <f t="shared" si="3"/>
        <v>2284</v>
      </c>
      <c r="AA214">
        <v>5011</v>
      </c>
    </row>
    <row r="215" spans="1:27" x14ac:dyDescent="0.2">
      <c r="A215">
        <v>1761</v>
      </c>
      <c r="B215" t="s">
        <v>148</v>
      </c>
      <c r="C215" t="s">
        <v>149</v>
      </c>
      <c r="D215" t="s">
        <v>139</v>
      </c>
      <c r="E215">
        <v>5</v>
      </c>
      <c r="F215">
        <v>36</v>
      </c>
      <c r="G215" t="s">
        <v>150</v>
      </c>
      <c r="H215" t="s">
        <v>26</v>
      </c>
      <c r="I215">
        <v>409519.9</v>
      </c>
      <c r="J215">
        <v>4359842</v>
      </c>
      <c r="K215">
        <v>39.383327999999999</v>
      </c>
      <c r="L215">
        <v>-106.050594</v>
      </c>
      <c r="M215" t="s">
        <v>27</v>
      </c>
      <c r="N215" t="s">
        <v>39</v>
      </c>
      <c r="O215" s="1">
        <v>20852</v>
      </c>
      <c r="P215" s="1">
        <v>43891</v>
      </c>
      <c r="Q215" s="1">
        <v>43906</v>
      </c>
      <c r="R215" t="s">
        <v>33</v>
      </c>
      <c r="S215">
        <f t="shared" si="3"/>
        <v>23039</v>
      </c>
      <c r="AA215">
        <v>5013</v>
      </c>
    </row>
    <row r="216" spans="1:27" x14ac:dyDescent="0.2">
      <c r="A216">
        <v>1761</v>
      </c>
      <c r="B216" t="s">
        <v>148</v>
      </c>
      <c r="C216" t="s">
        <v>149</v>
      </c>
      <c r="D216" t="s">
        <v>139</v>
      </c>
      <c r="E216">
        <v>5</v>
      </c>
      <c r="F216">
        <v>36</v>
      </c>
      <c r="G216" t="s">
        <v>150</v>
      </c>
      <c r="H216" t="s">
        <v>26</v>
      </c>
      <c r="I216">
        <v>409519.9</v>
      </c>
      <c r="J216">
        <v>4359842</v>
      </c>
      <c r="K216">
        <v>39.383327999999999</v>
      </c>
      <c r="L216">
        <v>-106.050594</v>
      </c>
      <c r="M216" t="s">
        <v>27</v>
      </c>
      <c r="N216" t="s">
        <v>144</v>
      </c>
      <c r="O216" s="1">
        <v>20852</v>
      </c>
      <c r="P216" s="1">
        <v>43891</v>
      </c>
      <c r="Q216" s="1">
        <v>43906</v>
      </c>
      <c r="R216" t="s">
        <v>33</v>
      </c>
      <c r="S216">
        <f t="shared" si="3"/>
        <v>23039</v>
      </c>
      <c r="AA216">
        <v>5015</v>
      </c>
    </row>
    <row r="217" spans="1:27" x14ac:dyDescent="0.2">
      <c r="A217">
        <v>1762</v>
      </c>
      <c r="B217" t="s">
        <v>151</v>
      </c>
      <c r="C217" t="s">
        <v>152</v>
      </c>
      <c r="D217" t="s">
        <v>139</v>
      </c>
      <c r="E217">
        <v>5</v>
      </c>
      <c r="F217">
        <v>36</v>
      </c>
      <c r="G217" t="s">
        <v>153</v>
      </c>
      <c r="H217" t="s">
        <v>26</v>
      </c>
      <c r="I217">
        <v>399663</v>
      </c>
      <c r="J217">
        <v>4371061</v>
      </c>
      <c r="K217">
        <v>39.483308999999998</v>
      </c>
      <c r="L217">
        <v>-106.16670999999999</v>
      </c>
      <c r="M217" t="s">
        <v>27</v>
      </c>
      <c r="N217" t="s">
        <v>28</v>
      </c>
      <c r="O217" s="1">
        <v>39814</v>
      </c>
      <c r="P217" s="1">
        <v>44147</v>
      </c>
      <c r="Q217" s="1">
        <v>44151</v>
      </c>
      <c r="R217" t="s">
        <v>29</v>
      </c>
      <c r="S217">
        <f t="shared" si="3"/>
        <v>4333</v>
      </c>
      <c r="AA217">
        <v>5023</v>
      </c>
    </row>
    <row r="218" spans="1:27" x14ac:dyDescent="0.2">
      <c r="A218">
        <v>1762</v>
      </c>
      <c r="B218" t="s">
        <v>151</v>
      </c>
      <c r="C218" t="s">
        <v>152</v>
      </c>
      <c r="D218" t="s">
        <v>139</v>
      </c>
      <c r="E218">
        <v>5</v>
      </c>
      <c r="F218">
        <v>36</v>
      </c>
      <c r="G218" t="s">
        <v>153</v>
      </c>
      <c r="H218" t="s">
        <v>26</v>
      </c>
      <c r="I218">
        <v>399663</v>
      </c>
      <c r="J218">
        <v>4371061</v>
      </c>
      <c r="K218">
        <v>39.483308999999998</v>
      </c>
      <c r="L218">
        <v>-106.16670999999999</v>
      </c>
      <c r="M218" t="s">
        <v>27</v>
      </c>
      <c r="N218" t="s">
        <v>30</v>
      </c>
      <c r="O218" s="1">
        <v>39814</v>
      </c>
      <c r="P218" s="1">
        <v>44147</v>
      </c>
      <c r="Q218" s="1">
        <v>44151</v>
      </c>
      <c r="R218" t="s">
        <v>29</v>
      </c>
      <c r="S218">
        <f t="shared" si="3"/>
        <v>4333</v>
      </c>
      <c r="AA218">
        <v>5024</v>
      </c>
    </row>
    <row r="219" spans="1:27" x14ac:dyDescent="0.2">
      <c r="A219">
        <v>1762</v>
      </c>
      <c r="B219" t="s">
        <v>151</v>
      </c>
      <c r="C219" t="s">
        <v>152</v>
      </c>
      <c r="D219" t="s">
        <v>139</v>
      </c>
      <c r="E219">
        <v>5</v>
      </c>
      <c r="F219">
        <v>36</v>
      </c>
      <c r="G219" t="s">
        <v>153</v>
      </c>
      <c r="H219" t="s">
        <v>26</v>
      </c>
      <c r="I219">
        <v>399663</v>
      </c>
      <c r="J219">
        <v>4371061</v>
      </c>
      <c r="K219">
        <v>39.483308999999998</v>
      </c>
      <c r="L219">
        <v>-106.16670999999999</v>
      </c>
      <c r="M219" t="s">
        <v>27</v>
      </c>
      <c r="N219" t="s">
        <v>31</v>
      </c>
      <c r="O219" s="1">
        <v>39814</v>
      </c>
      <c r="P219" s="1">
        <v>44147</v>
      </c>
      <c r="Q219" s="1">
        <v>44151</v>
      </c>
      <c r="R219" t="s">
        <v>33</v>
      </c>
      <c r="S219">
        <f t="shared" si="3"/>
        <v>4333</v>
      </c>
      <c r="AA219">
        <v>5026</v>
      </c>
    </row>
    <row r="220" spans="1:27" x14ac:dyDescent="0.2">
      <c r="A220">
        <v>1762</v>
      </c>
      <c r="B220" t="s">
        <v>151</v>
      </c>
      <c r="C220" t="s">
        <v>152</v>
      </c>
      <c r="D220" t="s">
        <v>139</v>
      </c>
      <c r="E220">
        <v>5</v>
      </c>
      <c r="F220">
        <v>36</v>
      </c>
      <c r="G220" t="s">
        <v>153</v>
      </c>
      <c r="H220" t="s">
        <v>26</v>
      </c>
      <c r="I220">
        <v>399663</v>
      </c>
      <c r="J220">
        <v>4371061</v>
      </c>
      <c r="K220">
        <v>39.483308999999998</v>
      </c>
      <c r="L220">
        <v>-106.16670999999999</v>
      </c>
      <c r="M220" t="s">
        <v>27</v>
      </c>
      <c r="N220" t="s">
        <v>39</v>
      </c>
      <c r="O220" s="1">
        <v>41866</v>
      </c>
      <c r="P220" s="1">
        <v>44147</v>
      </c>
      <c r="Q220" s="1">
        <v>44151</v>
      </c>
      <c r="R220" t="s">
        <v>33</v>
      </c>
      <c r="S220">
        <f t="shared" si="3"/>
        <v>2281</v>
      </c>
      <c r="AA220">
        <v>5028</v>
      </c>
    </row>
    <row r="221" spans="1:27" x14ac:dyDescent="0.2">
      <c r="A221">
        <v>1762</v>
      </c>
      <c r="B221" t="s">
        <v>151</v>
      </c>
      <c r="C221" t="s">
        <v>152</v>
      </c>
      <c r="D221" t="s">
        <v>139</v>
      </c>
      <c r="E221">
        <v>5</v>
      </c>
      <c r="F221">
        <v>36</v>
      </c>
      <c r="G221" t="s">
        <v>153</v>
      </c>
      <c r="H221" t="s">
        <v>26</v>
      </c>
      <c r="I221">
        <v>399663</v>
      </c>
      <c r="J221">
        <v>4371061</v>
      </c>
      <c r="K221">
        <v>39.483308999999998</v>
      </c>
      <c r="L221">
        <v>-106.16670999999999</v>
      </c>
      <c r="M221" t="s">
        <v>27</v>
      </c>
      <c r="N221" t="s">
        <v>144</v>
      </c>
      <c r="O221" s="1">
        <v>41866</v>
      </c>
      <c r="P221" s="1">
        <v>44150</v>
      </c>
      <c r="Q221" s="1">
        <v>44151</v>
      </c>
      <c r="R221" t="s">
        <v>33</v>
      </c>
      <c r="S221">
        <f t="shared" si="3"/>
        <v>2284</v>
      </c>
      <c r="AA221">
        <v>5035</v>
      </c>
    </row>
    <row r="222" spans="1:27" x14ac:dyDescent="0.2">
      <c r="A222">
        <v>1763</v>
      </c>
      <c r="B222" t="s">
        <v>154</v>
      </c>
      <c r="C222" t="s">
        <v>155</v>
      </c>
      <c r="D222" t="s">
        <v>139</v>
      </c>
      <c r="E222">
        <v>5</v>
      </c>
      <c r="F222">
        <v>36</v>
      </c>
      <c r="G222" t="s">
        <v>150</v>
      </c>
      <c r="H222" t="s">
        <v>26</v>
      </c>
      <c r="I222">
        <v>396601.9</v>
      </c>
      <c r="J222">
        <v>4360003.0999999996</v>
      </c>
      <c r="K222">
        <v>39.383327999999999</v>
      </c>
      <c r="L222">
        <v>-106.20058400000001</v>
      </c>
      <c r="M222" t="s">
        <v>27</v>
      </c>
      <c r="N222" t="s">
        <v>39</v>
      </c>
      <c r="O222" s="1">
        <v>14277</v>
      </c>
      <c r="P222" s="1">
        <v>41393</v>
      </c>
      <c r="Q222" s="1">
        <v>42902</v>
      </c>
      <c r="R222" t="s">
        <v>33</v>
      </c>
      <c r="S222">
        <f t="shared" si="3"/>
        <v>27116</v>
      </c>
      <c r="AA222">
        <v>5036</v>
      </c>
    </row>
    <row r="223" spans="1:27" x14ac:dyDescent="0.2">
      <c r="A223">
        <v>1763</v>
      </c>
      <c r="B223" t="s">
        <v>154</v>
      </c>
      <c r="C223" t="s">
        <v>155</v>
      </c>
      <c r="D223" t="s">
        <v>139</v>
      </c>
      <c r="E223">
        <v>5</v>
      </c>
      <c r="F223">
        <v>36</v>
      </c>
      <c r="G223" t="s">
        <v>150</v>
      </c>
      <c r="H223" t="s">
        <v>26</v>
      </c>
      <c r="I223">
        <v>396601.9</v>
      </c>
      <c r="J223">
        <v>4360003.0999999996</v>
      </c>
      <c r="K223">
        <v>39.383327999999999</v>
      </c>
      <c r="L223">
        <v>-106.20058400000001</v>
      </c>
      <c r="M223" t="s">
        <v>27</v>
      </c>
      <c r="N223" t="s">
        <v>144</v>
      </c>
      <c r="O223" s="1">
        <v>14277</v>
      </c>
      <c r="P223" s="1">
        <v>41393</v>
      </c>
      <c r="Q223" s="1">
        <v>42902</v>
      </c>
      <c r="R223" t="s">
        <v>33</v>
      </c>
      <c r="S223">
        <f t="shared" si="3"/>
        <v>27116</v>
      </c>
      <c r="AA223">
        <v>5037</v>
      </c>
    </row>
    <row r="224" spans="1:27" x14ac:dyDescent="0.2">
      <c r="A224">
        <v>1764</v>
      </c>
      <c r="B224" t="s">
        <v>156</v>
      </c>
      <c r="C224" t="s">
        <v>155</v>
      </c>
      <c r="D224" t="s">
        <v>139</v>
      </c>
      <c r="E224">
        <v>5</v>
      </c>
      <c r="F224">
        <v>36</v>
      </c>
      <c r="G224" t="s">
        <v>153</v>
      </c>
      <c r="H224" t="s">
        <v>26</v>
      </c>
      <c r="I224">
        <v>396651</v>
      </c>
      <c r="J224">
        <v>4360000</v>
      </c>
      <c r="K224">
        <v>39.383307000000002</v>
      </c>
      <c r="L224">
        <v>-106.20001499999999</v>
      </c>
      <c r="M224" t="s">
        <v>27</v>
      </c>
      <c r="N224" t="s">
        <v>28</v>
      </c>
      <c r="O224" s="1">
        <v>39814</v>
      </c>
      <c r="P224" s="1">
        <v>44147</v>
      </c>
      <c r="Q224" s="1">
        <v>44151</v>
      </c>
      <c r="R224" t="s">
        <v>29</v>
      </c>
      <c r="S224">
        <f t="shared" si="3"/>
        <v>4333</v>
      </c>
      <c r="AA224">
        <v>5046</v>
      </c>
    </row>
    <row r="225" spans="1:27" x14ac:dyDescent="0.2">
      <c r="A225">
        <v>1764</v>
      </c>
      <c r="B225" t="s">
        <v>156</v>
      </c>
      <c r="C225" t="s">
        <v>155</v>
      </c>
      <c r="D225" t="s">
        <v>139</v>
      </c>
      <c r="E225">
        <v>5</v>
      </c>
      <c r="F225">
        <v>36</v>
      </c>
      <c r="G225" t="s">
        <v>153</v>
      </c>
      <c r="H225" t="s">
        <v>26</v>
      </c>
      <c r="I225">
        <v>396651</v>
      </c>
      <c r="J225">
        <v>4360000</v>
      </c>
      <c r="K225">
        <v>39.383307000000002</v>
      </c>
      <c r="L225">
        <v>-106.20001499999999</v>
      </c>
      <c r="M225" t="s">
        <v>27</v>
      </c>
      <c r="N225" t="s">
        <v>30</v>
      </c>
      <c r="O225" s="1">
        <v>39814</v>
      </c>
      <c r="P225" s="1">
        <v>44147</v>
      </c>
      <c r="Q225" s="1">
        <v>44151</v>
      </c>
      <c r="R225" t="s">
        <v>29</v>
      </c>
      <c r="S225">
        <f t="shared" si="3"/>
        <v>4333</v>
      </c>
      <c r="AA225">
        <v>5052</v>
      </c>
    </row>
    <row r="226" spans="1:27" x14ac:dyDescent="0.2">
      <c r="A226">
        <v>1764</v>
      </c>
      <c r="B226" t="s">
        <v>156</v>
      </c>
      <c r="C226" t="s">
        <v>155</v>
      </c>
      <c r="D226" t="s">
        <v>139</v>
      </c>
      <c r="E226">
        <v>5</v>
      </c>
      <c r="F226">
        <v>36</v>
      </c>
      <c r="G226" t="s">
        <v>153</v>
      </c>
      <c r="H226" t="s">
        <v>26</v>
      </c>
      <c r="I226">
        <v>396651</v>
      </c>
      <c r="J226">
        <v>4360000</v>
      </c>
      <c r="K226">
        <v>39.383307000000002</v>
      </c>
      <c r="L226">
        <v>-106.20001499999999</v>
      </c>
      <c r="M226" t="s">
        <v>27</v>
      </c>
      <c r="N226" t="s">
        <v>31</v>
      </c>
      <c r="O226" s="1">
        <v>39814</v>
      </c>
      <c r="P226" s="1">
        <v>44147</v>
      </c>
      <c r="Q226" s="1">
        <v>44151</v>
      </c>
      <c r="R226" t="s">
        <v>33</v>
      </c>
      <c r="S226">
        <f t="shared" si="3"/>
        <v>4333</v>
      </c>
      <c r="AA226">
        <v>5054</v>
      </c>
    </row>
    <row r="227" spans="1:27" x14ac:dyDescent="0.2">
      <c r="A227">
        <v>1764</v>
      </c>
      <c r="B227" t="s">
        <v>156</v>
      </c>
      <c r="C227" t="s">
        <v>155</v>
      </c>
      <c r="D227" t="s">
        <v>139</v>
      </c>
      <c r="E227">
        <v>5</v>
      </c>
      <c r="F227">
        <v>36</v>
      </c>
      <c r="G227" t="s">
        <v>153</v>
      </c>
      <c r="H227" t="s">
        <v>26</v>
      </c>
      <c r="I227">
        <v>396651</v>
      </c>
      <c r="J227">
        <v>4360000</v>
      </c>
      <c r="K227">
        <v>39.383307000000002</v>
      </c>
      <c r="L227">
        <v>-106.20001499999999</v>
      </c>
      <c r="M227" t="s">
        <v>27</v>
      </c>
      <c r="N227" t="s">
        <v>39</v>
      </c>
      <c r="O227" s="1">
        <v>41866</v>
      </c>
      <c r="P227" s="1">
        <v>44150</v>
      </c>
      <c r="Q227" s="1">
        <v>44151</v>
      </c>
      <c r="R227" t="s">
        <v>33</v>
      </c>
      <c r="S227">
        <f t="shared" si="3"/>
        <v>2284</v>
      </c>
      <c r="AA227">
        <v>5098</v>
      </c>
    </row>
    <row r="228" spans="1:27" x14ac:dyDescent="0.2">
      <c r="A228">
        <v>1764</v>
      </c>
      <c r="B228" t="s">
        <v>156</v>
      </c>
      <c r="C228" t="s">
        <v>155</v>
      </c>
      <c r="D228" t="s">
        <v>139</v>
      </c>
      <c r="E228">
        <v>5</v>
      </c>
      <c r="F228">
        <v>36</v>
      </c>
      <c r="G228" t="s">
        <v>153</v>
      </c>
      <c r="H228" t="s">
        <v>26</v>
      </c>
      <c r="I228">
        <v>396651</v>
      </c>
      <c r="J228">
        <v>4360000</v>
      </c>
      <c r="K228">
        <v>39.383307000000002</v>
      </c>
      <c r="L228">
        <v>-106.20001499999999</v>
      </c>
      <c r="M228" t="s">
        <v>27</v>
      </c>
      <c r="N228" t="s">
        <v>144</v>
      </c>
      <c r="O228" s="1">
        <v>41866</v>
      </c>
      <c r="P228" s="1">
        <v>44150</v>
      </c>
      <c r="Q228" s="1">
        <v>44151</v>
      </c>
      <c r="R228" t="s">
        <v>33</v>
      </c>
      <c r="S228">
        <f t="shared" si="3"/>
        <v>2284</v>
      </c>
      <c r="AA228">
        <v>5101</v>
      </c>
    </row>
    <row r="229" spans="1:27" x14ac:dyDescent="0.2">
      <c r="A229">
        <v>1765</v>
      </c>
      <c r="B229" t="s">
        <v>157</v>
      </c>
      <c r="C229" t="s">
        <v>158</v>
      </c>
      <c r="D229" t="s">
        <v>139</v>
      </c>
      <c r="E229">
        <v>5</v>
      </c>
      <c r="F229">
        <v>51</v>
      </c>
      <c r="G229" t="s">
        <v>143</v>
      </c>
      <c r="H229" t="s">
        <v>26</v>
      </c>
      <c r="I229">
        <v>410082.2</v>
      </c>
      <c r="J229">
        <v>4407935.5999999996</v>
      </c>
      <c r="K229">
        <v>39.816662000000001</v>
      </c>
      <c r="L229">
        <v>-106.050596</v>
      </c>
      <c r="M229" t="s">
        <v>27</v>
      </c>
      <c r="N229" t="s">
        <v>39</v>
      </c>
      <c r="O229" s="1">
        <v>17204</v>
      </c>
      <c r="P229" s="1">
        <v>36642</v>
      </c>
      <c r="Q229" s="1">
        <v>42902</v>
      </c>
      <c r="R229" t="s">
        <v>33</v>
      </c>
      <c r="S229">
        <f t="shared" si="3"/>
        <v>19438</v>
      </c>
      <c r="AA229">
        <v>5131</v>
      </c>
    </row>
    <row r="230" spans="1:27" x14ac:dyDescent="0.2">
      <c r="A230">
        <v>1765</v>
      </c>
      <c r="B230" t="s">
        <v>157</v>
      </c>
      <c r="C230" t="s">
        <v>158</v>
      </c>
      <c r="D230" t="s">
        <v>139</v>
      </c>
      <c r="E230">
        <v>5</v>
      </c>
      <c r="F230">
        <v>51</v>
      </c>
      <c r="G230" t="s">
        <v>143</v>
      </c>
      <c r="H230" t="s">
        <v>26</v>
      </c>
      <c r="I230">
        <v>410082.2</v>
      </c>
      <c r="J230">
        <v>4407935.5999999996</v>
      </c>
      <c r="K230">
        <v>39.816662000000001</v>
      </c>
      <c r="L230">
        <v>-106.050596</v>
      </c>
      <c r="M230" t="s">
        <v>27</v>
      </c>
      <c r="N230" t="s">
        <v>144</v>
      </c>
      <c r="O230" s="1">
        <v>17204</v>
      </c>
      <c r="P230" s="1">
        <v>36642</v>
      </c>
      <c r="Q230" s="1">
        <v>42902</v>
      </c>
      <c r="R230" t="s">
        <v>33</v>
      </c>
      <c r="S230">
        <f t="shared" si="3"/>
        <v>19438</v>
      </c>
      <c r="AA230">
        <v>5146</v>
      </c>
    </row>
    <row r="231" spans="1:27" x14ac:dyDescent="0.2">
      <c r="A231">
        <v>1766</v>
      </c>
      <c r="B231" t="s">
        <v>159</v>
      </c>
      <c r="C231" t="s">
        <v>160</v>
      </c>
      <c r="D231" t="s">
        <v>139</v>
      </c>
      <c r="E231">
        <v>5</v>
      </c>
      <c r="F231">
        <v>50</v>
      </c>
      <c r="G231" t="s">
        <v>143</v>
      </c>
      <c r="H231" t="s">
        <v>26</v>
      </c>
      <c r="I231">
        <v>367799</v>
      </c>
      <c r="J231">
        <v>4438156.3</v>
      </c>
      <c r="K231">
        <v>40.083317000000001</v>
      </c>
      <c r="L231">
        <v>-106.55061600000001</v>
      </c>
      <c r="M231" t="s">
        <v>27</v>
      </c>
      <c r="N231" t="s">
        <v>39</v>
      </c>
      <c r="O231" s="1">
        <v>18655</v>
      </c>
      <c r="P231" s="1">
        <v>43887</v>
      </c>
      <c r="Q231" s="1">
        <v>43906</v>
      </c>
      <c r="R231" t="s">
        <v>33</v>
      </c>
      <c r="S231">
        <f t="shared" si="3"/>
        <v>25232</v>
      </c>
      <c r="AA231">
        <v>5153</v>
      </c>
    </row>
    <row r="232" spans="1:27" x14ac:dyDescent="0.2">
      <c r="A232">
        <v>1766</v>
      </c>
      <c r="B232" t="s">
        <v>159</v>
      </c>
      <c r="C232" t="s">
        <v>160</v>
      </c>
      <c r="D232" t="s">
        <v>139</v>
      </c>
      <c r="E232">
        <v>5</v>
      </c>
      <c r="F232">
        <v>50</v>
      </c>
      <c r="G232" t="s">
        <v>143</v>
      </c>
      <c r="H232" t="s">
        <v>26</v>
      </c>
      <c r="I232">
        <v>367799</v>
      </c>
      <c r="J232">
        <v>4438156.3</v>
      </c>
      <c r="K232">
        <v>40.083317000000001</v>
      </c>
      <c r="L232">
        <v>-106.55061600000001</v>
      </c>
      <c r="M232" t="s">
        <v>27</v>
      </c>
      <c r="N232" t="s">
        <v>144</v>
      </c>
      <c r="O232" s="1">
        <v>18655</v>
      </c>
      <c r="P232" s="1">
        <v>43887</v>
      </c>
      <c r="Q232" s="1">
        <v>43906</v>
      </c>
      <c r="R232" t="s">
        <v>33</v>
      </c>
      <c r="S232">
        <f t="shared" si="3"/>
        <v>25232</v>
      </c>
      <c r="AA232">
        <v>5169</v>
      </c>
    </row>
    <row r="233" spans="1:27" x14ac:dyDescent="0.2">
      <c r="A233">
        <v>1767</v>
      </c>
      <c r="B233" t="s">
        <v>161</v>
      </c>
      <c r="C233" t="s">
        <v>162</v>
      </c>
      <c r="D233" t="s">
        <v>139</v>
      </c>
      <c r="E233">
        <v>5</v>
      </c>
      <c r="F233">
        <v>51</v>
      </c>
      <c r="G233" t="s">
        <v>143</v>
      </c>
      <c r="H233" t="s">
        <v>26</v>
      </c>
      <c r="I233">
        <v>414777.4</v>
      </c>
      <c r="J233">
        <v>4444884.3</v>
      </c>
      <c r="K233">
        <v>40.149990000000003</v>
      </c>
      <c r="L233">
        <v>-106.00059299999999</v>
      </c>
      <c r="M233" t="s">
        <v>27</v>
      </c>
      <c r="N233" t="s">
        <v>39</v>
      </c>
      <c r="O233" s="1">
        <v>17926</v>
      </c>
      <c r="P233" s="1">
        <v>43889</v>
      </c>
      <c r="Q233" s="1">
        <v>43906</v>
      </c>
      <c r="R233" t="s">
        <v>33</v>
      </c>
      <c r="S233">
        <f t="shared" si="3"/>
        <v>25963</v>
      </c>
      <c r="AA233">
        <v>5243</v>
      </c>
    </row>
    <row r="234" spans="1:27" x14ac:dyDescent="0.2">
      <c r="A234">
        <v>1767</v>
      </c>
      <c r="B234" t="s">
        <v>161</v>
      </c>
      <c r="C234" t="s">
        <v>162</v>
      </c>
      <c r="D234" t="s">
        <v>139</v>
      </c>
      <c r="E234">
        <v>5</v>
      </c>
      <c r="F234">
        <v>51</v>
      </c>
      <c r="G234" t="s">
        <v>143</v>
      </c>
      <c r="H234" t="s">
        <v>26</v>
      </c>
      <c r="I234">
        <v>414777.4</v>
      </c>
      <c r="J234">
        <v>4444884.3</v>
      </c>
      <c r="K234">
        <v>40.149990000000003</v>
      </c>
      <c r="L234">
        <v>-106.00059299999999</v>
      </c>
      <c r="M234" t="s">
        <v>27</v>
      </c>
      <c r="N234" t="s">
        <v>144</v>
      </c>
      <c r="O234" s="1">
        <v>17926</v>
      </c>
      <c r="P234" s="1">
        <v>43889</v>
      </c>
      <c r="Q234" s="1">
        <v>43906</v>
      </c>
      <c r="R234" t="s">
        <v>33</v>
      </c>
      <c r="S234">
        <f t="shared" si="3"/>
        <v>25963</v>
      </c>
      <c r="AA234">
        <v>5259</v>
      </c>
    </row>
    <row r="235" spans="1:27" x14ac:dyDescent="0.2">
      <c r="A235">
        <v>1770</v>
      </c>
      <c r="B235" t="s">
        <v>163</v>
      </c>
      <c r="C235" t="s">
        <v>164</v>
      </c>
      <c r="D235" t="s">
        <v>139</v>
      </c>
      <c r="E235">
        <v>5</v>
      </c>
      <c r="F235">
        <v>36</v>
      </c>
      <c r="G235" t="s">
        <v>153</v>
      </c>
      <c r="H235" t="s">
        <v>26</v>
      </c>
      <c r="I235">
        <v>425642</v>
      </c>
      <c r="J235">
        <v>4389271</v>
      </c>
      <c r="K235">
        <v>39.650008999999997</v>
      </c>
      <c r="L235">
        <v>-105.866709</v>
      </c>
      <c r="M235" t="s">
        <v>27</v>
      </c>
      <c r="N235" t="s">
        <v>28</v>
      </c>
      <c r="O235" s="1">
        <v>39814</v>
      </c>
      <c r="P235" s="1">
        <v>44147</v>
      </c>
      <c r="Q235" s="1">
        <v>44151</v>
      </c>
      <c r="R235" t="s">
        <v>29</v>
      </c>
      <c r="S235">
        <f t="shared" si="3"/>
        <v>4333</v>
      </c>
      <c r="AA235">
        <v>5260</v>
      </c>
    </row>
    <row r="236" spans="1:27" x14ac:dyDescent="0.2">
      <c r="A236">
        <v>1770</v>
      </c>
      <c r="B236" t="s">
        <v>163</v>
      </c>
      <c r="C236" t="s">
        <v>164</v>
      </c>
      <c r="D236" t="s">
        <v>139</v>
      </c>
      <c r="E236">
        <v>5</v>
      </c>
      <c r="F236">
        <v>36</v>
      </c>
      <c r="G236" t="s">
        <v>153</v>
      </c>
      <c r="H236" t="s">
        <v>26</v>
      </c>
      <c r="I236">
        <v>425642</v>
      </c>
      <c r="J236">
        <v>4389271</v>
      </c>
      <c r="K236">
        <v>39.650008999999997</v>
      </c>
      <c r="L236">
        <v>-105.866709</v>
      </c>
      <c r="M236" t="s">
        <v>27</v>
      </c>
      <c r="N236" t="s">
        <v>30</v>
      </c>
      <c r="O236" s="1">
        <v>39814</v>
      </c>
      <c r="P236" s="1">
        <v>44147</v>
      </c>
      <c r="Q236" s="1">
        <v>44151</v>
      </c>
      <c r="R236" t="s">
        <v>29</v>
      </c>
      <c r="S236">
        <f t="shared" si="3"/>
        <v>4333</v>
      </c>
      <c r="AA236">
        <v>5285</v>
      </c>
    </row>
    <row r="237" spans="1:27" x14ac:dyDescent="0.2">
      <c r="A237">
        <v>1770</v>
      </c>
      <c r="B237" t="s">
        <v>163</v>
      </c>
      <c r="C237" t="s">
        <v>164</v>
      </c>
      <c r="D237" t="s">
        <v>139</v>
      </c>
      <c r="E237">
        <v>5</v>
      </c>
      <c r="F237">
        <v>36</v>
      </c>
      <c r="G237" t="s">
        <v>153</v>
      </c>
      <c r="H237" t="s">
        <v>26</v>
      </c>
      <c r="I237">
        <v>425642</v>
      </c>
      <c r="J237">
        <v>4389271</v>
      </c>
      <c r="K237">
        <v>39.650008999999997</v>
      </c>
      <c r="L237">
        <v>-105.866709</v>
      </c>
      <c r="M237" t="s">
        <v>27</v>
      </c>
      <c r="N237" t="s">
        <v>31</v>
      </c>
      <c r="O237" s="1">
        <v>39814</v>
      </c>
      <c r="P237" s="1">
        <v>44147</v>
      </c>
      <c r="Q237" s="1">
        <v>44151</v>
      </c>
      <c r="R237" t="s">
        <v>33</v>
      </c>
      <c r="S237">
        <f t="shared" si="3"/>
        <v>4333</v>
      </c>
      <c r="AA237">
        <v>5289</v>
      </c>
    </row>
    <row r="238" spans="1:27" x14ac:dyDescent="0.2">
      <c r="A238">
        <v>1770</v>
      </c>
      <c r="B238" t="s">
        <v>163</v>
      </c>
      <c r="C238" t="s">
        <v>164</v>
      </c>
      <c r="D238" t="s">
        <v>139</v>
      </c>
      <c r="E238">
        <v>5</v>
      </c>
      <c r="F238">
        <v>36</v>
      </c>
      <c r="G238" t="s">
        <v>153</v>
      </c>
      <c r="H238" t="s">
        <v>26</v>
      </c>
      <c r="I238">
        <v>425642</v>
      </c>
      <c r="J238">
        <v>4389271</v>
      </c>
      <c r="K238">
        <v>39.650008999999997</v>
      </c>
      <c r="L238">
        <v>-105.866709</v>
      </c>
      <c r="M238" t="s">
        <v>27</v>
      </c>
      <c r="N238" t="s">
        <v>39</v>
      </c>
      <c r="O238" s="1">
        <v>41866</v>
      </c>
      <c r="P238" s="1">
        <v>44150</v>
      </c>
      <c r="Q238" s="1">
        <v>44151</v>
      </c>
      <c r="R238" t="s">
        <v>33</v>
      </c>
      <c r="S238">
        <f t="shared" si="3"/>
        <v>2284</v>
      </c>
      <c r="AA238">
        <v>5294</v>
      </c>
    </row>
    <row r="239" spans="1:27" x14ac:dyDescent="0.2">
      <c r="A239">
        <v>1770</v>
      </c>
      <c r="B239" t="s">
        <v>163</v>
      </c>
      <c r="C239" t="s">
        <v>164</v>
      </c>
      <c r="D239" t="s">
        <v>139</v>
      </c>
      <c r="E239">
        <v>5</v>
      </c>
      <c r="F239">
        <v>36</v>
      </c>
      <c r="G239" t="s">
        <v>153</v>
      </c>
      <c r="H239" t="s">
        <v>26</v>
      </c>
      <c r="I239">
        <v>425642</v>
      </c>
      <c r="J239">
        <v>4389271</v>
      </c>
      <c r="K239">
        <v>39.650008999999997</v>
      </c>
      <c r="L239">
        <v>-105.866709</v>
      </c>
      <c r="M239" t="s">
        <v>27</v>
      </c>
      <c r="N239" t="s">
        <v>144</v>
      </c>
      <c r="O239" s="1">
        <v>41866</v>
      </c>
      <c r="P239" s="1">
        <v>44150</v>
      </c>
      <c r="Q239" s="1">
        <v>44151</v>
      </c>
      <c r="R239" t="s">
        <v>33</v>
      </c>
      <c r="S239">
        <f t="shared" si="3"/>
        <v>2284</v>
      </c>
      <c r="AA239">
        <v>5295</v>
      </c>
    </row>
    <row r="240" spans="1:27" x14ac:dyDescent="0.2">
      <c r="A240">
        <v>1771</v>
      </c>
      <c r="B240" t="s">
        <v>165</v>
      </c>
      <c r="C240" t="s">
        <v>166</v>
      </c>
      <c r="D240" t="s">
        <v>139</v>
      </c>
      <c r="E240">
        <v>5</v>
      </c>
      <c r="F240">
        <v>38</v>
      </c>
      <c r="G240" t="s">
        <v>167</v>
      </c>
      <c r="H240" t="s">
        <v>26</v>
      </c>
      <c r="I240">
        <v>370516.9</v>
      </c>
      <c r="J240">
        <v>4345591</v>
      </c>
      <c r="K240">
        <v>39.249988999999999</v>
      </c>
      <c r="L240">
        <v>-106.500598</v>
      </c>
      <c r="M240" t="s">
        <v>27</v>
      </c>
      <c r="N240" t="s">
        <v>39</v>
      </c>
      <c r="O240" s="1">
        <v>29642</v>
      </c>
      <c r="P240" s="1">
        <v>43581</v>
      </c>
      <c r="Q240" s="1">
        <v>43692</v>
      </c>
      <c r="R240" t="s">
        <v>33</v>
      </c>
      <c r="S240">
        <f t="shared" si="3"/>
        <v>13939</v>
      </c>
      <c r="AA240">
        <v>5299</v>
      </c>
    </row>
    <row r="241" spans="1:27" x14ac:dyDescent="0.2">
      <c r="A241">
        <v>1771</v>
      </c>
      <c r="B241" t="s">
        <v>165</v>
      </c>
      <c r="C241" t="s">
        <v>166</v>
      </c>
      <c r="D241" t="s">
        <v>139</v>
      </c>
      <c r="E241">
        <v>5</v>
      </c>
      <c r="F241">
        <v>38</v>
      </c>
      <c r="G241" t="s">
        <v>167</v>
      </c>
      <c r="H241" t="s">
        <v>26</v>
      </c>
      <c r="I241">
        <v>370516.9</v>
      </c>
      <c r="J241">
        <v>4345591</v>
      </c>
      <c r="K241">
        <v>39.249988999999999</v>
      </c>
      <c r="L241">
        <v>-106.500598</v>
      </c>
      <c r="M241" t="s">
        <v>27</v>
      </c>
      <c r="N241" t="s">
        <v>144</v>
      </c>
      <c r="O241" s="1">
        <v>29642</v>
      </c>
      <c r="P241" s="1">
        <v>43581</v>
      </c>
      <c r="Q241" s="1">
        <v>43692</v>
      </c>
      <c r="R241" t="s">
        <v>33</v>
      </c>
      <c r="S241">
        <f t="shared" si="3"/>
        <v>13939</v>
      </c>
      <c r="AA241">
        <v>5303</v>
      </c>
    </row>
    <row r="242" spans="1:27" x14ac:dyDescent="0.2">
      <c r="A242">
        <v>1773</v>
      </c>
      <c r="B242" t="s">
        <v>168</v>
      </c>
      <c r="C242" t="s">
        <v>90</v>
      </c>
      <c r="D242" t="s">
        <v>139</v>
      </c>
      <c r="E242">
        <v>5</v>
      </c>
      <c r="F242">
        <v>38</v>
      </c>
      <c r="G242" t="s">
        <v>169</v>
      </c>
      <c r="H242" t="s">
        <v>26</v>
      </c>
      <c r="I242">
        <v>360085.8</v>
      </c>
      <c r="J242">
        <v>4325417.9000000004</v>
      </c>
      <c r="K242">
        <v>39.066661000000003</v>
      </c>
      <c r="L242">
        <v>-106.617273</v>
      </c>
      <c r="M242" t="s">
        <v>27</v>
      </c>
      <c r="N242" t="s">
        <v>39</v>
      </c>
      <c r="O242" s="1">
        <v>13180</v>
      </c>
      <c r="P242" s="1">
        <v>43950</v>
      </c>
      <c r="Q242" s="1">
        <v>43967</v>
      </c>
      <c r="R242" t="s">
        <v>33</v>
      </c>
      <c r="S242">
        <f t="shared" si="3"/>
        <v>30770</v>
      </c>
      <c r="AA242">
        <v>5319</v>
      </c>
    </row>
    <row r="243" spans="1:27" x14ac:dyDescent="0.2">
      <c r="A243">
        <v>1773</v>
      </c>
      <c r="B243" t="s">
        <v>168</v>
      </c>
      <c r="C243" t="s">
        <v>90</v>
      </c>
      <c r="D243" t="s">
        <v>139</v>
      </c>
      <c r="E243">
        <v>5</v>
      </c>
      <c r="F243">
        <v>38</v>
      </c>
      <c r="G243" t="s">
        <v>169</v>
      </c>
      <c r="H243" t="s">
        <v>26</v>
      </c>
      <c r="I243">
        <v>360085.8</v>
      </c>
      <c r="J243">
        <v>4325417.9000000004</v>
      </c>
      <c r="K243">
        <v>39.066661000000003</v>
      </c>
      <c r="L243">
        <v>-106.617273</v>
      </c>
      <c r="M243" t="s">
        <v>27</v>
      </c>
      <c r="N243" t="s">
        <v>144</v>
      </c>
      <c r="O243" s="1">
        <v>13180</v>
      </c>
      <c r="P243" s="1">
        <v>43950</v>
      </c>
      <c r="Q243" s="1">
        <v>43967</v>
      </c>
      <c r="R243" t="s">
        <v>33</v>
      </c>
      <c r="S243">
        <f t="shared" si="3"/>
        <v>30770</v>
      </c>
      <c r="AA243">
        <v>5335</v>
      </c>
    </row>
    <row r="244" spans="1:27" x14ac:dyDescent="0.2">
      <c r="A244">
        <v>1774</v>
      </c>
      <c r="B244" t="s">
        <v>170</v>
      </c>
      <c r="C244" t="s">
        <v>90</v>
      </c>
      <c r="D244" t="s">
        <v>139</v>
      </c>
      <c r="E244">
        <v>5</v>
      </c>
      <c r="F244">
        <v>38</v>
      </c>
      <c r="G244" t="s">
        <v>171</v>
      </c>
      <c r="H244" t="s">
        <v>26</v>
      </c>
      <c r="I244">
        <v>360135</v>
      </c>
      <c r="J244">
        <v>4325422</v>
      </c>
      <c r="K244">
        <v>39.066704999999999</v>
      </c>
      <c r="L244">
        <v>-106.616708</v>
      </c>
      <c r="M244" t="s">
        <v>27</v>
      </c>
      <c r="N244" t="s">
        <v>28</v>
      </c>
      <c r="O244" s="1">
        <v>39814</v>
      </c>
      <c r="P244" s="1">
        <v>44147</v>
      </c>
      <c r="Q244" s="1">
        <v>44151</v>
      </c>
      <c r="R244" t="s">
        <v>29</v>
      </c>
      <c r="S244">
        <f t="shared" si="3"/>
        <v>4333</v>
      </c>
      <c r="AA244">
        <v>5343</v>
      </c>
    </row>
    <row r="245" spans="1:27" x14ac:dyDescent="0.2">
      <c r="A245">
        <v>1774</v>
      </c>
      <c r="B245" t="s">
        <v>170</v>
      </c>
      <c r="C245" t="s">
        <v>90</v>
      </c>
      <c r="D245" t="s">
        <v>139</v>
      </c>
      <c r="E245">
        <v>5</v>
      </c>
      <c r="F245">
        <v>38</v>
      </c>
      <c r="G245" t="s">
        <v>171</v>
      </c>
      <c r="H245" t="s">
        <v>26</v>
      </c>
      <c r="I245">
        <v>360135</v>
      </c>
      <c r="J245">
        <v>4325422</v>
      </c>
      <c r="K245">
        <v>39.066704999999999</v>
      </c>
      <c r="L245">
        <v>-106.616708</v>
      </c>
      <c r="M245" t="s">
        <v>27</v>
      </c>
      <c r="N245" t="s">
        <v>30</v>
      </c>
      <c r="O245" s="1">
        <v>39814</v>
      </c>
      <c r="P245" s="1">
        <v>44147</v>
      </c>
      <c r="Q245" s="1">
        <v>44151</v>
      </c>
      <c r="R245" t="s">
        <v>29</v>
      </c>
      <c r="S245">
        <f t="shared" si="3"/>
        <v>4333</v>
      </c>
      <c r="AA245">
        <v>5344</v>
      </c>
    </row>
    <row r="246" spans="1:27" x14ac:dyDescent="0.2">
      <c r="A246">
        <v>1774</v>
      </c>
      <c r="B246" t="s">
        <v>170</v>
      </c>
      <c r="C246" t="s">
        <v>90</v>
      </c>
      <c r="D246" t="s">
        <v>139</v>
      </c>
      <c r="E246">
        <v>5</v>
      </c>
      <c r="F246">
        <v>38</v>
      </c>
      <c r="G246" t="s">
        <v>171</v>
      </c>
      <c r="H246" t="s">
        <v>26</v>
      </c>
      <c r="I246">
        <v>360135</v>
      </c>
      <c r="J246">
        <v>4325422</v>
      </c>
      <c r="K246">
        <v>39.066704999999999</v>
      </c>
      <c r="L246">
        <v>-106.616708</v>
      </c>
      <c r="M246" t="s">
        <v>27</v>
      </c>
      <c r="N246" t="s">
        <v>31</v>
      </c>
      <c r="O246" s="1">
        <v>39814</v>
      </c>
      <c r="P246" s="1">
        <v>44146</v>
      </c>
      <c r="Q246" s="1">
        <v>44151</v>
      </c>
      <c r="R246" t="s">
        <v>33</v>
      </c>
      <c r="S246">
        <f t="shared" si="3"/>
        <v>4332</v>
      </c>
      <c r="AA246">
        <v>5346</v>
      </c>
    </row>
    <row r="247" spans="1:27" x14ac:dyDescent="0.2">
      <c r="A247">
        <v>1774</v>
      </c>
      <c r="B247" t="s">
        <v>170</v>
      </c>
      <c r="C247" t="s">
        <v>90</v>
      </c>
      <c r="D247" t="s">
        <v>139</v>
      </c>
      <c r="E247">
        <v>5</v>
      </c>
      <c r="F247">
        <v>38</v>
      </c>
      <c r="G247" t="s">
        <v>171</v>
      </c>
      <c r="H247" t="s">
        <v>26</v>
      </c>
      <c r="I247">
        <v>360135</v>
      </c>
      <c r="J247">
        <v>4325422</v>
      </c>
      <c r="K247">
        <v>39.066704999999999</v>
      </c>
      <c r="L247">
        <v>-106.616708</v>
      </c>
      <c r="M247" t="s">
        <v>27</v>
      </c>
      <c r="N247" t="s">
        <v>39</v>
      </c>
      <c r="O247" s="1">
        <v>41866</v>
      </c>
      <c r="P247" s="1">
        <v>44150</v>
      </c>
      <c r="Q247" s="1">
        <v>44151</v>
      </c>
      <c r="R247" t="s">
        <v>33</v>
      </c>
      <c r="S247">
        <f t="shared" si="3"/>
        <v>2284</v>
      </c>
      <c r="AA247">
        <v>5352</v>
      </c>
    </row>
    <row r="248" spans="1:27" x14ac:dyDescent="0.2">
      <c r="A248">
        <v>1774</v>
      </c>
      <c r="B248" t="s">
        <v>170</v>
      </c>
      <c r="C248" t="s">
        <v>90</v>
      </c>
      <c r="D248" t="s">
        <v>139</v>
      </c>
      <c r="E248">
        <v>5</v>
      </c>
      <c r="F248">
        <v>38</v>
      </c>
      <c r="G248" t="s">
        <v>171</v>
      </c>
      <c r="H248" t="s">
        <v>26</v>
      </c>
      <c r="I248">
        <v>360135</v>
      </c>
      <c r="J248">
        <v>4325422</v>
      </c>
      <c r="K248">
        <v>39.066704999999999</v>
      </c>
      <c r="L248">
        <v>-106.616708</v>
      </c>
      <c r="M248" t="s">
        <v>27</v>
      </c>
      <c r="N248" t="s">
        <v>144</v>
      </c>
      <c r="O248" s="1">
        <v>41866</v>
      </c>
      <c r="P248" s="1">
        <v>44150</v>
      </c>
      <c r="Q248" s="1">
        <v>44151</v>
      </c>
      <c r="R248" t="s">
        <v>33</v>
      </c>
      <c r="S248">
        <f t="shared" si="3"/>
        <v>2284</v>
      </c>
      <c r="AA248">
        <v>5356</v>
      </c>
    </row>
    <row r="249" spans="1:27" x14ac:dyDescent="0.2">
      <c r="A249">
        <v>1776</v>
      </c>
      <c r="B249" t="s">
        <v>172</v>
      </c>
      <c r="C249" t="s">
        <v>173</v>
      </c>
      <c r="D249" t="s">
        <v>139</v>
      </c>
      <c r="E249">
        <v>5</v>
      </c>
      <c r="F249">
        <v>51</v>
      </c>
      <c r="G249" t="s">
        <v>143</v>
      </c>
      <c r="H249" t="s">
        <v>26</v>
      </c>
      <c r="I249">
        <v>422865.4</v>
      </c>
      <c r="J249">
        <v>4402245.5</v>
      </c>
      <c r="K249">
        <v>39.766657000000002</v>
      </c>
      <c r="L249">
        <v>-105.900592</v>
      </c>
      <c r="M249" t="s">
        <v>27</v>
      </c>
      <c r="N249" t="s">
        <v>39</v>
      </c>
      <c r="O249" s="1">
        <v>20852</v>
      </c>
      <c r="P249" s="1">
        <v>43950</v>
      </c>
      <c r="Q249" s="1">
        <v>43967</v>
      </c>
      <c r="R249" t="s">
        <v>33</v>
      </c>
      <c r="S249">
        <f t="shared" si="3"/>
        <v>23098</v>
      </c>
      <c r="AA249">
        <v>5392</v>
      </c>
    </row>
    <row r="250" spans="1:27" x14ac:dyDescent="0.2">
      <c r="A250">
        <v>1776</v>
      </c>
      <c r="B250" t="s">
        <v>172</v>
      </c>
      <c r="C250" t="s">
        <v>173</v>
      </c>
      <c r="D250" t="s">
        <v>139</v>
      </c>
      <c r="E250">
        <v>5</v>
      </c>
      <c r="F250">
        <v>51</v>
      </c>
      <c r="G250" t="s">
        <v>143</v>
      </c>
      <c r="H250" t="s">
        <v>26</v>
      </c>
      <c r="I250">
        <v>422865.4</v>
      </c>
      <c r="J250">
        <v>4402245.5</v>
      </c>
      <c r="K250">
        <v>39.766657000000002</v>
      </c>
      <c r="L250">
        <v>-105.900592</v>
      </c>
      <c r="M250" t="s">
        <v>27</v>
      </c>
      <c r="N250" t="s">
        <v>144</v>
      </c>
      <c r="O250" s="1">
        <v>20852</v>
      </c>
      <c r="P250" s="1">
        <v>43950</v>
      </c>
      <c r="Q250" s="1">
        <v>43967</v>
      </c>
      <c r="R250" t="s">
        <v>33</v>
      </c>
      <c r="S250">
        <f t="shared" si="3"/>
        <v>23098</v>
      </c>
      <c r="AA250">
        <v>5397</v>
      </c>
    </row>
    <row r="251" spans="1:27" x14ac:dyDescent="0.2">
      <c r="A251">
        <v>1778</v>
      </c>
      <c r="B251" t="s">
        <v>174</v>
      </c>
      <c r="C251" t="s">
        <v>175</v>
      </c>
      <c r="D251" t="s">
        <v>139</v>
      </c>
      <c r="E251">
        <v>5</v>
      </c>
      <c r="F251">
        <v>38</v>
      </c>
      <c r="G251" t="s">
        <v>171</v>
      </c>
      <c r="H251" t="s">
        <v>26</v>
      </c>
      <c r="I251">
        <v>360630</v>
      </c>
      <c r="J251">
        <v>4353168</v>
      </c>
      <c r="K251">
        <v>39.316704999999999</v>
      </c>
      <c r="L251">
        <v>-106.61670599999999</v>
      </c>
      <c r="M251" t="s">
        <v>27</v>
      </c>
      <c r="N251" t="s">
        <v>28</v>
      </c>
      <c r="O251" s="1">
        <v>39814</v>
      </c>
      <c r="P251" s="1">
        <v>44147</v>
      </c>
      <c r="Q251" s="1">
        <v>44151</v>
      </c>
      <c r="R251" t="s">
        <v>29</v>
      </c>
      <c r="S251">
        <f t="shared" si="3"/>
        <v>4333</v>
      </c>
      <c r="AA251">
        <v>5423</v>
      </c>
    </row>
    <row r="252" spans="1:27" x14ac:dyDescent="0.2">
      <c r="A252">
        <v>1778</v>
      </c>
      <c r="B252" t="s">
        <v>174</v>
      </c>
      <c r="C252" t="s">
        <v>175</v>
      </c>
      <c r="D252" t="s">
        <v>139</v>
      </c>
      <c r="E252">
        <v>5</v>
      </c>
      <c r="F252">
        <v>38</v>
      </c>
      <c r="G252" t="s">
        <v>171</v>
      </c>
      <c r="H252" t="s">
        <v>26</v>
      </c>
      <c r="I252">
        <v>360630</v>
      </c>
      <c r="J252">
        <v>4353168</v>
      </c>
      <c r="K252">
        <v>39.316704999999999</v>
      </c>
      <c r="L252">
        <v>-106.61670599999999</v>
      </c>
      <c r="M252" t="s">
        <v>27</v>
      </c>
      <c r="N252" t="s">
        <v>30</v>
      </c>
      <c r="O252" s="1">
        <v>39814</v>
      </c>
      <c r="P252" s="1">
        <v>44147</v>
      </c>
      <c r="Q252" s="1">
        <v>44151</v>
      </c>
      <c r="R252" t="s">
        <v>29</v>
      </c>
      <c r="S252">
        <f t="shared" si="3"/>
        <v>4333</v>
      </c>
      <c r="AA252">
        <v>5424</v>
      </c>
    </row>
    <row r="253" spans="1:27" x14ac:dyDescent="0.2">
      <c r="A253">
        <v>1778</v>
      </c>
      <c r="B253" t="s">
        <v>174</v>
      </c>
      <c r="C253" t="s">
        <v>175</v>
      </c>
      <c r="D253" t="s">
        <v>139</v>
      </c>
      <c r="E253">
        <v>5</v>
      </c>
      <c r="F253">
        <v>38</v>
      </c>
      <c r="G253" t="s">
        <v>171</v>
      </c>
      <c r="H253" t="s">
        <v>26</v>
      </c>
      <c r="I253">
        <v>360630</v>
      </c>
      <c r="J253">
        <v>4353168</v>
      </c>
      <c r="K253">
        <v>39.316704999999999</v>
      </c>
      <c r="L253">
        <v>-106.61670599999999</v>
      </c>
      <c r="M253" t="s">
        <v>27</v>
      </c>
      <c r="N253" t="s">
        <v>31</v>
      </c>
      <c r="O253" s="1">
        <v>39814</v>
      </c>
      <c r="P253" s="1">
        <v>44147</v>
      </c>
      <c r="Q253" s="1">
        <v>44151</v>
      </c>
      <c r="R253" t="s">
        <v>33</v>
      </c>
      <c r="S253">
        <f t="shared" si="3"/>
        <v>4333</v>
      </c>
      <c r="AA253">
        <v>5426</v>
      </c>
    </row>
    <row r="254" spans="1:27" x14ac:dyDescent="0.2">
      <c r="A254">
        <v>1778</v>
      </c>
      <c r="B254" t="s">
        <v>174</v>
      </c>
      <c r="C254" t="s">
        <v>175</v>
      </c>
      <c r="D254" t="s">
        <v>139</v>
      </c>
      <c r="E254">
        <v>5</v>
      </c>
      <c r="F254">
        <v>38</v>
      </c>
      <c r="G254" t="s">
        <v>171</v>
      </c>
      <c r="H254" t="s">
        <v>26</v>
      </c>
      <c r="I254">
        <v>360630</v>
      </c>
      <c r="J254">
        <v>4353168</v>
      </c>
      <c r="K254">
        <v>39.316704999999999</v>
      </c>
      <c r="L254">
        <v>-106.61670599999999</v>
      </c>
      <c r="M254" t="s">
        <v>27</v>
      </c>
      <c r="N254" t="s">
        <v>39</v>
      </c>
      <c r="O254" s="1">
        <v>41866</v>
      </c>
      <c r="P254" s="1">
        <v>44150</v>
      </c>
      <c r="Q254" s="1">
        <v>44151</v>
      </c>
      <c r="R254" t="s">
        <v>33</v>
      </c>
      <c r="S254">
        <f t="shared" si="3"/>
        <v>2284</v>
      </c>
      <c r="AA254">
        <v>5427</v>
      </c>
    </row>
    <row r="255" spans="1:27" x14ac:dyDescent="0.2">
      <c r="A255">
        <v>1778</v>
      </c>
      <c r="B255" t="s">
        <v>174</v>
      </c>
      <c r="C255" t="s">
        <v>175</v>
      </c>
      <c r="D255" t="s">
        <v>139</v>
      </c>
      <c r="E255">
        <v>5</v>
      </c>
      <c r="F255">
        <v>38</v>
      </c>
      <c r="G255" t="s">
        <v>171</v>
      </c>
      <c r="H255" t="s">
        <v>26</v>
      </c>
      <c r="I255">
        <v>360630</v>
      </c>
      <c r="J255">
        <v>4353168</v>
      </c>
      <c r="K255">
        <v>39.316704999999999</v>
      </c>
      <c r="L255">
        <v>-106.61670599999999</v>
      </c>
      <c r="M255" t="s">
        <v>27</v>
      </c>
      <c r="N255" t="s">
        <v>144</v>
      </c>
      <c r="O255" s="1">
        <v>41866</v>
      </c>
      <c r="P255" s="1">
        <v>44150</v>
      </c>
      <c r="Q255" s="1">
        <v>44151</v>
      </c>
      <c r="R255" t="s">
        <v>33</v>
      </c>
      <c r="S255">
        <f t="shared" si="3"/>
        <v>2284</v>
      </c>
      <c r="AA255">
        <v>5430</v>
      </c>
    </row>
    <row r="256" spans="1:27" x14ac:dyDescent="0.2">
      <c r="A256">
        <v>1779</v>
      </c>
      <c r="B256" t="s">
        <v>176</v>
      </c>
      <c r="C256" t="s">
        <v>177</v>
      </c>
      <c r="D256" t="s">
        <v>139</v>
      </c>
      <c r="E256">
        <v>5</v>
      </c>
      <c r="F256">
        <v>51</v>
      </c>
      <c r="G256" t="s">
        <v>143</v>
      </c>
      <c r="H256" t="s">
        <v>26</v>
      </c>
      <c r="I256">
        <v>430666.9</v>
      </c>
      <c r="J256">
        <v>4474323.4000000004</v>
      </c>
      <c r="K256">
        <v>40.416651000000002</v>
      </c>
      <c r="L256">
        <v>-105.81724</v>
      </c>
      <c r="M256" t="s">
        <v>27</v>
      </c>
      <c r="N256" t="s">
        <v>39</v>
      </c>
      <c r="O256" s="1">
        <v>13910</v>
      </c>
      <c r="P256" s="1">
        <v>43887</v>
      </c>
      <c r="Q256" s="1">
        <v>43906</v>
      </c>
      <c r="R256" t="s">
        <v>33</v>
      </c>
      <c r="S256">
        <f t="shared" si="3"/>
        <v>29977</v>
      </c>
      <c r="AA256">
        <v>5438</v>
      </c>
    </row>
    <row r="257" spans="1:27" x14ac:dyDescent="0.2">
      <c r="A257">
        <v>1779</v>
      </c>
      <c r="B257" t="s">
        <v>176</v>
      </c>
      <c r="C257" t="s">
        <v>177</v>
      </c>
      <c r="D257" t="s">
        <v>139</v>
      </c>
      <c r="E257">
        <v>5</v>
      </c>
      <c r="F257">
        <v>51</v>
      </c>
      <c r="G257" t="s">
        <v>143</v>
      </c>
      <c r="H257" t="s">
        <v>26</v>
      </c>
      <c r="I257">
        <v>430666.9</v>
      </c>
      <c r="J257">
        <v>4474323.4000000004</v>
      </c>
      <c r="K257">
        <v>40.416651000000002</v>
      </c>
      <c r="L257">
        <v>-105.81724</v>
      </c>
      <c r="M257" t="s">
        <v>27</v>
      </c>
      <c r="N257" t="s">
        <v>144</v>
      </c>
      <c r="O257" s="1">
        <v>13910</v>
      </c>
      <c r="P257" s="1">
        <v>43887</v>
      </c>
      <c r="Q257" s="1">
        <v>43906</v>
      </c>
      <c r="R257" t="s">
        <v>33</v>
      </c>
      <c r="S257">
        <f t="shared" si="3"/>
        <v>29977</v>
      </c>
      <c r="AA257">
        <v>5444</v>
      </c>
    </row>
    <row r="258" spans="1:27" x14ac:dyDescent="0.2">
      <c r="A258">
        <v>1780</v>
      </c>
      <c r="B258" t="s">
        <v>178</v>
      </c>
      <c r="C258" t="s">
        <v>177</v>
      </c>
      <c r="D258" t="s">
        <v>139</v>
      </c>
      <c r="E258">
        <v>5</v>
      </c>
      <c r="F258">
        <v>51</v>
      </c>
      <c r="G258" t="s">
        <v>140</v>
      </c>
      <c r="H258" t="s">
        <v>26</v>
      </c>
      <c r="I258">
        <v>430712</v>
      </c>
      <c r="J258">
        <v>4474329</v>
      </c>
      <c r="K258">
        <v>40.416708999999997</v>
      </c>
      <c r="L258">
        <v>-105.81671</v>
      </c>
      <c r="M258" t="s">
        <v>27</v>
      </c>
      <c r="N258" t="s">
        <v>28</v>
      </c>
      <c r="O258" s="1">
        <v>39814</v>
      </c>
      <c r="P258" s="1">
        <v>44147</v>
      </c>
      <c r="Q258" s="1">
        <v>44151</v>
      </c>
      <c r="R258" t="s">
        <v>29</v>
      </c>
      <c r="S258">
        <f t="shared" si="3"/>
        <v>4333</v>
      </c>
      <c r="AA258">
        <v>5447</v>
      </c>
    </row>
    <row r="259" spans="1:27" x14ac:dyDescent="0.2">
      <c r="A259">
        <v>1780</v>
      </c>
      <c r="B259" t="s">
        <v>178</v>
      </c>
      <c r="C259" t="s">
        <v>177</v>
      </c>
      <c r="D259" t="s">
        <v>139</v>
      </c>
      <c r="E259">
        <v>5</v>
      </c>
      <c r="F259">
        <v>51</v>
      </c>
      <c r="G259" t="s">
        <v>140</v>
      </c>
      <c r="H259" t="s">
        <v>26</v>
      </c>
      <c r="I259">
        <v>430712</v>
      </c>
      <c r="J259">
        <v>4474329</v>
      </c>
      <c r="K259">
        <v>40.416708999999997</v>
      </c>
      <c r="L259">
        <v>-105.81671</v>
      </c>
      <c r="M259" t="s">
        <v>27</v>
      </c>
      <c r="N259" t="s">
        <v>30</v>
      </c>
      <c r="O259" s="1">
        <v>39814</v>
      </c>
      <c r="P259" s="1">
        <v>44147</v>
      </c>
      <c r="Q259" s="1">
        <v>44151</v>
      </c>
      <c r="R259" t="s">
        <v>29</v>
      </c>
      <c r="S259">
        <f t="shared" si="3"/>
        <v>4333</v>
      </c>
      <c r="AA259">
        <v>5454</v>
      </c>
    </row>
    <row r="260" spans="1:27" x14ac:dyDescent="0.2">
      <c r="A260">
        <v>1780</v>
      </c>
      <c r="B260" t="s">
        <v>178</v>
      </c>
      <c r="C260" t="s">
        <v>177</v>
      </c>
      <c r="D260" t="s">
        <v>139</v>
      </c>
      <c r="E260">
        <v>5</v>
      </c>
      <c r="F260">
        <v>51</v>
      </c>
      <c r="G260" t="s">
        <v>140</v>
      </c>
      <c r="H260" t="s">
        <v>26</v>
      </c>
      <c r="I260">
        <v>430712</v>
      </c>
      <c r="J260">
        <v>4474329</v>
      </c>
      <c r="K260">
        <v>40.416708999999997</v>
      </c>
      <c r="L260">
        <v>-105.81671</v>
      </c>
      <c r="M260" t="s">
        <v>27</v>
      </c>
      <c r="N260" t="s">
        <v>31</v>
      </c>
      <c r="O260" s="1">
        <v>39814</v>
      </c>
      <c r="P260" s="1">
        <v>44147</v>
      </c>
      <c r="Q260" s="1">
        <v>44151</v>
      </c>
      <c r="R260" t="s">
        <v>33</v>
      </c>
      <c r="S260">
        <f t="shared" si="3"/>
        <v>4333</v>
      </c>
      <c r="AA260">
        <v>5455</v>
      </c>
    </row>
    <row r="261" spans="1:27" x14ac:dyDescent="0.2">
      <c r="A261">
        <v>1780</v>
      </c>
      <c r="B261" t="s">
        <v>178</v>
      </c>
      <c r="C261" t="s">
        <v>177</v>
      </c>
      <c r="D261" t="s">
        <v>139</v>
      </c>
      <c r="E261">
        <v>5</v>
      </c>
      <c r="F261">
        <v>51</v>
      </c>
      <c r="G261" t="s">
        <v>140</v>
      </c>
      <c r="H261" t="s">
        <v>26</v>
      </c>
      <c r="I261">
        <v>430712</v>
      </c>
      <c r="J261">
        <v>4474329</v>
      </c>
      <c r="K261">
        <v>40.416708999999997</v>
      </c>
      <c r="L261">
        <v>-105.81671</v>
      </c>
      <c r="M261" t="s">
        <v>27</v>
      </c>
      <c r="N261" t="s">
        <v>39</v>
      </c>
      <c r="O261" s="1">
        <v>41866</v>
      </c>
      <c r="P261" s="1">
        <v>44150</v>
      </c>
      <c r="Q261" s="1">
        <v>44151</v>
      </c>
      <c r="R261" t="s">
        <v>33</v>
      </c>
      <c r="S261">
        <f t="shared" ref="S261:S324" si="4">DATEDIF(O261,P261,"D")</f>
        <v>2284</v>
      </c>
      <c r="AA261">
        <v>5461</v>
      </c>
    </row>
    <row r="262" spans="1:27" x14ac:dyDescent="0.2">
      <c r="A262">
        <v>1780</v>
      </c>
      <c r="B262" t="s">
        <v>178</v>
      </c>
      <c r="C262" t="s">
        <v>177</v>
      </c>
      <c r="D262" t="s">
        <v>139</v>
      </c>
      <c r="E262">
        <v>5</v>
      </c>
      <c r="F262">
        <v>51</v>
      </c>
      <c r="G262" t="s">
        <v>140</v>
      </c>
      <c r="H262" t="s">
        <v>26</v>
      </c>
      <c r="I262">
        <v>430712</v>
      </c>
      <c r="J262">
        <v>4474329</v>
      </c>
      <c r="K262">
        <v>40.416708999999997</v>
      </c>
      <c r="L262">
        <v>-105.81671</v>
      </c>
      <c r="M262" t="s">
        <v>27</v>
      </c>
      <c r="N262" t="s">
        <v>144</v>
      </c>
      <c r="O262" s="1">
        <v>41866</v>
      </c>
      <c r="P262" s="1">
        <v>44150</v>
      </c>
      <c r="Q262" s="1">
        <v>44151</v>
      </c>
      <c r="R262" t="s">
        <v>33</v>
      </c>
      <c r="S262">
        <f t="shared" si="4"/>
        <v>2284</v>
      </c>
      <c r="AA262">
        <v>5468</v>
      </c>
    </row>
    <row r="263" spans="1:27" x14ac:dyDescent="0.2">
      <c r="A263">
        <v>1781</v>
      </c>
      <c r="B263" t="s">
        <v>179</v>
      </c>
      <c r="C263" t="s">
        <v>180</v>
      </c>
      <c r="D263" t="s">
        <v>139</v>
      </c>
      <c r="E263">
        <v>5</v>
      </c>
      <c r="F263">
        <v>51</v>
      </c>
      <c r="G263" t="s">
        <v>143</v>
      </c>
      <c r="H263" t="s">
        <v>26</v>
      </c>
      <c r="I263">
        <v>424421.5</v>
      </c>
      <c r="J263">
        <v>4415180.7</v>
      </c>
      <c r="K263">
        <v>39.883327999999999</v>
      </c>
      <c r="L263">
        <v>-105.88390800000001</v>
      </c>
      <c r="M263" t="s">
        <v>27</v>
      </c>
      <c r="N263" t="s">
        <v>39</v>
      </c>
      <c r="O263" s="1">
        <v>13971</v>
      </c>
      <c r="P263" s="1">
        <v>43949</v>
      </c>
      <c r="Q263" s="1">
        <v>43967</v>
      </c>
      <c r="R263" t="s">
        <v>33</v>
      </c>
      <c r="S263">
        <f t="shared" si="4"/>
        <v>29978</v>
      </c>
      <c r="AA263">
        <v>5469</v>
      </c>
    </row>
    <row r="264" spans="1:27" x14ac:dyDescent="0.2">
      <c r="A264">
        <v>1781</v>
      </c>
      <c r="B264" t="s">
        <v>179</v>
      </c>
      <c r="C264" t="s">
        <v>180</v>
      </c>
      <c r="D264" t="s">
        <v>139</v>
      </c>
      <c r="E264">
        <v>5</v>
      </c>
      <c r="F264">
        <v>51</v>
      </c>
      <c r="G264" t="s">
        <v>143</v>
      </c>
      <c r="H264" t="s">
        <v>26</v>
      </c>
      <c r="I264">
        <v>424421.5</v>
      </c>
      <c r="J264">
        <v>4415180.7</v>
      </c>
      <c r="K264">
        <v>39.883327999999999</v>
      </c>
      <c r="L264">
        <v>-105.88390800000001</v>
      </c>
      <c r="M264" t="s">
        <v>27</v>
      </c>
      <c r="N264" t="s">
        <v>144</v>
      </c>
      <c r="O264" s="1">
        <v>13971</v>
      </c>
      <c r="P264" s="1">
        <v>43949</v>
      </c>
      <c r="Q264" s="1">
        <v>43967</v>
      </c>
      <c r="R264" t="s">
        <v>33</v>
      </c>
      <c r="S264">
        <f t="shared" si="4"/>
        <v>29978</v>
      </c>
      <c r="AA264">
        <v>5471</v>
      </c>
    </row>
    <row r="265" spans="1:27" x14ac:dyDescent="0.2">
      <c r="A265">
        <v>1784</v>
      </c>
      <c r="B265" t="s">
        <v>181</v>
      </c>
      <c r="C265" t="s">
        <v>182</v>
      </c>
      <c r="D265" t="s">
        <v>139</v>
      </c>
      <c r="E265">
        <v>5</v>
      </c>
      <c r="F265">
        <v>53</v>
      </c>
      <c r="G265" t="s">
        <v>183</v>
      </c>
      <c r="H265" t="s">
        <v>26</v>
      </c>
      <c r="I265">
        <v>357901</v>
      </c>
      <c r="J265">
        <v>4438334</v>
      </c>
      <c r="K265">
        <v>40.083308000000002</v>
      </c>
      <c r="L265">
        <v>-106.66670499999999</v>
      </c>
      <c r="M265" t="s">
        <v>27</v>
      </c>
      <c r="N265" t="s">
        <v>28</v>
      </c>
      <c r="O265" s="1">
        <v>39814</v>
      </c>
      <c r="P265" s="1">
        <v>44147</v>
      </c>
      <c r="Q265" s="1">
        <v>44151</v>
      </c>
      <c r="R265" t="s">
        <v>29</v>
      </c>
      <c r="S265">
        <f t="shared" si="4"/>
        <v>4333</v>
      </c>
      <c r="AA265">
        <v>5474</v>
      </c>
    </row>
    <row r="266" spans="1:27" x14ac:dyDescent="0.2">
      <c r="A266">
        <v>1784</v>
      </c>
      <c r="B266" t="s">
        <v>181</v>
      </c>
      <c r="C266" t="s">
        <v>182</v>
      </c>
      <c r="D266" t="s">
        <v>139</v>
      </c>
      <c r="E266">
        <v>5</v>
      </c>
      <c r="F266">
        <v>53</v>
      </c>
      <c r="G266" t="s">
        <v>183</v>
      </c>
      <c r="H266" t="s">
        <v>26</v>
      </c>
      <c r="I266">
        <v>357901</v>
      </c>
      <c r="J266">
        <v>4438334</v>
      </c>
      <c r="K266">
        <v>40.083308000000002</v>
      </c>
      <c r="L266">
        <v>-106.66670499999999</v>
      </c>
      <c r="M266" t="s">
        <v>27</v>
      </c>
      <c r="N266" t="s">
        <v>30</v>
      </c>
      <c r="O266" s="1">
        <v>39814</v>
      </c>
      <c r="P266" s="1">
        <v>44147</v>
      </c>
      <c r="Q266" s="1">
        <v>44151</v>
      </c>
      <c r="R266" t="s">
        <v>29</v>
      </c>
      <c r="S266">
        <f t="shared" si="4"/>
        <v>4333</v>
      </c>
      <c r="AA266">
        <v>5475</v>
      </c>
    </row>
    <row r="267" spans="1:27" x14ac:dyDescent="0.2">
      <c r="A267">
        <v>1784</v>
      </c>
      <c r="B267" t="s">
        <v>181</v>
      </c>
      <c r="C267" t="s">
        <v>182</v>
      </c>
      <c r="D267" t="s">
        <v>139</v>
      </c>
      <c r="E267">
        <v>5</v>
      </c>
      <c r="F267">
        <v>53</v>
      </c>
      <c r="G267" t="s">
        <v>183</v>
      </c>
      <c r="H267" t="s">
        <v>26</v>
      </c>
      <c r="I267">
        <v>357901</v>
      </c>
      <c r="J267">
        <v>4438334</v>
      </c>
      <c r="K267">
        <v>40.083308000000002</v>
      </c>
      <c r="L267">
        <v>-106.66670499999999</v>
      </c>
      <c r="M267" t="s">
        <v>27</v>
      </c>
      <c r="N267" t="s">
        <v>31</v>
      </c>
      <c r="O267" s="1">
        <v>39814</v>
      </c>
      <c r="P267" s="1">
        <v>44146</v>
      </c>
      <c r="Q267" s="1">
        <v>44151</v>
      </c>
      <c r="R267" t="s">
        <v>33</v>
      </c>
      <c r="S267">
        <f t="shared" si="4"/>
        <v>4332</v>
      </c>
      <c r="AA267">
        <v>5501</v>
      </c>
    </row>
    <row r="268" spans="1:27" x14ac:dyDescent="0.2">
      <c r="A268">
        <v>1784</v>
      </c>
      <c r="B268" t="s">
        <v>181</v>
      </c>
      <c r="C268" t="s">
        <v>182</v>
      </c>
      <c r="D268" t="s">
        <v>139</v>
      </c>
      <c r="E268">
        <v>5</v>
      </c>
      <c r="F268">
        <v>53</v>
      </c>
      <c r="G268" t="s">
        <v>183</v>
      </c>
      <c r="H268" t="s">
        <v>26</v>
      </c>
      <c r="I268">
        <v>357901</v>
      </c>
      <c r="J268">
        <v>4438334</v>
      </c>
      <c r="K268">
        <v>40.083308000000002</v>
      </c>
      <c r="L268">
        <v>-106.66670499999999</v>
      </c>
      <c r="M268" t="s">
        <v>27</v>
      </c>
      <c r="N268" t="s">
        <v>39</v>
      </c>
      <c r="O268" s="1">
        <v>41866</v>
      </c>
      <c r="P268" s="1">
        <v>44150</v>
      </c>
      <c r="Q268" s="1">
        <v>44151</v>
      </c>
      <c r="R268" t="s">
        <v>33</v>
      </c>
      <c r="S268">
        <f t="shared" si="4"/>
        <v>2284</v>
      </c>
      <c r="AA268">
        <v>5810</v>
      </c>
    </row>
    <row r="269" spans="1:27" x14ac:dyDescent="0.2">
      <c r="A269">
        <v>1784</v>
      </c>
      <c r="B269" t="s">
        <v>181</v>
      </c>
      <c r="C269" t="s">
        <v>182</v>
      </c>
      <c r="D269" t="s">
        <v>139</v>
      </c>
      <c r="E269">
        <v>5</v>
      </c>
      <c r="F269">
        <v>53</v>
      </c>
      <c r="G269" t="s">
        <v>183</v>
      </c>
      <c r="H269" t="s">
        <v>26</v>
      </c>
      <c r="I269">
        <v>357901</v>
      </c>
      <c r="J269">
        <v>4438334</v>
      </c>
      <c r="K269">
        <v>40.083308000000002</v>
      </c>
      <c r="L269">
        <v>-106.66670499999999</v>
      </c>
      <c r="M269" t="s">
        <v>27</v>
      </c>
      <c r="N269" t="s">
        <v>144</v>
      </c>
      <c r="O269" s="1">
        <v>41866</v>
      </c>
      <c r="P269" s="1">
        <v>44150</v>
      </c>
      <c r="Q269" s="1">
        <v>44151</v>
      </c>
      <c r="R269" t="s">
        <v>33</v>
      </c>
      <c r="S269">
        <f t="shared" si="4"/>
        <v>2284</v>
      </c>
      <c r="AA269">
        <v>5811</v>
      </c>
    </row>
    <row r="270" spans="1:27" x14ac:dyDescent="0.2">
      <c r="A270">
        <v>1785</v>
      </c>
      <c r="B270" t="s">
        <v>184</v>
      </c>
      <c r="C270" t="s">
        <v>185</v>
      </c>
      <c r="D270" t="s">
        <v>139</v>
      </c>
      <c r="E270">
        <v>5</v>
      </c>
      <c r="F270">
        <v>37</v>
      </c>
      <c r="G270" t="s">
        <v>186</v>
      </c>
      <c r="H270" t="s">
        <v>26</v>
      </c>
      <c r="I270">
        <v>349481</v>
      </c>
      <c r="J270">
        <v>4373725.2</v>
      </c>
      <c r="K270">
        <v>39.499985000000002</v>
      </c>
      <c r="L270">
        <v>-106.75060499999999</v>
      </c>
      <c r="M270" t="s">
        <v>27</v>
      </c>
      <c r="N270" t="s">
        <v>39</v>
      </c>
      <c r="O270" s="1">
        <v>22313</v>
      </c>
      <c r="P270" s="1">
        <v>43889</v>
      </c>
      <c r="Q270" s="1">
        <v>43906</v>
      </c>
      <c r="R270" t="s">
        <v>33</v>
      </c>
      <c r="S270">
        <f t="shared" si="4"/>
        <v>21576</v>
      </c>
      <c r="AA270">
        <v>5850</v>
      </c>
    </row>
    <row r="271" spans="1:27" x14ac:dyDescent="0.2">
      <c r="A271">
        <v>1785</v>
      </c>
      <c r="B271" t="s">
        <v>184</v>
      </c>
      <c r="C271" t="s">
        <v>185</v>
      </c>
      <c r="D271" t="s">
        <v>139</v>
      </c>
      <c r="E271">
        <v>5</v>
      </c>
      <c r="F271">
        <v>37</v>
      </c>
      <c r="G271" t="s">
        <v>186</v>
      </c>
      <c r="H271" t="s">
        <v>26</v>
      </c>
      <c r="I271">
        <v>349481</v>
      </c>
      <c r="J271">
        <v>4373725.2</v>
      </c>
      <c r="K271">
        <v>39.499985000000002</v>
      </c>
      <c r="L271">
        <v>-106.75060499999999</v>
      </c>
      <c r="M271" t="s">
        <v>27</v>
      </c>
      <c r="N271" t="s">
        <v>144</v>
      </c>
      <c r="O271" s="1">
        <v>22313</v>
      </c>
      <c r="P271" s="1">
        <v>43889</v>
      </c>
      <c r="Q271" s="1">
        <v>43906</v>
      </c>
      <c r="R271" t="s">
        <v>33</v>
      </c>
      <c r="S271">
        <f t="shared" si="4"/>
        <v>21576</v>
      </c>
      <c r="AA271">
        <v>5851</v>
      </c>
    </row>
    <row r="272" spans="1:27" x14ac:dyDescent="0.2">
      <c r="A272">
        <v>1786</v>
      </c>
      <c r="B272" t="s">
        <v>187</v>
      </c>
      <c r="C272" t="s">
        <v>188</v>
      </c>
      <c r="D272" t="s">
        <v>139</v>
      </c>
      <c r="E272">
        <v>5</v>
      </c>
      <c r="F272">
        <v>72</v>
      </c>
      <c r="G272" t="s">
        <v>189</v>
      </c>
      <c r="H272" t="s">
        <v>26</v>
      </c>
      <c r="I272">
        <v>233114.4</v>
      </c>
      <c r="J272">
        <v>4326849.5999999996</v>
      </c>
      <c r="K272">
        <v>39.049982</v>
      </c>
      <c r="L272">
        <v>-108.083989</v>
      </c>
      <c r="M272" t="s">
        <v>27</v>
      </c>
      <c r="N272" t="s">
        <v>39</v>
      </c>
      <c r="O272" s="1">
        <v>13543</v>
      </c>
      <c r="P272" s="1">
        <v>43888</v>
      </c>
      <c r="Q272" s="1">
        <v>43906</v>
      </c>
      <c r="R272" t="s">
        <v>33</v>
      </c>
      <c r="S272">
        <f t="shared" si="4"/>
        <v>30345</v>
      </c>
      <c r="AA272">
        <v>5860</v>
      </c>
    </row>
    <row r="273" spans="1:27" x14ac:dyDescent="0.2">
      <c r="A273">
        <v>1786</v>
      </c>
      <c r="B273" t="s">
        <v>187</v>
      </c>
      <c r="C273" t="s">
        <v>188</v>
      </c>
      <c r="D273" t="s">
        <v>139</v>
      </c>
      <c r="E273">
        <v>5</v>
      </c>
      <c r="F273">
        <v>72</v>
      </c>
      <c r="G273" t="s">
        <v>189</v>
      </c>
      <c r="H273" t="s">
        <v>26</v>
      </c>
      <c r="I273">
        <v>233114.4</v>
      </c>
      <c r="J273">
        <v>4326849.5999999996</v>
      </c>
      <c r="K273">
        <v>39.049982</v>
      </c>
      <c r="L273">
        <v>-108.083989</v>
      </c>
      <c r="M273" t="s">
        <v>27</v>
      </c>
      <c r="N273" t="s">
        <v>144</v>
      </c>
      <c r="O273" s="1">
        <v>13543</v>
      </c>
      <c r="P273" s="1">
        <v>43888</v>
      </c>
      <c r="Q273" s="1">
        <v>43906</v>
      </c>
      <c r="R273" t="s">
        <v>33</v>
      </c>
      <c r="S273">
        <f t="shared" si="4"/>
        <v>30345</v>
      </c>
      <c r="AA273">
        <v>5862</v>
      </c>
    </row>
    <row r="274" spans="1:27" x14ac:dyDescent="0.2">
      <c r="A274">
        <v>1787</v>
      </c>
      <c r="B274" t="s">
        <v>190</v>
      </c>
      <c r="C274" t="s">
        <v>188</v>
      </c>
      <c r="D274" t="s">
        <v>139</v>
      </c>
      <c r="E274">
        <v>5</v>
      </c>
      <c r="F274">
        <v>72</v>
      </c>
      <c r="G274" t="s">
        <v>191</v>
      </c>
      <c r="H274" t="s">
        <v>26</v>
      </c>
      <c r="I274">
        <v>233173</v>
      </c>
      <c r="J274">
        <v>4326851</v>
      </c>
      <c r="K274">
        <v>39.050009000000003</v>
      </c>
      <c r="L274">
        <v>-108.083309</v>
      </c>
      <c r="M274" t="s">
        <v>27</v>
      </c>
      <c r="N274" t="s">
        <v>28</v>
      </c>
      <c r="O274" s="1">
        <v>39814</v>
      </c>
      <c r="P274" s="1">
        <v>44147</v>
      </c>
      <c r="Q274" s="1">
        <v>44151</v>
      </c>
      <c r="R274" t="s">
        <v>29</v>
      </c>
      <c r="S274">
        <f t="shared" si="4"/>
        <v>4333</v>
      </c>
      <c r="AA274">
        <v>5880</v>
      </c>
    </row>
    <row r="275" spans="1:27" x14ac:dyDescent="0.2">
      <c r="A275">
        <v>1787</v>
      </c>
      <c r="B275" t="s">
        <v>190</v>
      </c>
      <c r="C275" t="s">
        <v>188</v>
      </c>
      <c r="D275" t="s">
        <v>139</v>
      </c>
      <c r="E275">
        <v>5</v>
      </c>
      <c r="F275">
        <v>72</v>
      </c>
      <c r="G275" t="s">
        <v>191</v>
      </c>
      <c r="H275" t="s">
        <v>26</v>
      </c>
      <c r="I275">
        <v>233173</v>
      </c>
      <c r="J275">
        <v>4326851</v>
      </c>
      <c r="K275">
        <v>39.050009000000003</v>
      </c>
      <c r="L275">
        <v>-108.083309</v>
      </c>
      <c r="M275" t="s">
        <v>27</v>
      </c>
      <c r="N275" t="s">
        <v>30</v>
      </c>
      <c r="O275" s="1">
        <v>39814</v>
      </c>
      <c r="P275" s="1">
        <v>44147</v>
      </c>
      <c r="Q275" s="1">
        <v>44151</v>
      </c>
      <c r="R275" t="s">
        <v>29</v>
      </c>
      <c r="S275">
        <f t="shared" si="4"/>
        <v>4333</v>
      </c>
      <c r="AA275">
        <v>5881</v>
      </c>
    </row>
    <row r="276" spans="1:27" x14ac:dyDescent="0.2">
      <c r="A276">
        <v>1787</v>
      </c>
      <c r="B276" t="s">
        <v>190</v>
      </c>
      <c r="C276" t="s">
        <v>188</v>
      </c>
      <c r="D276" t="s">
        <v>139</v>
      </c>
      <c r="E276">
        <v>5</v>
      </c>
      <c r="F276">
        <v>72</v>
      </c>
      <c r="G276" t="s">
        <v>191</v>
      </c>
      <c r="H276" t="s">
        <v>26</v>
      </c>
      <c r="I276">
        <v>233173</v>
      </c>
      <c r="J276">
        <v>4326851</v>
      </c>
      <c r="K276">
        <v>39.050009000000003</v>
      </c>
      <c r="L276">
        <v>-108.083309</v>
      </c>
      <c r="M276" t="s">
        <v>27</v>
      </c>
      <c r="N276" t="s">
        <v>31</v>
      </c>
      <c r="O276" s="1">
        <v>39814</v>
      </c>
      <c r="P276" s="1">
        <v>44147</v>
      </c>
      <c r="Q276" s="1">
        <v>44151</v>
      </c>
      <c r="R276" t="s">
        <v>33</v>
      </c>
      <c r="S276">
        <f t="shared" si="4"/>
        <v>4333</v>
      </c>
      <c r="AA276">
        <v>5882</v>
      </c>
    </row>
    <row r="277" spans="1:27" x14ac:dyDescent="0.2">
      <c r="A277">
        <v>1787</v>
      </c>
      <c r="B277" t="s">
        <v>190</v>
      </c>
      <c r="C277" t="s">
        <v>188</v>
      </c>
      <c r="D277" t="s">
        <v>139</v>
      </c>
      <c r="E277">
        <v>5</v>
      </c>
      <c r="F277">
        <v>72</v>
      </c>
      <c r="G277" t="s">
        <v>191</v>
      </c>
      <c r="H277" t="s">
        <v>26</v>
      </c>
      <c r="I277">
        <v>233173</v>
      </c>
      <c r="J277">
        <v>4326851</v>
      </c>
      <c r="K277">
        <v>39.050009000000003</v>
      </c>
      <c r="L277">
        <v>-108.083309</v>
      </c>
      <c r="M277" t="s">
        <v>27</v>
      </c>
      <c r="N277" t="s">
        <v>39</v>
      </c>
      <c r="O277" s="1">
        <v>41866</v>
      </c>
      <c r="P277" s="1">
        <v>44150</v>
      </c>
      <c r="Q277" s="1">
        <v>44151</v>
      </c>
      <c r="R277" t="s">
        <v>33</v>
      </c>
      <c r="S277">
        <f t="shared" si="4"/>
        <v>2284</v>
      </c>
      <c r="AA277">
        <v>5883</v>
      </c>
    </row>
    <row r="278" spans="1:27" x14ac:dyDescent="0.2">
      <c r="A278">
        <v>1787</v>
      </c>
      <c r="B278" t="s">
        <v>190</v>
      </c>
      <c r="C278" t="s">
        <v>188</v>
      </c>
      <c r="D278" t="s">
        <v>139</v>
      </c>
      <c r="E278">
        <v>5</v>
      </c>
      <c r="F278">
        <v>72</v>
      </c>
      <c r="G278" t="s">
        <v>191</v>
      </c>
      <c r="H278" t="s">
        <v>26</v>
      </c>
      <c r="I278">
        <v>233173</v>
      </c>
      <c r="J278">
        <v>4326851</v>
      </c>
      <c r="K278">
        <v>39.050009000000003</v>
      </c>
      <c r="L278">
        <v>-108.083309</v>
      </c>
      <c r="M278" t="s">
        <v>27</v>
      </c>
      <c r="N278" t="s">
        <v>144</v>
      </c>
      <c r="O278" s="1">
        <v>41866</v>
      </c>
      <c r="P278" s="1">
        <v>44150</v>
      </c>
      <c r="Q278" s="1">
        <v>44151</v>
      </c>
      <c r="R278" t="s">
        <v>33</v>
      </c>
      <c r="S278">
        <f t="shared" si="4"/>
        <v>2284</v>
      </c>
      <c r="AA278">
        <v>5884</v>
      </c>
    </row>
    <row r="279" spans="1:27" x14ac:dyDescent="0.2">
      <c r="A279">
        <v>1788</v>
      </c>
      <c r="B279" t="s">
        <v>192</v>
      </c>
      <c r="C279" t="s">
        <v>193</v>
      </c>
      <c r="D279" t="s">
        <v>139</v>
      </c>
      <c r="E279">
        <v>5</v>
      </c>
      <c r="F279">
        <v>51</v>
      </c>
      <c r="G279" t="s">
        <v>143</v>
      </c>
      <c r="H279" t="s">
        <v>26</v>
      </c>
      <c r="I279">
        <v>412893.3</v>
      </c>
      <c r="J279">
        <v>4404202.5999999996</v>
      </c>
      <c r="K279">
        <v>39.783324999999998</v>
      </c>
      <c r="L279">
        <v>-106.017262</v>
      </c>
      <c r="M279" t="s">
        <v>27</v>
      </c>
      <c r="N279" t="s">
        <v>39</v>
      </c>
      <c r="O279" s="1">
        <v>13179</v>
      </c>
      <c r="P279" s="1">
        <v>43951</v>
      </c>
      <c r="Q279" s="1">
        <v>43967</v>
      </c>
      <c r="R279" t="s">
        <v>33</v>
      </c>
      <c r="S279">
        <f t="shared" si="4"/>
        <v>30772</v>
      </c>
      <c r="AA279">
        <v>5891</v>
      </c>
    </row>
    <row r="280" spans="1:27" x14ac:dyDescent="0.2">
      <c r="A280">
        <v>1788</v>
      </c>
      <c r="B280" t="s">
        <v>192</v>
      </c>
      <c r="C280" t="s">
        <v>193</v>
      </c>
      <c r="D280" t="s">
        <v>139</v>
      </c>
      <c r="E280">
        <v>5</v>
      </c>
      <c r="F280">
        <v>51</v>
      </c>
      <c r="G280" t="s">
        <v>143</v>
      </c>
      <c r="H280" t="s">
        <v>26</v>
      </c>
      <c r="I280">
        <v>412893.3</v>
      </c>
      <c r="J280">
        <v>4404202.5999999996</v>
      </c>
      <c r="K280">
        <v>39.783324999999998</v>
      </c>
      <c r="L280">
        <v>-106.017262</v>
      </c>
      <c r="M280" t="s">
        <v>27</v>
      </c>
      <c r="N280" t="s">
        <v>144</v>
      </c>
      <c r="O280" s="1">
        <v>13179</v>
      </c>
      <c r="P280" s="1">
        <v>43951</v>
      </c>
      <c r="Q280" s="1">
        <v>43967</v>
      </c>
      <c r="R280" t="s">
        <v>33</v>
      </c>
      <c r="S280">
        <f t="shared" si="4"/>
        <v>30772</v>
      </c>
      <c r="AA280">
        <v>5907</v>
      </c>
    </row>
    <row r="281" spans="1:27" x14ac:dyDescent="0.2">
      <c r="A281">
        <v>1789</v>
      </c>
      <c r="B281" t="s">
        <v>194</v>
      </c>
      <c r="C281" t="s">
        <v>195</v>
      </c>
      <c r="D281" t="s">
        <v>139</v>
      </c>
      <c r="E281">
        <v>5</v>
      </c>
      <c r="F281">
        <v>51</v>
      </c>
      <c r="G281" t="s">
        <v>196</v>
      </c>
      <c r="H281" t="s">
        <v>26</v>
      </c>
      <c r="I281">
        <v>429234.8</v>
      </c>
      <c r="J281">
        <v>4472486.4000000004</v>
      </c>
      <c r="K281">
        <v>40.399982999999999</v>
      </c>
      <c r="L281">
        <v>-105.833913</v>
      </c>
      <c r="M281" t="s">
        <v>27</v>
      </c>
      <c r="N281" t="s">
        <v>39</v>
      </c>
      <c r="O281" s="1">
        <v>19024</v>
      </c>
      <c r="P281" s="1">
        <v>43887</v>
      </c>
      <c r="Q281" s="1">
        <v>43906</v>
      </c>
      <c r="R281" t="s">
        <v>33</v>
      </c>
      <c r="S281">
        <f t="shared" si="4"/>
        <v>24863</v>
      </c>
      <c r="AA281">
        <v>6391</v>
      </c>
    </row>
    <row r="282" spans="1:27" x14ac:dyDescent="0.2">
      <c r="A282">
        <v>1789</v>
      </c>
      <c r="B282" t="s">
        <v>194</v>
      </c>
      <c r="C282" t="s">
        <v>195</v>
      </c>
      <c r="D282" t="s">
        <v>139</v>
      </c>
      <c r="E282">
        <v>5</v>
      </c>
      <c r="F282">
        <v>51</v>
      </c>
      <c r="G282" t="s">
        <v>196</v>
      </c>
      <c r="H282" t="s">
        <v>26</v>
      </c>
      <c r="I282">
        <v>429234.8</v>
      </c>
      <c r="J282">
        <v>4472486.4000000004</v>
      </c>
      <c r="K282">
        <v>40.399982999999999</v>
      </c>
      <c r="L282">
        <v>-105.833913</v>
      </c>
      <c r="M282" t="s">
        <v>27</v>
      </c>
      <c r="N282" t="s">
        <v>144</v>
      </c>
      <c r="O282" s="1">
        <v>19024</v>
      </c>
      <c r="P282" s="1">
        <v>43887</v>
      </c>
      <c r="Q282" s="1">
        <v>43906</v>
      </c>
      <c r="R282" t="s">
        <v>33</v>
      </c>
      <c r="S282">
        <f t="shared" si="4"/>
        <v>24863</v>
      </c>
      <c r="AA282">
        <v>6412</v>
      </c>
    </row>
    <row r="283" spans="1:27" x14ac:dyDescent="0.2">
      <c r="A283">
        <v>1790</v>
      </c>
      <c r="B283" t="s">
        <v>197</v>
      </c>
      <c r="C283" t="s">
        <v>198</v>
      </c>
      <c r="D283" t="s">
        <v>139</v>
      </c>
      <c r="E283">
        <v>5</v>
      </c>
      <c r="F283">
        <v>38</v>
      </c>
      <c r="G283" t="s">
        <v>169</v>
      </c>
      <c r="H283" t="s">
        <v>26</v>
      </c>
      <c r="I283">
        <v>361985.9</v>
      </c>
      <c r="J283">
        <v>4351287.9000000004</v>
      </c>
      <c r="K283">
        <v>39.299988999999997</v>
      </c>
      <c r="L283">
        <v>-106.60059699999999</v>
      </c>
      <c r="M283" t="s">
        <v>27</v>
      </c>
      <c r="N283" t="s">
        <v>39</v>
      </c>
      <c r="O283" s="1">
        <v>13185</v>
      </c>
      <c r="P283" s="1">
        <v>43889</v>
      </c>
      <c r="Q283" s="1">
        <v>43906</v>
      </c>
      <c r="R283" t="s">
        <v>33</v>
      </c>
      <c r="S283">
        <f t="shared" si="4"/>
        <v>30704</v>
      </c>
      <c r="AA283">
        <v>6413</v>
      </c>
    </row>
    <row r="284" spans="1:27" x14ac:dyDescent="0.2">
      <c r="A284">
        <v>1790</v>
      </c>
      <c r="B284" t="s">
        <v>197</v>
      </c>
      <c r="C284" t="s">
        <v>198</v>
      </c>
      <c r="D284" t="s">
        <v>139</v>
      </c>
      <c r="E284">
        <v>5</v>
      </c>
      <c r="F284">
        <v>38</v>
      </c>
      <c r="G284" t="s">
        <v>169</v>
      </c>
      <c r="H284" t="s">
        <v>26</v>
      </c>
      <c r="I284">
        <v>361985.9</v>
      </c>
      <c r="J284">
        <v>4351287.9000000004</v>
      </c>
      <c r="K284">
        <v>39.299988999999997</v>
      </c>
      <c r="L284">
        <v>-106.60059699999999</v>
      </c>
      <c r="M284" t="s">
        <v>27</v>
      </c>
      <c r="N284" t="s">
        <v>144</v>
      </c>
      <c r="O284" s="1">
        <v>13185</v>
      </c>
      <c r="P284" s="1">
        <v>43889</v>
      </c>
      <c r="Q284" s="1">
        <v>43906</v>
      </c>
      <c r="R284" t="s">
        <v>33</v>
      </c>
      <c r="S284">
        <f t="shared" si="4"/>
        <v>30704</v>
      </c>
      <c r="AA284">
        <v>6414</v>
      </c>
    </row>
    <row r="285" spans="1:27" x14ac:dyDescent="0.2">
      <c r="A285">
        <v>1792</v>
      </c>
      <c r="B285" t="s">
        <v>199</v>
      </c>
      <c r="C285" t="s">
        <v>200</v>
      </c>
      <c r="D285" t="s">
        <v>139</v>
      </c>
      <c r="E285">
        <v>5</v>
      </c>
      <c r="F285">
        <v>51</v>
      </c>
      <c r="G285" t="s">
        <v>143</v>
      </c>
      <c r="H285" t="s">
        <v>26</v>
      </c>
      <c r="I285">
        <v>434779.8</v>
      </c>
      <c r="J285">
        <v>4459485.3</v>
      </c>
      <c r="K285">
        <v>40.283316999999997</v>
      </c>
      <c r="L285">
        <v>-105.767248</v>
      </c>
      <c r="M285" t="s">
        <v>27</v>
      </c>
      <c r="N285" t="s">
        <v>39</v>
      </c>
      <c r="O285" s="1">
        <v>13909</v>
      </c>
      <c r="P285" s="1">
        <v>43886</v>
      </c>
      <c r="Q285" s="1">
        <v>43906</v>
      </c>
      <c r="R285" t="s">
        <v>33</v>
      </c>
      <c r="S285">
        <f t="shared" si="4"/>
        <v>29977</v>
      </c>
      <c r="AA285">
        <v>6415</v>
      </c>
    </row>
    <row r="286" spans="1:27" x14ac:dyDescent="0.2">
      <c r="A286">
        <v>1792</v>
      </c>
      <c r="B286" t="s">
        <v>199</v>
      </c>
      <c r="C286" t="s">
        <v>200</v>
      </c>
      <c r="D286" t="s">
        <v>139</v>
      </c>
      <c r="E286">
        <v>5</v>
      </c>
      <c r="F286">
        <v>51</v>
      </c>
      <c r="G286" t="s">
        <v>143</v>
      </c>
      <c r="H286" t="s">
        <v>26</v>
      </c>
      <c r="I286">
        <v>434779.8</v>
      </c>
      <c r="J286">
        <v>4459485.3</v>
      </c>
      <c r="K286">
        <v>40.283316999999997</v>
      </c>
      <c r="L286">
        <v>-105.767248</v>
      </c>
      <c r="M286" t="s">
        <v>27</v>
      </c>
      <c r="N286" t="s">
        <v>144</v>
      </c>
      <c r="O286" s="1">
        <v>13909</v>
      </c>
      <c r="P286" s="1">
        <v>43886</v>
      </c>
      <c r="Q286" s="1">
        <v>43906</v>
      </c>
      <c r="R286" t="s">
        <v>33</v>
      </c>
      <c r="S286">
        <f t="shared" si="4"/>
        <v>29977</v>
      </c>
      <c r="AA286">
        <v>6416</v>
      </c>
    </row>
    <row r="287" spans="1:27" x14ac:dyDescent="0.2">
      <c r="A287">
        <v>1794</v>
      </c>
      <c r="B287" t="s">
        <v>201</v>
      </c>
      <c r="C287" t="s">
        <v>202</v>
      </c>
      <c r="D287" t="s">
        <v>139</v>
      </c>
      <c r="E287">
        <v>5</v>
      </c>
      <c r="F287">
        <v>38</v>
      </c>
      <c r="G287" t="s">
        <v>203</v>
      </c>
      <c r="H287" t="s">
        <v>26</v>
      </c>
      <c r="I287">
        <v>313994</v>
      </c>
      <c r="J287">
        <v>4326378</v>
      </c>
      <c r="K287">
        <v>39.066702999999997</v>
      </c>
      <c r="L287">
        <v>-107.15000499999999</v>
      </c>
      <c r="M287" t="s">
        <v>27</v>
      </c>
      <c r="N287" t="s">
        <v>28</v>
      </c>
      <c r="O287" s="1">
        <v>39814</v>
      </c>
      <c r="P287" s="1">
        <v>44147</v>
      </c>
      <c r="Q287" s="1">
        <v>44151</v>
      </c>
      <c r="R287" t="s">
        <v>29</v>
      </c>
      <c r="S287">
        <f t="shared" si="4"/>
        <v>4333</v>
      </c>
      <c r="AA287">
        <v>6417</v>
      </c>
    </row>
    <row r="288" spans="1:27" x14ac:dyDescent="0.2">
      <c r="A288">
        <v>1794</v>
      </c>
      <c r="B288" t="s">
        <v>201</v>
      </c>
      <c r="C288" t="s">
        <v>202</v>
      </c>
      <c r="D288" t="s">
        <v>139</v>
      </c>
      <c r="E288">
        <v>5</v>
      </c>
      <c r="F288">
        <v>38</v>
      </c>
      <c r="G288" t="s">
        <v>203</v>
      </c>
      <c r="H288" t="s">
        <v>26</v>
      </c>
      <c r="I288">
        <v>313994</v>
      </c>
      <c r="J288">
        <v>4326378</v>
      </c>
      <c r="K288">
        <v>39.066702999999997</v>
      </c>
      <c r="L288">
        <v>-107.15000499999999</v>
      </c>
      <c r="M288" t="s">
        <v>27</v>
      </c>
      <c r="N288" t="s">
        <v>30</v>
      </c>
      <c r="O288" s="1">
        <v>39814</v>
      </c>
      <c r="P288" s="1">
        <v>44147</v>
      </c>
      <c r="Q288" s="1">
        <v>44151</v>
      </c>
      <c r="R288" t="s">
        <v>29</v>
      </c>
      <c r="S288">
        <f t="shared" si="4"/>
        <v>4333</v>
      </c>
      <c r="AA288">
        <v>6418</v>
      </c>
    </row>
    <row r="289" spans="1:27" x14ac:dyDescent="0.2">
      <c r="A289">
        <v>1794</v>
      </c>
      <c r="B289" t="s">
        <v>201</v>
      </c>
      <c r="C289" t="s">
        <v>202</v>
      </c>
      <c r="D289" t="s">
        <v>139</v>
      </c>
      <c r="E289">
        <v>5</v>
      </c>
      <c r="F289">
        <v>38</v>
      </c>
      <c r="G289" t="s">
        <v>203</v>
      </c>
      <c r="H289" t="s">
        <v>26</v>
      </c>
      <c r="I289">
        <v>313994</v>
      </c>
      <c r="J289">
        <v>4326378</v>
      </c>
      <c r="K289">
        <v>39.066702999999997</v>
      </c>
      <c r="L289">
        <v>-107.15000499999999</v>
      </c>
      <c r="M289" t="s">
        <v>27</v>
      </c>
      <c r="N289" t="s">
        <v>31</v>
      </c>
      <c r="O289" s="1">
        <v>39814</v>
      </c>
      <c r="P289" s="1">
        <v>44146</v>
      </c>
      <c r="Q289" s="1">
        <v>44151</v>
      </c>
      <c r="R289" t="s">
        <v>33</v>
      </c>
      <c r="S289">
        <f t="shared" si="4"/>
        <v>4332</v>
      </c>
      <c r="AA289">
        <v>6419</v>
      </c>
    </row>
    <row r="290" spans="1:27" x14ac:dyDescent="0.2">
      <c r="A290">
        <v>1794</v>
      </c>
      <c r="B290" t="s">
        <v>201</v>
      </c>
      <c r="C290" t="s">
        <v>202</v>
      </c>
      <c r="D290" t="s">
        <v>139</v>
      </c>
      <c r="E290">
        <v>5</v>
      </c>
      <c r="F290">
        <v>38</v>
      </c>
      <c r="G290" t="s">
        <v>203</v>
      </c>
      <c r="H290" t="s">
        <v>26</v>
      </c>
      <c r="I290">
        <v>313994</v>
      </c>
      <c r="J290">
        <v>4326378</v>
      </c>
      <c r="K290">
        <v>39.066702999999997</v>
      </c>
      <c r="L290">
        <v>-107.15000499999999</v>
      </c>
      <c r="M290" t="s">
        <v>27</v>
      </c>
      <c r="N290" t="s">
        <v>39</v>
      </c>
      <c r="O290" s="1">
        <v>41866</v>
      </c>
      <c r="P290" s="1">
        <v>44150</v>
      </c>
      <c r="Q290" s="1">
        <v>44151</v>
      </c>
      <c r="R290" t="s">
        <v>33</v>
      </c>
      <c r="S290">
        <f t="shared" si="4"/>
        <v>2284</v>
      </c>
      <c r="AA290">
        <v>6477</v>
      </c>
    </row>
    <row r="291" spans="1:27" x14ac:dyDescent="0.2">
      <c r="A291">
        <v>1794</v>
      </c>
      <c r="B291" t="s">
        <v>201</v>
      </c>
      <c r="C291" t="s">
        <v>202</v>
      </c>
      <c r="D291" t="s">
        <v>139</v>
      </c>
      <c r="E291">
        <v>5</v>
      </c>
      <c r="F291">
        <v>38</v>
      </c>
      <c r="G291" t="s">
        <v>203</v>
      </c>
      <c r="H291" t="s">
        <v>26</v>
      </c>
      <c r="I291">
        <v>313994</v>
      </c>
      <c r="J291">
        <v>4326378</v>
      </c>
      <c r="K291">
        <v>39.066702999999997</v>
      </c>
      <c r="L291">
        <v>-107.15000499999999</v>
      </c>
      <c r="M291" t="s">
        <v>27</v>
      </c>
      <c r="N291" t="s">
        <v>144</v>
      </c>
      <c r="O291" s="1">
        <v>41866</v>
      </c>
      <c r="P291" s="1">
        <v>44150</v>
      </c>
      <c r="Q291" s="1">
        <v>44151</v>
      </c>
      <c r="R291" t="s">
        <v>33</v>
      </c>
      <c r="S291">
        <f t="shared" si="4"/>
        <v>2284</v>
      </c>
      <c r="AA291">
        <v>6481</v>
      </c>
    </row>
    <row r="292" spans="1:27" x14ac:dyDescent="0.2">
      <c r="A292">
        <v>1797</v>
      </c>
      <c r="B292" t="s">
        <v>204</v>
      </c>
      <c r="C292" t="s">
        <v>205</v>
      </c>
      <c r="D292" t="s">
        <v>139</v>
      </c>
      <c r="E292">
        <v>5</v>
      </c>
      <c r="F292">
        <v>51</v>
      </c>
      <c r="G292" t="s">
        <v>140</v>
      </c>
      <c r="H292" t="s">
        <v>26</v>
      </c>
      <c r="I292">
        <v>427869</v>
      </c>
      <c r="J292">
        <v>4472502</v>
      </c>
      <c r="K292">
        <v>40.400010000000002</v>
      </c>
      <c r="L292">
        <v>-105.85001</v>
      </c>
      <c r="M292" t="s">
        <v>27</v>
      </c>
      <c r="N292" t="s">
        <v>28</v>
      </c>
      <c r="O292" s="1">
        <v>39814</v>
      </c>
      <c r="P292" s="1">
        <v>44147</v>
      </c>
      <c r="Q292" s="1">
        <v>44151</v>
      </c>
      <c r="R292" t="s">
        <v>29</v>
      </c>
      <c r="S292">
        <f t="shared" si="4"/>
        <v>4333</v>
      </c>
      <c r="AA292">
        <v>6482</v>
      </c>
    </row>
    <row r="293" spans="1:27" x14ac:dyDescent="0.2">
      <c r="A293">
        <v>1797</v>
      </c>
      <c r="B293" t="s">
        <v>204</v>
      </c>
      <c r="C293" t="s">
        <v>205</v>
      </c>
      <c r="D293" t="s">
        <v>139</v>
      </c>
      <c r="E293">
        <v>5</v>
      </c>
      <c r="F293">
        <v>51</v>
      </c>
      <c r="G293" t="s">
        <v>140</v>
      </c>
      <c r="H293" t="s">
        <v>26</v>
      </c>
      <c r="I293">
        <v>427869</v>
      </c>
      <c r="J293">
        <v>4472502</v>
      </c>
      <c r="K293">
        <v>40.400010000000002</v>
      </c>
      <c r="L293">
        <v>-105.85001</v>
      </c>
      <c r="M293" t="s">
        <v>27</v>
      </c>
      <c r="N293" t="s">
        <v>30</v>
      </c>
      <c r="O293" s="1">
        <v>39814</v>
      </c>
      <c r="P293" s="1">
        <v>44147</v>
      </c>
      <c r="Q293" s="1">
        <v>44151</v>
      </c>
      <c r="R293" t="s">
        <v>29</v>
      </c>
      <c r="S293">
        <f t="shared" si="4"/>
        <v>4333</v>
      </c>
      <c r="AA293">
        <v>6483</v>
      </c>
    </row>
    <row r="294" spans="1:27" x14ac:dyDescent="0.2">
      <c r="A294">
        <v>1797</v>
      </c>
      <c r="B294" t="s">
        <v>204</v>
      </c>
      <c r="C294" t="s">
        <v>205</v>
      </c>
      <c r="D294" t="s">
        <v>139</v>
      </c>
      <c r="E294">
        <v>5</v>
      </c>
      <c r="F294">
        <v>51</v>
      </c>
      <c r="G294" t="s">
        <v>140</v>
      </c>
      <c r="H294" t="s">
        <v>26</v>
      </c>
      <c r="I294">
        <v>427869</v>
      </c>
      <c r="J294">
        <v>4472502</v>
      </c>
      <c r="K294">
        <v>40.400010000000002</v>
      </c>
      <c r="L294">
        <v>-105.85001</v>
      </c>
      <c r="M294" t="s">
        <v>27</v>
      </c>
      <c r="N294" t="s">
        <v>31</v>
      </c>
      <c r="O294" s="1">
        <v>39814</v>
      </c>
      <c r="P294" s="1">
        <v>44147</v>
      </c>
      <c r="Q294" s="1">
        <v>44151</v>
      </c>
      <c r="R294" t="s">
        <v>33</v>
      </c>
      <c r="S294">
        <f t="shared" si="4"/>
        <v>4333</v>
      </c>
      <c r="AA294">
        <v>6484</v>
      </c>
    </row>
    <row r="295" spans="1:27" x14ac:dyDescent="0.2">
      <c r="A295">
        <v>1797</v>
      </c>
      <c r="B295" t="s">
        <v>204</v>
      </c>
      <c r="C295" t="s">
        <v>205</v>
      </c>
      <c r="D295" t="s">
        <v>139</v>
      </c>
      <c r="E295">
        <v>5</v>
      </c>
      <c r="F295">
        <v>51</v>
      </c>
      <c r="G295" t="s">
        <v>140</v>
      </c>
      <c r="H295" t="s">
        <v>26</v>
      </c>
      <c r="I295">
        <v>427869</v>
      </c>
      <c r="J295">
        <v>4472502</v>
      </c>
      <c r="K295">
        <v>40.400010000000002</v>
      </c>
      <c r="L295">
        <v>-105.85001</v>
      </c>
      <c r="M295" t="s">
        <v>27</v>
      </c>
      <c r="N295" t="s">
        <v>39</v>
      </c>
      <c r="O295" s="1">
        <v>41866</v>
      </c>
      <c r="P295" s="1">
        <v>44151</v>
      </c>
      <c r="Q295" s="1">
        <v>44151</v>
      </c>
      <c r="R295" t="s">
        <v>33</v>
      </c>
      <c r="S295">
        <f t="shared" si="4"/>
        <v>2285</v>
      </c>
      <c r="AA295">
        <v>6509</v>
      </c>
    </row>
    <row r="296" spans="1:27" x14ac:dyDescent="0.2">
      <c r="A296">
        <v>1797</v>
      </c>
      <c r="B296" t="s">
        <v>204</v>
      </c>
      <c r="C296" t="s">
        <v>205</v>
      </c>
      <c r="D296" t="s">
        <v>139</v>
      </c>
      <c r="E296">
        <v>5</v>
      </c>
      <c r="F296">
        <v>51</v>
      </c>
      <c r="G296" t="s">
        <v>140</v>
      </c>
      <c r="H296" t="s">
        <v>26</v>
      </c>
      <c r="I296">
        <v>427869</v>
      </c>
      <c r="J296">
        <v>4472502</v>
      </c>
      <c r="K296">
        <v>40.400010000000002</v>
      </c>
      <c r="L296">
        <v>-105.85001</v>
      </c>
      <c r="M296" t="s">
        <v>27</v>
      </c>
      <c r="N296" t="s">
        <v>144</v>
      </c>
      <c r="O296" s="1">
        <v>41866</v>
      </c>
      <c r="P296" s="1">
        <v>44151</v>
      </c>
      <c r="Q296" s="1">
        <v>44151</v>
      </c>
      <c r="R296" t="s">
        <v>33</v>
      </c>
      <c r="S296">
        <f t="shared" si="4"/>
        <v>2285</v>
      </c>
      <c r="AA296">
        <v>6553</v>
      </c>
    </row>
    <row r="297" spans="1:27" x14ac:dyDescent="0.2">
      <c r="A297">
        <v>1798</v>
      </c>
      <c r="B297" t="s">
        <v>206</v>
      </c>
      <c r="C297" t="s">
        <v>207</v>
      </c>
      <c r="D297" t="s">
        <v>139</v>
      </c>
      <c r="E297">
        <v>5</v>
      </c>
      <c r="F297">
        <v>51</v>
      </c>
      <c r="G297" t="s">
        <v>143</v>
      </c>
      <c r="H297" t="s">
        <v>26</v>
      </c>
      <c r="I297">
        <v>437293.7</v>
      </c>
      <c r="J297">
        <v>4420613.8</v>
      </c>
      <c r="K297">
        <v>39.933323999999999</v>
      </c>
      <c r="L297">
        <v>-105.733902</v>
      </c>
      <c r="M297" t="s">
        <v>27</v>
      </c>
      <c r="N297" t="s">
        <v>39</v>
      </c>
      <c r="O297" s="1">
        <v>20852</v>
      </c>
      <c r="P297" s="1">
        <v>43948</v>
      </c>
      <c r="Q297" s="1">
        <v>43967</v>
      </c>
      <c r="R297" t="s">
        <v>33</v>
      </c>
      <c r="S297">
        <f t="shared" si="4"/>
        <v>23096</v>
      </c>
      <c r="AA297">
        <v>6554</v>
      </c>
    </row>
    <row r="298" spans="1:27" x14ac:dyDescent="0.2">
      <c r="A298">
        <v>1798</v>
      </c>
      <c r="B298" t="s">
        <v>206</v>
      </c>
      <c r="C298" t="s">
        <v>207</v>
      </c>
      <c r="D298" t="s">
        <v>139</v>
      </c>
      <c r="E298">
        <v>5</v>
      </c>
      <c r="F298">
        <v>51</v>
      </c>
      <c r="G298" t="s">
        <v>143</v>
      </c>
      <c r="H298" t="s">
        <v>26</v>
      </c>
      <c r="I298">
        <v>437293.7</v>
      </c>
      <c r="J298">
        <v>4420613.8</v>
      </c>
      <c r="K298">
        <v>39.933323999999999</v>
      </c>
      <c r="L298">
        <v>-105.733902</v>
      </c>
      <c r="M298" t="s">
        <v>27</v>
      </c>
      <c r="N298" t="s">
        <v>144</v>
      </c>
      <c r="O298" s="1">
        <v>20852</v>
      </c>
      <c r="P298" s="1">
        <v>43948</v>
      </c>
      <c r="Q298" s="1">
        <v>43967</v>
      </c>
      <c r="R298" t="s">
        <v>33</v>
      </c>
      <c r="S298">
        <f t="shared" si="4"/>
        <v>23096</v>
      </c>
      <c r="AA298">
        <v>6671</v>
      </c>
    </row>
    <row r="299" spans="1:27" x14ac:dyDescent="0.2">
      <c r="A299">
        <v>1799</v>
      </c>
      <c r="B299" t="s">
        <v>208</v>
      </c>
      <c r="C299" t="s">
        <v>209</v>
      </c>
      <c r="D299" t="s">
        <v>139</v>
      </c>
      <c r="E299">
        <v>5</v>
      </c>
      <c r="F299">
        <v>37</v>
      </c>
      <c r="G299" t="s">
        <v>150</v>
      </c>
      <c r="H299" t="s">
        <v>26</v>
      </c>
      <c r="I299">
        <v>395389.9</v>
      </c>
      <c r="J299">
        <v>4376669.2</v>
      </c>
      <c r="K299">
        <v>39.533318999999999</v>
      </c>
      <c r="L299">
        <v>-106.217266</v>
      </c>
      <c r="M299" t="s">
        <v>27</v>
      </c>
      <c r="N299" t="s">
        <v>39</v>
      </c>
      <c r="O299" s="1">
        <v>15371</v>
      </c>
      <c r="P299" s="1">
        <v>43892</v>
      </c>
      <c r="Q299" s="1">
        <v>43906</v>
      </c>
      <c r="R299" t="s">
        <v>33</v>
      </c>
      <c r="S299">
        <f t="shared" si="4"/>
        <v>28521</v>
      </c>
      <c r="AA299">
        <v>6692</v>
      </c>
    </row>
    <row r="300" spans="1:27" x14ac:dyDescent="0.2">
      <c r="A300">
        <v>1799</v>
      </c>
      <c r="B300" t="s">
        <v>208</v>
      </c>
      <c r="C300" t="s">
        <v>209</v>
      </c>
      <c r="D300" t="s">
        <v>139</v>
      </c>
      <c r="E300">
        <v>5</v>
      </c>
      <c r="F300">
        <v>37</v>
      </c>
      <c r="G300" t="s">
        <v>150</v>
      </c>
      <c r="H300" t="s">
        <v>26</v>
      </c>
      <c r="I300">
        <v>395389.9</v>
      </c>
      <c r="J300">
        <v>4376669.2</v>
      </c>
      <c r="K300">
        <v>39.533318999999999</v>
      </c>
      <c r="L300">
        <v>-106.217266</v>
      </c>
      <c r="M300" t="s">
        <v>27</v>
      </c>
      <c r="N300" t="s">
        <v>144</v>
      </c>
      <c r="O300" s="1">
        <v>15371</v>
      </c>
      <c r="P300" s="1">
        <v>43892</v>
      </c>
      <c r="Q300" s="1">
        <v>43906</v>
      </c>
      <c r="R300" t="s">
        <v>33</v>
      </c>
      <c r="S300">
        <f t="shared" si="4"/>
        <v>28521</v>
      </c>
      <c r="AA300">
        <v>6706</v>
      </c>
    </row>
    <row r="301" spans="1:27" x14ac:dyDescent="0.2">
      <c r="A301">
        <v>1800</v>
      </c>
      <c r="B301" t="s">
        <v>210</v>
      </c>
      <c r="C301" t="s">
        <v>211</v>
      </c>
      <c r="D301" t="s">
        <v>139</v>
      </c>
      <c r="E301">
        <v>5</v>
      </c>
      <c r="F301">
        <v>36</v>
      </c>
      <c r="G301" t="s">
        <v>150</v>
      </c>
      <c r="H301" t="s">
        <v>26</v>
      </c>
      <c r="I301">
        <v>422717.2</v>
      </c>
      <c r="J301">
        <v>4387448.3</v>
      </c>
      <c r="K301">
        <v>39.633325999999997</v>
      </c>
      <c r="L301">
        <v>-105.90058500000001</v>
      </c>
      <c r="M301" t="s">
        <v>27</v>
      </c>
      <c r="N301" t="s">
        <v>39</v>
      </c>
      <c r="O301" s="1">
        <v>18654</v>
      </c>
      <c r="P301" s="1">
        <v>43887</v>
      </c>
      <c r="Q301" s="1">
        <v>43906</v>
      </c>
      <c r="R301" t="s">
        <v>33</v>
      </c>
      <c r="S301">
        <f t="shared" si="4"/>
        <v>25233</v>
      </c>
      <c r="AA301">
        <v>6708</v>
      </c>
    </row>
    <row r="302" spans="1:27" x14ac:dyDescent="0.2">
      <c r="A302">
        <v>1800</v>
      </c>
      <c r="B302" t="s">
        <v>210</v>
      </c>
      <c r="C302" t="s">
        <v>211</v>
      </c>
      <c r="D302" t="s">
        <v>139</v>
      </c>
      <c r="E302">
        <v>5</v>
      </c>
      <c r="F302">
        <v>36</v>
      </c>
      <c r="G302" t="s">
        <v>150</v>
      </c>
      <c r="H302" t="s">
        <v>26</v>
      </c>
      <c r="I302">
        <v>422717.2</v>
      </c>
      <c r="J302">
        <v>4387448.3</v>
      </c>
      <c r="K302">
        <v>39.633325999999997</v>
      </c>
      <c r="L302">
        <v>-105.90058500000001</v>
      </c>
      <c r="M302" t="s">
        <v>27</v>
      </c>
      <c r="N302" t="s">
        <v>144</v>
      </c>
      <c r="O302" s="1">
        <v>18654</v>
      </c>
      <c r="P302" s="1">
        <v>43887</v>
      </c>
      <c r="Q302" s="1">
        <v>43906</v>
      </c>
      <c r="R302" t="s">
        <v>33</v>
      </c>
      <c r="S302">
        <f t="shared" si="4"/>
        <v>25233</v>
      </c>
      <c r="AA302">
        <v>6709</v>
      </c>
    </row>
    <row r="303" spans="1:27" x14ac:dyDescent="0.2">
      <c r="A303">
        <v>1801</v>
      </c>
      <c r="B303" t="s">
        <v>212</v>
      </c>
      <c r="C303" t="s">
        <v>213</v>
      </c>
      <c r="D303" t="s">
        <v>139</v>
      </c>
      <c r="E303">
        <v>5</v>
      </c>
      <c r="F303">
        <v>51</v>
      </c>
      <c r="G303" t="s">
        <v>140</v>
      </c>
      <c r="H303" t="s">
        <v>26</v>
      </c>
      <c r="I303">
        <v>422017</v>
      </c>
      <c r="J303">
        <v>4454055</v>
      </c>
      <c r="K303">
        <v>40.233308999999998</v>
      </c>
      <c r="L303">
        <v>-105.916712</v>
      </c>
      <c r="M303" t="s">
        <v>27</v>
      </c>
      <c r="N303" t="s">
        <v>28</v>
      </c>
      <c r="O303" s="1">
        <v>39814</v>
      </c>
      <c r="P303" s="1">
        <v>44147</v>
      </c>
      <c r="Q303" s="1">
        <v>44151</v>
      </c>
      <c r="R303" t="s">
        <v>29</v>
      </c>
      <c r="S303">
        <f t="shared" si="4"/>
        <v>4333</v>
      </c>
      <c r="AA303">
        <v>6713</v>
      </c>
    </row>
    <row r="304" spans="1:27" x14ac:dyDescent="0.2">
      <c r="A304">
        <v>1801</v>
      </c>
      <c r="B304" t="s">
        <v>212</v>
      </c>
      <c r="C304" t="s">
        <v>213</v>
      </c>
      <c r="D304" t="s">
        <v>139</v>
      </c>
      <c r="E304">
        <v>5</v>
      </c>
      <c r="F304">
        <v>51</v>
      </c>
      <c r="G304" t="s">
        <v>140</v>
      </c>
      <c r="H304" t="s">
        <v>26</v>
      </c>
      <c r="I304">
        <v>422017</v>
      </c>
      <c r="J304">
        <v>4454055</v>
      </c>
      <c r="K304">
        <v>40.233308999999998</v>
      </c>
      <c r="L304">
        <v>-105.916712</v>
      </c>
      <c r="M304" t="s">
        <v>27</v>
      </c>
      <c r="N304" t="s">
        <v>30</v>
      </c>
      <c r="O304" s="1">
        <v>39814</v>
      </c>
      <c r="P304" s="1">
        <v>44147</v>
      </c>
      <c r="Q304" s="1">
        <v>44151</v>
      </c>
      <c r="R304" t="s">
        <v>29</v>
      </c>
      <c r="S304">
        <f t="shared" si="4"/>
        <v>4333</v>
      </c>
      <c r="AA304">
        <v>6732</v>
      </c>
    </row>
    <row r="305" spans="1:27" x14ac:dyDescent="0.2">
      <c r="A305">
        <v>1801</v>
      </c>
      <c r="B305" t="s">
        <v>212</v>
      </c>
      <c r="C305" t="s">
        <v>213</v>
      </c>
      <c r="D305" t="s">
        <v>139</v>
      </c>
      <c r="E305">
        <v>5</v>
      </c>
      <c r="F305">
        <v>51</v>
      </c>
      <c r="G305" t="s">
        <v>140</v>
      </c>
      <c r="H305" t="s">
        <v>26</v>
      </c>
      <c r="I305">
        <v>422017</v>
      </c>
      <c r="J305">
        <v>4454055</v>
      </c>
      <c r="K305">
        <v>40.233308999999998</v>
      </c>
      <c r="L305">
        <v>-105.916712</v>
      </c>
      <c r="M305" t="s">
        <v>27</v>
      </c>
      <c r="N305" t="s">
        <v>31</v>
      </c>
      <c r="O305" s="1">
        <v>39814</v>
      </c>
      <c r="P305" s="1">
        <v>44147</v>
      </c>
      <c r="Q305" s="1">
        <v>44151</v>
      </c>
      <c r="R305" t="s">
        <v>33</v>
      </c>
      <c r="S305">
        <f t="shared" si="4"/>
        <v>4333</v>
      </c>
      <c r="AA305">
        <v>6791</v>
      </c>
    </row>
    <row r="306" spans="1:27" x14ac:dyDescent="0.2">
      <c r="A306">
        <v>1801</v>
      </c>
      <c r="B306" t="s">
        <v>212</v>
      </c>
      <c r="C306" t="s">
        <v>213</v>
      </c>
      <c r="D306" t="s">
        <v>139</v>
      </c>
      <c r="E306">
        <v>5</v>
      </c>
      <c r="F306">
        <v>51</v>
      </c>
      <c r="G306" t="s">
        <v>140</v>
      </c>
      <c r="H306" t="s">
        <v>26</v>
      </c>
      <c r="I306">
        <v>422017</v>
      </c>
      <c r="J306">
        <v>4454055</v>
      </c>
      <c r="K306">
        <v>40.233308999999998</v>
      </c>
      <c r="L306">
        <v>-105.916712</v>
      </c>
      <c r="M306" t="s">
        <v>27</v>
      </c>
      <c r="N306" t="s">
        <v>39</v>
      </c>
      <c r="O306" s="1">
        <v>41866</v>
      </c>
      <c r="P306" s="1">
        <v>44150</v>
      </c>
      <c r="Q306" s="1">
        <v>44151</v>
      </c>
      <c r="R306" t="s">
        <v>33</v>
      </c>
      <c r="S306">
        <f t="shared" si="4"/>
        <v>2284</v>
      </c>
      <c r="AA306">
        <v>6795</v>
      </c>
    </row>
    <row r="307" spans="1:27" x14ac:dyDescent="0.2">
      <c r="A307">
        <v>1801</v>
      </c>
      <c r="B307" t="s">
        <v>212</v>
      </c>
      <c r="C307" t="s">
        <v>213</v>
      </c>
      <c r="D307" t="s">
        <v>139</v>
      </c>
      <c r="E307">
        <v>5</v>
      </c>
      <c r="F307">
        <v>51</v>
      </c>
      <c r="G307" t="s">
        <v>140</v>
      </c>
      <c r="H307" t="s">
        <v>26</v>
      </c>
      <c r="I307">
        <v>422017</v>
      </c>
      <c r="J307">
        <v>4454055</v>
      </c>
      <c r="K307">
        <v>40.233308999999998</v>
      </c>
      <c r="L307">
        <v>-105.916712</v>
      </c>
      <c r="M307" t="s">
        <v>27</v>
      </c>
      <c r="N307" t="s">
        <v>144</v>
      </c>
      <c r="O307" s="1">
        <v>41866</v>
      </c>
      <c r="P307" s="1">
        <v>44150</v>
      </c>
      <c r="Q307" s="1">
        <v>44151</v>
      </c>
      <c r="R307" t="s">
        <v>33</v>
      </c>
      <c r="S307">
        <f t="shared" si="4"/>
        <v>2284</v>
      </c>
      <c r="AA307">
        <v>6802</v>
      </c>
    </row>
    <row r="308" spans="1:27" x14ac:dyDescent="0.2">
      <c r="A308">
        <v>1803</v>
      </c>
      <c r="B308" t="s">
        <v>214</v>
      </c>
      <c r="C308" t="s">
        <v>215</v>
      </c>
      <c r="D308" t="s">
        <v>139</v>
      </c>
      <c r="E308">
        <v>5</v>
      </c>
      <c r="F308">
        <v>36</v>
      </c>
      <c r="G308" t="s">
        <v>153</v>
      </c>
      <c r="H308" t="s">
        <v>26</v>
      </c>
      <c r="I308">
        <v>399999</v>
      </c>
      <c r="J308">
        <v>4396965</v>
      </c>
      <c r="K308">
        <v>39.716704999999997</v>
      </c>
      <c r="L308">
        <v>-106.166713</v>
      </c>
      <c r="M308" t="s">
        <v>27</v>
      </c>
      <c r="N308" t="s">
        <v>28</v>
      </c>
      <c r="O308" s="1">
        <v>39814</v>
      </c>
      <c r="P308" s="1">
        <v>44147</v>
      </c>
      <c r="Q308" s="1">
        <v>44151</v>
      </c>
      <c r="R308" t="s">
        <v>29</v>
      </c>
      <c r="S308">
        <f t="shared" si="4"/>
        <v>4333</v>
      </c>
      <c r="AA308">
        <v>6806</v>
      </c>
    </row>
    <row r="309" spans="1:27" x14ac:dyDescent="0.2">
      <c r="A309">
        <v>1803</v>
      </c>
      <c r="B309" t="s">
        <v>214</v>
      </c>
      <c r="C309" t="s">
        <v>215</v>
      </c>
      <c r="D309" t="s">
        <v>139</v>
      </c>
      <c r="E309">
        <v>5</v>
      </c>
      <c r="F309">
        <v>36</v>
      </c>
      <c r="G309" t="s">
        <v>153</v>
      </c>
      <c r="H309" t="s">
        <v>26</v>
      </c>
      <c r="I309">
        <v>399999</v>
      </c>
      <c r="J309">
        <v>4396965</v>
      </c>
      <c r="K309">
        <v>39.716704999999997</v>
      </c>
      <c r="L309">
        <v>-106.166713</v>
      </c>
      <c r="M309" t="s">
        <v>27</v>
      </c>
      <c r="N309" t="s">
        <v>30</v>
      </c>
      <c r="O309" s="1">
        <v>39814</v>
      </c>
      <c r="P309" s="1">
        <v>44147</v>
      </c>
      <c r="Q309" s="1">
        <v>44151</v>
      </c>
      <c r="R309" t="s">
        <v>29</v>
      </c>
      <c r="S309">
        <f t="shared" si="4"/>
        <v>4333</v>
      </c>
      <c r="AA309">
        <v>6813</v>
      </c>
    </row>
    <row r="310" spans="1:27" x14ac:dyDescent="0.2">
      <c r="A310">
        <v>1803</v>
      </c>
      <c r="B310" t="s">
        <v>214</v>
      </c>
      <c r="C310" t="s">
        <v>215</v>
      </c>
      <c r="D310" t="s">
        <v>139</v>
      </c>
      <c r="E310">
        <v>5</v>
      </c>
      <c r="F310">
        <v>36</v>
      </c>
      <c r="G310" t="s">
        <v>153</v>
      </c>
      <c r="H310" t="s">
        <v>26</v>
      </c>
      <c r="I310">
        <v>399999</v>
      </c>
      <c r="J310">
        <v>4396965</v>
      </c>
      <c r="K310">
        <v>39.716704999999997</v>
      </c>
      <c r="L310">
        <v>-106.166713</v>
      </c>
      <c r="M310" t="s">
        <v>27</v>
      </c>
      <c r="N310" t="s">
        <v>31</v>
      </c>
      <c r="O310" s="1">
        <v>39814</v>
      </c>
      <c r="P310" s="1">
        <v>44147</v>
      </c>
      <c r="Q310" s="1">
        <v>44151</v>
      </c>
      <c r="R310" t="s">
        <v>33</v>
      </c>
      <c r="S310">
        <f t="shared" si="4"/>
        <v>4333</v>
      </c>
      <c r="AA310">
        <v>6838</v>
      </c>
    </row>
    <row r="311" spans="1:27" x14ac:dyDescent="0.2">
      <c r="A311">
        <v>1803</v>
      </c>
      <c r="B311" t="s">
        <v>214</v>
      </c>
      <c r="C311" t="s">
        <v>215</v>
      </c>
      <c r="D311" t="s">
        <v>139</v>
      </c>
      <c r="E311">
        <v>5</v>
      </c>
      <c r="F311">
        <v>36</v>
      </c>
      <c r="G311" t="s">
        <v>153</v>
      </c>
      <c r="H311" t="s">
        <v>26</v>
      </c>
      <c r="I311">
        <v>399999</v>
      </c>
      <c r="J311">
        <v>4396965</v>
      </c>
      <c r="K311">
        <v>39.716704999999997</v>
      </c>
      <c r="L311">
        <v>-106.166713</v>
      </c>
      <c r="M311" t="s">
        <v>27</v>
      </c>
      <c r="N311" t="s">
        <v>39</v>
      </c>
      <c r="O311" s="1">
        <v>41866</v>
      </c>
      <c r="P311" s="1">
        <v>44150</v>
      </c>
      <c r="Q311" s="1">
        <v>44151</v>
      </c>
      <c r="R311" t="s">
        <v>33</v>
      </c>
      <c r="S311">
        <f t="shared" si="4"/>
        <v>2284</v>
      </c>
      <c r="AA311">
        <v>6839</v>
      </c>
    </row>
    <row r="312" spans="1:27" x14ac:dyDescent="0.2">
      <c r="A312">
        <v>1803</v>
      </c>
      <c r="B312" t="s">
        <v>214</v>
      </c>
      <c r="C312" t="s">
        <v>215</v>
      </c>
      <c r="D312" t="s">
        <v>139</v>
      </c>
      <c r="E312">
        <v>5</v>
      </c>
      <c r="F312">
        <v>36</v>
      </c>
      <c r="G312" t="s">
        <v>153</v>
      </c>
      <c r="H312" t="s">
        <v>26</v>
      </c>
      <c r="I312">
        <v>399999</v>
      </c>
      <c r="J312">
        <v>4396965</v>
      </c>
      <c r="K312">
        <v>39.716704999999997</v>
      </c>
      <c r="L312">
        <v>-106.166713</v>
      </c>
      <c r="M312" t="s">
        <v>27</v>
      </c>
      <c r="N312" t="s">
        <v>144</v>
      </c>
      <c r="O312" s="1">
        <v>41866</v>
      </c>
      <c r="P312" s="1">
        <v>44150</v>
      </c>
      <c r="Q312" s="1">
        <v>44151</v>
      </c>
      <c r="R312" t="s">
        <v>33</v>
      </c>
      <c r="S312">
        <f t="shared" si="4"/>
        <v>2284</v>
      </c>
      <c r="AA312">
        <v>6876</v>
      </c>
    </row>
    <row r="313" spans="1:27" x14ac:dyDescent="0.2">
      <c r="A313">
        <v>1806</v>
      </c>
      <c r="B313" t="s">
        <v>216</v>
      </c>
      <c r="C313" t="s">
        <v>217</v>
      </c>
      <c r="D313" t="s">
        <v>139</v>
      </c>
      <c r="E313">
        <v>5</v>
      </c>
      <c r="F313">
        <v>37</v>
      </c>
      <c r="G313" t="s">
        <v>218</v>
      </c>
      <c r="H313" t="s">
        <v>26</v>
      </c>
      <c r="I313">
        <v>381262</v>
      </c>
      <c r="J313">
        <v>4386130</v>
      </c>
      <c r="K313">
        <v>39.616705000000003</v>
      </c>
      <c r="L313">
        <v>-106.383313</v>
      </c>
      <c r="M313" t="s">
        <v>27</v>
      </c>
      <c r="N313" t="s">
        <v>28</v>
      </c>
      <c r="O313" s="1">
        <v>39814</v>
      </c>
      <c r="P313" s="1">
        <v>44147</v>
      </c>
      <c r="Q313" s="1">
        <v>44151</v>
      </c>
      <c r="R313" t="s">
        <v>29</v>
      </c>
      <c r="S313">
        <f t="shared" si="4"/>
        <v>4333</v>
      </c>
      <c r="AA313">
        <v>6877</v>
      </c>
    </row>
    <row r="314" spans="1:27" x14ac:dyDescent="0.2">
      <c r="A314">
        <v>1806</v>
      </c>
      <c r="B314" t="s">
        <v>216</v>
      </c>
      <c r="C314" t="s">
        <v>217</v>
      </c>
      <c r="D314" t="s">
        <v>139</v>
      </c>
      <c r="E314">
        <v>5</v>
      </c>
      <c r="F314">
        <v>37</v>
      </c>
      <c r="G314" t="s">
        <v>218</v>
      </c>
      <c r="H314" t="s">
        <v>26</v>
      </c>
      <c r="I314">
        <v>381262</v>
      </c>
      <c r="J314">
        <v>4386130</v>
      </c>
      <c r="K314">
        <v>39.616705000000003</v>
      </c>
      <c r="L314">
        <v>-106.383313</v>
      </c>
      <c r="M314" t="s">
        <v>27</v>
      </c>
      <c r="N314" t="s">
        <v>30</v>
      </c>
      <c r="O314" s="1">
        <v>39814</v>
      </c>
      <c r="P314" s="1">
        <v>44147</v>
      </c>
      <c r="Q314" s="1">
        <v>44151</v>
      </c>
      <c r="R314" t="s">
        <v>29</v>
      </c>
      <c r="S314">
        <f t="shared" si="4"/>
        <v>4333</v>
      </c>
      <c r="AA314">
        <v>6890</v>
      </c>
    </row>
    <row r="315" spans="1:27" x14ac:dyDescent="0.2">
      <c r="A315">
        <v>1806</v>
      </c>
      <c r="B315" t="s">
        <v>216</v>
      </c>
      <c r="C315" t="s">
        <v>217</v>
      </c>
      <c r="D315" t="s">
        <v>139</v>
      </c>
      <c r="E315">
        <v>5</v>
      </c>
      <c r="F315">
        <v>37</v>
      </c>
      <c r="G315" t="s">
        <v>218</v>
      </c>
      <c r="H315" t="s">
        <v>26</v>
      </c>
      <c r="I315">
        <v>381262</v>
      </c>
      <c r="J315">
        <v>4386130</v>
      </c>
      <c r="K315">
        <v>39.616705000000003</v>
      </c>
      <c r="L315">
        <v>-106.383313</v>
      </c>
      <c r="M315" t="s">
        <v>27</v>
      </c>
      <c r="N315" t="s">
        <v>31</v>
      </c>
      <c r="O315" s="1">
        <v>39815</v>
      </c>
      <c r="P315" s="1">
        <v>44147</v>
      </c>
      <c r="Q315" s="1">
        <v>44151</v>
      </c>
      <c r="R315" t="s">
        <v>33</v>
      </c>
      <c r="S315">
        <f t="shared" si="4"/>
        <v>4332</v>
      </c>
      <c r="AA315">
        <v>6945</v>
      </c>
    </row>
    <row r="316" spans="1:27" x14ac:dyDescent="0.2">
      <c r="A316">
        <v>1806</v>
      </c>
      <c r="B316" t="s">
        <v>216</v>
      </c>
      <c r="C316" t="s">
        <v>217</v>
      </c>
      <c r="D316" t="s">
        <v>139</v>
      </c>
      <c r="E316">
        <v>5</v>
      </c>
      <c r="F316">
        <v>37</v>
      </c>
      <c r="G316" t="s">
        <v>218</v>
      </c>
      <c r="H316" t="s">
        <v>26</v>
      </c>
      <c r="I316">
        <v>381262</v>
      </c>
      <c r="J316">
        <v>4386130</v>
      </c>
      <c r="K316">
        <v>39.616705000000003</v>
      </c>
      <c r="L316">
        <v>-106.383313</v>
      </c>
      <c r="M316" t="s">
        <v>27</v>
      </c>
      <c r="N316" t="s">
        <v>39</v>
      </c>
      <c r="O316" s="1">
        <v>41866</v>
      </c>
      <c r="P316" s="1">
        <v>44150</v>
      </c>
      <c r="Q316" s="1">
        <v>44151</v>
      </c>
      <c r="R316" t="s">
        <v>33</v>
      </c>
      <c r="S316">
        <f t="shared" si="4"/>
        <v>2284</v>
      </c>
      <c r="AA316">
        <v>7228</v>
      </c>
    </row>
    <row r="317" spans="1:27" x14ac:dyDescent="0.2">
      <c r="A317">
        <v>1806</v>
      </c>
      <c r="B317" t="s">
        <v>216</v>
      </c>
      <c r="C317" t="s">
        <v>217</v>
      </c>
      <c r="D317" t="s">
        <v>139</v>
      </c>
      <c r="E317">
        <v>5</v>
      </c>
      <c r="F317">
        <v>37</v>
      </c>
      <c r="G317" t="s">
        <v>218</v>
      </c>
      <c r="H317" t="s">
        <v>26</v>
      </c>
      <c r="I317">
        <v>381262</v>
      </c>
      <c r="J317">
        <v>4386130</v>
      </c>
      <c r="K317">
        <v>39.616705000000003</v>
      </c>
      <c r="L317">
        <v>-106.383313</v>
      </c>
      <c r="M317" t="s">
        <v>27</v>
      </c>
      <c r="N317" t="s">
        <v>144</v>
      </c>
      <c r="O317" s="1">
        <v>41866</v>
      </c>
      <c r="P317" s="1">
        <v>44150</v>
      </c>
      <c r="Q317" s="1">
        <v>44151</v>
      </c>
      <c r="R317" t="s">
        <v>33</v>
      </c>
      <c r="S317">
        <f t="shared" si="4"/>
        <v>2284</v>
      </c>
      <c r="AA317">
        <v>7233</v>
      </c>
    </row>
    <row r="318" spans="1:27" x14ac:dyDescent="0.2">
      <c r="A318">
        <v>1807</v>
      </c>
      <c r="B318" t="s">
        <v>219</v>
      </c>
      <c r="C318" t="s">
        <v>220</v>
      </c>
      <c r="D318" t="s">
        <v>139</v>
      </c>
      <c r="E318">
        <v>5</v>
      </c>
      <c r="F318">
        <v>51</v>
      </c>
      <c r="G318" t="s">
        <v>143</v>
      </c>
      <c r="H318" t="s">
        <v>26</v>
      </c>
      <c r="I318">
        <v>430088.6</v>
      </c>
      <c r="J318">
        <v>4411426.5999999996</v>
      </c>
      <c r="K318">
        <v>39.849994000000002</v>
      </c>
      <c r="L318">
        <v>-105.81723599999999</v>
      </c>
      <c r="M318" t="s">
        <v>27</v>
      </c>
      <c r="N318" t="s">
        <v>39</v>
      </c>
      <c r="O318" s="1">
        <v>20852</v>
      </c>
      <c r="P318" s="1">
        <v>43948</v>
      </c>
      <c r="Q318" s="1">
        <v>43967</v>
      </c>
      <c r="R318" t="s">
        <v>33</v>
      </c>
      <c r="S318">
        <f t="shared" si="4"/>
        <v>23096</v>
      </c>
      <c r="AA318">
        <v>7234</v>
      </c>
    </row>
    <row r="319" spans="1:27" x14ac:dyDescent="0.2">
      <c r="A319">
        <v>1807</v>
      </c>
      <c r="B319" t="s">
        <v>219</v>
      </c>
      <c r="C319" t="s">
        <v>220</v>
      </c>
      <c r="D319" t="s">
        <v>139</v>
      </c>
      <c r="E319">
        <v>5</v>
      </c>
      <c r="F319">
        <v>51</v>
      </c>
      <c r="G319" t="s">
        <v>143</v>
      </c>
      <c r="H319" t="s">
        <v>26</v>
      </c>
      <c r="I319">
        <v>430088.6</v>
      </c>
      <c r="J319">
        <v>4411426.5999999996</v>
      </c>
      <c r="K319">
        <v>39.849994000000002</v>
      </c>
      <c r="L319">
        <v>-105.81723599999999</v>
      </c>
      <c r="M319" t="s">
        <v>27</v>
      </c>
      <c r="N319" t="s">
        <v>144</v>
      </c>
      <c r="O319" s="1">
        <v>20852</v>
      </c>
      <c r="P319" s="1">
        <v>43948</v>
      </c>
      <c r="Q319" s="1">
        <v>43967</v>
      </c>
      <c r="R319" t="s">
        <v>33</v>
      </c>
      <c r="S319">
        <f t="shared" si="4"/>
        <v>23096</v>
      </c>
      <c r="AA319">
        <v>7317</v>
      </c>
    </row>
    <row r="320" spans="1:27" x14ac:dyDescent="0.2">
      <c r="A320">
        <v>1808</v>
      </c>
      <c r="B320" t="s">
        <v>221</v>
      </c>
      <c r="C320" t="s">
        <v>222</v>
      </c>
      <c r="D320" t="s">
        <v>139</v>
      </c>
      <c r="E320">
        <v>5</v>
      </c>
      <c r="F320">
        <v>51</v>
      </c>
      <c r="G320" t="s">
        <v>143</v>
      </c>
      <c r="H320" t="s">
        <v>26</v>
      </c>
      <c r="I320">
        <v>406535.5</v>
      </c>
      <c r="J320">
        <v>4467183.4000000004</v>
      </c>
      <c r="K320">
        <v>40.349978</v>
      </c>
      <c r="L320">
        <v>-106.100582</v>
      </c>
      <c r="M320" t="s">
        <v>27</v>
      </c>
      <c r="N320" t="s">
        <v>39</v>
      </c>
      <c r="O320" s="1">
        <v>13911</v>
      </c>
      <c r="P320" s="1">
        <v>43888</v>
      </c>
      <c r="Q320" s="1">
        <v>43906</v>
      </c>
      <c r="R320" t="s">
        <v>33</v>
      </c>
      <c r="S320">
        <f t="shared" si="4"/>
        <v>29977</v>
      </c>
      <c r="AA320">
        <v>7323</v>
      </c>
    </row>
    <row r="321" spans="1:27" x14ac:dyDescent="0.2">
      <c r="A321">
        <v>1808</v>
      </c>
      <c r="B321" t="s">
        <v>221</v>
      </c>
      <c r="C321" t="s">
        <v>222</v>
      </c>
      <c r="D321" t="s">
        <v>139</v>
      </c>
      <c r="E321">
        <v>5</v>
      </c>
      <c r="F321">
        <v>51</v>
      </c>
      <c r="G321" t="s">
        <v>143</v>
      </c>
      <c r="H321" t="s">
        <v>26</v>
      </c>
      <c r="I321">
        <v>406535.5</v>
      </c>
      <c r="J321">
        <v>4467183.4000000004</v>
      </c>
      <c r="K321">
        <v>40.349978</v>
      </c>
      <c r="L321">
        <v>-106.100582</v>
      </c>
      <c r="M321" t="s">
        <v>27</v>
      </c>
      <c r="N321" t="s">
        <v>144</v>
      </c>
      <c r="O321" s="1">
        <v>13911</v>
      </c>
      <c r="P321" s="1">
        <v>43888</v>
      </c>
      <c r="Q321" s="1">
        <v>43906</v>
      </c>
      <c r="R321" t="s">
        <v>33</v>
      </c>
      <c r="S321">
        <f t="shared" si="4"/>
        <v>29977</v>
      </c>
      <c r="AA321">
        <v>7324</v>
      </c>
    </row>
    <row r="322" spans="1:27" x14ac:dyDescent="0.2">
      <c r="A322">
        <v>1809</v>
      </c>
      <c r="B322" t="s">
        <v>223</v>
      </c>
      <c r="C322" t="s">
        <v>222</v>
      </c>
      <c r="D322" t="s">
        <v>139</v>
      </c>
      <c r="E322">
        <v>5</v>
      </c>
      <c r="F322">
        <v>51</v>
      </c>
      <c r="G322" t="s">
        <v>140</v>
      </c>
      <c r="H322" t="s">
        <v>26</v>
      </c>
      <c r="I322">
        <v>406585</v>
      </c>
      <c r="J322">
        <v>4467186</v>
      </c>
      <c r="K322">
        <v>40.350009999999997</v>
      </c>
      <c r="L322">
        <v>-106.100005</v>
      </c>
      <c r="M322" t="s">
        <v>27</v>
      </c>
      <c r="N322" t="s">
        <v>28</v>
      </c>
      <c r="O322" s="1">
        <v>39814</v>
      </c>
      <c r="P322" s="1">
        <v>44147</v>
      </c>
      <c r="Q322" s="1">
        <v>44151</v>
      </c>
      <c r="R322" t="s">
        <v>29</v>
      </c>
      <c r="S322">
        <f t="shared" si="4"/>
        <v>4333</v>
      </c>
      <c r="AA322">
        <v>7358</v>
      </c>
    </row>
    <row r="323" spans="1:27" x14ac:dyDescent="0.2">
      <c r="A323">
        <v>1809</v>
      </c>
      <c r="B323" t="s">
        <v>223</v>
      </c>
      <c r="C323" t="s">
        <v>222</v>
      </c>
      <c r="D323" t="s">
        <v>139</v>
      </c>
      <c r="E323">
        <v>5</v>
      </c>
      <c r="F323">
        <v>51</v>
      </c>
      <c r="G323" t="s">
        <v>140</v>
      </c>
      <c r="H323" t="s">
        <v>26</v>
      </c>
      <c r="I323">
        <v>406585</v>
      </c>
      <c r="J323">
        <v>4467186</v>
      </c>
      <c r="K323">
        <v>40.350009999999997</v>
      </c>
      <c r="L323">
        <v>-106.100005</v>
      </c>
      <c r="M323" t="s">
        <v>27</v>
      </c>
      <c r="N323" t="s">
        <v>30</v>
      </c>
      <c r="O323" s="1">
        <v>39814</v>
      </c>
      <c r="P323" s="1">
        <v>44147</v>
      </c>
      <c r="Q323" s="1">
        <v>44151</v>
      </c>
      <c r="R323" t="s">
        <v>29</v>
      </c>
      <c r="S323">
        <f t="shared" si="4"/>
        <v>4333</v>
      </c>
      <c r="AA323">
        <v>7364</v>
      </c>
    </row>
    <row r="324" spans="1:27" x14ac:dyDescent="0.2">
      <c r="A324">
        <v>1809</v>
      </c>
      <c r="B324" t="s">
        <v>223</v>
      </c>
      <c r="C324" t="s">
        <v>222</v>
      </c>
      <c r="D324" t="s">
        <v>139</v>
      </c>
      <c r="E324">
        <v>5</v>
      </c>
      <c r="F324">
        <v>51</v>
      </c>
      <c r="G324" t="s">
        <v>140</v>
      </c>
      <c r="H324" t="s">
        <v>26</v>
      </c>
      <c r="I324">
        <v>406585</v>
      </c>
      <c r="J324">
        <v>4467186</v>
      </c>
      <c r="K324">
        <v>40.350009999999997</v>
      </c>
      <c r="L324">
        <v>-106.100005</v>
      </c>
      <c r="M324" t="s">
        <v>27</v>
      </c>
      <c r="N324" t="s">
        <v>31</v>
      </c>
      <c r="O324" s="1">
        <v>39815</v>
      </c>
      <c r="P324" s="1">
        <v>44147</v>
      </c>
      <c r="Q324" s="1">
        <v>44151</v>
      </c>
      <c r="R324" t="s">
        <v>33</v>
      </c>
      <c r="S324">
        <f t="shared" si="4"/>
        <v>4332</v>
      </c>
      <c r="AA324">
        <v>7367</v>
      </c>
    </row>
    <row r="325" spans="1:27" x14ac:dyDescent="0.2">
      <c r="A325">
        <v>1809</v>
      </c>
      <c r="B325" t="s">
        <v>223</v>
      </c>
      <c r="C325" t="s">
        <v>222</v>
      </c>
      <c r="D325" t="s">
        <v>139</v>
      </c>
      <c r="E325">
        <v>5</v>
      </c>
      <c r="F325">
        <v>51</v>
      </c>
      <c r="G325" t="s">
        <v>140</v>
      </c>
      <c r="H325" t="s">
        <v>26</v>
      </c>
      <c r="I325">
        <v>406585</v>
      </c>
      <c r="J325">
        <v>4467186</v>
      </c>
      <c r="K325">
        <v>40.350009999999997</v>
      </c>
      <c r="L325">
        <v>-106.100005</v>
      </c>
      <c r="M325" t="s">
        <v>27</v>
      </c>
      <c r="N325" t="s">
        <v>39</v>
      </c>
      <c r="O325" s="1">
        <v>41866</v>
      </c>
      <c r="P325" s="1">
        <v>44150</v>
      </c>
      <c r="Q325" s="1">
        <v>44151</v>
      </c>
      <c r="R325" t="s">
        <v>33</v>
      </c>
      <c r="S325">
        <f t="shared" ref="S325:S388" si="5">DATEDIF(O325,P325,"D")</f>
        <v>2284</v>
      </c>
      <c r="AA325">
        <v>7605</v>
      </c>
    </row>
    <row r="326" spans="1:27" x14ac:dyDescent="0.2">
      <c r="A326">
        <v>1809</v>
      </c>
      <c r="B326" t="s">
        <v>223</v>
      </c>
      <c r="C326" t="s">
        <v>222</v>
      </c>
      <c r="D326" t="s">
        <v>139</v>
      </c>
      <c r="E326">
        <v>5</v>
      </c>
      <c r="F326">
        <v>51</v>
      </c>
      <c r="G326" t="s">
        <v>140</v>
      </c>
      <c r="H326" t="s">
        <v>26</v>
      </c>
      <c r="I326">
        <v>406585</v>
      </c>
      <c r="J326">
        <v>4467186</v>
      </c>
      <c r="K326">
        <v>40.350009999999997</v>
      </c>
      <c r="L326">
        <v>-106.100005</v>
      </c>
      <c r="M326" t="s">
        <v>27</v>
      </c>
      <c r="N326" t="s">
        <v>144</v>
      </c>
      <c r="O326" s="1">
        <v>41866</v>
      </c>
      <c r="P326" s="1">
        <v>44150</v>
      </c>
      <c r="Q326" s="1">
        <v>44151</v>
      </c>
      <c r="R326" t="s">
        <v>33</v>
      </c>
      <c r="S326">
        <f t="shared" si="5"/>
        <v>2284</v>
      </c>
      <c r="AA326">
        <v>7622</v>
      </c>
    </row>
    <row r="327" spans="1:27" x14ac:dyDescent="0.2">
      <c r="A327">
        <v>1872</v>
      </c>
      <c r="B327" t="s">
        <v>224</v>
      </c>
      <c r="C327" t="s">
        <v>225</v>
      </c>
      <c r="D327" t="s">
        <v>139</v>
      </c>
      <c r="E327">
        <v>5</v>
      </c>
      <c r="F327">
        <v>38</v>
      </c>
      <c r="G327" t="s">
        <v>203</v>
      </c>
      <c r="H327" t="s">
        <v>26</v>
      </c>
      <c r="I327">
        <v>302646</v>
      </c>
      <c r="J327">
        <v>4334052</v>
      </c>
      <c r="K327">
        <v>39.133308</v>
      </c>
      <c r="L327">
        <v>-107.283309</v>
      </c>
      <c r="M327" t="s">
        <v>27</v>
      </c>
      <c r="N327" t="s">
        <v>28</v>
      </c>
      <c r="O327" s="1">
        <v>39814</v>
      </c>
      <c r="P327" s="1">
        <v>44147</v>
      </c>
      <c r="Q327" s="1">
        <v>44151</v>
      </c>
      <c r="R327" t="s">
        <v>29</v>
      </c>
      <c r="S327">
        <f t="shared" si="5"/>
        <v>4333</v>
      </c>
      <c r="AA327">
        <v>7632</v>
      </c>
    </row>
    <row r="328" spans="1:27" x14ac:dyDescent="0.2">
      <c r="A328">
        <v>1872</v>
      </c>
      <c r="B328" t="s">
        <v>224</v>
      </c>
      <c r="C328" t="s">
        <v>225</v>
      </c>
      <c r="D328" t="s">
        <v>139</v>
      </c>
      <c r="E328">
        <v>5</v>
      </c>
      <c r="F328">
        <v>38</v>
      </c>
      <c r="G328" t="s">
        <v>203</v>
      </c>
      <c r="H328" t="s">
        <v>26</v>
      </c>
      <c r="I328">
        <v>302646</v>
      </c>
      <c r="J328">
        <v>4334052</v>
      </c>
      <c r="K328">
        <v>39.133308</v>
      </c>
      <c r="L328">
        <v>-107.283309</v>
      </c>
      <c r="M328" t="s">
        <v>27</v>
      </c>
      <c r="N328" t="s">
        <v>30</v>
      </c>
      <c r="O328" s="1">
        <v>39814</v>
      </c>
      <c r="P328" s="1">
        <v>44147</v>
      </c>
      <c r="Q328" s="1">
        <v>44151</v>
      </c>
      <c r="R328" t="s">
        <v>29</v>
      </c>
      <c r="S328">
        <f t="shared" si="5"/>
        <v>4333</v>
      </c>
      <c r="AA328">
        <v>7760</v>
      </c>
    </row>
    <row r="329" spans="1:27" x14ac:dyDescent="0.2">
      <c r="A329">
        <v>1872</v>
      </c>
      <c r="B329" t="s">
        <v>224</v>
      </c>
      <c r="C329" t="s">
        <v>225</v>
      </c>
      <c r="D329" t="s">
        <v>139</v>
      </c>
      <c r="E329">
        <v>5</v>
      </c>
      <c r="F329">
        <v>38</v>
      </c>
      <c r="G329" t="s">
        <v>203</v>
      </c>
      <c r="H329" t="s">
        <v>26</v>
      </c>
      <c r="I329">
        <v>302646</v>
      </c>
      <c r="J329">
        <v>4334052</v>
      </c>
      <c r="K329">
        <v>39.133308</v>
      </c>
      <c r="L329">
        <v>-107.283309</v>
      </c>
      <c r="M329" t="s">
        <v>27</v>
      </c>
      <c r="N329" t="s">
        <v>31</v>
      </c>
      <c r="O329" s="1">
        <v>39814</v>
      </c>
      <c r="P329" s="1">
        <v>44146</v>
      </c>
      <c r="Q329" s="1">
        <v>44151</v>
      </c>
      <c r="R329" t="s">
        <v>33</v>
      </c>
      <c r="S329">
        <f t="shared" si="5"/>
        <v>4332</v>
      </c>
      <c r="AA329">
        <v>7761</v>
      </c>
    </row>
    <row r="330" spans="1:27" x14ac:dyDescent="0.2">
      <c r="A330">
        <v>1872</v>
      </c>
      <c r="B330" t="s">
        <v>224</v>
      </c>
      <c r="C330" t="s">
        <v>225</v>
      </c>
      <c r="D330" t="s">
        <v>139</v>
      </c>
      <c r="E330">
        <v>5</v>
      </c>
      <c r="F330">
        <v>38</v>
      </c>
      <c r="G330" t="s">
        <v>203</v>
      </c>
      <c r="H330" t="s">
        <v>26</v>
      </c>
      <c r="I330">
        <v>302646</v>
      </c>
      <c r="J330">
        <v>4334052</v>
      </c>
      <c r="K330">
        <v>39.133308</v>
      </c>
      <c r="L330">
        <v>-107.283309</v>
      </c>
      <c r="M330" t="s">
        <v>27</v>
      </c>
      <c r="N330" t="s">
        <v>39</v>
      </c>
      <c r="O330" s="1">
        <v>41866</v>
      </c>
      <c r="P330" s="1">
        <v>44150</v>
      </c>
      <c r="Q330" s="1">
        <v>44151</v>
      </c>
      <c r="R330" t="s">
        <v>33</v>
      </c>
      <c r="S330">
        <f t="shared" si="5"/>
        <v>2284</v>
      </c>
      <c r="AA330">
        <v>7762</v>
      </c>
    </row>
    <row r="331" spans="1:27" x14ac:dyDescent="0.2">
      <c r="A331">
        <v>1872</v>
      </c>
      <c r="B331" t="s">
        <v>224</v>
      </c>
      <c r="C331" t="s">
        <v>225</v>
      </c>
      <c r="D331" t="s">
        <v>139</v>
      </c>
      <c r="E331">
        <v>5</v>
      </c>
      <c r="F331">
        <v>38</v>
      </c>
      <c r="G331" t="s">
        <v>203</v>
      </c>
      <c r="H331" t="s">
        <v>26</v>
      </c>
      <c r="I331">
        <v>302646</v>
      </c>
      <c r="J331">
        <v>4334052</v>
      </c>
      <c r="K331">
        <v>39.133308</v>
      </c>
      <c r="L331">
        <v>-107.283309</v>
      </c>
      <c r="M331" t="s">
        <v>27</v>
      </c>
      <c r="N331" t="s">
        <v>144</v>
      </c>
      <c r="O331" s="1">
        <v>41866</v>
      </c>
      <c r="P331" s="1">
        <v>44150</v>
      </c>
      <c r="Q331" s="1">
        <v>44151</v>
      </c>
      <c r="R331" t="s">
        <v>33</v>
      </c>
      <c r="S331">
        <f t="shared" si="5"/>
        <v>2284</v>
      </c>
      <c r="AA331">
        <v>7764</v>
      </c>
    </row>
    <row r="332" spans="1:27" x14ac:dyDescent="0.2">
      <c r="A332">
        <v>1879</v>
      </c>
      <c r="B332" t="s">
        <v>226</v>
      </c>
      <c r="C332" t="s">
        <v>227</v>
      </c>
      <c r="D332" t="s">
        <v>139</v>
      </c>
      <c r="E332">
        <v>5</v>
      </c>
      <c r="F332">
        <v>38</v>
      </c>
      <c r="G332" t="s">
        <v>203</v>
      </c>
      <c r="H332" t="s">
        <v>26</v>
      </c>
      <c r="I332">
        <v>322521</v>
      </c>
      <c r="J332">
        <v>4320629</v>
      </c>
      <c r="K332">
        <v>39.016705000000002</v>
      </c>
      <c r="L332">
        <v>-107.05000699999999</v>
      </c>
      <c r="M332" t="s">
        <v>27</v>
      </c>
      <c r="N332" t="s">
        <v>28</v>
      </c>
      <c r="O332" s="1">
        <v>39830</v>
      </c>
      <c r="P332" s="1">
        <v>44147</v>
      </c>
      <c r="Q332" s="1">
        <v>44151</v>
      </c>
      <c r="R332" t="s">
        <v>29</v>
      </c>
      <c r="S332">
        <f t="shared" si="5"/>
        <v>4317</v>
      </c>
      <c r="AA332">
        <v>7776</v>
      </c>
    </row>
    <row r="333" spans="1:27" x14ac:dyDescent="0.2">
      <c r="A333">
        <v>1879</v>
      </c>
      <c r="B333" t="s">
        <v>226</v>
      </c>
      <c r="C333" t="s">
        <v>227</v>
      </c>
      <c r="D333" t="s">
        <v>139</v>
      </c>
      <c r="E333">
        <v>5</v>
      </c>
      <c r="F333">
        <v>38</v>
      </c>
      <c r="G333" t="s">
        <v>203</v>
      </c>
      <c r="H333" t="s">
        <v>26</v>
      </c>
      <c r="I333">
        <v>322521</v>
      </c>
      <c r="J333">
        <v>4320629</v>
      </c>
      <c r="K333">
        <v>39.016705000000002</v>
      </c>
      <c r="L333">
        <v>-107.05000699999999</v>
      </c>
      <c r="M333" t="s">
        <v>27</v>
      </c>
      <c r="N333" t="s">
        <v>30</v>
      </c>
      <c r="O333" s="1">
        <v>39814</v>
      </c>
      <c r="P333" s="1">
        <v>44147</v>
      </c>
      <c r="Q333" s="1">
        <v>44151</v>
      </c>
      <c r="R333" t="s">
        <v>29</v>
      </c>
      <c r="S333">
        <f t="shared" si="5"/>
        <v>4333</v>
      </c>
      <c r="AA333">
        <v>7777</v>
      </c>
    </row>
    <row r="334" spans="1:27" x14ac:dyDescent="0.2">
      <c r="A334">
        <v>1879</v>
      </c>
      <c r="B334" t="s">
        <v>226</v>
      </c>
      <c r="C334" t="s">
        <v>227</v>
      </c>
      <c r="D334" t="s">
        <v>139</v>
      </c>
      <c r="E334">
        <v>5</v>
      </c>
      <c r="F334">
        <v>38</v>
      </c>
      <c r="G334" t="s">
        <v>203</v>
      </c>
      <c r="H334" t="s">
        <v>26</v>
      </c>
      <c r="I334">
        <v>322521</v>
      </c>
      <c r="J334">
        <v>4320629</v>
      </c>
      <c r="K334">
        <v>39.016705000000002</v>
      </c>
      <c r="L334">
        <v>-107.05000699999999</v>
      </c>
      <c r="M334" t="s">
        <v>27</v>
      </c>
      <c r="N334" t="s">
        <v>31</v>
      </c>
      <c r="O334" s="1">
        <v>39814</v>
      </c>
      <c r="P334" s="1">
        <v>44146</v>
      </c>
      <c r="Q334" s="1">
        <v>44151</v>
      </c>
      <c r="R334" t="s">
        <v>33</v>
      </c>
      <c r="S334">
        <f t="shared" si="5"/>
        <v>4332</v>
      </c>
      <c r="AA334">
        <v>7812</v>
      </c>
    </row>
    <row r="335" spans="1:27" x14ac:dyDescent="0.2">
      <c r="A335">
        <v>1879</v>
      </c>
      <c r="B335" t="s">
        <v>226</v>
      </c>
      <c r="C335" t="s">
        <v>227</v>
      </c>
      <c r="D335" t="s">
        <v>139</v>
      </c>
      <c r="E335">
        <v>5</v>
      </c>
      <c r="F335">
        <v>38</v>
      </c>
      <c r="G335" t="s">
        <v>203</v>
      </c>
      <c r="H335" t="s">
        <v>26</v>
      </c>
      <c r="I335">
        <v>322521</v>
      </c>
      <c r="J335">
        <v>4320629</v>
      </c>
      <c r="K335">
        <v>39.016705000000002</v>
      </c>
      <c r="L335">
        <v>-107.05000699999999</v>
      </c>
      <c r="M335" t="s">
        <v>27</v>
      </c>
      <c r="N335" t="s">
        <v>39</v>
      </c>
      <c r="O335" s="1">
        <v>41866</v>
      </c>
      <c r="P335" s="1">
        <v>44150</v>
      </c>
      <c r="Q335" s="1">
        <v>44151</v>
      </c>
      <c r="R335" t="s">
        <v>33</v>
      </c>
      <c r="S335">
        <f t="shared" si="5"/>
        <v>2284</v>
      </c>
      <c r="AA335">
        <v>8109</v>
      </c>
    </row>
    <row r="336" spans="1:27" x14ac:dyDescent="0.2">
      <c r="A336">
        <v>1879</v>
      </c>
      <c r="B336" t="s">
        <v>226</v>
      </c>
      <c r="C336" t="s">
        <v>227</v>
      </c>
      <c r="D336" t="s">
        <v>139</v>
      </c>
      <c r="E336">
        <v>5</v>
      </c>
      <c r="F336">
        <v>38</v>
      </c>
      <c r="G336" t="s">
        <v>203</v>
      </c>
      <c r="H336" t="s">
        <v>26</v>
      </c>
      <c r="I336">
        <v>322521</v>
      </c>
      <c r="J336">
        <v>4320629</v>
      </c>
      <c r="K336">
        <v>39.016705000000002</v>
      </c>
      <c r="L336">
        <v>-107.05000699999999</v>
      </c>
      <c r="M336" t="s">
        <v>27</v>
      </c>
      <c r="N336" t="s">
        <v>144</v>
      </c>
      <c r="O336" s="1">
        <v>41866</v>
      </c>
      <c r="P336" s="1">
        <v>44150</v>
      </c>
      <c r="Q336" s="1">
        <v>44151</v>
      </c>
      <c r="R336" t="s">
        <v>33</v>
      </c>
      <c r="S336">
        <f t="shared" si="5"/>
        <v>2284</v>
      </c>
      <c r="AA336">
        <v>8110</v>
      </c>
    </row>
    <row r="337" spans="1:27" x14ac:dyDescent="0.2">
      <c r="A337">
        <v>1883</v>
      </c>
      <c r="B337" t="s">
        <v>228</v>
      </c>
      <c r="C337" t="s">
        <v>198</v>
      </c>
      <c r="D337" t="s">
        <v>139</v>
      </c>
      <c r="E337">
        <v>5</v>
      </c>
      <c r="F337">
        <v>38</v>
      </c>
      <c r="G337" t="s">
        <v>171</v>
      </c>
      <c r="H337" t="s">
        <v>26</v>
      </c>
      <c r="I337">
        <v>362037</v>
      </c>
      <c r="J337">
        <v>4351289</v>
      </c>
      <c r="K337">
        <v>39.300006000000003</v>
      </c>
      <c r="L337">
        <v>-106.600005</v>
      </c>
      <c r="M337" t="s">
        <v>27</v>
      </c>
      <c r="N337" t="s">
        <v>28</v>
      </c>
      <c r="O337" s="1">
        <v>39814</v>
      </c>
      <c r="P337" s="1">
        <v>44147</v>
      </c>
      <c r="Q337" s="1">
        <v>44151</v>
      </c>
      <c r="R337" t="s">
        <v>29</v>
      </c>
      <c r="S337">
        <f t="shared" si="5"/>
        <v>4333</v>
      </c>
      <c r="AA337">
        <v>8111</v>
      </c>
    </row>
    <row r="338" spans="1:27" x14ac:dyDescent="0.2">
      <c r="A338">
        <v>1883</v>
      </c>
      <c r="B338" t="s">
        <v>228</v>
      </c>
      <c r="C338" t="s">
        <v>198</v>
      </c>
      <c r="D338" t="s">
        <v>139</v>
      </c>
      <c r="E338">
        <v>5</v>
      </c>
      <c r="F338">
        <v>38</v>
      </c>
      <c r="G338" t="s">
        <v>171</v>
      </c>
      <c r="H338" t="s">
        <v>26</v>
      </c>
      <c r="I338">
        <v>362037</v>
      </c>
      <c r="J338">
        <v>4351289</v>
      </c>
      <c r="K338">
        <v>39.300006000000003</v>
      </c>
      <c r="L338">
        <v>-106.600005</v>
      </c>
      <c r="M338" t="s">
        <v>27</v>
      </c>
      <c r="N338" t="s">
        <v>30</v>
      </c>
      <c r="O338" s="1">
        <v>39814</v>
      </c>
      <c r="P338" s="1">
        <v>44147</v>
      </c>
      <c r="Q338" s="1">
        <v>44151</v>
      </c>
      <c r="R338" t="s">
        <v>29</v>
      </c>
      <c r="S338">
        <f t="shared" si="5"/>
        <v>4333</v>
      </c>
      <c r="AA338">
        <v>8119</v>
      </c>
    </row>
    <row r="339" spans="1:27" x14ac:dyDescent="0.2">
      <c r="A339">
        <v>1883</v>
      </c>
      <c r="B339" t="s">
        <v>228</v>
      </c>
      <c r="C339" t="s">
        <v>198</v>
      </c>
      <c r="D339" t="s">
        <v>139</v>
      </c>
      <c r="E339">
        <v>5</v>
      </c>
      <c r="F339">
        <v>38</v>
      </c>
      <c r="G339" t="s">
        <v>171</v>
      </c>
      <c r="H339" t="s">
        <v>26</v>
      </c>
      <c r="I339">
        <v>362037</v>
      </c>
      <c r="J339">
        <v>4351289</v>
      </c>
      <c r="K339">
        <v>39.300006000000003</v>
      </c>
      <c r="L339">
        <v>-106.600005</v>
      </c>
      <c r="M339" t="s">
        <v>27</v>
      </c>
      <c r="N339" t="s">
        <v>31</v>
      </c>
      <c r="O339" s="1">
        <v>39814</v>
      </c>
      <c r="P339" s="1">
        <v>44147</v>
      </c>
      <c r="Q339" s="1">
        <v>44151</v>
      </c>
      <c r="R339" t="s">
        <v>33</v>
      </c>
      <c r="S339">
        <f t="shared" si="5"/>
        <v>4333</v>
      </c>
      <c r="AA339">
        <v>8120</v>
      </c>
    </row>
    <row r="340" spans="1:27" x14ac:dyDescent="0.2">
      <c r="A340">
        <v>1883</v>
      </c>
      <c r="B340" t="s">
        <v>228</v>
      </c>
      <c r="C340" t="s">
        <v>198</v>
      </c>
      <c r="D340" t="s">
        <v>139</v>
      </c>
      <c r="E340">
        <v>5</v>
      </c>
      <c r="F340">
        <v>38</v>
      </c>
      <c r="G340" t="s">
        <v>171</v>
      </c>
      <c r="H340" t="s">
        <v>26</v>
      </c>
      <c r="I340">
        <v>362037</v>
      </c>
      <c r="J340">
        <v>4351289</v>
      </c>
      <c r="K340">
        <v>39.300006000000003</v>
      </c>
      <c r="L340">
        <v>-106.600005</v>
      </c>
      <c r="M340" t="s">
        <v>27</v>
      </c>
      <c r="N340" t="s">
        <v>39</v>
      </c>
      <c r="O340" s="1">
        <v>41866</v>
      </c>
      <c r="P340" s="1">
        <v>44149</v>
      </c>
      <c r="Q340" s="1">
        <v>44151</v>
      </c>
      <c r="R340" t="s">
        <v>33</v>
      </c>
      <c r="S340">
        <f t="shared" si="5"/>
        <v>2283</v>
      </c>
      <c r="AA340">
        <v>8121</v>
      </c>
    </row>
    <row r="341" spans="1:27" x14ac:dyDescent="0.2">
      <c r="A341">
        <v>1883</v>
      </c>
      <c r="B341" t="s">
        <v>228</v>
      </c>
      <c r="C341" t="s">
        <v>198</v>
      </c>
      <c r="D341" t="s">
        <v>139</v>
      </c>
      <c r="E341">
        <v>5</v>
      </c>
      <c r="F341">
        <v>38</v>
      </c>
      <c r="G341" t="s">
        <v>171</v>
      </c>
      <c r="H341" t="s">
        <v>26</v>
      </c>
      <c r="I341">
        <v>362037</v>
      </c>
      <c r="J341">
        <v>4351289</v>
      </c>
      <c r="K341">
        <v>39.300006000000003</v>
      </c>
      <c r="L341">
        <v>-106.600005</v>
      </c>
      <c r="M341" t="s">
        <v>27</v>
      </c>
      <c r="N341" t="s">
        <v>144</v>
      </c>
      <c r="O341" s="1">
        <v>41866</v>
      </c>
      <c r="P341" s="1">
        <v>44150</v>
      </c>
      <c r="Q341" s="1">
        <v>44151</v>
      </c>
      <c r="R341" t="s">
        <v>33</v>
      </c>
      <c r="S341">
        <f t="shared" si="5"/>
        <v>2284</v>
      </c>
      <c r="AA341">
        <v>8122</v>
      </c>
    </row>
    <row r="342" spans="1:27" x14ac:dyDescent="0.2">
      <c r="A342">
        <v>1890</v>
      </c>
      <c r="B342" t="s">
        <v>229</v>
      </c>
      <c r="C342" t="s">
        <v>230</v>
      </c>
      <c r="D342" t="s">
        <v>231</v>
      </c>
      <c r="E342">
        <v>5</v>
      </c>
      <c r="F342">
        <v>72</v>
      </c>
      <c r="G342" t="s">
        <v>189</v>
      </c>
      <c r="H342" t="s">
        <v>26</v>
      </c>
      <c r="I342">
        <v>180380.2</v>
      </c>
      <c r="J342">
        <v>4343310</v>
      </c>
      <c r="K342">
        <v>39.180306999999999</v>
      </c>
      <c r="L342">
        <v>-108.700011</v>
      </c>
      <c r="N342" t="s">
        <v>28</v>
      </c>
      <c r="O342" s="1">
        <v>33771</v>
      </c>
      <c r="P342" s="1">
        <v>43835</v>
      </c>
      <c r="Q342" s="1">
        <v>44150</v>
      </c>
      <c r="R342" t="s">
        <v>29</v>
      </c>
      <c r="S342">
        <f t="shared" si="5"/>
        <v>10064</v>
      </c>
      <c r="AA342">
        <v>8123</v>
      </c>
    </row>
    <row r="343" spans="1:27" x14ac:dyDescent="0.2">
      <c r="A343">
        <v>1890</v>
      </c>
      <c r="B343" t="s">
        <v>229</v>
      </c>
      <c r="C343" t="s">
        <v>230</v>
      </c>
      <c r="D343" t="s">
        <v>231</v>
      </c>
      <c r="E343">
        <v>5</v>
      </c>
      <c r="F343">
        <v>72</v>
      </c>
      <c r="G343" t="s">
        <v>189</v>
      </c>
      <c r="H343" t="s">
        <v>26</v>
      </c>
      <c r="I343">
        <v>180380.2</v>
      </c>
      <c r="J343">
        <v>4343310</v>
      </c>
      <c r="K343">
        <v>39.180306999999999</v>
      </c>
      <c r="L343">
        <v>-108.700011</v>
      </c>
      <c r="N343" t="s">
        <v>232</v>
      </c>
      <c r="O343" s="1">
        <v>42036</v>
      </c>
      <c r="P343" s="1">
        <v>43835</v>
      </c>
      <c r="Q343" s="1">
        <v>44150</v>
      </c>
      <c r="R343" t="s">
        <v>29</v>
      </c>
      <c r="S343">
        <f t="shared" si="5"/>
        <v>1799</v>
      </c>
      <c r="AA343">
        <v>8156</v>
      </c>
    </row>
    <row r="344" spans="1:27" x14ac:dyDescent="0.2">
      <c r="A344">
        <v>1890</v>
      </c>
      <c r="B344" t="s">
        <v>229</v>
      </c>
      <c r="C344" t="s">
        <v>230</v>
      </c>
      <c r="D344" t="s">
        <v>231</v>
      </c>
      <c r="E344">
        <v>5</v>
      </c>
      <c r="F344">
        <v>72</v>
      </c>
      <c r="G344" t="s">
        <v>189</v>
      </c>
      <c r="H344" t="s">
        <v>26</v>
      </c>
      <c r="I344">
        <v>180380.2</v>
      </c>
      <c r="J344">
        <v>4343310</v>
      </c>
      <c r="K344">
        <v>39.180306999999999</v>
      </c>
      <c r="L344">
        <v>-108.700011</v>
      </c>
      <c r="N344" t="s">
        <v>30</v>
      </c>
      <c r="O344" s="1">
        <v>33771</v>
      </c>
      <c r="P344" s="1">
        <v>43835</v>
      </c>
      <c r="Q344" s="1">
        <v>44150</v>
      </c>
      <c r="R344" t="s">
        <v>29</v>
      </c>
      <c r="S344">
        <f t="shared" si="5"/>
        <v>10064</v>
      </c>
      <c r="AA344">
        <v>8157</v>
      </c>
    </row>
    <row r="345" spans="1:27" x14ac:dyDescent="0.2">
      <c r="A345">
        <v>1890</v>
      </c>
      <c r="B345" t="s">
        <v>229</v>
      </c>
      <c r="C345" t="s">
        <v>230</v>
      </c>
      <c r="D345" t="s">
        <v>231</v>
      </c>
      <c r="E345">
        <v>5</v>
      </c>
      <c r="F345">
        <v>72</v>
      </c>
      <c r="G345" t="s">
        <v>189</v>
      </c>
      <c r="H345" t="s">
        <v>26</v>
      </c>
      <c r="I345">
        <v>180380.2</v>
      </c>
      <c r="J345">
        <v>4343310</v>
      </c>
      <c r="K345">
        <v>39.180306999999999</v>
      </c>
      <c r="L345">
        <v>-108.700011</v>
      </c>
      <c r="N345" t="s">
        <v>31</v>
      </c>
      <c r="O345" s="1">
        <v>33771</v>
      </c>
      <c r="P345" s="1">
        <v>42794</v>
      </c>
      <c r="Q345" s="1">
        <v>42877</v>
      </c>
      <c r="R345" t="s">
        <v>33</v>
      </c>
      <c r="S345">
        <f t="shared" si="5"/>
        <v>9023</v>
      </c>
      <c r="AA345">
        <v>8158</v>
      </c>
    </row>
    <row r="346" spans="1:27" x14ac:dyDescent="0.2">
      <c r="A346">
        <v>1890</v>
      </c>
      <c r="B346" t="s">
        <v>229</v>
      </c>
      <c r="C346" t="s">
        <v>230</v>
      </c>
      <c r="D346" t="s">
        <v>231</v>
      </c>
      <c r="E346">
        <v>5</v>
      </c>
      <c r="F346">
        <v>72</v>
      </c>
      <c r="G346" t="s">
        <v>189</v>
      </c>
      <c r="H346" t="s">
        <v>26</v>
      </c>
      <c r="I346">
        <v>180380.2</v>
      </c>
      <c r="J346">
        <v>4343310</v>
      </c>
      <c r="K346">
        <v>39.180306999999999</v>
      </c>
      <c r="L346">
        <v>-108.700011</v>
      </c>
      <c r="N346" t="s">
        <v>233</v>
      </c>
      <c r="O346" s="1">
        <v>33771</v>
      </c>
      <c r="P346" s="1">
        <v>43835</v>
      </c>
      <c r="Q346" s="1">
        <v>44150</v>
      </c>
      <c r="R346" t="s">
        <v>234</v>
      </c>
      <c r="S346">
        <f t="shared" si="5"/>
        <v>10064</v>
      </c>
      <c r="AA346">
        <v>8159</v>
      </c>
    </row>
    <row r="347" spans="1:27" x14ac:dyDescent="0.2">
      <c r="A347">
        <v>1890</v>
      </c>
      <c r="B347" t="s">
        <v>229</v>
      </c>
      <c r="C347" t="s">
        <v>230</v>
      </c>
      <c r="D347" t="s">
        <v>231</v>
      </c>
      <c r="E347">
        <v>5</v>
      </c>
      <c r="F347">
        <v>72</v>
      </c>
      <c r="G347" t="s">
        <v>189</v>
      </c>
      <c r="H347" t="s">
        <v>26</v>
      </c>
      <c r="I347">
        <v>180380.2</v>
      </c>
      <c r="J347">
        <v>4343310</v>
      </c>
      <c r="K347">
        <v>39.180306999999999</v>
      </c>
      <c r="L347">
        <v>-108.700011</v>
      </c>
      <c r="N347" t="s">
        <v>235</v>
      </c>
      <c r="O347" s="1">
        <v>33771</v>
      </c>
      <c r="P347" s="1">
        <v>43835</v>
      </c>
      <c r="Q347" s="1">
        <v>44150</v>
      </c>
      <c r="R347" t="s">
        <v>236</v>
      </c>
      <c r="S347">
        <f t="shared" si="5"/>
        <v>10064</v>
      </c>
      <c r="AA347">
        <v>8160</v>
      </c>
    </row>
    <row r="348" spans="1:27" x14ac:dyDescent="0.2">
      <c r="A348">
        <v>1890</v>
      </c>
      <c r="B348" t="s">
        <v>229</v>
      </c>
      <c r="C348" t="s">
        <v>230</v>
      </c>
      <c r="D348" t="s">
        <v>231</v>
      </c>
      <c r="E348">
        <v>5</v>
      </c>
      <c r="F348">
        <v>72</v>
      </c>
      <c r="G348" t="s">
        <v>189</v>
      </c>
      <c r="H348" t="s">
        <v>26</v>
      </c>
      <c r="I348">
        <v>180380.2</v>
      </c>
      <c r="J348">
        <v>4343310</v>
      </c>
      <c r="K348">
        <v>39.180306999999999</v>
      </c>
      <c r="L348">
        <v>-108.700011</v>
      </c>
      <c r="N348" t="s">
        <v>237</v>
      </c>
      <c r="O348" s="1">
        <v>33771</v>
      </c>
      <c r="P348" s="1">
        <v>43835</v>
      </c>
      <c r="Q348" s="1">
        <v>44150</v>
      </c>
      <c r="R348" t="s">
        <v>238</v>
      </c>
      <c r="S348">
        <f t="shared" si="5"/>
        <v>10064</v>
      </c>
      <c r="AA348">
        <v>8161</v>
      </c>
    </row>
    <row r="349" spans="1:27" x14ac:dyDescent="0.2">
      <c r="A349">
        <v>1891</v>
      </c>
      <c r="B349" t="s">
        <v>239</v>
      </c>
      <c r="C349" t="s">
        <v>240</v>
      </c>
      <c r="D349" t="s">
        <v>231</v>
      </c>
      <c r="E349">
        <v>5</v>
      </c>
      <c r="F349">
        <v>72</v>
      </c>
      <c r="G349" t="s">
        <v>189</v>
      </c>
      <c r="H349" t="s">
        <v>26</v>
      </c>
      <c r="I349">
        <v>186232.6</v>
      </c>
      <c r="J349">
        <v>4342505.9000000004</v>
      </c>
      <c r="K349">
        <v>39.175207999999998</v>
      </c>
      <c r="L349">
        <v>-108.63201100000001</v>
      </c>
      <c r="N349" t="s">
        <v>28</v>
      </c>
      <c r="O349" s="1">
        <v>34243</v>
      </c>
      <c r="P349" s="1">
        <v>39943</v>
      </c>
      <c r="Q349" s="1">
        <v>42877</v>
      </c>
      <c r="R349" t="s">
        <v>29</v>
      </c>
      <c r="S349">
        <f t="shared" si="5"/>
        <v>5700</v>
      </c>
      <c r="AA349">
        <v>8162</v>
      </c>
    </row>
    <row r="350" spans="1:27" x14ac:dyDescent="0.2">
      <c r="A350">
        <v>1891</v>
      </c>
      <c r="B350" t="s">
        <v>239</v>
      </c>
      <c r="C350" t="s">
        <v>240</v>
      </c>
      <c r="D350" t="s">
        <v>231</v>
      </c>
      <c r="E350">
        <v>5</v>
      </c>
      <c r="F350">
        <v>72</v>
      </c>
      <c r="G350" t="s">
        <v>189</v>
      </c>
      <c r="H350" t="s">
        <v>26</v>
      </c>
      <c r="I350">
        <v>186232.6</v>
      </c>
      <c r="J350">
        <v>4342505.9000000004</v>
      </c>
      <c r="K350">
        <v>39.175207999999998</v>
      </c>
      <c r="L350">
        <v>-108.63201100000001</v>
      </c>
      <c r="N350" t="s">
        <v>30</v>
      </c>
      <c r="O350" s="1">
        <v>34243</v>
      </c>
      <c r="P350" s="1">
        <v>39943</v>
      </c>
      <c r="Q350" s="1">
        <v>42877</v>
      </c>
      <c r="R350" t="s">
        <v>29</v>
      </c>
      <c r="S350">
        <f t="shared" si="5"/>
        <v>5700</v>
      </c>
      <c r="AA350">
        <v>8163</v>
      </c>
    </row>
    <row r="351" spans="1:27" x14ac:dyDescent="0.2">
      <c r="A351">
        <v>1891</v>
      </c>
      <c r="B351" t="s">
        <v>239</v>
      </c>
      <c r="C351" t="s">
        <v>240</v>
      </c>
      <c r="D351" t="s">
        <v>231</v>
      </c>
      <c r="E351">
        <v>5</v>
      </c>
      <c r="F351">
        <v>72</v>
      </c>
      <c r="G351" t="s">
        <v>189</v>
      </c>
      <c r="H351" t="s">
        <v>26</v>
      </c>
      <c r="I351">
        <v>186232.6</v>
      </c>
      <c r="J351">
        <v>4342505.9000000004</v>
      </c>
      <c r="K351">
        <v>39.175207999999998</v>
      </c>
      <c r="L351">
        <v>-108.63201100000001</v>
      </c>
      <c r="N351" t="s">
        <v>31</v>
      </c>
      <c r="O351" s="1">
        <v>34243</v>
      </c>
      <c r="P351" s="1">
        <v>39943</v>
      </c>
      <c r="Q351" s="1">
        <v>42877</v>
      </c>
      <c r="R351" t="s">
        <v>33</v>
      </c>
      <c r="S351">
        <f t="shared" si="5"/>
        <v>5700</v>
      </c>
      <c r="AA351">
        <v>8164</v>
      </c>
    </row>
    <row r="352" spans="1:27" x14ac:dyDescent="0.2">
      <c r="A352">
        <v>1891</v>
      </c>
      <c r="B352" t="s">
        <v>239</v>
      </c>
      <c r="C352" t="s">
        <v>240</v>
      </c>
      <c r="D352" t="s">
        <v>231</v>
      </c>
      <c r="E352">
        <v>5</v>
      </c>
      <c r="F352">
        <v>72</v>
      </c>
      <c r="G352" t="s">
        <v>189</v>
      </c>
      <c r="H352" t="s">
        <v>26</v>
      </c>
      <c r="I352">
        <v>186232.6</v>
      </c>
      <c r="J352">
        <v>4342505.9000000004</v>
      </c>
      <c r="K352">
        <v>39.175207999999998</v>
      </c>
      <c r="L352">
        <v>-108.63201100000001</v>
      </c>
      <c r="N352" t="s">
        <v>233</v>
      </c>
      <c r="O352" s="1">
        <v>34243</v>
      </c>
      <c r="P352" s="1">
        <v>39943</v>
      </c>
      <c r="Q352" s="1">
        <v>42877</v>
      </c>
      <c r="R352" t="s">
        <v>234</v>
      </c>
      <c r="S352">
        <f t="shared" si="5"/>
        <v>5700</v>
      </c>
      <c r="AA352">
        <v>8165</v>
      </c>
    </row>
    <row r="353" spans="1:27" x14ac:dyDescent="0.2">
      <c r="A353">
        <v>1891</v>
      </c>
      <c r="B353" t="s">
        <v>239</v>
      </c>
      <c r="C353" t="s">
        <v>240</v>
      </c>
      <c r="D353" t="s">
        <v>231</v>
      </c>
      <c r="E353">
        <v>5</v>
      </c>
      <c r="F353">
        <v>72</v>
      </c>
      <c r="G353" t="s">
        <v>189</v>
      </c>
      <c r="H353" t="s">
        <v>26</v>
      </c>
      <c r="I353">
        <v>186232.6</v>
      </c>
      <c r="J353">
        <v>4342505.9000000004</v>
      </c>
      <c r="K353">
        <v>39.175207999999998</v>
      </c>
      <c r="L353">
        <v>-108.63201100000001</v>
      </c>
      <c r="N353" t="s">
        <v>235</v>
      </c>
      <c r="O353" s="1">
        <v>34243</v>
      </c>
      <c r="P353" s="1">
        <v>39943</v>
      </c>
      <c r="Q353" s="1">
        <v>42877</v>
      </c>
      <c r="R353" t="s">
        <v>236</v>
      </c>
      <c r="S353">
        <f t="shared" si="5"/>
        <v>5700</v>
      </c>
      <c r="AA353">
        <v>8289</v>
      </c>
    </row>
    <row r="354" spans="1:27" x14ac:dyDescent="0.2">
      <c r="A354">
        <v>1891</v>
      </c>
      <c r="B354" t="s">
        <v>239</v>
      </c>
      <c r="C354" t="s">
        <v>240</v>
      </c>
      <c r="D354" t="s">
        <v>231</v>
      </c>
      <c r="E354">
        <v>5</v>
      </c>
      <c r="F354">
        <v>72</v>
      </c>
      <c r="G354" t="s">
        <v>189</v>
      </c>
      <c r="H354" t="s">
        <v>26</v>
      </c>
      <c r="I354">
        <v>186232.6</v>
      </c>
      <c r="J354">
        <v>4342505.9000000004</v>
      </c>
      <c r="K354">
        <v>39.175207999999998</v>
      </c>
      <c r="L354">
        <v>-108.63201100000001</v>
      </c>
      <c r="N354" t="s">
        <v>237</v>
      </c>
      <c r="O354" s="1">
        <v>34243</v>
      </c>
      <c r="P354" s="1">
        <v>39943</v>
      </c>
      <c r="Q354" s="1">
        <v>42877</v>
      </c>
      <c r="R354" t="s">
        <v>238</v>
      </c>
      <c r="S354">
        <f t="shared" si="5"/>
        <v>5700</v>
      </c>
      <c r="AA354">
        <v>8300</v>
      </c>
    </row>
    <row r="355" spans="1:27" x14ac:dyDescent="0.2">
      <c r="A355">
        <v>2685</v>
      </c>
      <c r="B355" t="s">
        <v>241</v>
      </c>
      <c r="C355" t="s">
        <v>242</v>
      </c>
      <c r="D355" t="s">
        <v>24</v>
      </c>
      <c r="E355">
        <v>5</v>
      </c>
      <c r="F355">
        <v>72</v>
      </c>
      <c r="G355" t="s">
        <v>25</v>
      </c>
      <c r="H355" t="s">
        <v>26</v>
      </c>
      <c r="I355">
        <v>242820.7</v>
      </c>
      <c r="J355">
        <v>4347264.9000000004</v>
      </c>
      <c r="K355">
        <v>39.236606999999999</v>
      </c>
      <c r="L355">
        <v>-107.979707</v>
      </c>
      <c r="M355" t="s">
        <v>27</v>
      </c>
      <c r="N355" t="s">
        <v>28</v>
      </c>
      <c r="O355" s="1">
        <v>36557</v>
      </c>
      <c r="P355" s="1">
        <v>44147</v>
      </c>
      <c r="Q355" s="1">
        <v>44150</v>
      </c>
      <c r="R355" t="s">
        <v>29</v>
      </c>
      <c r="S355">
        <f t="shared" si="5"/>
        <v>7590</v>
      </c>
      <c r="AA355">
        <v>8468</v>
      </c>
    </row>
    <row r="356" spans="1:27" x14ac:dyDescent="0.2">
      <c r="A356">
        <v>2685</v>
      </c>
      <c r="B356" t="s">
        <v>241</v>
      </c>
      <c r="C356" t="s">
        <v>242</v>
      </c>
      <c r="D356" t="s">
        <v>24</v>
      </c>
      <c r="E356">
        <v>5</v>
      </c>
      <c r="F356">
        <v>72</v>
      </c>
      <c r="G356" t="s">
        <v>25</v>
      </c>
      <c r="H356" t="s">
        <v>26</v>
      </c>
      <c r="I356">
        <v>242820.7</v>
      </c>
      <c r="J356">
        <v>4347264.9000000004</v>
      </c>
      <c r="K356">
        <v>39.236606999999999</v>
      </c>
      <c r="L356">
        <v>-107.979707</v>
      </c>
      <c r="M356" t="s">
        <v>27</v>
      </c>
      <c r="N356" t="s">
        <v>30</v>
      </c>
      <c r="O356" s="1">
        <v>36557</v>
      </c>
      <c r="P356" s="1">
        <v>44147</v>
      </c>
      <c r="Q356" s="1">
        <v>44150</v>
      </c>
      <c r="R356" t="s">
        <v>29</v>
      </c>
      <c r="S356">
        <f t="shared" si="5"/>
        <v>7590</v>
      </c>
      <c r="AA356">
        <v>8607</v>
      </c>
    </row>
    <row r="357" spans="1:27" x14ac:dyDescent="0.2">
      <c r="A357">
        <v>2685</v>
      </c>
      <c r="B357" t="s">
        <v>241</v>
      </c>
      <c r="C357" t="s">
        <v>242</v>
      </c>
      <c r="D357" t="s">
        <v>24</v>
      </c>
      <c r="E357">
        <v>5</v>
      </c>
      <c r="F357">
        <v>72</v>
      </c>
      <c r="G357" t="s">
        <v>25</v>
      </c>
      <c r="H357" t="s">
        <v>26</v>
      </c>
      <c r="I357">
        <v>242820.7</v>
      </c>
      <c r="J357">
        <v>4347264.9000000004</v>
      </c>
      <c r="K357">
        <v>39.236606999999999</v>
      </c>
      <c r="L357">
        <v>-107.979707</v>
      </c>
      <c r="M357" t="s">
        <v>27</v>
      </c>
      <c r="N357" t="s">
        <v>31</v>
      </c>
      <c r="O357" s="1">
        <v>36557</v>
      </c>
      <c r="P357" s="1">
        <v>44147</v>
      </c>
      <c r="Q357" s="1">
        <v>44150</v>
      </c>
      <c r="R357" t="s">
        <v>33</v>
      </c>
      <c r="S357">
        <f t="shared" si="5"/>
        <v>7590</v>
      </c>
      <c r="AA357">
        <v>8666</v>
      </c>
    </row>
    <row r="358" spans="1:27" x14ac:dyDescent="0.2">
      <c r="A358">
        <v>2685</v>
      </c>
      <c r="B358" t="s">
        <v>241</v>
      </c>
      <c r="C358" t="s">
        <v>242</v>
      </c>
      <c r="D358" t="s">
        <v>24</v>
      </c>
      <c r="E358">
        <v>5</v>
      </c>
      <c r="F358">
        <v>72</v>
      </c>
      <c r="G358" t="s">
        <v>25</v>
      </c>
      <c r="H358" t="s">
        <v>26</v>
      </c>
      <c r="I358">
        <v>242820.7</v>
      </c>
      <c r="J358">
        <v>4347264.9000000004</v>
      </c>
      <c r="K358">
        <v>39.236606999999999</v>
      </c>
      <c r="L358">
        <v>-107.979707</v>
      </c>
      <c r="M358" t="s">
        <v>27</v>
      </c>
      <c r="N358" t="s">
        <v>34</v>
      </c>
      <c r="O358" s="1">
        <v>36557</v>
      </c>
      <c r="P358" s="1">
        <v>43231</v>
      </c>
      <c r="Q358" s="1">
        <v>43234</v>
      </c>
      <c r="R358" t="s">
        <v>33</v>
      </c>
      <c r="S358">
        <f t="shared" si="5"/>
        <v>6674</v>
      </c>
      <c r="AA358">
        <v>8667</v>
      </c>
    </row>
    <row r="359" spans="1:27" x14ac:dyDescent="0.2">
      <c r="A359">
        <v>2685</v>
      </c>
      <c r="B359" t="s">
        <v>241</v>
      </c>
      <c r="C359" t="s">
        <v>242</v>
      </c>
      <c r="D359" t="s">
        <v>24</v>
      </c>
      <c r="E359">
        <v>5</v>
      </c>
      <c r="F359">
        <v>72</v>
      </c>
      <c r="G359" t="s">
        <v>25</v>
      </c>
      <c r="H359" t="s">
        <v>26</v>
      </c>
      <c r="I359">
        <v>242820.7</v>
      </c>
      <c r="J359">
        <v>4347264.9000000004</v>
      </c>
      <c r="K359">
        <v>39.236606999999999</v>
      </c>
      <c r="L359">
        <v>-107.979707</v>
      </c>
      <c r="M359" t="s">
        <v>27</v>
      </c>
      <c r="N359" t="s">
        <v>39</v>
      </c>
      <c r="O359" s="1">
        <v>41852</v>
      </c>
      <c r="P359" s="1">
        <v>44147</v>
      </c>
      <c r="Q359" s="1">
        <v>44150</v>
      </c>
      <c r="R359" t="s">
        <v>33</v>
      </c>
      <c r="S359">
        <f t="shared" si="5"/>
        <v>2295</v>
      </c>
      <c r="AA359">
        <v>8796</v>
      </c>
    </row>
    <row r="360" spans="1:27" x14ac:dyDescent="0.2">
      <c r="A360">
        <v>2906</v>
      </c>
      <c r="B360" t="s">
        <v>243</v>
      </c>
      <c r="C360" t="s">
        <v>244</v>
      </c>
      <c r="D360" t="s">
        <v>231</v>
      </c>
      <c r="E360">
        <v>5</v>
      </c>
      <c r="F360">
        <v>50</v>
      </c>
      <c r="G360" t="s">
        <v>143</v>
      </c>
      <c r="H360" t="s">
        <v>26</v>
      </c>
      <c r="I360">
        <v>379458.5</v>
      </c>
      <c r="J360">
        <v>4444111.2</v>
      </c>
      <c r="K360">
        <v>40.138703</v>
      </c>
      <c r="L360">
        <v>-106.415018</v>
      </c>
      <c r="N360" t="s">
        <v>28</v>
      </c>
      <c r="O360" s="1">
        <v>38321</v>
      </c>
      <c r="P360" s="1">
        <v>44149</v>
      </c>
      <c r="Q360" s="1">
        <v>44150</v>
      </c>
      <c r="R360" t="s">
        <v>29</v>
      </c>
      <c r="S360">
        <f t="shared" si="5"/>
        <v>5828</v>
      </c>
      <c r="AA360">
        <v>8798</v>
      </c>
    </row>
    <row r="361" spans="1:27" x14ac:dyDescent="0.2">
      <c r="A361">
        <v>2906</v>
      </c>
      <c r="B361" t="s">
        <v>243</v>
      </c>
      <c r="C361" t="s">
        <v>244</v>
      </c>
      <c r="D361" t="s">
        <v>231</v>
      </c>
      <c r="E361">
        <v>5</v>
      </c>
      <c r="F361">
        <v>50</v>
      </c>
      <c r="G361" t="s">
        <v>143</v>
      </c>
      <c r="H361" t="s">
        <v>26</v>
      </c>
      <c r="I361">
        <v>379458.5</v>
      </c>
      <c r="J361">
        <v>4444111.2</v>
      </c>
      <c r="K361">
        <v>40.138703</v>
      </c>
      <c r="L361">
        <v>-106.415018</v>
      </c>
      <c r="N361" t="s">
        <v>232</v>
      </c>
      <c r="O361" s="1">
        <v>42036</v>
      </c>
      <c r="P361" s="1">
        <v>44149</v>
      </c>
      <c r="Q361" s="1">
        <v>44150</v>
      </c>
      <c r="R361" t="s">
        <v>29</v>
      </c>
      <c r="S361">
        <f t="shared" si="5"/>
        <v>2113</v>
      </c>
      <c r="AA361">
        <v>8799</v>
      </c>
    </row>
    <row r="362" spans="1:27" x14ac:dyDescent="0.2">
      <c r="A362">
        <v>2906</v>
      </c>
      <c r="B362" t="s">
        <v>243</v>
      </c>
      <c r="C362" t="s">
        <v>244</v>
      </c>
      <c r="D362" t="s">
        <v>231</v>
      </c>
      <c r="E362">
        <v>5</v>
      </c>
      <c r="F362">
        <v>50</v>
      </c>
      <c r="G362" t="s">
        <v>143</v>
      </c>
      <c r="H362" t="s">
        <v>26</v>
      </c>
      <c r="I362">
        <v>379458.5</v>
      </c>
      <c r="J362">
        <v>4444111.2</v>
      </c>
      <c r="K362">
        <v>40.138703</v>
      </c>
      <c r="L362">
        <v>-106.415018</v>
      </c>
      <c r="N362" t="s">
        <v>30</v>
      </c>
      <c r="O362" s="1">
        <v>38321</v>
      </c>
      <c r="P362" s="1">
        <v>44149</v>
      </c>
      <c r="Q362" s="1">
        <v>44150</v>
      </c>
      <c r="R362" t="s">
        <v>29</v>
      </c>
      <c r="S362">
        <f t="shared" si="5"/>
        <v>5828</v>
      </c>
      <c r="AA362">
        <v>8809</v>
      </c>
    </row>
    <row r="363" spans="1:27" x14ac:dyDescent="0.2">
      <c r="A363">
        <v>2906</v>
      </c>
      <c r="B363" t="s">
        <v>243</v>
      </c>
      <c r="C363" t="s">
        <v>244</v>
      </c>
      <c r="D363" t="s">
        <v>231</v>
      </c>
      <c r="E363">
        <v>5</v>
      </c>
      <c r="F363">
        <v>50</v>
      </c>
      <c r="G363" t="s">
        <v>143</v>
      </c>
      <c r="H363" t="s">
        <v>26</v>
      </c>
      <c r="I363">
        <v>379458.5</v>
      </c>
      <c r="J363">
        <v>4444111.2</v>
      </c>
      <c r="K363">
        <v>40.138703</v>
      </c>
      <c r="L363">
        <v>-106.415018</v>
      </c>
      <c r="N363" t="s">
        <v>31</v>
      </c>
      <c r="O363" s="1">
        <v>38321</v>
      </c>
      <c r="P363" s="1">
        <v>42794</v>
      </c>
      <c r="Q363" s="1">
        <v>42877</v>
      </c>
      <c r="R363" t="s">
        <v>33</v>
      </c>
      <c r="S363">
        <f t="shared" si="5"/>
        <v>4473</v>
      </c>
      <c r="AA363">
        <v>8825</v>
      </c>
    </row>
    <row r="364" spans="1:27" x14ac:dyDescent="0.2">
      <c r="A364">
        <v>2906</v>
      </c>
      <c r="B364" t="s">
        <v>243</v>
      </c>
      <c r="C364" t="s">
        <v>244</v>
      </c>
      <c r="D364" t="s">
        <v>231</v>
      </c>
      <c r="E364">
        <v>5</v>
      </c>
      <c r="F364">
        <v>50</v>
      </c>
      <c r="G364" t="s">
        <v>143</v>
      </c>
      <c r="H364" t="s">
        <v>26</v>
      </c>
      <c r="I364">
        <v>379458.5</v>
      </c>
      <c r="J364">
        <v>4444111.2</v>
      </c>
      <c r="K364">
        <v>40.138703</v>
      </c>
      <c r="L364">
        <v>-106.415018</v>
      </c>
      <c r="N364" t="s">
        <v>233</v>
      </c>
      <c r="O364" s="1">
        <v>38321</v>
      </c>
      <c r="P364" s="1">
        <v>44149</v>
      </c>
      <c r="Q364" s="1">
        <v>44150</v>
      </c>
      <c r="R364" t="s">
        <v>234</v>
      </c>
      <c r="S364">
        <f t="shared" si="5"/>
        <v>5828</v>
      </c>
      <c r="AA364">
        <v>8826</v>
      </c>
    </row>
    <row r="365" spans="1:27" x14ac:dyDescent="0.2">
      <c r="A365">
        <v>2906</v>
      </c>
      <c r="B365" t="s">
        <v>243</v>
      </c>
      <c r="C365" t="s">
        <v>244</v>
      </c>
      <c r="D365" t="s">
        <v>231</v>
      </c>
      <c r="E365">
        <v>5</v>
      </c>
      <c r="F365">
        <v>50</v>
      </c>
      <c r="G365" t="s">
        <v>143</v>
      </c>
      <c r="H365" t="s">
        <v>26</v>
      </c>
      <c r="I365">
        <v>379458.5</v>
      </c>
      <c r="J365">
        <v>4444111.2</v>
      </c>
      <c r="K365">
        <v>40.138703</v>
      </c>
      <c r="L365">
        <v>-106.415018</v>
      </c>
      <c r="N365" t="s">
        <v>235</v>
      </c>
      <c r="O365" s="1">
        <v>38321</v>
      </c>
      <c r="P365" s="1">
        <v>44149</v>
      </c>
      <c r="Q365" s="1">
        <v>44150</v>
      </c>
      <c r="R365" t="s">
        <v>236</v>
      </c>
      <c r="S365">
        <f t="shared" si="5"/>
        <v>5828</v>
      </c>
      <c r="AA365">
        <v>8827</v>
      </c>
    </row>
    <row r="366" spans="1:27" x14ac:dyDescent="0.2">
      <c r="A366">
        <v>2906</v>
      </c>
      <c r="B366" t="s">
        <v>243</v>
      </c>
      <c r="C366" t="s">
        <v>244</v>
      </c>
      <c r="D366" t="s">
        <v>231</v>
      </c>
      <c r="E366">
        <v>5</v>
      </c>
      <c r="F366">
        <v>50</v>
      </c>
      <c r="G366" t="s">
        <v>143</v>
      </c>
      <c r="H366" t="s">
        <v>26</v>
      </c>
      <c r="I366">
        <v>379458.5</v>
      </c>
      <c r="J366">
        <v>4444111.2</v>
      </c>
      <c r="K366">
        <v>40.138703</v>
      </c>
      <c r="L366">
        <v>-106.415018</v>
      </c>
      <c r="N366" t="s">
        <v>237</v>
      </c>
      <c r="O366" s="1">
        <v>38321</v>
      </c>
      <c r="P366" s="1">
        <v>44149</v>
      </c>
      <c r="Q366" s="1">
        <v>44150</v>
      </c>
      <c r="R366" t="s">
        <v>238</v>
      </c>
      <c r="S366">
        <f t="shared" si="5"/>
        <v>5828</v>
      </c>
      <c r="AA366">
        <v>8828</v>
      </c>
    </row>
    <row r="367" spans="1:27" x14ac:dyDescent="0.2">
      <c r="A367">
        <v>2928</v>
      </c>
      <c r="B367" t="s">
        <v>245</v>
      </c>
      <c r="C367" t="s">
        <v>246</v>
      </c>
      <c r="D367" t="s">
        <v>231</v>
      </c>
      <c r="E367">
        <v>5</v>
      </c>
      <c r="F367">
        <v>72</v>
      </c>
      <c r="G367" t="s">
        <v>189</v>
      </c>
      <c r="H367" t="s">
        <v>26</v>
      </c>
      <c r="I367">
        <v>200531.8</v>
      </c>
      <c r="J367">
        <v>4327136.8</v>
      </c>
      <c r="K367">
        <v>39.042008000000003</v>
      </c>
      <c r="L367">
        <v>-108.460009</v>
      </c>
      <c r="N367" t="s">
        <v>28</v>
      </c>
      <c r="O367" s="1">
        <v>38719</v>
      </c>
      <c r="P367" s="1">
        <v>43732</v>
      </c>
      <c r="Q367" s="1">
        <v>44089</v>
      </c>
      <c r="R367" t="s">
        <v>29</v>
      </c>
      <c r="S367">
        <f t="shared" si="5"/>
        <v>5013</v>
      </c>
      <c r="AA367">
        <v>8839</v>
      </c>
    </row>
    <row r="368" spans="1:27" x14ac:dyDescent="0.2">
      <c r="A368">
        <v>2928</v>
      </c>
      <c r="B368" t="s">
        <v>245</v>
      </c>
      <c r="C368" t="s">
        <v>246</v>
      </c>
      <c r="D368" t="s">
        <v>231</v>
      </c>
      <c r="E368">
        <v>5</v>
      </c>
      <c r="F368">
        <v>72</v>
      </c>
      <c r="G368" t="s">
        <v>189</v>
      </c>
      <c r="H368" t="s">
        <v>26</v>
      </c>
      <c r="I368">
        <v>200531.8</v>
      </c>
      <c r="J368">
        <v>4327136.8</v>
      </c>
      <c r="K368">
        <v>39.042008000000003</v>
      </c>
      <c r="L368">
        <v>-108.460009</v>
      </c>
      <c r="N368" t="s">
        <v>232</v>
      </c>
      <c r="O368" s="1">
        <v>42036</v>
      </c>
      <c r="P368" s="1">
        <v>43732</v>
      </c>
      <c r="Q368" s="1">
        <v>44089</v>
      </c>
      <c r="R368" t="s">
        <v>29</v>
      </c>
      <c r="S368">
        <f t="shared" si="5"/>
        <v>1696</v>
      </c>
      <c r="AA368">
        <v>8991</v>
      </c>
    </row>
    <row r="369" spans="1:27" x14ac:dyDescent="0.2">
      <c r="A369">
        <v>2928</v>
      </c>
      <c r="B369" t="s">
        <v>245</v>
      </c>
      <c r="C369" t="s">
        <v>246</v>
      </c>
      <c r="D369" t="s">
        <v>231</v>
      </c>
      <c r="E369">
        <v>5</v>
      </c>
      <c r="F369">
        <v>72</v>
      </c>
      <c r="G369" t="s">
        <v>189</v>
      </c>
      <c r="H369" t="s">
        <v>26</v>
      </c>
      <c r="I369">
        <v>200531.8</v>
      </c>
      <c r="J369">
        <v>4327136.8</v>
      </c>
      <c r="K369">
        <v>39.042008000000003</v>
      </c>
      <c r="L369">
        <v>-108.460009</v>
      </c>
      <c r="N369" t="s">
        <v>30</v>
      </c>
      <c r="O369" s="1">
        <v>38719</v>
      </c>
      <c r="P369" s="1">
        <v>43732</v>
      </c>
      <c r="Q369" s="1">
        <v>44089</v>
      </c>
      <c r="R369" t="s">
        <v>29</v>
      </c>
      <c r="S369">
        <f t="shared" si="5"/>
        <v>5013</v>
      </c>
      <c r="AA369">
        <v>9225</v>
      </c>
    </row>
    <row r="370" spans="1:27" x14ac:dyDescent="0.2">
      <c r="A370">
        <v>2928</v>
      </c>
      <c r="B370" t="s">
        <v>245</v>
      </c>
      <c r="C370" t="s">
        <v>246</v>
      </c>
      <c r="D370" t="s">
        <v>231</v>
      </c>
      <c r="E370">
        <v>5</v>
      </c>
      <c r="F370">
        <v>72</v>
      </c>
      <c r="G370" t="s">
        <v>189</v>
      </c>
      <c r="H370" t="s">
        <v>26</v>
      </c>
      <c r="I370">
        <v>200531.8</v>
      </c>
      <c r="J370">
        <v>4327136.8</v>
      </c>
      <c r="K370">
        <v>39.042008000000003</v>
      </c>
      <c r="L370">
        <v>-108.460009</v>
      </c>
      <c r="N370" t="s">
        <v>31</v>
      </c>
      <c r="O370" s="1">
        <v>38719</v>
      </c>
      <c r="P370" s="1">
        <v>42794</v>
      </c>
      <c r="Q370" s="1">
        <v>42877</v>
      </c>
      <c r="R370" t="s">
        <v>33</v>
      </c>
      <c r="S370">
        <f t="shared" si="5"/>
        <v>4075</v>
      </c>
      <c r="AA370">
        <v>9231</v>
      </c>
    </row>
    <row r="371" spans="1:27" x14ac:dyDescent="0.2">
      <c r="A371">
        <v>2928</v>
      </c>
      <c r="B371" t="s">
        <v>245</v>
      </c>
      <c r="C371" t="s">
        <v>246</v>
      </c>
      <c r="D371" t="s">
        <v>231</v>
      </c>
      <c r="E371">
        <v>5</v>
      </c>
      <c r="F371">
        <v>72</v>
      </c>
      <c r="G371" t="s">
        <v>189</v>
      </c>
      <c r="H371" t="s">
        <v>26</v>
      </c>
      <c r="I371">
        <v>200531.8</v>
      </c>
      <c r="J371">
        <v>4327136.8</v>
      </c>
      <c r="K371">
        <v>39.042008000000003</v>
      </c>
      <c r="L371">
        <v>-108.460009</v>
      </c>
      <c r="N371" t="s">
        <v>233</v>
      </c>
      <c r="O371" s="1">
        <v>38719</v>
      </c>
      <c r="P371" s="1">
        <v>43732</v>
      </c>
      <c r="Q371" s="1">
        <v>43754</v>
      </c>
      <c r="R371" t="s">
        <v>234</v>
      </c>
      <c r="S371">
        <f t="shared" si="5"/>
        <v>5013</v>
      </c>
      <c r="AA371">
        <v>9236</v>
      </c>
    </row>
    <row r="372" spans="1:27" x14ac:dyDescent="0.2">
      <c r="A372">
        <v>2928</v>
      </c>
      <c r="B372" t="s">
        <v>245</v>
      </c>
      <c r="C372" t="s">
        <v>246</v>
      </c>
      <c r="D372" t="s">
        <v>231</v>
      </c>
      <c r="E372">
        <v>5</v>
      </c>
      <c r="F372">
        <v>72</v>
      </c>
      <c r="G372" t="s">
        <v>189</v>
      </c>
      <c r="H372" t="s">
        <v>26</v>
      </c>
      <c r="I372">
        <v>200531.8</v>
      </c>
      <c r="J372">
        <v>4327136.8</v>
      </c>
      <c r="K372">
        <v>39.042008000000003</v>
      </c>
      <c r="L372">
        <v>-108.460009</v>
      </c>
      <c r="N372" t="s">
        <v>235</v>
      </c>
      <c r="O372" s="1">
        <v>38719</v>
      </c>
      <c r="P372" s="1">
        <v>43732</v>
      </c>
      <c r="Q372" s="1">
        <v>43754</v>
      </c>
      <c r="R372" t="s">
        <v>236</v>
      </c>
      <c r="S372">
        <f t="shared" si="5"/>
        <v>5013</v>
      </c>
      <c r="AA372">
        <v>9244</v>
      </c>
    </row>
    <row r="373" spans="1:27" x14ac:dyDescent="0.2">
      <c r="A373">
        <v>2928</v>
      </c>
      <c r="B373" t="s">
        <v>245</v>
      </c>
      <c r="C373" t="s">
        <v>246</v>
      </c>
      <c r="D373" t="s">
        <v>231</v>
      </c>
      <c r="E373">
        <v>5</v>
      </c>
      <c r="F373">
        <v>72</v>
      </c>
      <c r="G373" t="s">
        <v>189</v>
      </c>
      <c r="H373" t="s">
        <v>26</v>
      </c>
      <c r="I373">
        <v>200531.8</v>
      </c>
      <c r="J373">
        <v>4327136.8</v>
      </c>
      <c r="K373">
        <v>39.042008000000003</v>
      </c>
      <c r="L373">
        <v>-108.460009</v>
      </c>
      <c r="N373" t="s">
        <v>237</v>
      </c>
      <c r="O373" s="1">
        <v>38719</v>
      </c>
      <c r="P373" s="1">
        <v>43732</v>
      </c>
      <c r="Q373" s="1">
        <v>43754</v>
      </c>
      <c r="R373" t="s">
        <v>238</v>
      </c>
      <c r="S373">
        <f t="shared" si="5"/>
        <v>5013</v>
      </c>
      <c r="AA373">
        <v>9246</v>
      </c>
    </row>
    <row r="374" spans="1:27" x14ac:dyDescent="0.2">
      <c r="A374">
        <v>2937</v>
      </c>
      <c r="B374" t="s">
        <v>247</v>
      </c>
      <c r="C374" t="s">
        <v>248</v>
      </c>
      <c r="D374" t="s">
        <v>249</v>
      </c>
      <c r="E374">
        <v>5</v>
      </c>
      <c r="F374">
        <v>50</v>
      </c>
      <c r="G374" t="s">
        <v>140</v>
      </c>
      <c r="H374" t="s">
        <v>26</v>
      </c>
      <c r="I374">
        <v>382686.8</v>
      </c>
      <c r="J374">
        <v>4467629.8</v>
      </c>
      <c r="K374">
        <v>40.350991</v>
      </c>
      <c r="L374">
        <v>-106.38142499999999</v>
      </c>
      <c r="N374" t="s">
        <v>28</v>
      </c>
      <c r="O374" s="1">
        <v>43132</v>
      </c>
      <c r="P374" s="1">
        <v>44147</v>
      </c>
      <c r="Q374" s="1">
        <v>44151</v>
      </c>
      <c r="R374" t="s">
        <v>29</v>
      </c>
      <c r="S374">
        <f t="shared" si="5"/>
        <v>1015</v>
      </c>
      <c r="AA374">
        <v>9253</v>
      </c>
    </row>
    <row r="375" spans="1:27" x14ac:dyDescent="0.2">
      <c r="A375">
        <v>2937</v>
      </c>
      <c r="B375" t="s">
        <v>247</v>
      </c>
      <c r="C375" t="s">
        <v>248</v>
      </c>
      <c r="D375" t="s">
        <v>249</v>
      </c>
      <c r="E375">
        <v>5</v>
      </c>
      <c r="F375">
        <v>50</v>
      </c>
      <c r="G375" t="s">
        <v>140</v>
      </c>
      <c r="H375" t="s">
        <v>26</v>
      </c>
      <c r="I375">
        <v>382686.8</v>
      </c>
      <c r="J375">
        <v>4467629.8</v>
      </c>
      <c r="K375">
        <v>40.350991</v>
      </c>
      <c r="L375">
        <v>-106.38142499999999</v>
      </c>
      <c r="N375" t="s">
        <v>30</v>
      </c>
      <c r="O375" s="1">
        <v>43132</v>
      </c>
      <c r="P375" s="1">
        <v>44147</v>
      </c>
      <c r="Q375" s="1">
        <v>44151</v>
      </c>
      <c r="R375" t="s">
        <v>29</v>
      </c>
      <c r="S375">
        <f t="shared" si="5"/>
        <v>1015</v>
      </c>
      <c r="AA375">
        <v>9255</v>
      </c>
    </row>
    <row r="376" spans="1:27" x14ac:dyDescent="0.2">
      <c r="A376">
        <v>2937</v>
      </c>
      <c r="B376" t="s">
        <v>247</v>
      </c>
      <c r="C376" t="s">
        <v>248</v>
      </c>
      <c r="D376" t="s">
        <v>249</v>
      </c>
      <c r="E376">
        <v>5</v>
      </c>
      <c r="F376">
        <v>50</v>
      </c>
      <c r="G376" t="s">
        <v>140</v>
      </c>
      <c r="H376" t="s">
        <v>26</v>
      </c>
      <c r="I376">
        <v>382686.8</v>
      </c>
      <c r="J376">
        <v>4467629.8</v>
      </c>
      <c r="K376">
        <v>40.350991</v>
      </c>
      <c r="L376">
        <v>-106.38142499999999</v>
      </c>
      <c r="N376" t="s">
        <v>31</v>
      </c>
      <c r="O376" s="1">
        <v>41852</v>
      </c>
      <c r="P376" s="1">
        <v>44147</v>
      </c>
      <c r="Q376" s="1">
        <v>44151</v>
      </c>
      <c r="R376" t="s">
        <v>33</v>
      </c>
      <c r="S376">
        <f t="shared" si="5"/>
        <v>2295</v>
      </c>
      <c r="AA376">
        <v>9263</v>
      </c>
    </row>
    <row r="377" spans="1:27" x14ac:dyDescent="0.2">
      <c r="A377">
        <v>2937</v>
      </c>
      <c r="B377" t="s">
        <v>247</v>
      </c>
      <c r="C377" t="s">
        <v>248</v>
      </c>
      <c r="D377" t="s">
        <v>249</v>
      </c>
      <c r="E377">
        <v>5</v>
      </c>
      <c r="F377">
        <v>50</v>
      </c>
      <c r="G377" t="s">
        <v>140</v>
      </c>
      <c r="H377" t="s">
        <v>26</v>
      </c>
      <c r="I377">
        <v>382686.8</v>
      </c>
      <c r="J377">
        <v>4467629.8</v>
      </c>
      <c r="K377">
        <v>40.350991</v>
      </c>
      <c r="L377">
        <v>-106.38142499999999</v>
      </c>
      <c r="N377" t="s">
        <v>39</v>
      </c>
      <c r="O377" s="1">
        <v>41866</v>
      </c>
      <c r="P377" s="1">
        <v>44150</v>
      </c>
      <c r="Q377" s="1">
        <v>44151</v>
      </c>
      <c r="R377" t="s">
        <v>33</v>
      </c>
      <c r="S377">
        <f t="shared" si="5"/>
        <v>2284</v>
      </c>
      <c r="AA377">
        <v>9277</v>
      </c>
    </row>
    <row r="378" spans="1:27" x14ac:dyDescent="0.2">
      <c r="A378">
        <v>2937</v>
      </c>
      <c r="B378" t="s">
        <v>247</v>
      </c>
      <c r="C378" t="s">
        <v>248</v>
      </c>
      <c r="D378" t="s">
        <v>249</v>
      </c>
      <c r="E378">
        <v>5</v>
      </c>
      <c r="F378">
        <v>50</v>
      </c>
      <c r="G378" t="s">
        <v>140</v>
      </c>
      <c r="H378" t="s">
        <v>26</v>
      </c>
      <c r="I378">
        <v>382686.8</v>
      </c>
      <c r="J378">
        <v>4467629.8</v>
      </c>
      <c r="K378">
        <v>40.350991</v>
      </c>
      <c r="L378">
        <v>-106.38142499999999</v>
      </c>
      <c r="N378" t="s">
        <v>144</v>
      </c>
      <c r="O378" s="1">
        <v>41866</v>
      </c>
      <c r="P378" s="1">
        <v>44150</v>
      </c>
      <c r="Q378" s="1">
        <v>44151</v>
      </c>
      <c r="R378" t="s">
        <v>33</v>
      </c>
      <c r="S378">
        <f t="shared" si="5"/>
        <v>2284</v>
      </c>
      <c r="AA378">
        <v>9283</v>
      </c>
    </row>
    <row r="379" spans="1:27" x14ac:dyDescent="0.2">
      <c r="A379">
        <v>2939</v>
      </c>
      <c r="B379" t="s">
        <v>250</v>
      </c>
      <c r="C379" t="s">
        <v>251</v>
      </c>
      <c r="D379" t="s">
        <v>249</v>
      </c>
      <c r="E379">
        <v>5</v>
      </c>
      <c r="F379">
        <v>53</v>
      </c>
      <c r="G379" t="s">
        <v>183</v>
      </c>
      <c r="H379" t="s">
        <v>26</v>
      </c>
      <c r="I379">
        <v>329399</v>
      </c>
      <c r="J379">
        <v>4435223</v>
      </c>
      <c r="K379">
        <v>40.050004999999999</v>
      </c>
      <c r="L379">
        <v>-107.000012</v>
      </c>
      <c r="N379" t="s">
        <v>28</v>
      </c>
      <c r="O379" s="1">
        <v>39814</v>
      </c>
      <c r="P379" s="1">
        <v>44147</v>
      </c>
      <c r="Q379" s="1">
        <v>44151</v>
      </c>
      <c r="R379" t="s">
        <v>29</v>
      </c>
      <c r="S379">
        <f t="shared" si="5"/>
        <v>4333</v>
      </c>
      <c r="AA379">
        <v>9291</v>
      </c>
    </row>
    <row r="380" spans="1:27" x14ac:dyDescent="0.2">
      <c r="A380">
        <v>2939</v>
      </c>
      <c r="B380" t="s">
        <v>250</v>
      </c>
      <c r="C380" t="s">
        <v>251</v>
      </c>
      <c r="D380" t="s">
        <v>249</v>
      </c>
      <c r="E380">
        <v>5</v>
      </c>
      <c r="F380">
        <v>53</v>
      </c>
      <c r="G380" t="s">
        <v>183</v>
      </c>
      <c r="H380" t="s">
        <v>26</v>
      </c>
      <c r="I380">
        <v>329399</v>
      </c>
      <c r="J380">
        <v>4435223</v>
      </c>
      <c r="K380">
        <v>40.050004999999999</v>
      </c>
      <c r="L380">
        <v>-107.000012</v>
      </c>
      <c r="N380" t="s">
        <v>30</v>
      </c>
      <c r="O380" s="1">
        <v>39814</v>
      </c>
      <c r="P380" s="1">
        <v>44147</v>
      </c>
      <c r="Q380" s="1">
        <v>44151</v>
      </c>
      <c r="R380" t="s">
        <v>29</v>
      </c>
      <c r="S380">
        <f t="shared" si="5"/>
        <v>4333</v>
      </c>
      <c r="AA380">
        <v>9300</v>
      </c>
    </row>
    <row r="381" spans="1:27" x14ac:dyDescent="0.2">
      <c r="A381">
        <v>2939</v>
      </c>
      <c r="B381" t="s">
        <v>250</v>
      </c>
      <c r="C381" t="s">
        <v>251</v>
      </c>
      <c r="D381" t="s">
        <v>249</v>
      </c>
      <c r="E381">
        <v>5</v>
      </c>
      <c r="F381">
        <v>53</v>
      </c>
      <c r="G381" t="s">
        <v>183</v>
      </c>
      <c r="H381" t="s">
        <v>26</v>
      </c>
      <c r="I381">
        <v>329399</v>
      </c>
      <c r="J381">
        <v>4435223</v>
      </c>
      <c r="K381">
        <v>40.050004999999999</v>
      </c>
      <c r="L381">
        <v>-107.000012</v>
      </c>
      <c r="N381" t="s">
        <v>31</v>
      </c>
      <c r="O381" s="1">
        <v>39814</v>
      </c>
      <c r="P381" s="1">
        <v>44147</v>
      </c>
      <c r="Q381" s="1">
        <v>44151</v>
      </c>
      <c r="R381" t="s">
        <v>33</v>
      </c>
      <c r="S381">
        <f t="shared" si="5"/>
        <v>4333</v>
      </c>
      <c r="AA381">
        <v>9306</v>
      </c>
    </row>
    <row r="382" spans="1:27" x14ac:dyDescent="0.2">
      <c r="A382">
        <v>2939</v>
      </c>
      <c r="B382" t="s">
        <v>250</v>
      </c>
      <c r="C382" t="s">
        <v>251</v>
      </c>
      <c r="D382" t="s">
        <v>249</v>
      </c>
      <c r="E382">
        <v>5</v>
      </c>
      <c r="F382">
        <v>53</v>
      </c>
      <c r="G382" t="s">
        <v>183</v>
      </c>
      <c r="H382" t="s">
        <v>26</v>
      </c>
      <c r="I382">
        <v>329399</v>
      </c>
      <c r="J382">
        <v>4435223</v>
      </c>
      <c r="K382">
        <v>40.050004999999999</v>
      </c>
      <c r="L382">
        <v>-107.000012</v>
      </c>
      <c r="N382" t="s">
        <v>39</v>
      </c>
      <c r="O382" s="1">
        <v>41866</v>
      </c>
      <c r="P382" s="1">
        <v>44150</v>
      </c>
      <c r="Q382" s="1">
        <v>44151</v>
      </c>
      <c r="R382" t="s">
        <v>33</v>
      </c>
      <c r="S382">
        <f t="shared" si="5"/>
        <v>2284</v>
      </c>
      <c r="AA382">
        <v>9307</v>
      </c>
    </row>
    <row r="383" spans="1:27" x14ac:dyDescent="0.2">
      <c r="A383">
        <v>2939</v>
      </c>
      <c r="B383" t="s">
        <v>250</v>
      </c>
      <c r="C383" t="s">
        <v>251</v>
      </c>
      <c r="D383" t="s">
        <v>249</v>
      </c>
      <c r="E383">
        <v>5</v>
      </c>
      <c r="F383">
        <v>53</v>
      </c>
      <c r="G383" t="s">
        <v>183</v>
      </c>
      <c r="H383" t="s">
        <v>26</v>
      </c>
      <c r="I383">
        <v>329399</v>
      </c>
      <c r="J383">
        <v>4435223</v>
      </c>
      <c r="K383">
        <v>40.050004999999999</v>
      </c>
      <c r="L383">
        <v>-107.000012</v>
      </c>
      <c r="N383" t="s">
        <v>144</v>
      </c>
      <c r="O383" s="1">
        <v>41866</v>
      </c>
      <c r="P383" s="1">
        <v>44150</v>
      </c>
      <c r="Q383" s="1">
        <v>44151</v>
      </c>
      <c r="R383" t="s">
        <v>33</v>
      </c>
      <c r="S383">
        <f t="shared" si="5"/>
        <v>2284</v>
      </c>
      <c r="AA383">
        <v>9312</v>
      </c>
    </row>
    <row r="384" spans="1:27" x14ac:dyDescent="0.2">
      <c r="A384">
        <v>2941</v>
      </c>
      <c r="B384" t="s">
        <v>252</v>
      </c>
      <c r="C384" t="s">
        <v>253</v>
      </c>
      <c r="D384" t="s">
        <v>249</v>
      </c>
      <c r="E384">
        <v>5</v>
      </c>
      <c r="F384">
        <v>37</v>
      </c>
      <c r="G384" t="s">
        <v>218</v>
      </c>
      <c r="H384" t="s">
        <v>26</v>
      </c>
      <c r="I384">
        <v>369780</v>
      </c>
      <c r="J384">
        <v>4384461</v>
      </c>
      <c r="K384">
        <v>39.600002000000003</v>
      </c>
      <c r="L384">
        <v>-106.51670799999999</v>
      </c>
      <c r="N384" t="s">
        <v>28</v>
      </c>
      <c r="O384" s="1">
        <v>39814</v>
      </c>
      <c r="P384" s="1">
        <v>44147</v>
      </c>
      <c r="Q384" s="1">
        <v>44151</v>
      </c>
      <c r="R384" t="s">
        <v>29</v>
      </c>
      <c r="S384">
        <f t="shared" si="5"/>
        <v>4333</v>
      </c>
      <c r="AA384">
        <v>9315</v>
      </c>
    </row>
    <row r="385" spans="1:27" x14ac:dyDescent="0.2">
      <c r="A385">
        <v>2941</v>
      </c>
      <c r="B385" t="s">
        <v>252</v>
      </c>
      <c r="C385" t="s">
        <v>253</v>
      </c>
      <c r="D385" t="s">
        <v>249</v>
      </c>
      <c r="E385">
        <v>5</v>
      </c>
      <c r="F385">
        <v>37</v>
      </c>
      <c r="G385" t="s">
        <v>218</v>
      </c>
      <c r="H385" t="s">
        <v>26</v>
      </c>
      <c r="I385">
        <v>369780</v>
      </c>
      <c r="J385">
        <v>4384461</v>
      </c>
      <c r="K385">
        <v>39.600002000000003</v>
      </c>
      <c r="L385">
        <v>-106.51670799999999</v>
      </c>
      <c r="N385" t="s">
        <v>30</v>
      </c>
      <c r="O385" s="1">
        <v>39814</v>
      </c>
      <c r="P385" s="1">
        <v>44147</v>
      </c>
      <c r="Q385" s="1">
        <v>44151</v>
      </c>
      <c r="R385" t="s">
        <v>29</v>
      </c>
      <c r="S385">
        <f t="shared" si="5"/>
        <v>4333</v>
      </c>
      <c r="AA385">
        <v>9321</v>
      </c>
    </row>
    <row r="386" spans="1:27" x14ac:dyDescent="0.2">
      <c r="A386">
        <v>2941</v>
      </c>
      <c r="B386" t="s">
        <v>252</v>
      </c>
      <c r="C386" t="s">
        <v>253</v>
      </c>
      <c r="D386" t="s">
        <v>249</v>
      </c>
      <c r="E386">
        <v>5</v>
      </c>
      <c r="F386">
        <v>37</v>
      </c>
      <c r="G386" t="s">
        <v>218</v>
      </c>
      <c r="H386" t="s">
        <v>26</v>
      </c>
      <c r="I386">
        <v>369780</v>
      </c>
      <c r="J386">
        <v>4384461</v>
      </c>
      <c r="K386">
        <v>39.600002000000003</v>
      </c>
      <c r="L386">
        <v>-106.51670799999999</v>
      </c>
      <c r="N386" t="s">
        <v>31</v>
      </c>
      <c r="O386" s="1">
        <v>39814</v>
      </c>
      <c r="P386" s="1">
        <v>44147</v>
      </c>
      <c r="Q386" s="1">
        <v>44151</v>
      </c>
      <c r="R386" t="s">
        <v>33</v>
      </c>
      <c r="S386">
        <f t="shared" si="5"/>
        <v>4333</v>
      </c>
      <c r="AA386">
        <v>9324</v>
      </c>
    </row>
    <row r="387" spans="1:27" x14ac:dyDescent="0.2">
      <c r="A387">
        <v>2941</v>
      </c>
      <c r="B387" t="s">
        <v>252</v>
      </c>
      <c r="C387" t="s">
        <v>253</v>
      </c>
      <c r="D387" t="s">
        <v>249</v>
      </c>
      <c r="E387">
        <v>5</v>
      </c>
      <c r="F387">
        <v>37</v>
      </c>
      <c r="G387" t="s">
        <v>218</v>
      </c>
      <c r="H387" t="s">
        <v>26</v>
      </c>
      <c r="I387">
        <v>369780</v>
      </c>
      <c r="J387">
        <v>4384461</v>
      </c>
      <c r="K387">
        <v>39.600002000000003</v>
      </c>
      <c r="L387">
        <v>-106.51670799999999</v>
      </c>
      <c r="N387" t="s">
        <v>39</v>
      </c>
      <c r="O387" s="1">
        <v>41866</v>
      </c>
      <c r="P387" s="1">
        <v>44150</v>
      </c>
      <c r="Q387" s="1">
        <v>44151</v>
      </c>
      <c r="R387" t="s">
        <v>33</v>
      </c>
      <c r="S387">
        <f t="shared" si="5"/>
        <v>2284</v>
      </c>
      <c r="AA387">
        <v>9327</v>
      </c>
    </row>
    <row r="388" spans="1:27" x14ac:dyDescent="0.2">
      <c r="A388">
        <v>2941</v>
      </c>
      <c r="B388" t="s">
        <v>252</v>
      </c>
      <c r="C388" t="s">
        <v>253</v>
      </c>
      <c r="D388" t="s">
        <v>249</v>
      </c>
      <c r="E388">
        <v>5</v>
      </c>
      <c r="F388">
        <v>37</v>
      </c>
      <c r="G388" t="s">
        <v>218</v>
      </c>
      <c r="H388" t="s">
        <v>26</v>
      </c>
      <c r="I388">
        <v>369780</v>
      </c>
      <c r="J388">
        <v>4384461</v>
      </c>
      <c r="K388">
        <v>39.600002000000003</v>
      </c>
      <c r="L388">
        <v>-106.51670799999999</v>
      </c>
      <c r="N388" t="s">
        <v>144</v>
      </c>
      <c r="O388" s="1">
        <v>41866</v>
      </c>
      <c r="P388" s="1">
        <v>44150</v>
      </c>
      <c r="Q388" s="1">
        <v>44151</v>
      </c>
      <c r="R388" t="s">
        <v>33</v>
      </c>
      <c r="S388">
        <f t="shared" si="5"/>
        <v>2284</v>
      </c>
    </row>
    <row r="389" spans="1:27" x14ac:dyDescent="0.2">
      <c r="A389">
        <v>2944</v>
      </c>
      <c r="B389" t="s">
        <v>254</v>
      </c>
      <c r="C389" t="s">
        <v>255</v>
      </c>
      <c r="D389" t="s">
        <v>249</v>
      </c>
      <c r="E389">
        <v>5</v>
      </c>
      <c r="F389">
        <v>50</v>
      </c>
      <c r="G389" t="s">
        <v>140</v>
      </c>
      <c r="H389" t="s">
        <v>26</v>
      </c>
      <c r="I389">
        <v>365275</v>
      </c>
      <c r="J389">
        <v>4453011</v>
      </c>
      <c r="K389">
        <v>40.216703000000003</v>
      </c>
      <c r="L389">
        <v>-106.583314</v>
      </c>
      <c r="N389" t="s">
        <v>28</v>
      </c>
      <c r="O389" s="1">
        <v>39814</v>
      </c>
      <c r="P389" s="1">
        <v>44147</v>
      </c>
      <c r="Q389" s="1">
        <v>44151</v>
      </c>
      <c r="R389" t="s">
        <v>29</v>
      </c>
      <c r="S389">
        <f t="shared" ref="S389:S452" si="6">DATEDIF(O389,P389,"D")</f>
        <v>4333</v>
      </c>
    </row>
    <row r="390" spans="1:27" x14ac:dyDescent="0.2">
      <c r="A390">
        <v>2944</v>
      </c>
      <c r="B390" t="s">
        <v>254</v>
      </c>
      <c r="C390" t="s">
        <v>255</v>
      </c>
      <c r="D390" t="s">
        <v>249</v>
      </c>
      <c r="E390">
        <v>5</v>
      </c>
      <c r="F390">
        <v>50</v>
      </c>
      <c r="G390" t="s">
        <v>140</v>
      </c>
      <c r="H390" t="s">
        <v>26</v>
      </c>
      <c r="I390">
        <v>365275</v>
      </c>
      <c r="J390">
        <v>4453011</v>
      </c>
      <c r="K390">
        <v>40.216703000000003</v>
      </c>
      <c r="L390">
        <v>-106.583314</v>
      </c>
      <c r="N390" t="s">
        <v>30</v>
      </c>
      <c r="O390" s="1">
        <v>39814</v>
      </c>
      <c r="P390" s="1">
        <v>44146</v>
      </c>
      <c r="Q390" s="1">
        <v>44151</v>
      </c>
      <c r="R390" t="s">
        <v>29</v>
      </c>
      <c r="S390">
        <f t="shared" si="6"/>
        <v>4332</v>
      </c>
    </row>
    <row r="391" spans="1:27" x14ac:dyDescent="0.2">
      <c r="A391">
        <v>2944</v>
      </c>
      <c r="B391" t="s">
        <v>254</v>
      </c>
      <c r="C391" t="s">
        <v>255</v>
      </c>
      <c r="D391" t="s">
        <v>249</v>
      </c>
      <c r="E391">
        <v>5</v>
      </c>
      <c r="F391">
        <v>50</v>
      </c>
      <c r="G391" t="s">
        <v>140</v>
      </c>
      <c r="H391" t="s">
        <v>26</v>
      </c>
      <c r="I391">
        <v>365275</v>
      </c>
      <c r="J391">
        <v>4453011</v>
      </c>
      <c r="K391">
        <v>40.216703000000003</v>
      </c>
      <c r="L391">
        <v>-106.583314</v>
      </c>
      <c r="N391" t="s">
        <v>31</v>
      </c>
      <c r="O391" s="1">
        <v>39814</v>
      </c>
      <c r="P391" s="1">
        <v>44146</v>
      </c>
      <c r="Q391" s="1">
        <v>44151</v>
      </c>
      <c r="R391" t="s">
        <v>33</v>
      </c>
      <c r="S391">
        <f t="shared" si="6"/>
        <v>4332</v>
      </c>
    </row>
    <row r="392" spans="1:27" x14ac:dyDescent="0.2">
      <c r="A392">
        <v>2944</v>
      </c>
      <c r="B392" t="s">
        <v>254</v>
      </c>
      <c r="C392" t="s">
        <v>255</v>
      </c>
      <c r="D392" t="s">
        <v>249</v>
      </c>
      <c r="E392">
        <v>5</v>
      </c>
      <c r="F392">
        <v>50</v>
      </c>
      <c r="G392" t="s">
        <v>140</v>
      </c>
      <c r="H392" t="s">
        <v>26</v>
      </c>
      <c r="I392">
        <v>365275</v>
      </c>
      <c r="J392">
        <v>4453011</v>
      </c>
      <c r="K392">
        <v>40.216703000000003</v>
      </c>
      <c r="L392">
        <v>-106.583314</v>
      </c>
      <c r="N392" t="s">
        <v>39</v>
      </c>
      <c r="O392" s="1">
        <v>41866</v>
      </c>
      <c r="P392" s="1">
        <v>44150</v>
      </c>
      <c r="Q392" s="1">
        <v>44151</v>
      </c>
      <c r="R392" t="s">
        <v>33</v>
      </c>
      <c r="S392">
        <f t="shared" si="6"/>
        <v>2284</v>
      </c>
    </row>
    <row r="393" spans="1:27" x14ac:dyDescent="0.2">
      <c r="A393">
        <v>2944</v>
      </c>
      <c r="B393" t="s">
        <v>254</v>
      </c>
      <c r="C393" t="s">
        <v>255</v>
      </c>
      <c r="D393" t="s">
        <v>249</v>
      </c>
      <c r="E393">
        <v>5</v>
      </c>
      <c r="F393">
        <v>50</v>
      </c>
      <c r="G393" t="s">
        <v>140</v>
      </c>
      <c r="H393" t="s">
        <v>26</v>
      </c>
      <c r="I393">
        <v>365275</v>
      </c>
      <c r="J393">
        <v>4453011</v>
      </c>
      <c r="K393">
        <v>40.216703000000003</v>
      </c>
      <c r="L393">
        <v>-106.583314</v>
      </c>
      <c r="N393" t="s">
        <v>144</v>
      </c>
      <c r="O393" s="1">
        <v>41866</v>
      </c>
      <c r="P393" s="1">
        <v>44150</v>
      </c>
      <c r="Q393" s="1">
        <v>44151</v>
      </c>
      <c r="R393" t="s">
        <v>33</v>
      </c>
      <c r="S393">
        <f t="shared" si="6"/>
        <v>2284</v>
      </c>
    </row>
    <row r="394" spans="1:27" x14ac:dyDescent="0.2">
      <c r="A394">
        <v>2956</v>
      </c>
      <c r="B394" t="s">
        <v>256</v>
      </c>
      <c r="C394" t="s">
        <v>257</v>
      </c>
      <c r="D394" t="s">
        <v>249</v>
      </c>
      <c r="E394">
        <v>5</v>
      </c>
      <c r="F394">
        <v>36</v>
      </c>
      <c r="G394" t="s">
        <v>153</v>
      </c>
      <c r="H394" t="s">
        <v>26</v>
      </c>
      <c r="I394">
        <v>408110</v>
      </c>
      <c r="J394">
        <v>4358014</v>
      </c>
      <c r="K394">
        <v>39.366709999999998</v>
      </c>
      <c r="L394">
        <v>-106.06671299999999</v>
      </c>
      <c r="N394" t="s">
        <v>28</v>
      </c>
      <c r="O394" s="1">
        <v>39814</v>
      </c>
      <c r="P394" s="1">
        <v>44147</v>
      </c>
      <c r="Q394" s="1">
        <v>44151</v>
      </c>
      <c r="R394" t="s">
        <v>29</v>
      </c>
      <c r="S394">
        <f t="shared" si="6"/>
        <v>4333</v>
      </c>
    </row>
    <row r="395" spans="1:27" x14ac:dyDescent="0.2">
      <c r="A395">
        <v>2956</v>
      </c>
      <c r="B395" t="s">
        <v>256</v>
      </c>
      <c r="C395" t="s">
        <v>257</v>
      </c>
      <c r="D395" t="s">
        <v>249</v>
      </c>
      <c r="E395">
        <v>5</v>
      </c>
      <c r="F395">
        <v>36</v>
      </c>
      <c r="G395" t="s">
        <v>153</v>
      </c>
      <c r="H395" t="s">
        <v>26</v>
      </c>
      <c r="I395">
        <v>408110</v>
      </c>
      <c r="J395">
        <v>4358014</v>
      </c>
      <c r="K395">
        <v>39.366709999999998</v>
      </c>
      <c r="L395">
        <v>-106.06671299999999</v>
      </c>
      <c r="N395" t="s">
        <v>30</v>
      </c>
      <c r="O395" s="1">
        <v>39814</v>
      </c>
      <c r="P395" s="1">
        <v>44147</v>
      </c>
      <c r="Q395" s="1">
        <v>44151</v>
      </c>
      <c r="R395" t="s">
        <v>29</v>
      </c>
      <c r="S395">
        <f t="shared" si="6"/>
        <v>4333</v>
      </c>
    </row>
    <row r="396" spans="1:27" x14ac:dyDescent="0.2">
      <c r="A396">
        <v>2956</v>
      </c>
      <c r="B396" t="s">
        <v>256</v>
      </c>
      <c r="C396" t="s">
        <v>257</v>
      </c>
      <c r="D396" t="s">
        <v>249</v>
      </c>
      <c r="E396">
        <v>5</v>
      </c>
      <c r="F396">
        <v>36</v>
      </c>
      <c r="G396" t="s">
        <v>153</v>
      </c>
      <c r="H396" t="s">
        <v>26</v>
      </c>
      <c r="I396">
        <v>408110</v>
      </c>
      <c r="J396">
        <v>4358014</v>
      </c>
      <c r="K396">
        <v>39.366709999999998</v>
      </c>
      <c r="L396">
        <v>-106.06671299999999</v>
      </c>
      <c r="N396" t="s">
        <v>31</v>
      </c>
      <c r="O396" s="1">
        <v>39814</v>
      </c>
      <c r="P396" s="1">
        <v>44147</v>
      </c>
      <c r="Q396" s="1">
        <v>44151</v>
      </c>
      <c r="R396" t="s">
        <v>33</v>
      </c>
      <c r="S396">
        <f t="shared" si="6"/>
        <v>4333</v>
      </c>
    </row>
    <row r="397" spans="1:27" x14ac:dyDescent="0.2">
      <c r="A397">
        <v>2956</v>
      </c>
      <c r="B397" t="s">
        <v>256</v>
      </c>
      <c r="C397" t="s">
        <v>257</v>
      </c>
      <c r="D397" t="s">
        <v>249</v>
      </c>
      <c r="E397">
        <v>5</v>
      </c>
      <c r="F397">
        <v>36</v>
      </c>
      <c r="G397" t="s">
        <v>153</v>
      </c>
      <c r="H397" t="s">
        <v>26</v>
      </c>
      <c r="I397">
        <v>408110</v>
      </c>
      <c r="J397">
        <v>4358014</v>
      </c>
      <c r="K397">
        <v>39.366709999999998</v>
      </c>
      <c r="L397">
        <v>-106.06671299999999</v>
      </c>
      <c r="N397" t="s">
        <v>39</v>
      </c>
      <c r="O397" s="1">
        <v>41866</v>
      </c>
      <c r="P397" s="1">
        <v>44150</v>
      </c>
      <c r="Q397" s="1">
        <v>44151</v>
      </c>
      <c r="R397" t="s">
        <v>33</v>
      </c>
      <c r="S397">
        <f t="shared" si="6"/>
        <v>2284</v>
      </c>
    </row>
    <row r="398" spans="1:27" x14ac:dyDescent="0.2">
      <c r="A398">
        <v>2956</v>
      </c>
      <c r="B398" t="s">
        <v>256</v>
      </c>
      <c r="C398" t="s">
        <v>257</v>
      </c>
      <c r="D398" t="s">
        <v>249</v>
      </c>
      <c r="E398">
        <v>5</v>
      </c>
      <c r="F398">
        <v>36</v>
      </c>
      <c r="G398" t="s">
        <v>153</v>
      </c>
      <c r="H398" t="s">
        <v>26</v>
      </c>
      <c r="I398">
        <v>408110</v>
      </c>
      <c r="J398">
        <v>4358014</v>
      </c>
      <c r="K398">
        <v>39.366709999999998</v>
      </c>
      <c r="L398">
        <v>-106.06671299999999</v>
      </c>
      <c r="N398" t="s">
        <v>144</v>
      </c>
      <c r="O398" s="1">
        <v>41866</v>
      </c>
      <c r="P398" s="1">
        <v>44150</v>
      </c>
      <c r="Q398" s="1">
        <v>44151</v>
      </c>
      <c r="R398" t="s">
        <v>33</v>
      </c>
      <c r="S398">
        <f t="shared" si="6"/>
        <v>2284</v>
      </c>
    </row>
    <row r="399" spans="1:27" x14ac:dyDescent="0.2">
      <c r="A399">
        <v>2957</v>
      </c>
      <c r="B399" t="s">
        <v>258</v>
      </c>
      <c r="C399" t="s">
        <v>259</v>
      </c>
      <c r="D399" t="s">
        <v>249</v>
      </c>
      <c r="E399">
        <v>5</v>
      </c>
      <c r="F399">
        <v>38</v>
      </c>
      <c r="G399" t="s">
        <v>171</v>
      </c>
      <c r="H399" t="s">
        <v>26</v>
      </c>
      <c r="I399">
        <v>366316</v>
      </c>
      <c r="J399">
        <v>4349361</v>
      </c>
      <c r="K399">
        <v>39.283310999999998</v>
      </c>
      <c r="L399">
        <v>-106.550015</v>
      </c>
      <c r="N399" t="s">
        <v>28</v>
      </c>
      <c r="O399" s="1">
        <v>39814</v>
      </c>
      <c r="P399" s="1">
        <v>44147</v>
      </c>
      <c r="Q399" s="1">
        <v>44151</v>
      </c>
      <c r="R399" t="s">
        <v>29</v>
      </c>
      <c r="S399">
        <f t="shared" si="6"/>
        <v>4333</v>
      </c>
    </row>
    <row r="400" spans="1:27" x14ac:dyDescent="0.2">
      <c r="A400">
        <v>2957</v>
      </c>
      <c r="B400" t="s">
        <v>258</v>
      </c>
      <c r="C400" t="s">
        <v>259</v>
      </c>
      <c r="D400" t="s">
        <v>249</v>
      </c>
      <c r="E400">
        <v>5</v>
      </c>
      <c r="F400">
        <v>38</v>
      </c>
      <c r="G400" t="s">
        <v>171</v>
      </c>
      <c r="H400" t="s">
        <v>26</v>
      </c>
      <c r="I400">
        <v>366316</v>
      </c>
      <c r="J400">
        <v>4349361</v>
      </c>
      <c r="K400">
        <v>39.283310999999998</v>
      </c>
      <c r="L400">
        <v>-106.550015</v>
      </c>
      <c r="N400" t="s">
        <v>30</v>
      </c>
      <c r="O400" s="1">
        <v>39814</v>
      </c>
      <c r="P400" s="1">
        <v>44147</v>
      </c>
      <c r="Q400" s="1">
        <v>44151</v>
      </c>
      <c r="R400" t="s">
        <v>29</v>
      </c>
      <c r="S400">
        <f t="shared" si="6"/>
        <v>4333</v>
      </c>
    </row>
    <row r="401" spans="1:19" x14ac:dyDescent="0.2">
      <c r="A401">
        <v>2957</v>
      </c>
      <c r="B401" t="s">
        <v>258</v>
      </c>
      <c r="C401" t="s">
        <v>259</v>
      </c>
      <c r="D401" t="s">
        <v>249</v>
      </c>
      <c r="E401">
        <v>5</v>
      </c>
      <c r="F401">
        <v>38</v>
      </c>
      <c r="G401" t="s">
        <v>171</v>
      </c>
      <c r="H401" t="s">
        <v>26</v>
      </c>
      <c r="I401">
        <v>366316</v>
      </c>
      <c r="J401">
        <v>4349361</v>
      </c>
      <c r="K401">
        <v>39.283310999999998</v>
      </c>
      <c r="L401">
        <v>-106.550015</v>
      </c>
      <c r="N401" t="s">
        <v>31</v>
      </c>
      <c r="O401" s="1">
        <v>39814</v>
      </c>
      <c r="P401" s="1">
        <v>44146</v>
      </c>
      <c r="Q401" s="1">
        <v>44151</v>
      </c>
      <c r="R401" t="s">
        <v>33</v>
      </c>
      <c r="S401">
        <f t="shared" si="6"/>
        <v>4332</v>
      </c>
    </row>
    <row r="402" spans="1:19" x14ac:dyDescent="0.2">
      <c r="A402">
        <v>2957</v>
      </c>
      <c r="B402" t="s">
        <v>258</v>
      </c>
      <c r="C402" t="s">
        <v>259</v>
      </c>
      <c r="D402" t="s">
        <v>249</v>
      </c>
      <c r="E402">
        <v>5</v>
      </c>
      <c r="F402">
        <v>38</v>
      </c>
      <c r="G402" t="s">
        <v>171</v>
      </c>
      <c r="H402" t="s">
        <v>26</v>
      </c>
      <c r="I402">
        <v>366316</v>
      </c>
      <c r="J402">
        <v>4349361</v>
      </c>
      <c r="K402">
        <v>39.283310999999998</v>
      </c>
      <c r="L402">
        <v>-106.550015</v>
      </c>
      <c r="N402" t="s">
        <v>39</v>
      </c>
      <c r="O402" s="1">
        <v>41866</v>
      </c>
      <c r="P402" s="1">
        <v>44150</v>
      </c>
      <c r="Q402" s="1">
        <v>44151</v>
      </c>
      <c r="R402" t="s">
        <v>33</v>
      </c>
      <c r="S402">
        <f t="shared" si="6"/>
        <v>2284</v>
      </c>
    </row>
    <row r="403" spans="1:19" x14ac:dyDescent="0.2">
      <c r="A403">
        <v>2957</v>
      </c>
      <c r="B403" t="s">
        <v>258</v>
      </c>
      <c r="C403" t="s">
        <v>259</v>
      </c>
      <c r="D403" t="s">
        <v>249</v>
      </c>
      <c r="E403">
        <v>5</v>
      </c>
      <c r="F403">
        <v>38</v>
      </c>
      <c r="G403" t="s">
        <v>171</v>
      </c>
      <c r="H403" t="s">
        <v>26</v>
      </c>
      <c r="I403">
        <v>366316</v>
      </c>
      <c r="J403">
        <v>4349361</v>
      </c>
      <c r="K403">
        <v>39.283310999999998</v>
      </c>
      <c r="L403">
        <v>-106.550015</v>
      </c>
      <c r="N403" t="s">
        <v>144</v>
      </c>
      <c r="O403" s="1">
        <v>41866</v>
      </c>
      <c r="P403" s="1">
        <v>44150</v>
      </c>
      <c r="Q403" s="1">
        <v>44151</v>
      </c>
      <c r="R403" t="s">
        <v>33</v>
      </c>
      <c r="S403">
        <f t="shared" si="6"/>
        <v>2284</v>
      </c>
    </row>
    <row r="404" spans="1:19" x14ac:dyDescent="0.2">
      <c r="A404">
        <v>2960</v>
      </c>
      <c r="B404" t="s">
        <v>260</v>
      </c>
      <c r="C404" t="s">
        <v>173</v>
      </c>
      <c r="D404" t="s">
        <v>249</v>
      </c>
      <c r="E404">
        <v>5</v>
      </c>
      <c r="F404">
        <v>51</v>
      </c>
      <c r="G404" t="s">
        <v>140</v>
      </c>
      <c r="H404" t="s">
        <v>26</v>
      </c>
      <c r="I404">
        <v>422915</v>
      </c>
      <c r="J404">
        <v>4402251</v>
      </c>
      <c r="K404">
        <v>39.766705999999999</v>
      </c>
      <c r="L404">
        <v>-105.900009</v>
      </c>
      <c r="N404" t="s">
        <v>28</v>
      </c>
      <c r="O404" s="1">
        <v>39814</v>
      </c>
      <c r="P404" s="1">
        <v>44147</v>
      </c>
      <c r="Q404" s="1">
        <v>44151</v>
      </c>
      <c r="R404" t="s">
        <v>29</v>
      </c>
      <c r="S404">
        <f t="shared" si="6"/>
        <v>4333</v>
      </c>
    </row>
    <row r="405" spans="1:19" x14ac:dyDescent="0.2">
      <c r="A405">
        <v>2960</v>
      </c>
      <c r="B405" t="s">
        <v>260</v>
      </c>
      <c r="C405" t="s">
        <v>173</v>
      </c>
      <c r="D405" t="s">
        <v>249</v>
      </c>
      <c r="E405">
        <v>5</v>
      </c>
      <c r="F405">
        <v>51</v>
      </c>
      <c r="G405" t="s">
        <v>140</v>
      </c>
      <c r="H405" t="s">
        <v>26</v>
      </c>
      <c r="I405">
        <v>422915</v>
      </c>
      <c r="J405">
        <v>4402251</v>
      </c>
      <c r="K405">
        <v>39.766705999999999</v>
      </c>
      <c r="L405">
        <v>-105.900009</v>
      </c>
      <c r="N405" t="s">
        <v>30</v>
      </c>
      <c r="O405" s="1">
        <v>39814</v>
      </c>
      <c r="P405" s="1">
        <v>44147</v>
      </c>
      <c r="Q405" s="1">
        <v>44151</v>
      </c>
      <c r="R405" t="s">
        <v>29</v>
      </c>
      <c r="S405">
        <f t="shared" si="6"/>
        <v>4333</v>
      </c>
    </row>
    <row r="406" spans="1:19" x14ac:dyDescent="0.2">
      <c r="A406">
        <v>2960</v>
      </c>
      <c r="B406" t="s">
        <v>260</v>
      </c>
      <c r="C406" t="s">
        <v>173</v>
      </c>
      <c r="D406" t="s">
        <v>249</v>
      </c>
      <c r="E406">
        <v>5</v>
      </c>
      <c r="F406">
        <v>51</v>
      </c>
      <c r="G406" t="s">
        <v>140</v>
      </c>
      <c r="H406" t="s">
        <v>26</v>
      </c>
      <c r="I406">
        <v>422915</v>
      </c>
      <c r="J406">
        <v>4402251</v>
      </c>
      <c r="K406">
        <v>39.766705999999999</v>
      </c>
      <c r="L406">
        <v>-105.900009</v>
      </c>
      <c r="N406" t="s">
        <v>31</v>
      </c>
      <c r="O406" s="1">
        <v>39814</v>
      </c>
      <c r="P406" s="1">
        <v>44147</v>
      </c>
      <c r="Q406" s="1">
        <v>44151</v>
      </c>
      <c r="R406" t="s">
        <v>33</v>
      </c>
      <c r="S406">
        <f t="shared" si="6"/>
        <v>4333</v>
      </c>
    </row>
    <row r="407" spans="1:19" x14ac:dyDescent="0.2">
      <c r="A407">
        <v>2960</v>
      </c>
      <c r="B407" t="s">
        <v>260</v>
      </c>
      <c r="C407" t="s">
        <v>173</v>
      </c>
      <c r="D407" t="s">
        <v>249</v>
      </c>
      <c r="E407">
        <v>5</v>
      </c>
      <c r="F407">
        <v>51</v>
      </c>
      <c r="G407" t="s">
        <v>140</v>
      </c>
      <c r="H407" t="s">
        <v>26</v>
      </c>
      <c r="I407">
        <v>422915</v>
      </c>
      <c r="J407">
        <v>4402251</v>
      </c>
      <c r="K407">
        <v>39.766705999999999</v>
      </c>
      <c r="L407">
        <v>-105.900009</v>
      </c>
      <c r="N407" t="s">
        <v>39</v>
      </c>
      <c r="O407" s="1">
        <v>41866</v>
      </c>
      <c r="P407" s="1">
        <v>44150</v>
      </c>
      <c r="Q407" s="1">
        <v>44151</v>
      </c>
      <c r="R407" t="s">
        <v>33</v>
      </c>
      <c r="S407">
        <f t="shared" si="6"/>
        <v>2284</v>
      </c>
    </row>
    <row r="408" spans="1:19" x14ac:dyDescent="0.2">
      <c r="A408">
        <v>2960</v>
      </c>
      <c r="B408" t="s">
        <v>260</v>
      </c>
      <c r="C408" t="s">
        <v>173</v>
      </c>
      <c r="D408" t="s">
        <v>249</v>
      </c>
      <c r="E408">
        <v>5</v>
      </c>
      <c r="F408">
        <v>51</v>
      </c>
      <c r="G408" t="s">
        <v>140</v>
      </c>
      <c r="H408" t="s">
        <v>26</v>
      </c>
      <c r="I408">
        <v>422915</v>
      </c>
      <c r="J408">
        <v>4402251</v>
      </c>
      <c r="K408">
        <v>39.766705999999999</v>
      </c>
      <c r="L408">
        <v>-105.900009</v>
      </c>
      <c r="N408" t="s">
        <v>144</v>
      </c>
      <c r="O408" s="1">
        <v>41866</v>
      </c>
      <c r="P408" s="1">
        <v>44150</v>
      </c>
      <c r="Q408" s="1">
        <v>44151</v>
      </c>
      <c r="R408" t="s">
        <v>33</v>
      </c>
      <c r="S408">
        <f t="shared" si="6"/>
        <v>2284</v>
      </c>
    </row>
    <row r="409" spans="1:19" x14ac:dyDescent="0.2">
      <c r="A409">
        <v>2966</v>
      </c>
      <c r="B409" t="s">
        <v>261</v>
      </c>
      <c r="C409" t="s">
        <v>262</v>
      </c>
      <c r="D409" t="s">
        <v>249</v>
      </c>
      <c r="E409">
        <v>5</v>
      </c>
      <c r="F409">
        <v>37</v>
      </c>
      <c r="G409" t="s">
        <v>218</v>
      </c>
      <c r="H409" t="s">
        <v>26</v>
      </c>
      <c r="I409">
        <v>368355</v>
      </c>
      <c r="J409">
        <v>4384486</v>
      </c>
      <c r="K409">
        <v>39.600009999999997</v>
      </c>
      <c r="L409">
        <v>-106.533305</v>
      </c>
      <c r="N409" t="s">
        <v>28</v>
      </c>
      <c r="O409" s="1">
        <v>39814</v>
      </c>
      <c r="P409" s="1">
        <v>44147</v>
      </c>
      <c r="Q409" s="1">
        <v>44151</v>
      </c>
      <c r="R409" t="s">
        <v>29</v>
      </c>
      <c r="S409">
        <f t="shared" si="6"/>
        <v>4333</v>
      </c>
    </row>
    <row r="410" spans="1:19" x14ac:dyDescent="0.2">
      <c r="A410">
        <v>2966</v>
      </c>
      <c r="B410" t="s">
        <v>261</v>
      </c>
      <c r="C410" t="s">
        <v>262</v>
      </c>
      <c r="D410" t="s">
        <v>249</v>
      </c>
      <c r="E410">
        <v>5</v>
      </c>
      <c r="F410">
        <v>37</v>
      </c>
      <c r="G410" t="s">
        <v>218</v>
      </c>
      <c r="H410" t="s">
        <v>26</v>
      </c>
      <c r="I410">
        <v>368355</v>
      </c>
      <c r="J410">
        <v>4384486</v>
      </c>
      <c r="K410">
        <v>39.600009999999997</v>
      </c>
      <c r="L410">
        <v>-106.533305</v>
      </c>
      <c r="N410" t="s">
        <v>30</v>
      </c>
      <c r="O410" s="1">
        <v>39814</v>
      </c>
      <c r="P410" s="1">
        <v>44147</v>
      </c>
      <c r="Q410" s="1">
        <v>44151</v>
      </c>
      <c r="R410" t="s">
        <v>29</v>
      </c>
      <c r="S410">
        <f t="shared" si="6"/>
        <v>4333</v>
      </c>
    </row>
    <row r="411" spans="1:19" x14ac:dyDescent="0.2">
      <c r="A411">
        <v>2966</v>
      </c>
      <c r="B411" t="s">
        <v>261</v>
      </c>
      <c r="C411" t="s">
        <v>262</v>
      </c>
      <c r="D411" t="s">
        <v>249</v>
      </c>
      <c r="E411">
        <v>5</v>
      </c>
      <c r="F411">
        <v>37</v>
      </c>
      <c r="G411" t="s">
        <v>218</v>
      </c>
      <c r="H411" t="s">
        <v>26</v>
      </c>
      <c r="I411">
        <v>368355</v>
      </c>
      <c r="J411">
        <v>4384486</v>
      </c>
      <c r="K411">
        <v>39.600009999999997</v>
      </c>
      <c r="L411">
        <v>-106.533305</v>
      </c>
      <c r="N411" t="s">
        <v>31</v>
      </c>
      <c r="O411" s="1">
        <v>39814</v>
      </c>
      <c r="P411" s="1">
        <v>44147</v>
      </c>
      <c r="Q411" s="1">
        <v>44151</v>
      </c>
      <c r="R411" t="s">
        <v>33</v>
      </c>
      <c r="S411">
        <f t="shared" si="6"/>
        <v>4333</v>
      </c>
    </row>
    <row r="412" spans="1:19" x14ac:dyDescent="0.2">
      <c r="A412">
        <v>2966</v>
      </c>
      <c r="B412" t="s">
        <v>261</v>
      </c>
      <c r="C412" t="s">
        <v>262</v>
      </c>
      <c r="D412" t="s">
        <v>249</v>
      </c>
      <c r="E412">
        <v>5</v>
      </c>
      <c r="F412">
        <v>37</v>
      </c>
      <c r="G412" t="s">
        <v>218</v>
      </c>
      <c r="H412" t="s">
        <v>26</v>
      </c>
      <c r="I412">
        <v>368355</v>
      </c>
      <c r="J412">
        <v>4384486</v>
      </c>
      <c r="K412">
        <v>39.600009999999997</v>
      </c>
      <c r="L412">
        <v>-106.533305</v>
      </c>
      <c r="N412" t="s">
        <v>39</v>
      </c>
      <c r="O412" s="1">
        <v>41866</v>
      </c>
      <c r="P412" s="1">
        <v>44150</v>
      </c>
      <c r="Q412" s="1">
        <v>44151</v>
      </c>
      <c r="R412" t="s">
        <v>33</v>
      </c>
      <c r="S412">
        <f t="shared" si="6"/>
        <v>2284</v>
      </c>
    </row>
    <row r="413" spans="1:19" x14ac:dyDescent="0.2">
      <c r="A413">
        <v>2966</v>
      </c>
      <c r="B413" t="s">
        <v>261</v>
      </c>
      <c r="C413" t="s">
        <v>262</v>
      </c>
      <c r="D413" t="s">
        <v>249</v>
      </c>
      <c r="E413">
        <v>5</v>
      </c>
      <c r="F413">
        <v>37</v>
      </c>
      <c r="G413" t="s">
        <v>218</v>
      </c>
      <c r="H413" t="s">
        <v>26</v>
      </c>
      <c r="I413">
        <v>368355</v>
      </c>
      <c r="J413">
        <v>4384486</v>
      </c>
      <c r="K413">
        <v>39.600009999999997</v>
      </c>
      <c r="L413">
        <v>-106.533305</v>
      </c>
      <c r="N413" t="s">
        <v>144</v>
      </c>
      <c r="O413" s="1">
        <v>41866</v>
      </c>
      <c r="P413" s="1">
        <v>44150</v>
      </c>
      <c r="Q413" s="1">
        <v>44151</v>
      </c>
      <c r="R413" t="s">
        <v>33</v>
      </c>
      <c r="S413">
        <f t="shared" si="6"/>
        <v>2284</v>
      </c>
    </row>
    <row r="414" spans="1:19" x14ac:dyDescent="0.2">
      <c r="A414">
        <v>2970</v>
      </c>
      <c r="B414" t="s">
        <v>263</v>
      </c>
      <c r="C414" t="s">
        <v>264</v>
      </c>
      <c r="D414" t="s">
        <v>249</v>
      </c>
      <c r="E414">
        <v>5</v>
      </c>
      <c r="F414">
        <v>51</v>
      </c>
      <c r="G414" t="s">
        <v>140</v>
      </c>
      <c r="H414" t="s">
        <v>26</v>
      </c>
      <c r="I414">
        <v>412940</v>
      </c>
      <c r="J414">
        <v>4404200</v>
      </c>
      <c r="K414">
        <v>39.783302999999997</v>
      </c>
      <c r="L414">
        <v>-106.016713</v>
      </c>
      <c r="N414" t="s">
        <v>28</v>
      </c>
      <c r="O414" s="1">
        <v>39814</v>
      </c>
      <c r="P414" s="1">
        <v>44147</v>
      </c>
      <c r="Q414" s="1">
        <v>44151</v>
      </c>
      <c r="R414" t="s">
        <v>29</v>
      </c>
      <c r="S414">
        <f t="shared" si="6"/>
        <v>4333</v>
      </c>
    </row>
    <row r="415" spans="1:19" x14ac:dyDescent="0.2">
      <c r="A415">
        <v>2970</v>
      </c>
      <c r="B415" t="s">
        <v>263</v>
      </c>
      <c r="C415" t="s">
        <v>264</v>
      </c>
      <c r="D415" t="s">
        <v>249</v>
      </c>
      <c r="E415">
        <v>5</v>
      </c>
      <c r="F415">
        <v>51</v>
      </c>
      <c r="G415" t="s">
        <v>140</v>
      </c>
      <c r="H415" t="s">
        <v>26</v>
      </c>
      <c r="I415">
        <v>412940</v>
      </c>
      <c r="J415">
        <v>4404200</v>
      </c>
      <c r="K415">
        <v>39.783302999999997</v>
      </c>
      <c r="L415">
        <v>-106.016713</v>
      </c>
      <c r="N415" t="s">
        <v>30</v>
      </c>
      <c r="O415" s="1">
        <v>39814</v>
      </c>
      <c r="P415" s="1">
        <v>44147</v>
      </c>
      <c r="Q415" s="1">
        <v>44151</v>
      </c>
      <c r="R415" t="s">
        <v>29</v>
      </c>
      <c r="S415">
        <f t="shared" si="6"/>
        <v>4333</v>
      </c>
    </row>
    <row r="416" spans="1:19" x14ac:dyDescent="0.2">
      <c r="A416">
        <v>2970</v>
      </c>
      <c r="B416" t="s">
        <v>263</v>
      </c>
      <c r="C416" t="s">
        <v>264</v>
      </c>
      <c r="D416" t="s">
        <v>249</v>
      </c>
      <c r="E416">
        <v>5</v>
      </c>
      <c r="F416">
        <v>51</v>
      </c>
      <c r="G416" t="s">
        <v>140</v>
      </c>
      <c r="H416" t="s">
        <v>26</v>
      </c>
      <c r="I416">
        <v>412940</v>
      </c>
      <c r="J416">
        <v>4404200</v>
      </c>
      <c r="K416">
        <v>39.783302999999997</v>
      </c>
      <c r="L416">
        <v>-106.016713</v>
      </c>
      <c r="N416" t="s">
        <v>31</v>
      </c>
      <c r="O416" s="1">
        <v>39814</v>
      </c>
      <c r="P416" s="1">
        <v>44147</v>
      </c>
      <c r="Q416" s="1">
        <v>44151</v>
      </c>
      <c r="R416" t="s">
        <v>33</v>
      </c>
      <c r="S416">
        <f t="shared" si="6"/>
        <v>4333</v>
      </c>
    </row>
    <row r="417" spans="1:19" x14ac:dyDescent="0.2">
      <c r="A417">
        <v>2970</v>
      </c>
      <c r="B417" t="s">
        <v>263</v>
      </c>
      <c r="C417" t="s">
        <v>264</v>
      </c>
      <c r="D417" t="s">
        <v>249</v>
      </c>
      <c r="E417">
        <v>5</v>
      </c>
      <c r="F417">
        <v>51</v>
      </c>
      <c r="G417" t="s">
        <v>140</v>
      </c>
      <c r="H417" t="s">
        <v>26</v>
      </c>
      <c r="I417">
        <v>412940</v>
      </c>
      <c r="J417">
        <v>4404200</v>
      </c>
      <c r="K417">
        <v>39.783302999999997</v>
      </c>
      <c r="L417">
        <v>-106.016713</v>
      </c>
      <c r="N417" t="s">
        <v>39</v>
      </c>
      <c r="O417" s="1">
        <v>41866</v>
      </c>
      <c r="P417" s="1">
        <v>44151</v>
      </c>
      <c r="Q417" s="1">
        <v>44151</v>
      </c>
      <c r="R417" t="s">
        <v>33</v>
      </c>
      <c r="S417">
        <f t="shared" si="6"/>
        <v>2285</v>
      </c>
    </row>
    <row r="418" spans="1:19" x14ac:dyDescent="0.2">
      <c r="A418">
        <v>2970</v>
      </c>
      <c r="B418" t="s">
        <v>263</v>
      </c>
      <c r="C418" t="s">
        <v>264</v>
      </c>
      <c r="D418" t="s">
        <v>249</v>
      </c>
      <c r="E418">
        <v>5</v>
      </c>
      <c r="F418">
        <v>51</v>
      </c>
      <c r="G418" t="s">
        <v>140</v>
      </c>
      <c r="H418" t="s">
        <v>26</v>
      </c>
      <c r="I418">
        <v>412940</v>
      </c>
      <c r="J418">
        <v>4404200</v>
      </c>
      <c r="K418">
        <v>39.783302999999997</v>
      </c>
      <c r="L418">
        <v>-106.016713</v>
      </c>
      <c r="N418" t="s">
        <v>144</v>
      </c>
      <c r="O418" s="1">
        <v>41866</v>
      </c>
      <c r="P418" s="1">
        <v>44151</v>
      </c>
      <c r="Q418" s="1">
        <v>44151</v>
      </c>
      <c r="R418" t="s">
        <v>33</v>
      </c>
      <c r="S418">
        <f t="shared" si="6"/>
        <v>2285</v>
      </c>
    </row>
    <row r="419" spans="1:19" x14ac:dyDescent="0.2">
      <c r="A419">
        <v>3488</v>
      </c>
      <c r="B419" t="s">
        <v>265</v>
      </c>
      <c r="C419" t="s">
        <v>266</v>
      </c>
      <c r="D419" t="s">
        <v>249</v>
      </c>
      <c r="E419">
        <v>5</v>
      </c>
      <c r="F419">
        <v>38</v>
      </c>
      <c r="G419" t="s">
        <v>169</v>
      </c>
      <c r="H419" t="s">
        <v>26</v>
      </c>
      <c r="I419">
        <v>360500</v>
      </c>
      <c r="J419">
        <v>4345765.3</v>
      </c>
      <c r="K419">
        <v>39.250003</v>
      </c>
      <c r="L419">
        <v>-106.61668</v>
      </c>
      <c r="N419" t="s">
        <v>28</v>
      </c>
      <c r="O419" s="1">
        <v>43132</v>
      </c>
      <c r="P419" s="1">
        <v>44147</v>
      </c>
      <c r="Q419" s="1">
        <v>44151</v>
      </c>
      <c r="R419" t="s">
        <v>29</v>
      </c>
      <c r="S419">
        <f t="shared" si="6"/>
        <v>1015</v>
      </c>
    </row>
    <row r="420" spans="1:19" x14ac:dyDescent="0.2">
      <c r="A420">
        <v>3488</v>
      </c>
      <c r="B420" t="s">
        <v>265</v>
      </c>
      <c r="C420" t="s">
        <v>266</v>
      </c>
      <c r="D420" t="s">
        <v>249</v>
      </c>
      <c r="E420">
        <v>5</v>
      </c>
      <c r="F420">
        <v>38</v>
      </c>
      <c r="G420" t="s">
        <v>169</v>
      </c>
      <c r="H420" t="s">
        <v>26</v>
      </c>
      <c r="I420">
        <v>360500</v>
      </c>
      <c r="J420">
        <v>4345765.3</v>
      </c>
      <c r="K420">
        <v>39.250003</v>
      </c>
      <c r="L420">
        <v>-106.61668</v>
      </c>
      <c r="N420" t="s">
        <v>30</v>
      </c>
      <c r="O420" s="1">
        <v>43132</v>
      </c>
      <c r="P420" s="1">
        <v>44147</v>
      </c>
      <c r="Q420" s="1">
        <v>44151</v>
      </c>
      <c r="R420" t="s">
        <v>29</v>
      </c>
      <c r="S420">
        <f t="shared" si="6"/>
        <v>1015</v>
      </c>
    </row>
    <row r="421" spans="1:19" x14ac:dyDescent="0.2">
      <c r="A421">
        <v>3488</v>
      </c>
      <c r="B421" t="s">
        <v>265</v>
      </c>
      <c r="C421" t="s">
        <v>266</v>
      </c>
      <c r="D421" t="s">
        <v>249</v>
      </c>
      <c r="E421">
        <v>5</v>
      </c>
      <c r="F421">
        <v>38</v>
      </c>
      <c r="G421" t="s">
        <v>169</v>
      </c>
      <c r="H421" t="s">
        <v>26</v>
      </c>
      <c r="I421">
        <v>360500</v>
      </c>
      <c r="J421">
        <v>4345765.3</v>
      </c>
      <c r="K421">
        <v>39.250003</v>
      </c>
      <c r="L421">
        <v>-106.61668</v>
      </c>
      <c r="N421" t="s">
        <v>31</v>
      </c>
      <c r="O421" s="1">
        <v>41852</v>
      </c>
      <c r="P421" s="1">
        <v>44146</v>
      </c>
      <c r="Q421" s="1">
        <v>44151</v>
      </c>
      <c r="R421" t="s">
        <v>33</v>
      </c>
      <c r="S421">
        <f t="shared" si="6"/>
        <v>2294</v>
      </c>
    </row>
    <row r="422" spans="1:19" x14ac:dyDescent="0.2">
      <c r="A422">
        <v>3488</v>
      </c>
      <c r="B422" t="s">
        <v>265</v>
      </c>
      <c r="C422" t="s">
        <v>266</v>
      </c>
      <c r="D422" t="s">
        <v>249</v>
      </c>
      <c r="E422">
        <v>5</v>
      </c>
      <c r="F422">
        <v>38</v>
      </c>
      <c r="G422" t="s">
        <v>169</v>
      </c>
      <c r="H422" t="s">
        <v>26</v>
      </c>
      <c r="I422">
        <v>360500</v>
      </c>
      <c r="J422">
        <v>4345765.3</v>
      </c>
      <c r="K422">
        <v>39.250003</v>
      </c>
      <c r="L422">
        <v>-106.61668</v>
      </c>
      <c r="N422" t="s">
        <v>39</v>
      </c>
      <c r="O422" s="1">
        <v>41866</v>
      </c>
      <c r="P422" s="1">
        <v>44150</v>
      </c>
      <c r="Q422" s="1">
        <v>44151</v>
      </c>
      <c r="R422" t="s">
        <v>33</v>
      </c>
      <c r="S422">
        <f t="shared" si="6"/>
        <v>2284</v>
      </c>
    </row>
    <row r="423" spans="1:19" x14ac:dyDescent="0.2">
      <c r="A423">
        <v>3488</v>
      </c>
      <c r="B423" t="s">
        <v>265</v>
      </c>
      <c r="C423" t="s">
        <v>266</v>
      </c>
      <c r="D423" t="s">
        <v>249</v>
      </c>
      <c r="E423">
        <v>5</v>
      </c>
      <c r="F423">
        <v>38</v>
      </c>
      <c r="G423" t="s">
        <v>169</v>
      </c>
      <c r="H423" t="s">
        <v>26</v>
      </c>
      <c r="I423">
        <v>360500</v>
      </c>
      <c r="J423">
        <v>4345765.3</v>
      </c>
      <c r="K423">
        <v>39.250003</v>
      </c>
      <c r="L423">
        <v>-106.61668</v>
      </c>
      <c r="N423" t="s">
        <v>144</v>
      </c>
      <c r="O423" s="1">
        <v>41866</v>
      </c>
      <c r="P423" s="1">
        <v>44150</v>
      </c>
      <c r="Q423" s="1">
        <v>44151</v>
      </c>
      <c r="R423" t="s">
        <v>33</v>
      </c>
      <c r="S423">
        <f t="shared" si="6"/>
        <v>2284</v>
      </c>
    </row>
    <row r="424" spans="1:19" x14ac:dyDescent="0.2">
      <c r="A424">
        <v>3513</v>
      </c>
      <c r="B424" t="s">
        <v>267</v>
      </c>
      <c r="C424" t="s">
        <v>268</v>
      </c>
      <c r="D424" t="s">
        <v>249</v>
      </c>
      <c r="E424">
        <v>5</v>
      </c>
      <c r="F424">
        <v>36</v>
      </c>
      <c r="G424" t="s">
        <v>150</v>
      </c>
      <c r="H424" t="s">
        <v>26</v>
      </c>
      <c r="I424">
        <v>378807.5</v>
      </c>
      <c r="J424">
        <v>4412068.8</v>
      </c>
      <c r="K424">
        <v>39.850006</v>
      </c>
      <c r="L424">
        <v>-106.416669</v>
      </c>
      <c r="N424" t="s">
        <v>28</v>
      </c>
      <c r="O424" s="1">
        <v>43132</v>
      </c>
      <c r="P424" s="1">
        <v>44147</v>
      </c>
      <c r="Q424" s="1">
        <v>44151</v>
      </c>
      <c r="R424" t="s">
        <v>29</v>
      </c>
      <c r="S424">
        <f t="shared" si="6"/>
        <v>1015</v>
      </c>
    </row>
    <row r="425" spans="1:19" x14ac:dyDescent="0.2">
      <c r="A425">
        <v>3513</v>
      </c>
      <c r="B425" t="s">
        <v>267</v>
      </c>
      <c r="C425" t="s">
        <v>268</v>
      </c>
      <c r="D425" t="s">
        <v>249</v>
      </c>
      <c r="E425">
        <v>5</v>
      </c>
      <c r="F425">
        <v>36</v>
      </c>
      <c r="G425" t="s">
        <v>150</v>
      </c>
      <c r="H425" t="s">
        <v>26</v>
      </c>
      <c r="I425">
        <v>378807.5</v>
      </c>
      <c r="J425">
        <v>4412068.8</v>
      </c>
      <c r="K425">
        <v>39.850006</v>
      </c>
      <c r="L425">
        <v>-106.416669</v>
      </c>
      <c r="N425" t="s">
        <v>30</v>
      </c>
      <c r="O425" s="1">
        <v>43132</v>
      </c>
      <c r="P425" s="1">
        <v>44147</v>
      </c>
      <c r="Q425" s="1">
        <v>44151</v>
      </c>
      <c r="R425" t="s">
        <v>29</v>
      </c>
      <c r="S425">
        <f t="shared" si="6"/>
        <v>1015</v>
      </c>
    </row>
    <row r="426" spans="1:19" x14ac:dyDescent="0.2">
      <c r="A426">
        <v>3513</v>
      </c>
      <c r="B426" t="s">
        <v>267</v>
      </c>
      <c r="C426" t="s">
        <v>268</v>
      </c>
      <c r="D426" t="s">
        <v>249</v>
      </c>
      <c r="E426">
        <v>5</v>
      </c>
      <c r="F426">
        <v>36</v>
      </c>
      <c r="G426" t="s">
        <v>150</v>
      </c>
      <c r="H426" t="s">
        <v>26</v>
      </c>
      <c r="I426">
        <v>378807.5</v>
      </c>
      <c r="J426">
        <v>4412068.8</v>
      </c>
      <c r="K426">
        <v>39.850006</v>
      </c>
      <c r="L426">
        <v>-106.416669</v>
      </c>
      <c r="N426" t="s">
        <v>31</v>
      </c>
      <c r="O426" s="1">
        <v>41852</v>
      </c>
      <c r="P426" s="1">
        <v>44146</v>
      </c>
      <c r="Q426" s="1">
        <v>44151</v>
      </c>
      <c r="R426" t="s">
        <v>33</v>
      </c>
      <c r="S426">
        <f t="shared" si="6"/>
        <v>2294</v>
      </c>
    </row>
    <row r="427" spans="1:19" x14ac:dyDescent="0.2">
      <c r="A427">
        <v>3513</v>
      </c>
      <c r="B427" t="s">
        <v>267</v>
      </c>
      <c r="C427" t="s">
        <v>268</v>
      </c>
      <c r="D427" t="s">
        <v>249</v>
      </c>
      <c r="E427">
        <v>5</v>
      </c>
      <c r="F427">
        <v>36</v>
      </c>
      <c r="G427" t="s">
        <v>150</v>
      </c>
      <c r="H427" t="s">
        <v>26</v>
      </c>
      <c r="I427">
        <v>378807.5</v>
      </c>
      <c r="J427">
        <v>4412068.8</v>
      </c>
      <c r="K427">
        <v>39.850006</v>
      </c>
      <c r="L427">
        <v>-106.416669</v>
      </c>
      <c r="N427" t="s">
        <v>39</v>
      </c>
      <c r="O427" s="1">
        <v>41866</v>
      </c>
      <c r="P427" s="1">
        <v>44150</v>
      </c>
      <c r="Q427" s="1">
        <v>44151</v>
      </c>
      <c r="R427" t="s">
        <v>33</v>
      </c>
      <c r="S427">
        <f t="shared" si="6"/>
        <v>2284</v>
      </c>
    </row>
    <row r="428" spans="1:19" x14ac:dyDescent="0.2">
      <c r="A428">
        <v>3513</v>
      </c>
      <c r="B428" t="s">
        <v>267</v>
      </c>
      <c r="C428" t="s">
        <v>268</v>
      </c>
      <c r="D428" t="s">
        <v>249</v>
      </c>
      <c r="E428">
        <v>5</v>
      </c>
      <c r="F428">
        <v>36</v>
      </c>
      <c r="G428" t="s">
        <v>150</v>
      </c>
      <c r="H428" t="s">
        <v>26</v>
      </c>
      <c r="I428">
        <v>378807.5</v>
      </c>
      <c r="J428">
        <v>4412068.8</v>
      </c>
      <c r="K428">
        <v>39.850006</v>
      </c>
      <c r="L428">
        <v>-106.416669</v>
      </c>
      <c r="N428" t="s">
        <v>144</v>
      </c>
      <c r="O428" s="1">
        <v>41866</v>
      </c>
      <c r="P428" s="1">
        <v>44150</v>
      </c>
      <c r="Q428" s="1">
        <v>44151</v>
      </c>
      <c r="R428" t="s">
        <v>33</v>
      </c>
      <c r="S428">
        <f t="shared" si="6"/>
        <v>2284</v>
      </c>
    </row>
    <row r="429" spans="1:19" x14ac:dyDescent="0.2">
      <c r="A429">
        <v>3521</v>
      </c>
      <c r="B429" t="s">
        <v>269</v>
      </c>
      <c r="C429" t="s">
        <v>270</v>
      </c>
      <c r="D429" t="s">
        <v>24</v>
      </c>
      <c r="E429">
        <v>5</v>
      </c>
      <c r="F429">
        <v>39</v>
      </c>
      <c r="G429" t="s">
        <v>45</v>
      </c>
      <c r="H429" t="s">
        <v>26</v>
      </c>
      <c r="I429">
        <v>265788</v>
      </c>
      <c r="J429">
        <v>4382162.5</v>
      </c>
      <c r="K429">
        <v>39.557201999999997</v>
      </c>
      <c r="L429">
        <v>-107.72611000000001</v>
      </c>
      <c r="N429" t="s">
        <v>28</v>
      </c>
      <c r="O429" s="1">
        <v>40087</v>
      </c>
      <c r="P429" s="1">
        <v>44147</v>
      </c>
      <c r="Q429" s="1">
        <v>44151</v>
      </c>
      <c r="R429" t="s">
        <v>29</v>
      </c>
      <c r="S429">
        <f t="shared" si="6"/>
        <v>4060</v>
      </c>
    </row>
    <row r="430" spans="1:19" x14ac:dyDescent="0.2">
      <c r="A430">
        <v>3521</v>
      </c>
      <c r="B430" t="s">
        <v>269</v>
      </c>
      <c r="C430" t="s">
        <v>270</v>
      </c>
      <c r="D430" t="s">
        <v>24</v>
      </c>
      <c r="E430">
        <v>5</v>
      </c>
      <c r="F430">
        <v>39</v>
      </c>
      <c r="G430" t="s">
        <v>45</v>
      </c>
      <c r="H430" t="s">
        <v>26</v>
      </c>
      <c r="I430">
        <v>265788</v>
      </c>
      <c r="J430">
        <v>4382162.5</v>
      </c>
      <c r="K430">
        <v>39.557201999999997</v>
      </c>
      <c r="L430">
        <v>-107.72611000000001</v>
      </c>
      <c r="N430" t="s">
        <v>30</v>
      </c>
      <c r="O430" s="1">
        <v>40087</v>
      </c>
      <c r="P430" s="1">
        <v>44147</v>
      </c>
      <c r="Q430" s="1">
        <v>44151</v>
      </c>
      <c r="R430" t="s">
        <v>29</v>
      </c>
      <c r="S430">
        <f t="shared" si="6"/>
        <v>4060</v>
      </c>
    </row>
    <row r="431" spans="1:19" x14ac:dyDescent="0.2">
      <c r="A431">
        <v>3521</v>
      </c>
      <c r="B431" t="s">
        <v>269</v>
      </c>
      <c r="C431" t="s">
        <v>270</v>
      </c>
      <c r="D431" t="s">
        <v>24</v>
      </c>
      <c r="E431">
        <v>5</v>
      </c>
      <c r="F431">
        <v>39</v>
      </c>
      <c r="G431" t="s">
        <v>45</v>
      </c>
      <c r="H431" t="s">
        <v>26</v>
      </c>
      <c r="I431">
        <v>265788</v>
      </c>
      <c r="J431">
        <v>4382162.5</v>
      </c>
      <c r="K431">
        <v>39.557201999999997</v>
      </c>
      <c r="L431">
        <v>-107.72611000000001</v>
      </c>
      <c r="N431" t="s">
        <v>31</v>
      </c>
      <c r="O431" s="1">
        <v>39814</v>
      </c>
      <c r="P431" s="1">
        <v>44141</v>
      </c>
      <c r="Q431" s="1">
        <v>44151</v>
      </c>
      <c r="R431" t="s">
        <v>33</v>
      </c>
      <c r="S431">
        <f t="shared" si="6"/>
        <v>4327</v>
      </c>
    </row>
    <row r="432" spans="1:19" x14ac:dyDescent="0.2">
      <c r="A432">
        <v>3521</v>
      </c>
      <c r="B432" t="s">
        <v>269</v>
      </c>
      <c r="C432" t="s">
        <v>270</v>
      </c>
      <c r="D432" t="s">
        <v>24</v>
      </c>
      <c r="E432">
        <v>5</v>
      </c>
      <c r="F432">
        <v>39</v>
      </c>
      <c r="G432" t="s">
        <v>45</v>
      </c>
      <c r="H432" t="s">
        <v>26</v>
      </c>
      <c r="I432">
        <v>265788</v>
      </c>
      <c r="J432">
        <v>4382162.5</v>
      </c>
      <c r="K432">
        <v>39.557201999999997</v>
      </c>
      <c r="L432">
        <v>-107.72611000000001</v>
      </c>
      <c r="N432" t="s">
        <v>34</v>
      </c>
      <c r="O432" s="1">
        <v>39814</v>
      </c>
      <c r="P432" s="1">
        <v>43228</v>
      </c>
      <c r="Q432" s="1">
        <v>43234</v>
      </c>
      <c r="R432" t="s">
        <v>33</v>
      </c>
      <c r="S432">
        <f t="shared" si="6"/>
        <v>3414</v>
      </c>
    </row>
    <row r="433" spans="1:19" x14ac:dyDescent="0.2">
      <c r="A433">
        <v>3521</v>
      </c>
      <c r="B433" t="s">
        <v>269</v>
      </c>
      <c r="C433" t="s">
        <v>270</v>
      </c>
      <c r="D433" t="s">
        <v>24</v>
      </c>
      <c r="E433">
        <v>5</v>
      </c>
      <c r="F433">
        <v>39</v>
      </c>
      <c r="G433" t="s">
        <v>45</v>
      </c>
      <c r="H433" t="s">
        <v>26</v>
      </c>
      <c r="I433">
        <v>265788</v>
      </c>
      <c r="J433">
        <v>4382162.5</v>
      </c>
      <c r="K433">
        <v>39.557201999999997</v>
      </c>
      <c r="L433">
        <v>-107.72611000000001</v>
      </c>
      <c r="N433" t="s">
        <v>39</v>
      </c>
      <c r="O433" s="1">
        <v>41852</v>
      </c>
      <c r="P433" s="1">
        <v>44141</v>
      </c>
      <c r="Q433" s="1">
        <v>44151</v>
      </c>
      <c r="R433" t="s">
        <v>33</v>
      </c>
      <c r="S433">
        <f t="shared" si="6"/>
        <v>2289</v>
      </c>
    </row>
    <row r="434" spans="1:19" x14ac:dyDescent="0.2">
      <c r="A434">
        <v>3762</v>
      </c>
      <c r="B434" t="s">
        <v>271</v>
      </c>
      <c r="C434" t="s">
        <v>272</v>
      </c>
      <c r="D434" t="s">
        <v>249</v>
      </c>
      <c r="E434">
        <v>5</v>
      </c>
      <c r="F434">
        <v>51</v>
      </c>
      <c r="G434" t="s">
        <v>143</v>
      </c>
      <c r="H434" t="s">
        <v>26</v>
      </c>
      <c r="I434">
        <v>425877.2</v>
      </c>
      <c r="J434">
        <v>4413317.9000000004</v>
      </c>
      <c r="K434">
        <v>39.866672999999999</v>
      </c>
      <c r="L434">
        <v>-105.866682</v>
      </c>
      <c r="N434" t="s">
        <v>28</v>
      </c>
      <c r="O434" s="1">
        <v>43132</v>
      </c>
      <c r="P434" s="1">
        <v>44147</v>
      </c>
      <c r="Q434" s="1">
        <v>44151</v>
      </c>
      <c r="R434" t="s">
        <v>29</v>
      </c>
      <c r="S434">
        <f t="shared" si="6"/>
        <v>1015</v>
      </c>
    </row>
    <row r="435" spans="1:19" x14ac:dyDescent="0.2">
      <c r="A435">
        <v>3762</v>
      </c>
      <c r="B435" t="s">
        <v>271</v>
      </c>
      <c r="C435" t="s">
        <v>272</v>
      </c>
      <c r="D435" t="s">
        <v>249</v>
      </c>
      <c r="E435">
        <v>5</v>
      </c>
      <c r="F435">
        <v>51</v>
      </c>
      <c r="G435" t="s">
        <v>143</v>
      </c>
      <c r="H435" t="s">
        <v>26</v>
      </c>
      <c r="I435">
        <v>425877.2</v>
      </c>
      <c r="J435">
        <v>4413317.9000000004</v>
      </c>
      <c r="K435">
        <v>39.866672999999999</v>
      </c>
      <c r="L435">
        <v>-105.866682</v>
      </c>
      <c r="N435" t="s">
        <v>30</v>
      </c>
      <c r="O435" s="1">
        <v>43132</v>
      </c>
      <c r="P435" s="1">
        <v>44147</v>
      </c>
      <c r="Q435" s="1">
        <v>44151</v>
      </c>
      <c r="R435" t="s">
        <v>29</v>
      </c>
      <c r="S435">
        <f t="shared" si="6"/>
        <v>1015</v>
      </c>
    </row>
    <row r="436" spans="1:19" x14ac:dyDescent="0.2">
      <c r="A436">
        <v>3762</v>
      </c>
      <c r="B436" t="s">
        <v>271</v>
      </c>
      <c r="C436" t="s">
        <v>272</v>
      </c>
      <c r="D436" t="s">
        <v>249</v>
      </c>
      <c r="E436">
        <v>5</v>
      </c>
      <c r="F436">
        <v>51</v>
      </c>
      <c r="G436" t="s">
        <v>143</v>
      </c>
      <c r="H436" t="s">
        <v>26</v>
      </c>
      <c r="I436">
        <v>425877.2</v>
      </c>
      <c r="J436">
        <v>4413317.9000000004</v>
      </c>
      <c r="K436">
        <v>39.866672999999999</v>
      </c>
      <c r="L436">
        <v>-105.866682</v>
      </c>
      <c r="N436" t="s">
        <v>31</v>
      </c>
      <c r="O436" s="1">
        <v>41852</v>
      </c>
      <c r="P436" s="1">
        <v>44147</v>
      </c>
      <c r="Q436" s="1">
        <v>44151</v>
      </c>
      <c r="R436" t="s">
        <v>33</v>
      </c>
      <c r="S436">
        <f t="shared" si="6"/>
        <v>2295</v>
      </c>
    </row>
    <row r="437" spans="1:19" x14ac:dyDescent="0.2">
      <c r="A437">
        <v>3762</v>
      </c>
      <c r="B437" t="s">
        <v>271</v>
      </c>
      <c r="C437" t="s">
        <v>272</v>
      </c>
      <c r="D437" t="s">
        <v>249</v>
      </c>
      <c r="E437">
        <v>5</v>
      </c>
      <c r="F437">
        <v>51</v>
      </c>
      <c r="G437" t="s">
        <v>143</v>
      </c>
      <c r="H437" t="s">
        <v>26</v>
      </c>
      <c r="I437">
        <v>425877.2</v>
      </c>
      <c r="J437">
        <v>4413317.9000000004</v>
      </c>
      <c r="K437">
        <v>39.866672999999999</v>
      </c>
      <c r="L437">
        <v>-105.866682</v>
      </c>
      <c r="N437" t="s">
        <v>39</v>
      </c>
      <c r="O437" s="1">
        <v>41866</v>
      </c>
      <c r="P437" s="1">
        <v>44150</v>
      </c>
      <c r="Q437" s="1">
        <v>44151</v>
      </c>
      <c r="R437" t="s">
        <v>33</v>
      </c>
      <c r="S437">
        <f t="shared" si="6"/>
        <v>2284</v>
      </c>
    </row>
    <row r="438" spans="1:19" x14ac:dyDescent="0.2">
      <c r="A438">
        <v>3762</v>
      </c>
      <c r="B438" t="s">
        <v>271</v>
      </c>
      <c r="C438" t="s">
        <v>272</v>
      </c>
      <c r="D438" t="s">
        <v>249</v>
      </c>
      <c r="E438">
        <v>5</v>
      </c>
      <c r="F438">
        <v>51</v>
      </c>
      <c r="G438" t="s">
        <v>143</v>
      </c>
      <c r="H438" t="s">
        <v>26</v>
      </c>
      <c r="I438">
        <v>425877.2</v>
      </c>
      <c r="J438">
        <v>4413317.9000000004</v>
      </c>
      <c r="K438">
        <v>39.866672999999999</v>
      </c>
      <c r="L438">
        <v>-105.866682</v>
      </c>
      <c r="N438" t="s">
        <v>144</v>
      </c>
      <c r="O438" s="1">
        <v>41866</v>
      </c>
      <c r="P438" s="1">
        <v>44150</v>
      </c>
      <c r="Q438" s="1">
        <v>44151</v>
      </c>
      <c r="R438" t="s">
        <v>33</v>
      </c>
      <c r="S438">
        <f t="shared" si="6"/>
        <v>2284</v>
      </c>
    </row>
    <row r="439" spans="1:19" x14ac:dyDescent="0.2">
      <c r="A439">
        <v>3958</v>
      </c>
      <c r="B439" t="s">
        <v>273</v>
      </c>
      <c r="C439" t="s">
        <v>274</v>
      </c>
      <c r="D439" t="s">
        <v>24</v>
      </c>
      <c r="E439">
        <v>5</v>
      </c>
      <c r="F439">
        <v>72</v>
      </c>
      <c r="G439" t="s">
        <v>25</v>
      </c>
      <c r="H439" t="s">
        <v>26</v>
      </c>
      <c r="I439">
        <v>173752.9</v>
      </c>
      <c r="J439">
        <v>4342348.9000000004</v>
      </c>
      <c r="K439">
        <v>39.169207</v>
      </c>
      <c r="L439">
        <v>-108.77611</v>
      </c>
      <c r="N439" t="s">
        <v>28</v>
      </c>
      <c r="O439" s="1">
        <v>41061</v>
      </c>
      <c r="P439" s="1">
        <v>41928</v>
      </c>
      <c r="Q439" s="1">
        <v>42385</v>
      </c>
      <c r="R439" t="s">
        <v>29</v>
      </c>
      <c r="S439">
        <f t="shared" si="6"/>
        <v>867</v>
      </c>
    </row>
    <row r="440" spans="1:19" x14ac:dyDescent="0.2">
      <c r="A440">
        <v>3958</v>
      </c>
      <c r="B440" t="s">
        <v>273</v>
      </c>
      <c r="C440" t="s">
        <v>274</v>
      </c>
      <c r="D440" t="s">
        <v>24</v>
      </c>
      <c r="E440">
        <v>5</v>
      </c>
      <c r="F440">
        <v>72</v>
      </c>
      <c r="G440" t="s">
        <v>25</v>
      </c>
      <c r="H440" t="s">
        <v>26</v>
      </c>
      <c r="I440">
        <v>173752.9</v>
      </c>
      <c r="J440">
        <v>4342348.9000000004</v>
      </c>
      <c r="K440">
        <v>39.169207</v>
      </c>
      <c r="L440">
        <v>-108.77611</v>
      </c>
      <c r="N440" t="s">
        <v>30</v>
      </c>
      <c r="O440" s="1">
        <v>41061</v>
      </c>
      <c r="P440" s="1">
        <v>41928</v>
      </c>
      <c r="Q440" s="1">
        <v>42385</v>
      </c>
      <c r="R440" t="s">
        <v>29</v>
      </c>
      <c r="S440">
        <f t="shared" si="6"/>
        <v>867</v>
      </c>
    </row>
    <row r="441" spans="1:19" x14ac:dyDescent="0.2">
      <c r="A441">
        <v>3958</v>
      </c>
      <c r="B441" t="s">
        <v>273</v>
      </c>
      <c r="C441" t="s">
        <v>274</v>
      </c>
      <c r="D441" t="s">
        <v>24</v>
      </c>
      <c r="E441">
        <v>5</v>
      </c>
      <c r="F441">
        <v>72</v>
      </c>
      <c r="G441" t="s">
        <v>25</v>
      </c>
      <c r="H441" t="s">
        <v>26</v>
      </c>
      <c r="I441">
        <v>173752.9</v>
      </c>
      <c r="J441">
        <v>4342348.9000000004</v>
      </c>
      <c r="K441">
        <v>39.169207</v>
      </c>
      <c r="L441">
        <v>-108.77611</v>
      </c>
      <c r="N441" t="s">
        <v>31</v>
      </c>
      <c r="O441" s="1">
        <v>41061</v>
      </c>
      <c r="P441" s="1">
        <v>41943</v>
      </c>
      <c r="Q441" s="1">
        <v>43691</v>
      </c>
      <c r="R441" t="s">
        <v>33</v>
      </c>
      <c r="S441">
        <f t="shared" si="6"/>
        <v>882</v>
      </c>
    </row>
    <row r="442" spans="1:19" x14ac:dyDescent="0.2">
      <c r="A442">
        <v>3958</v>
      </c>
      <c r="B442" t="s">
        <v>273</v>
      </c>
      <c r="C442" t="s">
        <v>274</v>
      </c>
      <c r="D442" t="s">
        <v>24</v>
      </c>
      <c r="E442">
        <v>5</v>
      </c>
      <c r="F442">
        <v>72</v>
      </c>
      <c r="G442" t="s">
        <v>25</v>
      </c>
      <c r="H442" t="s">
        <v>26</v>
      </c>
      <c r="I442">
        <v>173752.9</v>
      </c>
      <c r="J442">
        <v>4342348.9000000004</v>
      </c>
      <c r="K442">
        <v>39.169207</v>
      </c>
      <c r="L442">
        <v>-108.77611</v>
      </c>
      <c r="N442" t="s">
        <v>34</v>
      </c>
      <c r="O442" s="1">
        <v>41061</v>
      </c>
      <c r="P442" s="1">
        <v>41943</v>
      </c>
      <c r="Q442" s="1">
        <v>42385</v>
      </c>
      <c r="R442" t="s">
        <v>33</v>
      </c>
      <c r="S442">
        <f t="shared" si="6"/>
        <v>882</v>
      </c>
    </row>
    <row r="443" spans="1:19" x14ac:dyDescent="0.2">
      <c r="A443">
        <v>3958</v>
      </c>
      <c r="B443" t="s">
        <v>273</v>
      </c>
      <c r="C443" t="s">
        <v>274</v>
      </c>
      <c r="D443" t="s">
        <v>24</v>
      </c>
      <c r="E443">
        <v>5</v>
      </c>
      <c r="F443">
        <v>72</v>
      </c>
      <c r="G443" t="s">
        <v>25</v>
      </c>
      <c r="H443" t="s">
        <v>26</v>
      </c>
      <c r="I443">
        <v>173752.9</v>
      </c>
      <c r="J443">
        <v>4342348.9000000004</v>
      </c>
      <c r="K443">
        <v>39.169207</v>
      </c>
      <c r="L443">
        <v>-108.77611</v>
      </c>
      <c r="N443" t="s">
        <v>39</v>
      </c>
      <c r="O443" s="1">
        <v>41852</v>
      </c>
      <c r="P443" s="1">
        <v>41943</v>
      </c>
      <c r="Q443" s="1">
        <v>43691</v>
      </c>
      <c r="R443" t="s">
        <v>33</v>
      </c>
      <c r="S443">
        <f t="shared" si="6"/>
        <v>91</v>
      </c>
    </row>
    <row r="444" spans="1:19" x14ac:dyDescent="0.2">
      <c r="A444">
        <v>3959</v>
      </c>
      <c r="B444" t="s">
        <v>275</v>
      </c>
      <c r="C444" t="s">
        <v>276</v>
      </c>
      <c r="D444" t="s">
        <v>24</v>
      </c>
      <c r="E444">
        <v>5</v>
      </c>
      <c r="F444">
        <v>72</v>
      </c>
      <c r="G444" t="s">
        <v>25</v>
      </c>
      <c r="H444" t="s">
        <v>26</v>
      </c>
      <c r="I444">
        <v>195265.8</v>
      </c>
      <c r="J444">
        <v>4335989.2</v>
      </c>
      <c r="K444">
        <v>39.119804000000002</v>
      </c>
      <c r="L444">
        <v>-108.524709</v>
      </c>
      <c r="N444" t="s">
        <v>28</v>
      </c>
      <c r="O444" s="1">
        <v>40848</v>
      </c>
      <c r="P444" s="1">
        <v>44147</v>
      </c>
      <c r="Q444" s="1">
        <v>44150</v>
      </c>
      <c r="R444" t="s">
        <v>29</v>
      </c>
      <c r="S444">
        <f t="shared" si="6"/>
        <v>3299</v>
      </c>
    </row>
    <row r="445" spans="1:19" x14ac:dyDescent="0.2">
      <c r="A445">
        <v>3959</v>
      </c>
      <c r="B445" t="s">
        <v>275</v>
      </c>
      <c r="C445" t="s">
        <v>276</v>
      </c>
      <c r="D445" t="s">
        <v>24</v>
      </c>
      <c r="E445">
        <v>5</v>
      </c>
      <c r="F445">
        <v>72</v>
      </c>
      <c r="G445" t="s">
        <v>25</v>
      </c>
      <c r="H445" t="s">
        <v>26</v>
      </c>
      <c r="I445">
        <v>195265.8</v>
      </c>
      <c r="J445">
        <v>4335989.2</v>
      </c>
      <c r="K445">
        <v>39.119804000000002</v>
      </c>
      <c r="L445">
        <v>-108.524709</v>
      </c>
      <c r="N445" t="s">
        <v>30</v>
      </c>
      <c r="O445" s="1">
        <v>40848</v>
      </c>
      <c r="P445" s="1">
        <v>44147</v>
      </c>
      <c r="Q445" s="1">
        <v>44150</v>
      </c>
      <c r="R445" t="s">
        <v>29</v>
      </c>
      <c r="S445">
        <f t="shared" si="6"/>
        <v>3299</v>
      </c>
    </row>
    <row r="446" spans="1:19" x14ac:dyDescent="0.2">
      <c r="A446">
        <v>3959</v>
      </c>
      <c r="B446" t="s">
        <v>275</v>
      </c>
      <c r="C446" t="s">
        <v>276</v>
      </c>
      <c r="D446" t="s">
        <v>24</v>
      </c>
      <c r="E446">
        <v>5</v>
      </c>
      <c r="F446">
        <v>72</v>
      </c>
      <c r="G446" t="s">
        <v>25</v>
      </c>
      <c r="H446" t="s">
        <v>26</v>
      </c>
      <c r="I446">
        <v>195265.8</v>
      </c>
      <c r="J446">
        <v>4335989.2</v>
      </c>
      <c r="K446">
        <v>39.119804000000002</v>
      </c>
      <c r="L446">
        <v>-108.524709</v>
      </c>
      <c r="N446" t="s">
        <v>31</v>
      </c>
      <c r="O446" s="1">
        <v>40848</v>
      </c>
      <c r="P446" s="1">
        <v>44147</v>
      </c>
      <c r="Q446" s="1">
        <v>44150</v>
      </c>
      <c r="R446" t="s">
        <v>33</v>
      </c>
      <c r="S446">
        <f t="shared" si="6"/>
        <v>3299</v>
      </c>
    </row>
    <row r="447" spans="1:19" x14ac:dyDescent="0.2">
      <c r="A447">
        <v>3959</v>
      </c>
      <c r="B447" t="s">
        <v>275</v>
      </c>
      <c r="C447" t="s">
        <v>276</v>
      </c>
      <c r="D447" t="s">
        <v>24</v>
      </c>
      <c r="E447">
        <v>5</v>
      </c>
      <c r="F447">
        <v>72</v>
      </c>
      <c r="G447" t="s">
        <v>25</v>
      </c>
      <c r="H447" t="s">
        <v>26</v>
      </c>
      <c r="I447">
        <v>195265.8</v>
      </c>
      <c r="J447">
        <v>4335989.2</v>
      </c>
      <c r="K447">
        <v>39.119804000000002</v>
      </c>
      <c r="L447">
        <v>-108.524709</v>
      </c>
      <c r="N447" t="s">
        <v>34</v>
      </c>
      <c r="O447" s="1">
        <v>40848</v>
      </c>
      <c r="P447" s="1">
        <v>43231</v>
      </c>
      <c r="Q447" s="1">
        <v>43234</v>
      </c>
      <c r="R447" t="s">
        <v>33</v>
      </c>
      <c r="S447">
        <f t="shared" si="6"/>
        <v>2383</v>
      </c>
    </row>
    <row r="448" spans="1:19" x14ac:dyDescent="0.2">
      <c r="A448">
        <v>3959</v>
      </c>
      <c r="B448" t="s">
        <v>275</v>
      </c>
      <c r="C448" t="s">
        <v>276</v>
      </c>
      <c r="D448" t="s">
        <v>24</v>
      </c>
      <c r="E448">
        <v>5</v>
      </c>
      <c r="F448">
        <v>72</v>
      </c>
      <c r="G448" t="s">
        <v>25</v>
      </c>
      <c r="H448" t="s">
        <v>26</v>
      </c>
      <c r="I448">
        <v>195265.8</v>
      </c>
      <c r="J448">
        <v>4335989.2</v>
      </c>
      <c r="K448">
        <v>39.119804000000002</v>
      </c>
      <c r="L448">
        <v>-108.524709</v>
      </c>
      <c r="N448" t="s">
        <v>39</v>
      </c>
      <c r="O448" s="1">
        <v>41852</v>
      </c>
      <c r="P448" s="1">
        <v>44147</v>
      </c>
      <c r="Q448" s="1">
        <v>44150</v>
      </c>
      <c r="R448" t="s">
        <v>33</v>
      </c>
      <c r="S448">
        <f t="shared" si="6"/>
        <v>2295</v>
      </c>
    </row>
    <row r="449" spans="1:19" x14ac:dyDescent="0.2">
      <c r="A449">
        <v>3994</v>
      </c>
      <c r="B449" t="s">
        <v>277</v>
      </c>
      <c r="C449" t="s">
        <v>278</v>
      </c>
      <c r="D449" t="s">
        <v>24</v>
      </c>
      <c r="E449">
        <v>5</v>
      </c>
      <c r="F449">
        <v>72</v>
      </c>
      <c r="G449" t="s">
        <v>25</v>
      </c>
      <c r="H449" t="s">
        <v>26</v>
      </c>
      <c r="I449">
        <v>176970.6</v>
      </c>
      <c r="J449">
        <v>4334719.8</v>
      </c>
      <c r="K449">
        <v>39.101807999999998</v>
      </c>
      <c r="L449">
        <v>-108.73530599999999</v>
      </c>
      <c r="N449" t="s">
        <v>28</v>
      </c>
      <c r="O449" s="1">
        <v>39981</v>
      </c>
      <c r="P449" s="1">
        <v>41790</v>
      </c>
      <c r="Q449" s="1">
        <v>42385</v>
      </c>
      <c r="R449" t="s">
        <v>29</v>
      </c>
      <c r="S449">
        <f t="shared" si="6"/>
        <v>1809</v>
      </c>
    </row>
    <row r="450" spans="1:19" x14ac:dyDescent="0.2">
      <c r="A450">
        <v>3994</v>
      </c>
      <c r="B450" t="s">
        <v>277</v>
      </c>
      <c r="C450" t="s">
        <v>278</v>
      </c>
      <c r="D450" t="s">
        <v>24</v>
      </c>
      <c r="E450">
        <v>5</v>
      </c>
      <c r="F450">
        <v>72</v>
      </c>
      <c r="G450" t="s">
        <v>25</v>
      </c>
      <c r="H450" t="s">
        <v>26</v>
      </c>
      <c r="I450">
        <v>176970.6</v>
      </c>
      <c r="J450">
        <v>4334719.8</v>
      </c>
      <c r="K450">
        <v>39.101807999999998</v>
      </c>
      <c r="L450">
        <v>-108.73530599999999</v>
      </c>
      <c r="N450" t="s">
        <v>30</v>
      </c>
      <c r="O450" s="1">
        <v>39981</v>
      </c>
      <c r="P450" s="1">
        <v>41790</v>
      </c>
      <c r="Q450" s="1">
        <v>42385</v>
      </c>
      <c r="R450" t="s">
        <v>29</v>
      </c>
      <c r="S450">
        <f t="shared" si="6"/>
        <v>1809</v>
      </c>
    </row>
    <row r="451" spans="1:19" x14ac:dyDescent="0.2">
      <c r="A451">
        <v>3994</v>
      </c>
      <c r="B451" t="s">
        <v>277</v>
      </c>
      <c r="C451" t="s">
        <v>278</v>
      </c>
      <c r="D451" t="s">
        <v>24</v>
      </c>
      <c r="E451">
        <v>5</v>
      </c>
      <c r="F451">
        <v>72</v>
      </c>
      <c r="G451" t="s">
        <v>25</v>
      </c>
      <c r="H451" t="s">
        <v>26</v>
      </c>
      <c r="I451">
        <v>176970.6</v>
      </c>
      <c r="J451">
        <v>4334719.8</v>
      </c>
      <c r="K451">
        <v>39.101807999999998</v>
      </c>
      <c r="L451">
        <v>-108.73530599999999</v>
      </c>
      <c r="N451" t="s">
        <v>31</v>
      </c>
      <c r="O451" s="1">
        <v>39981</v>
      </c>
      <c r="P451" s="1">
        <v>42977</v>
      </c>
      <c r="Q451" s="1">
        <v>43234</v>
      </c>
      <c r="R451" t="s">
        <v>33</v>
      </c>
      <c r="S451">
        <f t="shared" si="6"/>
        <v>2996</v>
      </c>
    </row>
    <row r="452" spans="1:19" x14ac:dyDescent="0.2">
      <c r="A452">
        <v>3998</v>
      </c>
      <c r="B452" t="s">
        <v>279</v>
      </c>
      <c r="C452" t="s">
        <v>280</v>
      </c>
      <c r="D452" t="s">
        <v>24</v>
      </c>
      <c r="E452">
        <v>5</v>
      </c>
      <c r="F452">
        <v>38</v>
      </c>
      <c r="G452" t="s">
        <v>80</v>
      </c>
      <c r="H452" t="s">
        <v>26</v>
      </c>
      <c r="I452">
        <v>338544.8</v>
      </c>
      <c r="J452">
        <v>4343967.5999999996</v>
      </c>
      <c r="K452">
        <v>39.23001</v>
      </c>
      <c r="L452">
        <v>-106.870569</v>
      </c>
      <c r="N452" t="s">
        <v>28</v>
      </c>
      <c r="O452" s="1">
        <v>35936</v>
      </c>
      <c r="P452" s="1">
        <v>44147</v>
      </c>
      <c r="Q452" s="1">
        <v>44151</v>
      </c>
      <c r="R452" t="s">
        <v>29</v>
      </c>
      <c r="S452">
        <f t="shared" si="6"/>
        <v>8211</v>
      </c>
    </row>
    <row r="453" spans="1:19" x14ac:dyDescent="0.2">
      <c r="A453">
        <v>3998</v>
      </c>
      <c r="B453" t="s">
        <v>279</v>
      </c>
      <c r="C453" t="s">
        <v>280</v>
      </c>
      <c r="D453" t="s">
        <v>24</v>
      </c>
      <c r="E453">
        <v>5</v>
      </c>
      <c r="F453">
        <v>38</v>
      </c>
      <c r="G453" t="s">
        <v>80</v>
      </c>
      <c r="H453" t="s">
        <v>26</v>
      </c>
      <c r="I453">
        <v>338544.8</v>
      </c>
      <c r="J453">
        <v>4343967.5999999996</v>
      </c>
      <c r="K453">
        <v>39.23001</v>
      </c>
      <c r="L453">
        <v>-106.870569</v>
      </c>
      <c r="N453" t="s">
        <v>30</v>
      </c>
      <c r="O453" s="1">
        <v>35936</v>
      </c>
      <c r="P453" s="1">
        <v>44147</v>
      </c>
      <c r="Q453" s="1">
        <v>44151</v>
      </c>
      <c r="R453" t="s">
        <v>29</v>
      </c>
      <c r="S453">
        <f t="shared" ref="S453:S516" si="7">DATEDIF(O453,P453,"D")</f>
        <v>8211</v>
      </c>
    </row>
    <row r="454" spans="1:19" x14ac:dyDescent="0.2">
      <c r="A454">
        <v>3998</v>
      </c>
      <c r="B454" t="s">
        <v>279</v>
      </c>
      <c r="C454" t="s">
        <v>280</v>
      </c>
      <c r="D454" t="s">
        <v>24</v>
      </c>
      <c r="E454">
        <v>5</v>
      </c>
      <c r="F454">
        <v>38</v>
      </c>
      <c r="G454" t="s">
        <v>80</v>
      </c>
      <c r="H454" t="s">
        <v>26</v>
      </c>
      <c r="I454">
        <v>338544.8</v>
      </c>
      <c r="J454">
        <v>4343967.5999999996</v>
      </c>
      <c r="K454">
        <v>39.23001</v>
      </c>
      <c r="L454">
        <v>-106.870569</v>
      </c>
      <c r="N454" t="s">
        <v>31</v>
      </c>
      <c r="O454" s="1">
        <v>35936</v>
      </c>
      <c r="P454" s="1">
        <v>44147</v>
      </c>
      <c r="Q454" s="1">
        <v>44151</v>
      </c>
      <c r="R454" t="s">
        <v>33</v>
      </c>
      <c r="S454">
        <f t="shared" si="7"/>
        <v>8211</v>
      </c>
    </row>
    <row r="455" spans="1:19" x14ac:dyDescent="0.2">
      <c r="A455">
        <v>3998</v>
      </c>
      <c r="B455" t="s">
        <v>279</v>
      </c>
      <c r="C455" t="s">
        <v>280</v>
      </c>
      <c r="D455" t="s">
        <v>24</v>
      </c>
      <c r="E455">
        <v>5</v>
      </c>
      <c r="F455">
        <v>38</v>
      </c>
      <c r="G455" t="s">
        <v>80</v>
      </c>
      <c r="H455" t="s">
        <v>26</v>
      </c>
      <c r="I455">
        <v>338544.8</v>
      </c>
      <c r="J455">
        <v>4343967.5999999996</v>
      </c>
      <c r="K455">
        <v>39.23001</v>
      </c>
      <c r="L455">
        <v>-106.870569</v>
      </c>
      <c r="N455" t="s">
        <v>34</v>
      </c>
      <c r="O455" s="1">
        <v>42164</v>
      </c>
      <c r="P455" s="1">
        <v>42164</v>
      </c>
      <c r="Q455" s="1">
        <v>42169</v>
      </c>
      <c r="R455" t="s">
        <v>33</v>
      </c>
      <c r="S455">
        <f t="shared" si="7"/>
        <v>0</v>
      </c>
    </row>
    <row r="456" spans="1:19" x14ac:dyDescent="0.2">
      <c r="A456">
        <v>4000</v>
      </c>
      <c r="B456" t="s">
        <v>281</v>
      </c>
      <c r="C456" t="s">
        <v>282</v>
      </c>
      <c r="D456" t="s">
        <v>24</v>
      </c>
      <c r="E456">
        <v>5</v>
      </c>
      <c r="F456">
        <v>37</v>
      </c>
      <c r="G456" t="s">
        <v>52</v>
      </c>
      <c r="H456" t="s">
        <v>26</v>
      </c>
      <c r="I456">
        <v>350896.8</v>
      </c>
      <c r="J456">
        <v>4371779.2</v>
      </c>
      <c r="K456">
        <v>39.482705000000003</v>
      </c>
      <c r="L456">
        <v>-106.73370799999999</v>
      </c>
      <c r="N456" t="s">
        <v>28</v>
      </c>
      <c r="O456" s="1">
        <v>40378</v>
      </c>
      <c r="P456" s="1">
        <v>41790</v>
      </c>
      <c r="Q456" s="1">
        <v>42385</v>
      </c>
      <c r="R456" t="s">
        <v>29</v>
      </c>
      <c r="S456">
        <f t="shared" si="7"/>
        <v>1412</v>
      </c>
    </row>
    <row r="457" spans="1:19" x14ac:dyDescent="0.2">
      <c r="A457">
        <v>4000</v>
      </c>
      <c r="B457" t="s">
        <v>281</v>
      </c>
      <c r="C457" t="s">
        <v>282</v>
      </c>
      <c r="D457" t="s">
        <v>24</v>
      </c>
      <c r="E457">
        <v>5</v>
      </c>
      <c r="F457">
        <v>37</v>
      </c>
      <c r="G457" t="s">
        <v>52</v>
      </c>
      <c r="H457" t="s">
        <v>26</v>
      </c>
      <c r="I457">
        <v>350896.8</v>
      </c>
      <c r="J457">
        <v>4371779.2</v>
      </c>
      <c r="K457">
        <v>39.482705000000003</v>
      </c>
      <c r="L457">
        <v>-106.73370799999999</v>
      </c>
      <c r="N457" t="s">
        <v>30</v>
      </c>
      <c r="O457" s="1">
        <v>40378</v>
      </c>
      <c r="P457" s="1">
        <v>41790</v>
      </c>
      <c r="Q457" s="1">
        <v>42385</v>
      </c>
      <c r="R457" t="s">
        <v>29</v>
      </c>
      <c r="S457">
        <f t="shared" si="7"/>
        <v>1412</v>
      </c>
    </row>
    <row r="458" spans="1:19" x14ac:dyDescent="0.2">
      <c r="A458">
        <v>4000</v>
      </c>
      <c r="B458" t="s">
        <v>281</v>
      </c>
      <c r="C458" t="s">
        <v>282</v>
      </c>
      <c r="D458" t="s">
        <v>24</v>
      </c>
      <c r="E458">
        <v>5</v>
      </c>
      <c r="F458">
        <v>37</v>
      </c>
      <c r="G458" t="s">
        <v>52</v>
      </c>
      <c r="H458" t="s">
        <v>26</v>
      </c>
      <c r="I458">
        <v>350896.8</v>
      </c>
      <c r="J458">
        <v>4371779.2</v>
      </c>
      <c r="K458">
        <v>39.482705000000003</v>
      </c>
      <c r="L458">
        <v>-106.73370799999999</v>
      </c>
      <c r="N458" t="s">
        <v>31</v>
      </c>
      <c r="O458" s="1">
        <v>40378</v>
      </c>
      <c r="P458" s="1">
        <v>42977</v>
      </c>
      <c r="Q458" s="1">
        <v>43234</v>
      </c>
      <c r="R458" t="s">
        <v>33</v>
      </c>
      <c r="S458">
        <f t="shared" si="7"/>
        <v>2599</v>
      </c>
    </row>
    <row r="459" spans="1:19" x14ac:dyDescent="0.2">
      <c r="A459">
        <v>4001</v>
      </c>
      <c r="B459" t="s">
        <v>283</v>
      </c>
      <c r="C459" t="s">
        <v>284</v>
      </c>
      <c r="D459" t="s">
        <v>24</v>
      </c>
      <c r="E459">
        <v>5</v>
      </c>
      <c r="F459">
        <v>45</v>
      </c>
      <c r="G459" t="s">
        <v>45</v>
      </c>
      <c r="H459" t="s">
        <v>26</v>
      </c>
      <c r="I459">
        <v>266237.40000000002</v>
      </c>
      <c r="J459">
        <v>4378880.0999999996</v>
      </c>
      <c r="K459">
        <v>39.527785000000002</v>
      </c>
      <c r="L459">
        <v>-107.719736</v>
      </c>
      <c r="N459" t="s">
        <v>28</v>
      </c>
      <c r="O459" s="1">
        <v>35582</v>
      </c>
      <c r="P459" s="1">
        <v>44147</v>
      </c>
      <c r="Q459" s="1">
        <v>44151</v>
      </c>
      <c r="R459" t="s">
        <v>29</v>
      </c>
      <c r="S459">
        <f t="shared" si="7"/>
        <v>8565</v>
      </c>
    </row>
    <row r="460" spans="1:19" x14ac:dyDescent="0.2">
      <c r="A460">
        <v>4001</v>
      </c>
      <c r="B460" t="s">
        <v>283</v>
      </c>
      <c r="C460" t="s">
        <v>284</v>
      </c>
      <c r="D460" t="s">
        <v>24</v>
      </c>
      <c r="E460">
        <v>5</v>
      </c>
      <c r="F460">
        <v>45</v>
      </c>
      <c r="G460" t="s">
        <v>45</v>
      </c>
      <c r="H460" t="s">
        <v>26</v>
      </c>
      <c r="I460">
        <v>266237.40000000002</v>
      </c>
      <c r="J460">
        <v>4378880.0999999996</v>
      </c>
      <c r="K460">
        <v>39.527785000000002</v>
      </c>
      <c r="L460">
        <v>-107.719736</v>
      </c>
      <c r="N460" t="s">
        <v>30</v>
      </c>
      <c r="O460" s="1">
        <v>35582</v>
      </c>
      <c r="P460" s="1">
        <v>44147</v>
      </c>
      <c r="Q460" s="1">
        <v>44151</v>
      </c>
      <c r="R460" t="s">
        <v>29</v>
      </c>
      <c r="S460">
        <f t="shared" si="7"/>
        <v>8565</v>
      </c>
    </row>
    <row r="461" spans="1:19" x14ac:dyDescent="0.2">
      <c r="A461">
        <v>4001</v>
      </c>
      <c r="B461" t="s">
        <v>283</v>
      </c>
      <c r="C461" t="s">
        <v>284</v>
      </c>
      <c r="D461" t="s">
        <v>24</v>
      </c>
      <c r="E461">
        <v>5</v>
      </c>
      <c r="F461">
        <v>45</v>
      </c>
      <c r="G461" t="s">
        <v>45</v>
      </c>
      <c r="H461" t="s">
        <v>26</v>
      </c>
      <c r="I461">
        <v>266237.40000000002</v>
      </c>
      <c r="J461">
        <v>4378880.0999999996</v>
      </c>
      <c r="K461">
        <v>39.527785000000002</v>
      </c>
      <c r="L461">
        <v>-107.719736</v>
      </c>
      <c r="N461" t="s">
        <v>31</v>
      </c>
      <c r="O461" s="1">
        <v>35886</v>
      </c>
      <c r="P461" s="1">
        <v>44147</v>
      </c>
      <c r="Q461" s="1">
        <v>44151</v>
      </c>
      <c r="R461" t="s">
        <v>33</v>
      </c>
      <c r="S461">
        <f t="shared" si="7"/>
        <v>8261</v>
      </c>
    </row>
    <row r="462" spans="1:19" x14ac:dyDescent="0.2">
      <c r="A462">
        <v>4001</v>
      </c>
      <c r="B462" t="s">
        <v>283</v>
      </c>
      <c r="C462" t="s">
        <v>284</v>
      </c>
      <c r="D462" t="s">
        <v>24</v>
      </c>
      <c r="E462">
        <v>5</v>
      </c>
      <c r="F462">
        <v>45</v>
      </c>
      <c r="G462" t="s">
        <v>45</v>
      </c>
      <c r="H462" t="s">
        <v>26</v>
      </c>
      <c r="I462">
        <v>266237.40000000002</v>
      </c>
      <c r="J462">
        <v>4378880.0999999996</v>
      </c>
      <c r="K462">
        <v>39.527785000000002</v>
      </c>
      <c r="L462">
        <v>-107.719736</v>
      </c>
      <c r="N462" t="s">
        <v>34</v>
      </c>
      <c r="O462" s="1">
        <v>42164</v>
      </c>
      <c r="P462" s="1">
        <v>42164</v>
      </c>
      <c r="Q462" s="1">
        <v>42169</v>
      </c>
      <c r="R462" t="s">
        <v>33</v>
      </c>
      <c r="S462">
        <f t="shared" si="7"/>
        <v>0</v>
      </c>
    </row>
    <row r="463" spans="1:19" x14ac:dyDescent="0.2">
      <c r="A463">
        <v>4593</v>
      </c>
      <c r="B463" t="s">
        <v>285</v>
      </c>
      <c r="C463" t="s">
        <v>286</v>
      </c>
      <c r="D463" t="s">
        <v>287</v>
      </c>
      <c r="E463">
        <v>5</v>
      </c>
      <c r="F463">
        <v>72</v>
      </c>
      <c r="G463" t="s">
        <v>25</v>
      </c>
      <c r="H463" t="s">
        <v>26</v>
      </c>
      <c r="I463">
        <v>192670.3</v>
      </c>
      <c r="J463">
        <v>4326317.2</v>
      </c>
      <c r="K463">
        <v>39.031903999999997</v>
      </c>
      <c r="L463">
        <v>-108.550314</v>
      </c>
      <c r="N463" t="s">
        <v>31</v>
      </c>
      <c r="O463" s="1">
        <v>38082</v>
      </c>
      <c r="P463" s="1">
        <v>39357</v>
      </c>
      <c r="Q463" s="1">
        <v>41494</v>
      </c>
      <c r="R463" t="s">
        <v>33</v>
      </c>
      <c r="S463">
        <f t="shared" si="7"/>
        <v>1275</v>
      </c>
    </row>
    <row r="464" spans="1:19" x14ac:dyDescent="0.2">
      <c r="A464">
        <v>4593</v>
      </c>
      <c r="B464" t="s">
        <v>285</v>
      </c>
      <c r="C464" t="s">
        <v>286</v>
      </c>
      <c r="D464" t="s">
        <v>287</v>
      </c>
      <c r="E464">
        <v>5</v>
      </c>
      <c r="F464">
        <v>72</v>
      </c>
      <c r="G464" t="s">
        <v>25</v>
      </c>
      <c r="H464" t="s">
        <v>26</v>
      </c>
      <c r="I464">
        <v>192670.3</v>
      </c>
      <c r="J464">
        <v>4326317.2</v>
      </c>
      <c r="K464">
        <v>39.031903999999997</v>
      </c>
      <c r="L464">
        <v>-108.550314</v>
      </c>
      <c r="N464" t="s">
        <v>34</v>
      </c>
      <c r="O464" s="1">
        <v>38082</v>
      </c>
      <c r="P464" s="1">
        <v>39357</v>
      </c>
      <c r="Q464" s="1">
        <v>41494</v>
      </c>
      <c r="R464" t="s">
        <v>33</v>
      </c>
      <c r="S464">
        <f t="shared" si="7"/>
        <v>1275</v>
      </c>
    </row>
    <row r="465" spans="1:19" x14ac:dyDescent="0.2">
      <c r="A465">
        <v>4595</v>
      </c>
      <c r="B465" t="s">
        <v>288</v>
      </c>
      <c r="C465" t="s">
        <v>289</v>
      </c>
      <c r="D465" t="s">
        <v>287</v>
      </c>
      <c r="E465">
        <v>5</v>
      </c>
      <c r="F465">
        <v>72</v>
      </c>
      <c r="G465" t="s">
        <v>25</v>
      </c>
      <c r="H465" t="s">
        <v>26</v>
      </c>
      <c r="I465">
        <v>195107.20000000001</v>
      </c>
      <c r="J465">
        <v>4326767.0999999996</v>
      </c>
      <c r="K465">
        <v>39.036805000000001</v>
      </c>
      <c r="L465">
        <v>-108.522413</v>
      </c>
      <c r="N465" t="s">
        <v>31</v>
      </c>
      <c r="O465" s="1">
        <v>38939</v>
      </c>
      <c r="P465" s="1">
        <v>42553</v>
      </c>
      <c r="Q465" s="1">
        <v>43114</v>
      </c>
      <c r="R465" t="s">
        <v>33</v>
      </c>
      <c r="S465">
        <f t="shared" si="7"/>
        <v>3614</v>
      </c>
    </row>
    <row r="466" spans="1:19" x14ac:dyDescent="0.2">
      <c r="A466">
        <v>4595</v>
      </c>
      <c r="B466" t="s">
        <v>288</v>
      </c>
      <c r="C466" t="s">
        <v>289</v>
      </c>
      <c r="D466" t="s">
        <v>287</v>
      </c>
      <c r="E466">
        <v>5</v>
      </c>
      <c r="F466">
        <v>72</v>
      </c>
      <c r="G466" t="s">
        <v>25</v>
      </c>
      <c r="H466" t="s">
        <v>26</v>
      </c>
      <c r="I466">
        <v>195107.20000000001</v>
      </c>
      <c r="J466">
        <v>4326767.0999999996</v>
      </c>
      <c r="K466">
        <v>39.036805000000001</v>
      </c>
      <c r="L466">
        <v>-108.522413</v>
      </c>
      <c r="N466" t="s">
        <v>34</v>
      </c>
      <c r="O466" s="1">
        <v>38939</v>
      </c>
      <c r="P466" s="1">
        <v>41611</v>
      </c>
      <c r="Q466" s="1">
        <v>42032</v>
      </c>
      <c r="R466" t="s">
        <v>33</v>
      </c>
      <c r="S466">
        <f t="shared" si="7"/>
        <v>2672</v>
      </c>
    </row>
    <row r="467" spans="1:19" x14ac:dyDescent="0.2">
      <c r="A467">
        <v>4596</v>
      </c>
      <c r="B467" t="s">
        <v>290</v>
      </c>
      <c r="C467" t="s">
        <v>291</v>
      </c>
      <c r="D467" t="s">
        <v>287</v>
      </c>
      <c r="E467">
        <v>5</v>
      </c>
      <c r="F467">
        <v>72</v>
      </c>
      <c r="G467" t="s">
        <v>25</v>
      </c>
      <c r="H467" t="s">
        <v>26</v>
      </c>
      <c r="I467">
        <v>185377.8</v>
      </c>
      <c r="J467">
        <v>4327428.4000000004</v>
      </c>
      <c r="K467">
        <v>39.039302999999997</v>
      </c>
      <c r="L467">
        <v>-108.63490899999999</v>
      </c>
      <c r="N467" t="s">
        <v>31</v>
      </c>
      <c r="O467" s="1">
        <v>39356</v>
      </c>
      <c r="P467" s="1">
        <v>44140</v>
      </c>
      <c r="Q467" s="1">
        <v>44150</v>
      </c>
      <c r="R467" t="s">
        <v>33</v>
      </c>
      <c r="S467">
        <f t="shared" si="7"/>
        <v>4784</v>
      </c>
    </row>
    <row r="468" spans="1:19" x14ac:dyDescent="0.2">
      <c r="A468">
        <v>4596</v>
      </c>
      <c r="B468" t="s">
        <v>290</v>
      </c>
      <c r="C468" t="s">
        <v>291</v>
      </c>
      <c r="D468" t="s">
        <v>287</v>
      </c>
      <c r="E468">
        <v>5</v>
      </c>
      <c r="F468">
        <v>72</v>
      </c>
      <c r="G468" t="s">
        <v>25</v>
      </c>
      <c r="H468" t="s">
        <v>26</v>
      </c>
      <c r="I468">
        <v>185377.8</v>
      </c>
      <c r="J468">
        <v>4327428.4000000004</v>
      </c>
      <c r="K468">
        <v>39.039302999999997</v>
      </c>
      <c r="L468">
        <v>-108.63490899999999</v>
      </c>
      <c r="N468" t="s">
        <v>34</v>
      </c>
      <c r="O468" s="1">
        <v>39356</v>
      </c>
      <c r="P468" s="1">
        <v>43231</v>
      </c>
      <c r="Q468" s="1">
        <v>43234</v>
      </c>
      <c r="R468" t="s">
        <v>33</v>
      </c>
      <c r="S468">
        <f t="shared" si="7"/>
        <v>3875</v>
      </c>
    </row>
    <row r="469" spans="1:19" x14ac:dyDescent="0.2">
      <c r="A469">
        <v>4596</v>
      </c>
      <c r="B469" t="s">
        <v>290</v>
      </c>
      <c r="C469" t="s">
        <v>291</v>
      </c>
      <c r="D469" t="s">
        <v>287</v>
      </c>
      <c r="E469">
        <v>5</v>
      </c>
      <c r="F469">
        <v>72</v>
      </c>
      <c r="G469" t="s">
        <v>25</v>
      </c>
      <c r="H469" t="s">
        <v>26</v>
      </c>
      <c r="I469">
        <v>185377.8</v>
      </c>
      <c r="J469">
        <v>4327428.4000000004</v>
      </c>
      <c r="K469">
        <v>39.039302999999997</v>
      </c>
      <c r="L469">
        <v>-108.63490899999999</v>
      </c>
      <c r="N469" t="s">
        <v>39</v>
      </c>
      <c r="O469" s="1">
        <v>41852</v>
      </c>
      <c r="P469" s="1">
        <v>44140</v>
      </c>
      <c r="Q469" s="1">
        <v>44150</v>
      </c>
      <c r="R469" t="s">
        <v>33</v>
      </c>
      <c r="S469">
        <f t="shared" si="7"/>
        <v>2288</v>
      </c>
    </row>
    <row r="470" spans="1:19" x14ac:dyDescent="0.2">
      <c r="A470">
        <v>4601</v>
      </c>
      <c r="B470" t="s">
        <v>292</v>
      </c>
      <c r="C470" t="s">
        <v>293</v>
      </c>
      <c r="D470" t="s">
        <v>287</v>
      </c>
      <c r="E470">
        <v>5</v>
      </c>
      <c r="F470">
        <v>72</v>
      </c>
      <c r="G470" t="s">
        <v>25</v>
      </c>
      <c r="H470" t="s">
        <v>26</v>
      </c>
      <c r="I470">
        <v>193920.9</v>
      </c>
      <c r="J470">
        <v>4328369.8</v>
      </c>
      <c r="K470">
        <v>39.050808000000004</v>
      </c>
      <c r="L470">
        <v>-108.53681</v>
      </c>
      <c r="N470" t="s">
        <v>31</v>
      </c>
      <c r="O470" s="1">
        <v>37809</v>
      </c>
      <c r="P470" s="1">
        <v>42615</v>
      </c>
      <c r="Q470" s="1">
        <v>43691</v>
      </c>
      <c r="R470" t="s">
        <v>33</v>
      </c>
      <c r="S470">
        <f t="shared" si="7"/>
        <v>4806</v>
      </c>
    </row>
    <row r="471" spans="1:19" x14ac:dyDescent="0.2">
      <c r="A471">
        <v>4601</v>
      </c>
      <c r="B471" t="s">
        <v>292</v>
      </c>
      <c r="C471" t="s">
        <v>293</v>
      </c>
      <c r="D471" t="s">
        <v>287</v>
      </c>
      <c r="E471">
        <v>5</v>
      </c>
      <c r="F471">
        <v>72</v>
      </c>
      <c r="G471" t="s">
        <v>25</v>
      </c>
      <c r="H471" t="s">
        <v>26</v>
      </c>
      <c r="I471">
        <v>193920.9</v>
      </c>
      <c r="J471">
        <v>4328369.8</v>
      </c>
      <c r="K471">
        <v>39.050808000000004</v>
      </c>
      <c r="L471">
        <v>-108.53681</v>
      </c>
      <c r="N471" t="s">
        <v>34</v>
      </c>
      <c r="O471" s="1">
        <v>37809</v>
      </c>
      <c r="P471" s="1">
        <v>42613</v>
      </c>
      <c r="Q471" s="1">
        <v>43114</v>
      </c>
      <c r="R471" t="s">
        <v>33</v>
      </c>
      <c r="S471">
        <f t="shared" si="7"/>
        <v>4804</v>
      </c>
    </row>
    <row r="472" spans="1:19" x14ac:dyDescent="0.2">
      <c r="A472">
        <v>4601</v>
      </c>
      <c r="B472" t="s">
        <v>292</v>
      </c>
      <c r="C472" t="s">
        <v>293</v>
      </c>
      <c r="D472" t="s">
        <v>287</v>
      </c>
      <c r="E472">
        <v>5</v>
      </c>
      <c r="F472">
        <v>72</v>
      </c>
      <c r="G472" t="s">
        <v>25</v>
      </c>
      <c r="H472" t="s">
        <v>26</v>
      </c>
      <c r="I472">
        <v>193920.9</v>
      </c>
      <c r="J472">
        <v>4328369.8</v>
      </c>
      <c r="K472">
        <v>39.050808000000004</v>
      </c>
      <c r="L472">
        <v>-108.53681</v>
      </c>
      <c r="N472" t="s">
        <v>39</v>
      </c>
      <c r="O472" s="1">
        <v>41858</v>
      </c>
      <c r="P472" s="1">
        <v>42613</v>
      </c>
      <c r="Q472" s="1">
        <v>43691</v>
      </c>
      <c r="R472" t="s">
        <v>33</v>
      </c>
      <c r="S472">
        <f t="shared" si="7"/>
        <v>755</v>
      </c>
    </row>
    <row r="473" spans="1:19" x14ac:dyDescent="0.2">
      <c r="A473">
        <v>4602</v>
      </c>
      <c r="B473" t="s">
        <v>294</v>
      </c>
      <c r="C473" t="s">
        <v>295</v>
      </c>
      <c r="D473" t="s">
        <v>287</v>
      </c>
      <c r="E473">
        <v>5</v>
      </c>
      <c r="F473">
        <v>72</v>
      </c>
      <c r="G473" t="s">
        <v>25</v>
      </c>
      <c r="H473" t="s">
        <v>26</v>
      </c>
      <c r="I473">
        <v>185090.7</v>
      </c>
      <c r="J473">
        <v>4328918.8</v>
      </c>
      <c r="K473">
        <v>39.052607999999999</v>
      </c>
      <c r="L473">
        <v>-108.638907</v>
      </c>
      <c r="N473" t="s">
        <v>31</v>
      </c>
      <c r="O473" s="1">
        <v>37820</v>
      </c>
      <c r="P473" s="1">
        <v>38992</v>
      </c>
      <c r="Q473" s="1">
        <v>41494</v>
      </c>
      <c r="R473" t="s">
        <v>33</v>
      </c>
      <c r="S473">
        <f t="shared" si="7"/>
        <v>1172</v>
      </c>
    </row>
    <row r="474" spans="1:19" x14ac:dyDescent="0.2">
      <c r="A474">
        <v>4602</v>
      </c>
      <c r="B474" t="s">
        <v>294</v>
      </c>
      <c r="C474" t="s">
        <v>295</v>
      </c>
      <c r="D474" t="s">
        <v>287</v>
      </c>
      <c r="E474">
        <v>5</v>
      </c>
      <c r="F474">
        <v>72</v>
      </c>
      <c r="G474" t="s">
        <v>25</v>
      </c>
      <c r="H474" t="s">
        <v>26</v>
      </c>
      <c r="I474">
        <v>185090.7</v>
      </c>
      <c r="J474">
        <v>4328918.8</v>
      </c>
      <c r="K474">
        <v>39.052607999999999</v>
      </c>
      <c r="L474">
        <v>-108.638907</v>
      </c>
      <c r="N474" t="s">
        <v>34</v>
      </c>
      <c r="O474" s="1">
        <v>37820</v>
      </c>
      <c r="P474" s="1">
        <v>38992</v>
      </c>
      <c r="Q474" s="1">
        <v>41494</v>
      </c>
      <c r="R474" t="s">
        <v>33</v>
      </c>
      <c r="S474">
        <f t="shared" si="7"/>
        <v>1172</v>
      </c>
    </row>
    <row r="475" spans="1:19" x14ac:dyDescent="0.2">
      <c r="A475">
        <v>4604</v>
      </c>
      <c r="B475" t="s">
        <v>296</v>
      </c>
      <c r="C475" t="s">
        <v>297</v>
      </c>
      <c r="D475" t="s">
        <v>287</v>
      </c>
      <c r="E475">
        <v>5</v>
      </c>
      <c r="F475">
        <v>72</v>
      </c>
      <c r="G475" t="s">
        <v>25</v>
      </c>
      <c r="H475" t="s">
        <v>26</v>
      </c>
      <c r="I475">
        <v>198884.8</v>
      </c>
      <c r="J475">
        <v>4329634.5</v>
      </c>
      <c r="K475">
        <v>39.063901999999999</v>
      </c>
      <c r="L475">
        <v>-108.480109</v>
      </c>
      <c r="N475" t="s">
        <v>31</v>
      </c>
      <c r="O475" s="1">
        <v>40613</v>
      </c>
      <c r="P475" s="1">
        <v>41012</v>
      </c>
      <c r="Q475" s="1">
        <v>42032</v>
      </c>
      <c r="R475" t="s">
        <v>33</v>
      </c>
      <c r="S475">
        <f t="shared" si="7"/>
        <v>399</v>
      </c>
    </row>
    <row r="476" spans="1:19" x14ac:dyDescent="0.2">
      <c r="A476">
        <v>4604</v>
      </c>
      <c r="B476" t="s">
        <v>296</v>
      </c>
      <c r="C476" t="s">
        <v>297</v>
      </c>
      <c r="D476" t="s">
        <v>287</v>
      </c>
      <c r="E476">
        <v>5</v>
      </c>
      <c r="F476">
        <v>72</v>
      </c>
      <c r="G476" t="s">
        <v>25</v>
      </c>
      <c r="H476" t="s">
        <v>26</v>
      </c>
      <c r="I476">
        <v>198884.8</v>
      </c>
      <c r="J476">
        <v>4329634.5</v>
      </c>
      <c r="K476">
        <v>39.063901999999999</v>
      </c>
      <c r="L476">
        <v>-108.480109</v>
      </c>
      <c r="N476" t="s">
        <v>34</v>
      </c>
      <c r="O476" s="1">
        <v>40613</v>
      </c>
      <c r="P476" s="1">
        <v>41012</v>
      </c>
      <c r="Q476" s="1">
        <v>42032</v>
      </c>
      <c r="R476" t="s">
        <v>33</v>
      </c>
      <c r="S476">
        <f t="shared" si="7"/>
        <v>399</v>
      </c>
    </row>
    <row r="477" spans="1:19" x14ac:dyDescent="0.2">
      <c r="A477">
        <v>4607</v>
      </c>
      <c r="B477" t="s">
        <v>298</v>
      </c>
      <c r="C477" t="s">
        <v>299</v>
      </c>
      <c r="D477" t="s">
        <v>287</v>
      </c>
      <c r="E477">
        <v>5</v>
      </c>
      <c r="F477">
        <v>72</v>
      </c>
      <c r="G477" t="s">
        <v>25</v>
      </c>
      <c r="H477" t="s">
        <v>26</v>
      </c>
      <c r="I477">
        <v>193377.4</v>
      </c>
      <c r="J477">
        <v>4330436.8</v>
      </c>
      <c r="K477">
        <v>39.069208000000003</v>
      </c>
      <c r="L477">
        <v>-108.544016</v>
      </c>
      <c r="N477" t="s">
        <v>31</v>
      </c>
      <c r="O477" s="1">
        <v>38307</v>
      </c>
      <c r="P477" s="1">
        <v>44130</v>
      </c>
      <c r="Q477" s="1">
        <v>44150</v>
      </c>
      <c r="R477" t="s">
        <v>33</v>
      </c>
      <c r="S477">
        <f t="shared" si="7"/>
        <v>5823</v>
      </c>
    </row>
    <row r="478" spans="1:19" x14ac:dyDescent="0.2">
      <c r="A478">
        <v>4607</v>
      </c>
      <c r="B478" t="s">
        <v>298</v>
      </c>
      <c r="C478" t="s">
        <v>299</v>
      </c>
      <c r="D478" t="s">
        <v>287</v>
      </c>
      <c r="E478">
        <v>5</v>
      </c>
      <c r="F478">
        <v>72</v>
      </c>
      <c r="G478" t="s">
        <v>25</v>
      </c>
      <c r="H478" t="s">
        <v>26</v>
      </c>
      <c r="I478">
        <v>193377.4</v>
      </c>
      <c r="J478">
        <v>4330436.8</v>
      </c>
      <c r="K478">
        <v>39.069208000000003</v>
      </c>
      <c r="L478">
        <v>-108.544016</v>
      </c>
      <c r="N478" t="s">
        <v>34</v>
      </c>
      <c r="O478" s="1">
        <v>38307</v>
      </c>
      <c r="P478" s="1">
        <v>43221</v>
      </c>
      <c r="Q478" s="1">
        <v>43234</v>
      </c>
      <c r="R478" t="s">
        <v>33</v>
      </c>
      <c r="S478">
        <f t="shared" si="7"/>
        <v>4914</v>
      </c>
    </row>
    <row r="479" spans="1:19" x14ac:dyDescent="0.2">
      <c r="A479">
        <v>4607</v>
      </c>
      <c r="B479" t="s">
        <v>298</v>
      </c>
      <c r="C479" t="s">
        <v>299</v>
      </c>
      <c r="D479" t="s">
        <v>287</v>
      </c>
      <c r="E479">
        <v>5</v>
      </c>
      <c r="F479">
        <v>72</v>
      </c>
      <c r="G479" t="s">
        <v>25</v>
      </c>
      <c r="H479" t="s">
        <v>26</v>
      </c>
      <c r="I479">
        <v>193377.4</v>
      </c>
      <c r="J479">
        <v>4330436.8</v>
      </c>
      <c r="K479">
        <v>39.069208000000003</v>
      </c>
      <c r="L479">
        <v>-108.544016</v>
      </c>
      <c r="N479" t="s">
        <v>39</v>
      </c>
      <c r="O479" s="1">
        <v>41852</v>
      </c>
      <c r="P479" s="1">
        <v>44130</v>
      </c>
      <c r="Q479" s="1">
        <v>44150</v>
      </c>
      <c r="R479" t="s">
        <v>33</v>
      </c>
      <c r="S479">
        <f t="shared" si="7"/>
        <v>2278</v>
      </c>
    </row>
    <row r="480" spans="1:19" x14ac:dyDescent="0.2">
      <c r="A480">
        <v>4609</v>
      </c>
      <c r="B480" t="s">
        <v>300</v>
      </c>
      <c r="C480" t="s">
        <v>301</v>
      </c>
      <c r="D480" t="s">
        <v>287</v>
      </c>
      <c r="E480">
        <v>5</v>
      </c>
      <c r="F480">
        <v>72</v>
      </c>
      <c r="G480" t="s">
        <v>25</v>
      </c>
      <c r="H480" t="s">
        <v>26</v>
      </c>
      <c r="I480">
        <v>192037.4</v>
      </c>
      <c r="J480">
        <v>4330745</v>
      </c>
      <c r="K480">
        <v>39.071505999999999</v>
      </c>
      <c r="L480">
        <v>-108.55961499999999</v>
      </c>
      <c r="N480" t="s">
        <v>31</v>
      </c>
      <c r="O480" s="1">
        <v>37803</v>
      </c>
      <c r="P480" s="1">
        <v>40801</v>
      </c>
      <c r="Q480" s="1">
        <v>42032</v>
      </c>
      <c r="R480" t="s">
        <v>33</v>
      </c>
      <c r="S480">
        <f t="shared" si="7"/>
        <v>2998</v>
      </c>
    </row>
    <row r="481" spans="1:19" x14ac:dyDescent="0.2">
      <c r="A481">
        <v>4609</v>
      </c>
      <c r="B481" t="s">
        <v>300</v>
      </c>
      <c r="C481" t="s">
        <v>301</v>
      </c>
      <c r="D481" t="s">
        <v>287</v>
      </c>
      <c r="E481">
        <v>5</v>
      </c>
      <c r="F481">
        <v>72</v>
      </c>
      <c r="G481" t="s">
        <v>25</v>
      </c>
      <c r="H481" t="s">
        <v>26</v>
      </c>
      <c r="I481">
        <v>192037.4</v>
      </c>
      <c r="J481">
        <v>4330745</v>
      </c>
      <c r="K481">
        <v>39.071505999999999</v>
      </c>
      <c r="L481">
        <v>-108.55961499999999</v>
      </c>
      <c r="N481" t="s">
        <v>34</v>
      </c>
      <c r="O481" s="1">
        <v>37803</v>
      </c>
      <c r="P481" s="1">
        <v>40655</v>
      </c>
      <c r="Q481" s="1">
        <v>42032</v>
      </c>
      <c r="R481" t="s">
        <v>33</v>
      </c>
      <c r="S481">
        <f t="shared" si="7"/>
        <v>2852</v>
      </c>
    </row>
    <row r="482" spans="1:19" x14ac:dyDescent="0.2">
      <c r="A482">
        <v>4610</v>
      </c>
      <c r="B482" t="s">
        <v>302</v>
      </c>
      <c r="C482" t="s">
        <v>303</v>
      </c>
      <c r="D482" t="s">
        <v>287</v>
      </c>
      <c r="E482">
        <v>5</v>
      </c>
      <c r="F482">
        <v>72</v>
      </c>
      <c r="G482" t="s">
        <v>25</v>
      </c>
      <c r="H482" t="s">
        <v>26</v>
      </c>
      <c r="I482">
        <v>187972.6</v>
      </c>
      <c r="J482">
        <v>4330972.0999999996</v>
      </c>
      <c r="K482">
        <v>39.072105000000001</v>
      </c>
      <c r="L482">
        <v>-108.606607</v>
      </c>
      <c r="N482" t="s">
        <v>31</v>
      </c>
      <c r="O482" s="1">
        <v>38314</v>
      </c>
      <c r="P482" s="1">
        <v>41617</v>
      </c>
      <c r="Q482" s="1">
        <v>42032</v>
      </c>
      <c r="R482" t="s">
        <v>33</v>
      </c>
      <c r="S482">
        <f t="shared" si="7"/>
        <v>3303</v>
      </c>
    </row>
    <row r="483" spans="1:19" x14ac:dyDescent="0.2">
      <c r="A483">
        <v>4610</v>
      </c>
      <c r="B483" t="s">
        <v>302</v>
      </c>
      <c r="C483" t="s">
        <v>303</v>
      </c>
      <c r="D483" t="s">
        <v>287</v>
      </c>
      <c r="E483">
        <v>5</v>
      </c>
      <c r="F483">
        <v>72</v>
      </c>
      <c r="G483" t="s">
        <v>25</v>
      </c>
      <c r="H483" t="s">
        <v>26</v>
      </c>
      <c r="I483">
        <v>187972.6</v>
      </c>
      <c r="J483">
        <v>4330972.0999999996</v>
      </c>
      <c r="K483">
        <v>39.072105000000001</v>
      </c>
      <c r="L483">
        <v>-108.606607</v>
      </c>
      <c r="N483" t="s">
        <v>34</v>
      </c>
      <c r="O483" s="1">
        <v>38314</v>
      </c>
      <c r="P483" s="1">
        <v>41617</v>
      </c>
      <c r="Q483" s="1">
        <v>42032</v>
      </c>
      <c r="R483" t="s">
        <v>33</v>
      </c>
      <c r="S483">
        <f t="shared" si="7"/>
        <v>3303</v>
      </c>
    </row>
    <row r="484" spans="1:19" x14ac:dyDescent="0.2">
      <c r="A484">
        <v>4611</v>
      </c>
      <c r="B484" t="s">
        <v>304</v>
      </c>
      <c r="C484" t="s">
        <v>305</v>
      </c>
      <c r="D484" t="s">
        <v>287</v>
      </c>
      <c r="E484">
        <v>5</v>
      </c>
      <c r="F484">
        <v>72</v>
      </c>
      <c r="G484" t="s">
        <v>25</v>
      </c>
      <c r="H484" t="s">
        <v>26</v>
      </c>
      <c r="I484">
        <v>192239.9</v>
      </c>
      <c r="J484">
        <v>4330826</v>
      </c>
      <c r="K484">
        <v>39.072305999999998</v>
      </c>
      <c r="L484">
        <v>-108.557309</v>
      </c>
      <c r="N484" t="s">
        <v>31</v>
      </c>
      <c r="O484" s="1">
        <v>40575</v>
      </c>
      <c r="P484" s="1">
        <v>42663</v>
      </c>
      <c r="Q484" s="1">
        <v>43691</v>
      </c>
      <c r="R484" t="s">
        <v>33</v>
      </c>
      <c r="S484">
        <f t="shared" si="7"/>
        <v>2088</v>
      </c>
    </row>
    <row r="485" spans="1:19" x14ac:dyDescent="0.2">
      <c r="A485">
        <v>4611</v>
      </c>
      <c r="B485" t="s">
        <v>304</v>
      </c>
      <c r="C485" t="s">
        <v>305</v>
      </c>
      <c r="D485" t="s">
        <v>287</v>
      </c>
      <c r="E485">
        <v>5</v>
      </c>
      <c r="F485">
        <v>72</v>
      </c>
      <c r="G485" t="s">
        <v>25</v>
      </c>
      <c r="H485" t="s">
        <v>26</v>
      </c>
      <c r="I485">
        <v>192239.9</v>
      </c>
      <c r="J485">
        <v>4330826</v>
      </c>
      <c r="K485">
        <v>39.072305999999998</v>
      </c>
      <c r="L485">
        <v>-108.557309</v>
      </c>
      <c r="N485" t="s">
        <v>34</v>
      </c>
      <c r="O485" s="1">
        <v>40575</v>
      </c>
      <c r="P485" s="1">
        <v>42663</v>
      </c>
      <c r="Q485" s="1">
        <v>43114</v>
      </c>
      <c r="R485" t="s">
        <v>33</v>
      </c>
      <c r="S485">
        <f t="shared" si="7"/>
        <v>2088</v>
      </c>
    </row>
    <row r="486" spans="1:19" x14ac:dyDescent="0.2">
      <c r="A486">
        <v>4611</v>
      </c>
      <c r="B486" t="s">
        <v>304</v>
      </c>
      <c r="C486" t="s">
        <v>305</v>
      </c>
      <c r="D486" t="s">
        <v>287</v>
      </c>
      <c r="E486">
        <v>5</v>
      </c>
      <c r="F486">
        <v>72</v>
      </c>
      <c r="G486" t="s">
        <v>25</v>
      </c>
      <c r="H486" t="s">
        <v>26</v>
      </c>
      <c r="I486">
        <v>192239.9</v>
      </c>
      <c r="J486">
        <v>4330826</v>
      </c>
      <c r="K486">
        <v>39.072305999999998</v>
      </c>
      <c r="L486">
        <v>-108.557309</v>
      </c>
      <c r="N486" t="s">
        <v>39</v>
      </c>
      <c r="O486" s="1">
        <v>41855</v>
      </c>
      <c r="P486" s="1">
        <v>42663</v>
      </c>
      <c r="Q486" s="1">
        <v>43691</v>
      </c>
      <c r="R486" t="s">
        <v>33</v>
      </c>
      <c r="S486">
        <f t="shared" si="7"/>
        <v>808</v>
      </c>
    </row>
    <row r="487" spans="1:19" x14ac:dyDescent="0.2">
      <c r="A487">
        <v>4612</v>
      </c>
      <c r="B487" t="s">
        <v>306</v>
      </c>
      <c r="C487" t="s">
        <v>307</v>
      </c>
      <c r="D487" t="s">
        <v>287</v>
      </c>
      <c r="E487">
        <v>5</v>
      </c>
      <c r="F487">
        <v>72</v>
      </c>
      <c r="G487" t="s">
        <v>25</v>
      </c>
      <c r="H487" t="s">
        <v>26</v>
      </c>
      <c r="I487">
        <v>202088.2</v>
      </c>
      <c r="J487">
        <v>4330457.4000000004</v>
      </c>
      <c r="K487">
        <v>39.072403000000001</v>
      </c>
      <c r="L487">
        <v>-108.443513</v>
      </c>
      <c r="N487" t="s">
        <v>31</v>
      </c>
      <c r="O487" s="1">
        <v>37667</v>
      </c>
      <c r="P487" s="1">
        <v>39578</v>
      </c>
      <c r="Q487" s="1">
        <v>41494</v>
      </c>
      <c r="R487" t="s">
        <v>33</v>
      </c>
      <c r="S487">
        <f t="shared" si="7"/>
        <v>1911</v>
      </c>
    </row>
    <row r="488" spans="1:19" x14ac:dyDescent="0.2">
      <c r="A488">
        <v>4612</v>
      </c>
      <c r="B488" t="s">
        <v>306</v>
      </c>
      <c r="C488" t="s">
        <v>307</v>
      </c>
      <c r="D488" t="s">
        <v>287</v>
      </c>
      <c r="E488">
        <v>5</v>
      </c>
      <c r="F488">
        <v>72</v>
      </c>
      <c r="G488" t="s">
        <v>25</v>
      </c>
      <c r="H488" t="s">
        <v>26</v>
      </c>
      <c r="I488">
        <v>202088.2</v>
      </c>
      <c r="J488">
        <v>4330457.4000000004</v>
      </c>
      <c r="K488">
        <v>39.072403000000001</v>
      </c>
      <c r="L488">
        <v>-108.443513</v>
      </c>
      <c r="N488" t="s">
        <v>34</v>
      </c>
      <c r="O488" s="1">
        <v>37667</v>
      </c>
      <c r="P488" s="1">
        <v>39578</v>
      </c>
      <c r="Q488" s="1">
        <v>41494</v>
      </c>
      <c r="R488" t="s">
        <v>33</v>
      </c>
      <c r="S488">
        <f t="shared" si="7"/>
        <v>1911</v>
      </c>
    </row>
    <row r="489" spans="1:19" x14ac:dyDescent="0.2">
      <c r="A489">
        <v>4613</v>
      </c>
      <c r="B489" t="s">
        <v>308</v>
      </c>
      <c r="C489" t="s">
        <v>309</v>
      </c>
      <c r="D489" t="s">
        <v>287</v>
      </c>
      <c r="E489">
        <v>5</v>
      </c>
      <c r="F489">
        <v>72</v>
      </c>
      <c r="G489" t="s">
        <v>25</v>
      </c>
      <c r="H489" t="s">
        <v>26</v>
      </c>
      <c r="I489">
        <v>192755.7</v>
      </c>
      <c r="J489">
        <v>4330939.2</v>
      </c>
      <c r="K489">
        <v>39.073504</v>
      </c>
      <c r="L489">
        <v>-108.551407</v>
      </c>
      <c r="N489" t="s">
        <v>31</v>
      </c>
      <c r="O489" s="1">
        <v>38034</v>
      </c>
      <c r="P489" s="1">
        <v>38282</v>
      </c>
      <c r="Q489" s="1">
        <v>41494</v>
      </c>
      <c r="R489" t="s">
        <v>33</v>
      </c>
      <c r="S489">
        <f t="shared" si="7"/>
        <v>248</v>
      </c>
    </row>
    <row r="490" spans="1:19" x14ac:dyDescent="0.2">
      <c r="A490">
        <v>4613</v>
      </c>
      <c r="B490" t="s">
        <v>308</v>
      </c>
      <c r="C490" t="s">
        <v>309</v>
      </c>
      <c r="D490" t="s">
        <v>287</v>
      </c>
      <c r="E490">
        <v>5</v>
      </c>
      <c r="F490">
        <v>72</v>
      </c>
      <c r="G490" t="s">
        <v>25</v>
      </c>
      <c r="H490" t="s">
        <v>26</v>
      </c>
      <c r="I490">
        <v>192755.7</v>
      </c>
      <c r="J490">
        <v>4330939.2</v>
      </c>
      <c r="K490">
        <v>39.073504</v>
      </c>
      <c r="L490">
        <v>-108.551407</v>
      </c>
      <c r="N490" t="s">
        <v>34</v>
      </c>
      <c r="O490" s="1">
        <v>38035</v>
      </c>
      <c r="P490" s="1">
        <v>38282</v>
      </c>
      <c r="Q490" s="1">
        <v>41494</v>
      </c>
      <c r="R490" t="s">
        <v>33</v>
      </c>
      <c r="S490">
        <f t="shared" si="7"/>
        <v>247</v>
      </c>
    </row>
    <row r="491" spans="1:19" x14ac:dyDescent="0.2">
      <c r="A491">
        <v>4614</v>
      </c>
      <c r="B491" t="s">
        <v>310</v>
      </c>
      <c r="C491" t="s">
        <v>311</v>
      </c>
      <c r="D491" t="s">
        <v>287</v>
      </c>
      <c r="E491">
        <v>5</v>
      </c>
      <c r="F491">
        <v>72</v>
      </c>
      <c r="G491" t="s">
        <v>25</v>
      </c>
      <c r="H491" t="s">
        <v>26</v>
      </c>
      <c r="I491">
        <v>192031.8</v>
      </c>
      <c r="J491">
        <v>4331045.4000000004</v>
      </c>
      <c r="K491">
        <v>39.074202999999997</v>
      </c>
      <c r="L491">
        <v>-108.559808</v>
      </c>
      <c r="N491" t="s">
        <v>31</v>
      </c>
      <c r="O491" s="1">
        <v>40743</v>
      </c>
      <c r="P491" s="1">
        <v>42647</v>
      </c>
      <c r="Q491" s="1">
        <v>43691</v>
      </c>
      <c r="R491" t="s">
        <v>33</v>
      </c>
      <c r="S491">
        <f t="shared" si="7"/>
        <v>1904</v>
      </c>
    </row>
    <row r="492" spans="1:19" x14ac:dyDescent="0.2">
      <c r="A492">
        <v>4614</v>
      </c>
      <c r="B492" t="s">
        <v>310</v>
      </c>
      <c r="C492" t="s">
        <v>311</v>
      </c>
      <c r="D492" t="s">
        <v>287</v>
      </c>
      <c r="E492">
        <v>5</v>
      </c>
      <c r="F492">
        <v>72</v>
      </c>
      <c r="G492" t="s">
        <v>25</v>
      </c>
      <c r="H492" t="s">
        <v>26</v>
      </c>
      <c r="I492">
        <v>192031.8</v>
      </c>
      <c r="J492">
        <v>4331045.4000000004</v>
      </c>
      <c r="K492">
        <v>39.074202999999997</v>
      </c>
      <c r="L492">
        <v>-108.559808</v>
      </c>
      <c r="N492" t="s">
        <v>34</v>
      </c>
      <c r="O492" s="1">
        <v>40745</v>
      </c>
      <c r="P492" s="1">
        <v>42616</v>
      </c>
      <c r="Q492" s="1">
        <v>43114</v>
      </c>
      <c r="R492" t="s">
        <v>33</v>
      </c>
      <c r="S492">
        <f t="shared" si="7"/>
        <v>1871</v>
      </c>
    </row>
    <row r="493" spans="1:19" x14ac:dyDescent="0.2">
      <c r="A493">
        <v>4614</v>
      </c>
      <c r="B493" t="s">
        <v>310</v>
      </c>
      <c r="C493" t="s">
        <v>311</v>
      </c>
      <c r="D493" t="s">
        <v>287</v>
      </c>
      <c r="E493">
        <v>5</v>
      </c>
      <c r="F493">
        <v>72</v>
      </c>
      <c r="G493" t="s">
        <v>25</v>
      </c>
      <c r="H493" t="s">
        <v>26</v>
      </c>
      <c r="I493">
        <v>192031.8</v>
      </c>
      <c r="J493">
        <v>4331045.4000000004</v>
      </c>
      <c r="K493">
        <v>39.074202999999997</v>
      </c>
      <c r="L493">
        <v>-108.559808</v>
      </c>
      <c r="N493" t="s">
        <v>39</v>
      </c>
      <c r="O493" s="1">
        <v>41858</v>
      </c>
      <c r="P493" s="1">
        <v>42616</v>
      </c>
      <c r="Q493" s="1">
        <v>43691</v>
      </c>
      <c r="R493" t="s">
        <v>33</v>
      </c>
      <c r="S493">
        <f t="shared" si="7"/>
        <v>758</v>
      </c>
    </row>
    <row r="494" spans="1:19" x14ac:dyDescent="0.2">
      <c r="A494">
        <v>4615</v>
      </c>
      <c r="B494" t="s">
        <v>312</v>
      </c>
      <c r="C494" t="s">
        <v>313</v>
      </c>
      <c r="D494" t="s">
        <v>287</v>
      </c>
      <c r="E494">
        <v>5</v>
      </c>
      <c r="F494">
        <v>72</v>
      </c>
      <c r="G494" t="s">
        <v>25</v>
      </c>
      <c r="H494" t="s">
        <v>26</v>
      </c>
      <c r="I494">
        <v>193983.2</v>
      </c>
      <c r="J494">
        <v>4331080.3</v>
      </c>
      <c r="K494">
        <v>39.075203000000002</v>
      </c>
      <c r="L494">
        <v>-108.537313</v>
      </c>
      <c r="N494" t="s">
        <v>31</v>
      </c>
      <c r="O494" s="1">
        <v>38881</v>
      </c>
      <c r="P494" s="1">
        <v>41485</v>
      </c>
      <c r="Q494" s="1">
        <v>42032</v>
      </c>
      <c r="R494" t="s">
        <v>33</v>
      </c>
      <c r="S494">
        <f t="shared" si="7"/>
        <v>2604</v>
      </c>
    </row>
    <row r="495" spans="1:19" x14ac:dyDescent="0.2">
      <c r="A495">
        <v>4615</v>
      </c>
      <c r="B495" t="s">
        <v>312</v>
      </c>
      <c r="C495" t="s">
        <v>313</v>
      </c>
      <c r="D495" t="s">
        <v>287</v>
      </c>
      <c r="E495">
        <v>5</v>
      </c>
      <c r="F495">
        <v>72</v>
      </c>
      <c r="G495" t="s">
        <v>25</v>
      </c>
      <c r="H495" t="s">
        <v>26</v>
      </c>
      <c r="I495">
        <v>193983.2</v>
      </c>
      <c r="J495">
        <v>4331080.3</v>
      </c>
      <c r="K495">
        <v>39.075203000000002</v>
      </c>
      <c r="L495">
        <v>-108.537313</v>
      </c>
      <c r="N495" t="s">
        <v>34</v>
      </c>
      <c r="O495" s="1">
        <v>38881</v>
      </c>
      <c r="P495" s="1">
        <v>41458</v>
      </c>
      <c r="Q495" s="1">
        <v>42032</v>
      </c>
      <c r="R495" t="s">
        <v>33</v>
      </c>
      <c r="S495">
        <f t="shared" si="7"/>
        <v>2577</v>
      </c>
    </row>
    <row r="496" spans="1:19" x14ac:dyDescent="0.2">
      <c r="A496">
        <v>4616</v>
      </c>
      <c r="B496" t="s">
        <v>314</v>
      </c>
      <c r="C496" t="s">
        <v>315</v>
      </c>
      <c r="D496" t="s">
        <v>287</v>
      </c>
      <c r="E496">
        <v>5</v>
      </c>
      <c r="F496">
        <v>38</v>
      </c>
      <c r="G496" t="s">
        <v>316</v>
      </c>
      <c r="H496" t="s">
        <v>26</v>
      </c>
      <c r="I496">
        <v>310513.90000000002</v>
      </c>
      <c r="J496">
        <v>4327838.5999999996</v>
      </c>
      <c r="K496">
        <v>39.07911</v>
      </c>
      <c r="L496">
        <v>-107.19061000000001</v>
      </c>
      <c r="N496" t="s">
        <v>31</v>
      </c>
      <c r="O496" s="1">
        <v>40179</v>
      </c>
      <c r="P496" s="1">
        <v>44111</v>
      </c>
      <c r="Q496" s="1">
        <v>44119</v>
      </c>
      <c r="R496" t="s">
        <v>33</v>
      </c>
      <c r="S496">
        <f t="shared" si="7"/>
        <v>3932</v>
      </c>
    </row>
    <row r="497" spans="1:19" x14ac:dyDescent="0.2">
      <c r="A497">
        <v>4616</v>
      </c>
      <c r="B497" t="s">
        <v>314</v>
      </c>
      <c r="C497" t="s">
        <v>315</v>
      </c>
      <c r="D497" t="s">
        <v>287</v>
      </c>
      <c r="E497">
        <v>5</v>
      </c>
      <c r="F497">
        <v>38</v>
      </c>
      <c r="G497" t="s">
        <v>316</v>
      </c>
      <c r="H497" t="s">
        <v>26</v>
      </c>
      <c r="I497">
        <v>310513.90000000002</v>
      </c>
      <c r="J497">
        <v>4327838.5999999996</v>
      </c>
      <c r="K497">
        <v>39.07911</v>
      </c>
      <c r="L497">
        <v>-107.19061000000001</v>
      </c>
      <c r="N497" t="s">
        <v>34</v>
      </c>
      <c r="O497" s="1">
        <v>40179</v>
      </c>
      <c r="P497" s="1">
        <v>43207</v>
      </c>
      <c r="Q497" s="1">
        <v>43234</v>
      </c>
      <c r="R497" t="s">
        <v>33</v>
      </c>
      <c r="S497">
        <f t="shared" si="7"/>
        <v>3028</v>
      </c>
    </row>
    <row r="498" spans="1:19" x14ac:dyDescent="0.2">
      <c r="A498">
        <v>4616</v>
      </c>
      <c r="B498" t="s">
        <v>314</v>
      </c>
      <c r="C498" t="s">
        <v>315</v>
      </c>
      <c r="D498" t="s">
        <v>287</v>
      </c>
      <c r="E498">
        <v>5</v>
      </c>
      <c r="F498">
        <v>38</v>
      </c>
      <c r="G498" t="s">
        <v>316</v>
      </c>
      <c r="H498" t="s">
        <v>26</v>
      </c>
      <c r="I498">
        <v>310513.90000000002</v>
      </c>
      <c r="J498">
        <v>4327838.5999999996</v>
      </c>
      <c r="K498">
        <v>39.07911</v>
      </c>
      <c r="L498">
        <v>-107.19061000000001</v>
      </c>
      <c r="N498" t="s">
        <v>39</v>
      </c>
      <c r="O498" s="1">
        <v>41854</v>
      </c>
      <c r="P498" s="1">
        <v>44111</v>
      </c>
      <c r="Q498" s="1">
        <v>44119</v>
      </c>
      <c r="R498" t="s">
        <v>33</v>
      </c>
      <c r="S498">
        <f t="shared" si="7"/>
        <v>2257</v>
      </c>
    </row>
    <row r="499" spans="1:19" x14ac:dyDescent="0.2">
      <c r="A499">
        <v>4617</v>
      </c>
      <c r="B499" t="s">
        <v>317</v>
      </c>
      <c r="C499" t="s">
        <v>318</v>
      </c>
      <c r="D499" t="s">
        <v>287</v>
      </c>
      <c r="E499">
        <v>5</v>
      </c>
      <c r="F499">
        <v>38</v>
      </c>
      <c r="G499" t="s">
        <v>316</v>
      </c>
      <c r="H499" t="s">
        <v>26</v>
      </c>
      <c r="I499">
        <v>310663.90000000002</v>
      </c>
      <c r="J499">
        <v>4327957.0999999996</v>
      </c>
      <c r="K499">
        <v>39.080204999999999</v>
      </c>
      <c r="L499">
        <v>-107.18891000000001</v>
      </c>
      <c r="N499" t="s">
        <v>31</v>
      </c>
      <c r="O499" s="1">
        <v>37894</v>
      </c>
      <c r="P499" s="1">
        <v>42327</v>
      </c>
      <c r="Q499" s="1">
        <v>42749</v>
      </c>
      <c r="R499" t="s">
        <v>33</v>
      </c>
      <c r="S499">
        <f t="shared" si="7"/>
        <v>4433</v>
      </c>
    </row>
    <row r="500" spans="1:19" x14ac:dyDescent="0.2">
      <c r="A500">
        <v>4617</v>
      </c>
      <c r="B500" t="s">
        <v>317</v>
      </c>
      <c r="C500" t="s">
        <v>318</v>
      </c>
      <c r="D500" t="s">
        <v>287</v>
      </c>
      <c r="E500">
        <v>5</v>
      </c>
      <c r="F500">
        <v>38</v>
      </c>
      <c r="G500" t="s">
        <v>316</v>
      </c>
      <c r="H500" t="s">
        <v>26</v>
      </c>
      <c r="I500">
        <v>310663.90000000002</v>
      </c>
      <c r="J500">
        <v>4327957.0999999996</v>
      </c>
      <c r="K500">
        <v>39.080204999999999</v>
      </c>
      <c r="L500">
        <v>-107.18891000000001</v>
      </c>
      <c r="N500" t="s">
        <v>34</v>
      </c>
      <c r="O500" s="1">
        <v>37894</v>
      </c>
      <c r="P500" s="1">
        <v>42327</v>
      </c>
      <c r="Q500" s="1">
        <v>42749</v>
      </c>
      <c r="R500" t="s">
        <v>33</v>
      </c>
      <c r="S500">
        <f t="shared" si="7"/>
        <v>4433</v>
      </c>
    </row>
    <row r="501" spans="1:19" x14ac:dyDescent="0.2">
      <c r="A501">
        <v>4617</v>
      </c>
      <c r="B501" t="s">
        <v>317</v>
      </c>
      <c r="C501" t="s">
        <v>318</v>
      </c>
      <c r="D501" t="s">
        <v>287</v>
      </c>
      <c r="E501">
        <v>5</v>
      </c>
      <c r="F501">
        <v>38</v>
      </c>
      <c r="G501" t="s">
        <v>316</v>
      </c>
      <c r="H501" t="s">
        <v>26</v>
      </c>
      <c r="I501">
        <v>310663.90000000002</v>
      </c>
      <c r="J501">
        <v>4327957.0999999996</v>
      </c>
      <c r="K501">
        <v>39.080204999999999</v>
      </c>
      <c r="L501">
        <v>-107.18891000000001</v>
      </c>
      <c r="N501" t="s">
        <v>39</v>
      </c>
      <c r="O501" s="1">
        <v>41885</v>
      </c>
      <c r="P501" s="1">
        <v>42327</v>
      </c>
      <c r="Q501" s="1">
        <v>43690</v>
      </c>
      <c r="R501" t="s">
        <v>33</v>
      </c>
      <c r="S501">
        <f t="shared" si="7"/>
        <v>442</v>
      </c>
    </row>
    <row r="502" spans="1:19" x14ac:dyDescent="0.2">
      <c r="A502">
        <v>4621</v>
      </c>
      <c r="B502" t="s">
        <v>319</v>
      </c>
      <c r="C502" t="s">
        <v>320</v>
      </c>
      <c r="D502" t="s">
        <v>287</v>
      </c>
      <c r="E502">
        <v>5</v>
      </c>
      <c r="F502">
        <v>72</v>
      </c>
      <c r="G502" t="s">
        <v>25</v>
      </c>
      <c r="H502" t="s">
        <v>26</v>
      </c>
      <c r="I502">
        <v>198900</v>
      </c>
      <c r="J502">
        <v>4332291.0999999996</v>
      </c>
      <c r="K502">
        <v>39.087805000000003</v>
      </c>
      <c r="L502">
        <v>-108.481111</v>
      </c>
      <c r="N502" t="s">
        <v>31</v>
      </c>
      <c r="O502" s="1">
        <v>38126</v>
      </c>
      <c r="P502" s="1">
        <v>39797</v>
      </c>
      <c r="Q502" s="1">
        <v>41494</v>
      </c>
      <c r="R502" t="s">
        <v>33</v>
      </c>
      <c r="S502">
        <f t="shared" si="7"/>
        <v>1671</v>
      </c>
    </row>
    <row r="503" spans="1:19" x14ac:dyDescent="0.2">
      <c r="A503">
        <v>4621</v>
      </c>
      <c r="B503" t="s">
        <v>319</v>
      </c>
      <c r="C503" t="s">
        <v>320</v>
      </c>
      <c r="D503" t="s">
        <v>287</v>
      </c>
      <c r="E503">
        <v>5</v>
      </c>
      <c r="F503">
        <v>72</v>
      </c>
      <c r="G503" t="s">
        <v>25</v>
      </c>
      <c r="H503" t="s">
        <v>26</v>
      </c>
      <c r="I503">
        <v>198900</v>
      </c>
      <c r="J503">
        <v>4332291.0999999996</v>
      </c>
      <c r="K503">
        <v>39.087805000000003</v>
      </c>
      <c r="L503">
        <v>-108.481111</v>
      </c>
      <c r="N503" t="s">
        <v>34</v>
      </c>
      <c r="O503" s="1">
        <v>38126</v>
      </c>
      <c r="P503" s="1">
        <v>39797</v>
      </c>
      <c r="Q503" s="1">
        <v>41494</v>
      </c>
      <c r="R503" t="s">
        <v>33</v>
      </c>
      <c r="S503">
        <f t="shared" si="7"/>
        <v>1671</v>
      </c>
    </row>
    <row r="504" spans="1:19" x14ac:dyDescent="0.2">
      <c r="A504">
        <v>4623</v>
      </c>
      <c r="B504" t="s">
        <v>321</v>
      </c>
      <c r="C504" t="s">
        <v>322</v>
      </c>
      <c r="D504" t="s">
        <v>287</v>
      </c>
      <c r="E504">
        <v>5</v>
      </c>
      <c r="F504">
        <v>72</v>
      </c>
      <c r="G504" t="s">
        <v>25</v>
      </c>
      <c r="H504" t="s">
        <v>26</v>
      </c>
      <c r="I504">
        <v>231513.3</v>
      </c>
      <c r="J504">
        <v>4331285.9000000004</v>
      </c>
      <c r="K504">
        <v>39.089407000000001</v>
      </c>
      <c r="L504">
        <v>-108.104214</v>
      </c>
      <c r="N504" t="s">
        <v>31</v>
      </c>
      <c r="O504" s="1">
        <v>39263</v>
      </c>
      <c r="P504" s="1">
        <v>42052</v>
      </c>
      <c r="Q504" s="1">
        <v>43691</v>
      </c>
      <c r="R504" t="s">
        <v>33</v>
      </c>
      <c r="S504">
        <f t="shared" si="7"/>
        <v>2789</v>
      </c>
    </row>
    <row r="505" spans="1:19" x14ac:dyDescent="0.2">
      <c r="A505">
        <v>4623</v>
      </c>
      <c r="B505" t="s">
        <v>321</v>
      </c>
      <c r="C505" t="s">
        <v>322</v>
      </c>
      <c r="D505" t="s">
        <v>287</v>
      </c>
      <c r="E505">
        <v>5</v>
      </c>
      <c r="F505">
        <v>72</v>
      </c>
      <c r="G505" t="s">
        <v>25</v>
      </c>
      <c r="H505" t="s">
        <v>26</v>
      </c>
      <c r="I505">
        <v>231513.3</v>
      </c>
      <c r="J505">
        <v>4331285.9000000004</v>
      </c>
      <c r="K505">
        <v>39.089407000000001</v>
      </c>
      <c r="L505">
        <v>-108.104214</v>
      </c>
      <c r="N505" t="s">
        <v>34</v>
      </c>
      <c r="O505" s="1">
        <v>39263</v>
      </c>
      <c r="P505" s="1">
        <v>42052</v>
      </c>
      <c r="Q505" s="1">
        <v>42749</v>
      </c>
      <c r="R505" t="s">
        <v>33</v>
      </c>
      <c r="S505">
        <f t="shared" si="7"/>
        <v>2789</v>
      </c>
    </row>
    <row r="506" spans="1:19" x14ac:dyDescent="0.2">
      <c r="A506">
        <v>4623</v>
      </c>
      <c r="B506" t="s">
        <v>321</v>
      </c>
      <c r="C506" t="s">
        <v>322</v>
      </c>
      <c r="D506" t="s">
        <v>287</v>
      </c>
      <c r="E506">
        <v>5</v>
      </c>
      <c r="F506">
        <v>72</v>
      </c>
      <c r="G506" t="s">
        <v>25</v>
      </c>
      <c r="H506" t="s">
        <v>26</v>
      </c>
      <c r="I506">
        <v>231513.3</v>
      </c>
      <c r="J506">
        <v>4331285.9000000004</v>
      </c>
      <c r="K506">
        <v>39.089407000000001</v>
      </c>
      <c r="L506">
        <v>-108.104214</v>
      </c>
      <c r="N506" t="s">
        <v>39</v>
      </c>
      <c r="O506" s="1">
        <v>41854</v>
      </c>
      <c r="P506" s="1">
        <v>42052</v>
      </c>
      <c r="Q506" s="1">
        <v>43691</v>
      </c>
      <c r="R506" t="s">
        <v>33</v>
      </c>
      <c r="S506">
        <f t="shared" si="7"/>
        <v>198</v>
      </c>
    </row>
    <row r="507" spans="1:19" x14ac:dyDescent="0.2">
      <c r="A507">
        <v>4624</v>
      </c>
      <c r="B507" t="s">
        <v>323</v>
      </c>
      <c r="C507" t="s">
        <v>324</v>
      </c>
      <c r="D507" t="s">
        <v>287</v>
      </c>
      <c r="E507">
        <v>5</v>
      </c>
      <c r="F507">
        <v>72</v>
      </c>
      <c r="G507" t="s">
        <v>25</v>
      </c>
      <c r="H507" t="s">
        <v>26</v>
      </c>
      <c r="I507">
        <v>194235.8</v>
      </c>
      <c r="J507">
        <v>4332671.5</v>
      </c>
      <c r="K507">
        <v>39.089610999999998</v>
      </c>
      <c r="L507">
        <v>-108.53510900000001</v>
      </c>
      <c r="N507" t="s">
        <v>31</v>
      </c>
      <c r="O507" s="1">
        <v>39362</v>
      </c>
      <c r="P507" s="1">
        <v>44141</v>
      </c>
      <c r="Q507" s="1">
        <v>44150</v>
      </c>
      <c r="R507" t="s">
        <v>33</v>
      </c>
      <c r="S507">
        <f t="shared" si="7"/>
        <v>4779</v>
      </c>
    </row>
    <row r="508" spans="1:19" x14ac:dyDescent="0.2">
      <c r="A508">
        <v>4624</v>
      </c>
      <c r="B508" t="s">
        <v>323</v>
      </c>
      <c r="C508" t="s">
        <v>324</v>
      </c>
      <c r="D508" t="s">
        <v>287</v>
      </c>
      <c r="E508">
        <v>5</v>
      </c>
      <c r="F508">
        <v>72</v>
      </c>
      <c r="G508" t="s">
        <v>25</v>
      </c>
      <c r="H508" t="s">
        <v>26</v>
      </c>
      <c r="I508">
        <v>194235.8</v>
      </c>
      <c r="J508">
        <v>4332671.5</v>
      </c>
      <c r="K508">
        <v>39.089610999999998</v>
      </c>
      <c r="L508">
        <v>-108.53510900000001</v>
      </c>
      <c r="N508" t="s">
        <v>34</v>
      </c>
      <c r="O508" s="1">
        <v>39362</v>
      </c>
      <c r="P508" s="1">
        <v>43232</v>
      </c>
      <c r="Q508" s="1">
        <v>43234</v>
      </c>
      <c r="R508" t="s">
        <v>33</v>
      </c>
      <c r="S508">
        <f t="shared" si="7"/>
        <v>3870</v>
      </c>
    </row>
    <row r="509" spans="1:19" x14ac:dyDescent="0.2">
      <c r="A509">
        <v>4624</v>
      </c>
      <c r="B509" t="s">
        <v>323</v>
      </c>
      <c r="C509" t="s">
        <v>324</v>
      </c>
      <c r="D509" t="s">
        <v>287</v>
      </c>
      <c r="E509">
        <v>5</v>
      </c>
      <c r="F509">
        <v>72</v>
      </c>
      <c r="G509" t="s">
        <v>25</v>
      </c>
      <c r="H509" t="s">
        <v>26</v>
      </c>
      <c r="I509">
        <v>194235.8</v>
      </c>
      <c r="J509">
        <v>4332671.5</v>
      </c>
      <c r="K509">
        <v>39.089610999999998</v>
      </c>
      <c r="L509">
        <v>-108.53510900000001</v>
      </c>
      <c r="N509" t="s">
        <v>39</v>
      </c>
      <c r="O509" s="1">
        <v>41852</v>
      </c>
      <c r="P509" s="1">
        <v>44141</v>
      </c>
      <c r="Q509" s="1">
        <v>44150</v>
      </c>
      <c r="R509" t="s">
        <v>33</v>
      </c>
      <c r="S509">
        <f t="shared" si="7"/>
        <v>2289</v>
      </c>
    </row>
    <row r="510" spans="1:19" x14ac:dyDescent="0.2">
      <c r="A510">
        <v>4626</v>
      </c>
      <c r="B510" t="s">
        <v>325</v>
      </c>
      <c r="C510" t="s">
        <v>326</v>
      </c>
      <c r="D510" t="s">
        <v>287</v>
      </c>
      <c r="E510">
        <v>5</v>
      </c>
      <c r="F510">
        <v>72</v>
      </c>
      <c r="G510" t="s">
        <v>25</v>
      </c>
      <c r="H510" t="s">
        <v>26</v>
      </c>
      <c r="I510">
        <v>197942</v>
      </c>
      <c r="J510">
        <v>4332839.3</v>
      </c>
      <c r="K510">
        <v>39.092402999999997</v>
      </c>
      <c r="L510">
        <v>-108.492411</v>
      </c>
      <c r="N510" t="s">
        <v>31</v>
      </c>
      <c r="O510" s="1">
        <v>39581</v>
      </c>
      <c r="P510" s="1">
        <v>39756</v>
      </c>
      <c r="Q510" s="1">
        <v>41494</v>
      </c>
      <c r="R510" t="s">
        <v>33</v>
      </c>
      <c r="S510">
        <f t="shared" si="7"/>
        <v>175</v>
      </c>
    </row>
    <row r="511" spans="1:19" x14ac:dyDescent="0.2">
      <c r="A511">
        <v>4626</v>
      </c>
      <c r="B511" t="s">
        <v>325</v>
      </c>
      <c r="C511" t="s">
        <v>326</v>
      </c>
      <c r="D511" t="s">
        <v>287</v>
      </c>
      <c r="E511">
        <v>5</v>
      </c>
      <c r="F511">
        <v>72</v>
      </c>
      <c r="G511" t="s">
        <v>25</v>
      </c>
      <c r="H511" t="s">
        <v>26</v>
      </c>
      <c r="I511">
        <v>197942</v>
      </c>
      <c r="J511">
        <v>4332839.3</v>
      </c>
      <c r="K511">
        <v>39.092402999999997</v>
      </c>
      <c r="L511">
        <v>-108.492411</v>
      </c>
      <c r="N511" t="s">
        <v>34</v>
      </c>
      <c r="O511" s="1">
        <v>39581</v>
      </c>
      <c r="P511" s="1">
        <v>39756</v>
      </c>
      <c r="Q511" s="1">
        <v>41494</v>
      </c>
      <c r="R511" t="s">
        <v>33</v>
      </c>
      <c r="S511">
        <f t="shared" si="7"/>
        <v>175</v>
      </c>
    </row>
    <row r="512" spans="1:19" x14ac:dyDescent="0.2">
      <c r="A512">
        <v>4627</v>
      </c>
      <c r="B512" t="s">
        <v>327</v>
      </c>
      <c r="C512" t="s">
        <v>328</v>
      </c>
      <c r="D512" t="s">
        <v>287</v>
      </c>
      <c r="E512">
        <v>5</v>
      </c>
      <c r="F512">
        <v>72</v>
      </c>
      <c r="G512" t="s">
        <v>25</v>
      </c>
      <c r="H512" t="s">
        <v>26</v>
      </c>
      <c r="I512">
        <v>198004.3</v>
      </c>
      <c r="J512">
        <v>4332881.4000000004</v>
      </c>
      <c r="K512">
        <v>39.092801999999999</v>
      </c>
      <c r="L512">
        <v>-108.491714</v>
      </c>
      <c r="N512" t="s">
        <v>31</v>
      </c>
      <c r="O512" s="1">
        <v>37828</v>
      </c>
      <c r="P512" s="1">
        <v>39033</v>
      </c>
      <c r="Q512" s="1">
        <v>41494</v>
      </c>
      <c r="R512" t="s">
        <v>33</v>
      </c>
      <c r="S512">
        <f t="shared" si="7"/>
        <v>1205</v>
      </c>
    </row>
    <row r="513" spans="1:19" x14ac:dyDescent="0.2">
      <c r="A513">
        <v>4627</v>
      </c>
      <c r="B513" t="s">
        <v>327</v>
      </c>
      <c r="C513" t="s">
        <v>328</v>
      </c>
      <c r="D513" t="s">
        <v>287</v>
      </c>
      <c r="E513">
        <v>5</v>
      </c>
      <c r="F513">
        <v>72</v>
      </c>
      <c r="G513" t="s">
        <v>25</v>
      </c>
      <c r="H513" t="s">
        <v>26</v>
      </c>
      <c r="I513">
        <v>198004.3</v>
      </c>
      <c r="J513">
        <v>4332881.4000000004</v>
      </c>
      <c r="K513">
        <v>39.092801999999999</v>
      </c>
      <c r="L513">
        <v>-108.491714</v>
      </c>
      <c r="N513" t="s">
        <v>34</v>
      </c>
      <c r="O513" s="1">
        <v>37828</v>
      </c>
      <c r="P513" s="1">
        <v>39033</v>
      </c>
      <c r="Q513" s="1">
        <v>41494</v>
      </c>
      <c r="R513" t="s">
        <v>33</v>
      </c>
      <c r="S513">
        <f t="shared" si="7"/>
        <v>1205</v>
      </c>
    </row>
    <row r="514" spans="1:19" x14ac:dyDescent="0.2">
      <c r="A514">
        <v>4628</v>
      </c>
      <c r="B514" t="s">
        <v>329</v>
      </c>
      <c r="C514" t="s">
        <v>330</v>
      </c>
      <c r="D514" t="s">
        <v>287</v>
      </c>
      <c r="E514">
        <v>5</v>
      </c>
      <c r="F514">
        <v>72</v>
      </c>
      <c r="G514" t="s">
        <v>25</v>
      </c>
      <c r="H514" t="s">
        <v>26</v>
      </c>
      <c r="I514">
        <v>185072.8</v>
      </c>
      <c r="J514">
        <v>4333445.2</v>
      </c>
      <c r="K514">
        <v>39.093304000000003</v>
      </c>
      <c r="L514">
        <v>-108.64120800000001</v>
      </c>
      <c r="N514" t="s">
        <v>31</v>
      </c>
      <c r="O514" s="1">
        <v>37811</v>
      </c>
      <c r="P514" s="1">
        <v>39247</v>
      </c>
      <c r="Q514" s="1">
        <v>41494</v>
      </c>
      <c r="R514" t="s">
        <v>33</v>
      </c>
      <c r="S514">
        <f t="shared" si="7"/>
        <v>1436</v>
      </c>
    </row>
    <row r="515" spans="1:19" x14ac:dyDescent="0.2">
      <c r="A515">
        <v>4628</v>
      </c>
      <c r="B515" t="s">
        <v>329</v>
      </c>
      <c r="C515" t="s">
        <v>330</v>
      </c>
      <c r="D515" t="s">
        <v>287</v>
      </c>
      <c r="E515">
        <v>5</v>
      </c>
      <c r="F515">
        <v>72</v>
      </c>
      <c r="G515" t="s">
        <v>25</v>
      </c>
      <c r="H515" t="s">
        <v>26</v>
      </c>
      <c r="I515">
        <v>185072.8</v>
      </c>
      <c r="J515">
        <v>4333445.2</v>
      </c>
      <c r="K515">
        <v>39.093304000000003</v>
      </c>
      <c r="L515">
        <v>-108.64120800000001</v>
      </c>
      <c r="N515" t="s">
        <v>34</v>
      </c>
      <c r="O515" s="1">
        <v>37811</v>
      </c>
      <c r="P515" s="1">
        <v>39247</v>
      </c>
      <c r="Q515" s="1">
        <v>41494</v>
      </c>
      <c r="R515" t="s">
        <v>33</v>
      </c>
      <c r="S515">
        <f t="shared" si="7"/>
        <v>1436</v>
      </c>
    </row>
    <row r="516" spans="1:19" x14ac:dyDescent="0.2">
      <c r="A516">
        <v>4632</v>
      </c>
      <c r="B516" t="s">
        <v>331</v>
      </c>
      <c r="C516" t="s">
        <v>332</v>
      </c>
      <c r="D516" t="s">
        <v>287</v>
      </c>
      <c r="E516">
        <v>5</v>
      </c>
      <c r="F516">
        <v>72</v>
      </c>
      <c r="G516" t="s">
        <v>25</v>
      </c>
      <c r="H516" t="s">
        <v>26</v>
      </c>
      <c r="I516">
        <v>180072</v>
      </c>
      <c r="J516">
        <v>4334704</v>
      </c>
      <c r="K516">
        <v>39.102806999999999</v>
      </c>
      <c r="L516">
        <v>-108.699511</v>
      </c>
      <c r="N516" t="s">
        <v>31</v>
      </c>
      <c r="O516" s="1">
        <v>37811</v>
      </c>
      <c r="P516" s="1">
        <v>38546</v>
      </c>
      <c r="Q516" s="1">
        <v>41494</v>
      </c>
      <c r="R516" t="s">
        <v>33</v>
      </c>
      <c r="S516">
        <f t="shared" si="7"/>
        <v>735</v>
      </c>
    </row>
    <row r="517" spans="1:19" x14ac:dyDescent="0.2">
      <c r="A517">
        <v>4632</v>
      </c>
      <c r="B517" t="s">
        <v>331</v>
      </c>
      <c r="C517" t="s">
        <v>332</v>
      </c>
      <c r="D517" t="s">
        <v>287</v>
      </c>
      <c r="E517">
        <v>5</v>
      </c>
      <c r="F517">
        <v>72</v>
      </c>
      <c r="G517" t="s">
        <v>25</v>
      </c>
      <c r="H517" t="s">
        <v>26</v>
      </c>
      <c r="I517">
        <v>180072</v>
      </c>
      <c r="J517">
        <v>4334704</v>
      </c>
      <c r="K517">
        <v>39.102806999999999</v>
      </c>
      <c r="L517">
        <v>-108.699511</v>
      </c>
      <c r="N517" t="s">
        <v>34</v>
      </c>
      <c r="O517" s="1">
        <v>37811</v>
      </c>
      <c r="P517" s="1">
        <v>38546</v>
      </c>
      <c r="Q517" s="1">
        <v>41494</v>
      </c>
      <c r="R517" t="s">
        <v>33</v>
      </c>
      <c r="S517">
        <f t="shared" ref="S517:S580" si="8">DATEDIF(O517,P517,"D")</f>
        <v>735</v>
      </c>
    </row>
    <row r="518" spans="1:19" x14ac:dyDescent="0.2">
      <c r="A518">
        <v>4635</v>
      </c>
      <c r="B518" t="s">
        <v>333</v>
      </c>
      <c r="C518" t="s">
        <v>334</v>
      </c>
      <c r="D518" t="s">
        <v>287</v>
      </c>
      <c r="E518">
        <v>5</v>
      </c>
      <c r="F518">
        <v>72</v>
      </c>
      <c r="G518" t="s">
        <v>25</v>
      </c>
      <c r="H518" t="s">
        <v>26</v>
      </c>
      <c r="I518">
        <v>192334.3</v>
      </c>
      <c r="J518">
        <v>4336326.0999999996</v>
      </c>
      <c r="K518">
        <v>39.121805000000002</v>
      </c>
      <c r="L518">
        <v>-108.55871399999999</v>
      </c>
      <c r="N518" t="s">
        <v>31</v>
      </c>
      <c r="O518" s="1">
        <v>38507</v>
      </c>
      <c r="P518" s="1">
        <v>43988</v>
      </c>
      <c r="Q518" s="1">
        <v>43997</v>
      </c>
      <c r="R518" t="s">
        <v>33</v>
      </c>
      <c r="S518">
        <f t="shared" si="8"/>
        <v>5481</v>
      </c>
    </row>
    <row r="519" spans="1:19" x14ac:dyDescent="0.2">
      <c r="A519">
        <v>4635</v>
      </c>
      <c r="B519" t="s">
        <v>333</v>
      </c>
      <c r="C519" t="s">
        <v>334</v>
      </c>
      <c r="D519" t="s">
        <v>287</v>
      </c>
      <c r="E519">
        <v>5</v>
      </c>
      <c r="F519">
        <v>72</v>
      </c>
      <c r="G519" t="s">
        <v>25</v>
      </c>
      <c r="H519" t="s">
        <v>26</v>
      </c>
      <c r="I519">
        <v>192334.3</v>
      </c>
      <c r="J519">
        <v>4336326.0999999996</v>
      </c>
      <c r="K519">
        <v>39.121805000000002</v>
      </c>
      <c r="L519">
        <v>-108.55871399999999</v>
      </c>
      <c r="N519" t="s">
        <v>34</v>
      </c>
      <c r="O519" s="1">
        <v>38507</v>
      </c>
      <c r="P519" s="1">
        <v>42846</v>
      </c>
      <c r="Q519" s="1">
        <v>43234</v>
      </c>
      <c r="R519" t="s">
        <v>33</v>
      </c>
      <c r="S519">
        <f t="shared" si="8"/>
        <v>4339</v>
      </c>
    </row>
    <row r="520" spans="1:19" x14ac:dyDescent="0.2">
      <c r="A520">
        <v>4635</v>
      </c>
      <c r="B520" t="s">
        <v>333</v>
      </c>
      <c r="C520" t="s">
        <v>334</v>
      </c>
      <c r="D520" t="s">
        <v>287</v>
      </c>
      <c r="E520">
        <v>5</v>
      </c>
      <c r="F520">
        <v>72</v>
      </c>
      <c r="G520" t="s">
        <v>25</v>
      </c>
      <c r="H520" t="s">
        <v>26</v>
      </c>
      <c r="I520">
        <v>192334.3</v>
      </c>
      <c r="J520">
        <v>4336326.0999999996</v>
      </c>
      <c r="K520">
        <v>39.121805000000002</v>
      </c>
      <c r="L520">
        <v>-108.55871399999999</v>
      </c>
      <c r="N520" t="s">
        <v>39</v>
      </c>
      <c r="O520" s="1">
        <v>42207</v>
      </c>
      <c r="P520" s="1">
        <v>43377</v>
      </c>
      <c r="Q520" s="1">
        <v>43691</v>
      </c>
      <c r="R520" t="s">
        <v>33</v>
      </c>
      <c r="S520">
        <f t="shared" si="8"/>
        <v>1170</v>
      </c>
    </row>
    <row r="521" spans="1:19" x14ac:dyDescent="0.2">
      <c r="A521">
        <v>4643</v>
      </c>
      <c r="B521" t="s">
        <v>335</v>
      </c>
      <c r="C521" t="s">
        <v>336</v>
      </c>
      <c r="D521" t="s">
        <v>287</v>
      </c>
      <c r="E521">
        <v>5</v>
      </c>
      <c r="F521">
        <v>72</v>
      </c>
      <c r="G521" t="s">
        <v>25</v>
      </c>
      <c r="H521" t="s">
        <v>26</v>
      </c>
      <c r="I521">
        <v>246368</v>
      </c>
      <c r="J521">
        <v>4337525.8</v>
      </c>
      <c r="K521">
        <v>39.150008</v>
      </c>
      <c r="L521">
        <v>-107.93501000000001</v>
      </c>
      <c r="N521" t="s">
        <v>31</v>
      </c>
      <c r="O521" s="1">
        <v>38100</v>
      </c>
      <c r="P521" s="1">
        <v>39135</v>
      </c>
      <c r="Q521" s="1">
        <v>41494</v>
      </c>
      <c r="R521" t="s">
        <v>33</v>
      </c>
      <c r="S521">
        <f t="shared" si="8"/>
        <v>1035</v>
      </c>
    </row>
    <row r="522" spans="1:19" x14ac:dyDescent="0.2">
      <c r="A522">
        <v>4643</v>
      </c>
      <c r="B522" t="s">
        <v>335</v>
      </c>
      <c r="C522" t="s">
        <v>336</v>
      </c>
      <c r="D522" t="s">
        <v>287</v>
      </c>
      <c r="E522">
        <v>5</v>
      </c>
      <c r="F522">
        <v>72</v>
      </c>
      <c r="G522" t="s">
        <v>25</v>
      </c>
      <c r="H522" t="s">
        <v>26</v>
      </c>
      <c r="I522">
        <v>246368</v>
      </c>
      <c r="J522">
        <v>4337525.8</v>
      </c>
      <c r="K522">
        <v>39.150008</v>
      </c>
      <c r="L522">
        <v>-107.93501000000001</v>
      </c>
      <c r="N522" t="s">
        <v>34</v>
      </c>
      <c r="O522" s="1">
        <v>38100</v>
      </c>
      <c r="P522" s="1">
        <v>39135</v>
      </c>
      <c r="Q522" s="1">
        <v>41494</v>
      </c>
      <c r="R522" t="s">
        <v>33</v>
      </c>
      <c r="S522">
        <f t="shared" si="8"/>
        <v>1035</v>
      </c>
    </row>
    <row r="523" spans="1:19" x14ac:dyDescent="0.2">
      <c r="A523">
        <v>4648</v>
      </c>
      <c r="B523" t="s">
        <v>337</v>
      </c>
      <c r="C523" t="s">
        <v>338</v>
      </c>
      <c r="D523" t="s">
        <v>287</v>
      </c>
      <c r="E523">
        <v>5</v>
      </c>
      <c r="F523">
        <v>72</v>
      </c>
      <c r="G523" t="s">
        <v>25</v>
      </c>
      <c r="H523" t="s">
        <v>26</v>
      </c>
      <c r="I523">
        <v>177486.6</v>
      </c>
      <c r="J523">
        <v>4341360.0999999996</v>
      </c>
      <c r="K523">
        <v>39.161706000000002</v>
      </c>
      <c r="L523">
        <v>-108.732506</v>
      </c>
      <c r="N523" t="s">
        <v>31</v>
      </c>
      <c r="O523" s="1">
        <v>37834</v>
      </c>
      <c r="P523" s="1">
        <v>40539</v>
      </c>
      <c r="Q523" s="1">
        <v>42032</v>
      </c>
      <c r="R523" t="s">
        <v>33</v>
      </c>
      <c r="S523">
        <f t="shared" si="8"/>
        <v>2705</v>
      </c>
    </row>
    <row r="524" spans="1:19" x14ac:dyDescent="0.2">
      <c r="A524">
        <v>4648</v>
      </c>
      <c r="B524" t="s">
        <v>337</v>
      </c>
      <c r="C524" t="s">
        <v>338</v>
      </c>
      <c r="D524" t="s">
        <v>287</v>
      </c>
      <c r="E524">
        <v>5</v>
      </c>
      <c r="F524">
        <v>72</v>
      </c>
      <c r="G524" t="s">
        <v>25</v>
      </c>
      <c r="H524" t="s">
        <v>26</v>
      </c>
      <c r="I524">
        <v>177486.6</v>
      </c>
      <c r="J524">
        <v>4341360.0999999996</v>
      </c>
      <c r="K524">
        <v>39.161706000000002</v>
      </c>
      <c r="L524">
        <v>-108.732506</v>
      </c>
      <c r="N524" t="s">
        <v>34</v>
      </c>
      <c r="O524" s="1">
        <v>37834</v>
      </c>
      <c r="P524" s="1">
        <v>40538</v>
      </c>
      <c r="Q524" s="1">
        <v>42032</v>
      </c>
      <c r="R524" t="s">
        <v>33</v>
      </c>
      <c r="S524">
        <f t="shared" si="8"/>
        <v>2704</v>
      </c>
    </row>
    <row r="525" spans="1:19" x14ac:dyDescent="0.2">
      <c r="A525">
        <v>4652</v>
      </c>
      <c r="B525" t="s">
        <v>339</v>
      </c>
      <c r="C525" t="s">
        <v>340</v>
      </c>
      <c r="D525" t="s">
        <v>287</v>
      </c>
      <c r="E525">
        <v>5</v>
      </c>
      <c r="F525">
        <v>72</v>
      </c>
      <c r="G525" t="s">
        <v>25</v>
      </c>
      <c r="H525" t="s">
        <v>26</v>
      </c>
      <c r="I525">
        <v>187394.3</v>
      </c>
      <c r="J525">
        <v>4342759.5999999996</v>
      </c>
      <c r="K525">
        <v>39.177909999999997</v>
      </c>
      <c r="L525">
        <v>-108.618714</v>
      </c>
      <c r="N525" t="s">
        <v>31</v>
      </c>
      <c r="O525" s="1">
        <v>37688</v>
      </c>
      <c r="P525" s="1">
        <v>44139</v>
      </c>
      <c r="Q525" s="1">
        <v>44150</v>
      </c>
      <c r="R525" t="s">
        <v>33</v>
      </c>
      <c r="S525">
        <f t="shared" si="8"/>
        <v>6451</v>
      </c>
    </row>
    <row r="526" spans="1:19" x14ac:dyDescent="0.2">
      <c r="A526">
        <v>4652</v>
      </c>
      <c r="B526" t="s">
        <v>339</v>
      </c>
      <c r="C526" t="s">
        <v>340</v>
      </c>
      <c r="D526" t="s">
        <v>287</v>
      </c>
      <c r="E526">
        <v>5</v>
      </c>
      <c r="F526">
        <v>72</v>
      </c>
      <c r="G526" t="s">
        <v>25</v>
      </c>
      <c r="H526" t="s">
        <v>26</v>
      </c>
      <c r="I526">
        <v>187394.3</v>
      </c>
      <c r="J526">
        <v>4342759.5999999996</v>
      </c>
      <c r="K526">
        <v>39.177909999999997</v>
      </c>
      <c r="L526">
        <v>-108.618714</v>
      </c>
      <c r="N526" t="s">
        <v>34</v>
      </c>
      <c r="O526" s="1">
        <v>37688</v>
      </c>
      <c r="P526" s="1">
        <v>43232</v>
      </c>
      <c r="Q526" s="1">
        <v>43234</v>
      </c>
      <c r="R526" t="s">
        <v>33</v>
      </c>
      <c r="S526">
        <f t="shared" si="8"/>
        <v>5544</v>
      </c>
    </row>
    <row r="527" spans="1:19" x14ac:dyDescent="0.2">
      <c r="A527">
        <v>4652</v>
      </c>
      <c r="B527" t="s">
        <v>339</v>
      </c>
      <c r="C527" t="s">
        <v>340</v>
      </c>
      <c r="D527" t="s">
        <v>287</v>
      </c>
      <c r="E527">
        <v>5</v>
      </c>
      <c r="F527">
        <v>72</v>
      </c>
      <c r="G527" t="s">
        <v>25</v>
      </c>
      <c r="H527" t="s">
        <v>26</v>
      </c>
      <c r="I527">
        <v>187394.3</v>
      </c>
      <c r="J527">
        <v>4342759.5999999996</v>
      </c>
      <c r="K527">
        <v>39.177909999999997</v>
      </c>
      <c r="L527">
        <v>-108.618714</v>
      </c>
      <c r="N527" t="s">
        <v>39</v>
      </c>
      <c r="O527" s="1">
        <v>41852</v>
      </c>
      <c r="P527" s="1">
        <v>44139</v>
      </c>
      <c r="Q527" s="1">
        <v>44150</v>
      </c>
      <c r="R527" t="s">
        <v>33</v>
      </c>
      <c r="S527">
        <f t="shared" si="8"/>
        <v>2287</v>
      </c>
    </row>
    <row r="528" spans="1:19" x14ac:dyDescent="0.2">
      <c r="A528">
        <v>4653</v>
      </c>
      <c r="B528" t="s">
        <v>341</v>
      </c>
      <c r="C528" t="s">
        <v>342</v>
      </c>
      <c r="D528" t="s">
        <v>287</v>
      </c>
      <c r="E528">
        <v>5</v>
      </c>
      <c r="F528">
        <v>72</v>
      </c>
      <c r="G528" t="s">
        <v>25</v>
      </c>
      <c r="H528" t="s">
        <v>26</v>
      </c>
      <c r="I528">
        <v>184098.8</v>
      </c>
      <c r="J528">
        <v>4343025.4000000004</v>
      </c>
      <c r="K528">
        <v>39.179102999999998</v>
      </c>
      <c r="L528">
        <v>-108.656908</v>
      </c>
      <c r="N528" t="s">
        <v>31</v>
      </c>
      <c r="O528" s="1">
        <v>37812</v>
      </c>
      <c r="P528" s="1">
        <v>39619</v>
      </c>
      <c r="Q528" s="1">
        <v>41494</v>
      </c>
      <c r="R528" t="s">
        <v>33</v>
      </c>
      <c r="S528">
        <f t="shared" si="8"/>
        <v>1807</v>
      </c>
    </row>
    <row r="529" spans="1:19" x14ac:dyDescent="0.2">
      <c r="A529">
        <v>4653</v>
      </c>
      <c r="B529" t="s">
        <v>341</v>
      </c>
      <c r="C529" t="s">
        <v>342</v>
      </c>
      <c r="D529" t="s">
        <v>287</v>
      </c>
      <c r="E529">
        <v>5</v>
      </c>
      <c r="F529">
        <v>72</v>
      </c>
      <c r="G529" t="s">
        <v>25</v>
      </c>
      <c r="H529" t="s">
        <v>26</v>
      </c>
      <c r="I529">
        <v>184098.8</v>
      </c>
      <c r="J529">
        <v>4343025.4000000004</v>
      </c>
      <c r="K529">
        <v>39.179102999999998</v>
      </c>
      <c r="L529">
        <v>-108.656908</v>
      </c>
      <c r="N529" t="s">
        <v>34</v>
      </c>
      <c r="O529" s="1">
        <v>37812</v>
      </c>
      <c r="P529" s="1">
        <v>39619</v>
      </c>
      <c r="Q529" s="1">
        <v>41494</v>
      </c>
      <c r="R529" t="s">
        <v>33</v>
      </c>
      <c r="S529">
        <f t="shared" si="8"/>
        <v>1807</v>
      </c>
    </row>
    <row r="530" spans="1:19" x14ac:dyDescent="0.2">
      <c r="A530">
        <v>4655</v>
      </c>
      <c r="B530" t="s">
        <v>343</v>
      </c>
      <c r="C530" t="s">
        <v>344</v>
      </c>
      <c r="D530" t="s">
        <v>287</v>
      </c>
      <c r="E530">
        <v>5</v>
      </c>
      <c r="F530">
        <v>38</v>
      </c>
      <c r="G530" t="s">
        <v>80</v>
      </c>
      <c r="H530" t="s">
        <v>26</v>
      </c>
      <c r="I530">
        <v>339809.8</v>
      </c>
      <c r="J530">
        <v>4338856.2</v>
      </c>
      <c r="K530">
        <v>39.184204000000001</v>
      </c>
      <c r="L530">
        <v>-106.854708</v>
      </c>
      <c r="N530" t="s">
        <v>31</v>
      </c>
      <c r="O530" s="1">
        <v>38454</v>
      </c>
      <c r="P530" s="1">
        <v>42366</v>
      </c>
      <c r="Q530" s="1">
        <v>43691</v>
      </c>
      <c r="R530" t="s">
        <v>33</v>
      </c>
      <c r="S530">
        <f t="shared" si="8"/>
        <v>3912</v>
      </c>
    </row>
    <row r="531" spans="1:19" x14ac:dyDescent="0.2">
      <c r="A531">
        <v>4655</v>
      </c>
      <c r="B531" t="s">
        <v>343</v>
      </c>
      <c r="C531" t="s">
        <v>344</v>
      </c>
      <c r="D531" t="s">
        <v>287</v>
      </c>
      <c r="E531">
        <v>5</v>
      </c>
      <c r="F531">
        <v>38</v>
      </c>
      <c r="G531" t="s">
        <v>80</v>
      </c>
      <c r="H531" t="s">
        <v>26</v>
      </c>
      <c r="I531">
        <v>339809.8</v>
      </c>
      <c r="J531">
        <v>4338856.2</v>
      </c>
      <c r="K531">
        <v>39.184204000000001</v>
      </c>
      <c r="L531">
        <v>-106.854708</v>
      </c>
      <c r="N531" t="s">
        <v>34</v>
      </c>
      <c r="O531" s="1">
        <v>38453</v>
      </c>
      <c r="P531" s="1">
        <v>42364</v>
      </c>
      <c r="Q531" s="1">
        <v>42749</v>
      </c>
      <c r="R531" t="s">
        <v>33</v>
      </c>
      <c r="S531">
        <f t="shared" si="8"/>
        <v>3911</v>
      </c>
    </row>
    <row r="532" spans="1:19" x14ac:dyDescent="0.2">
      <c r="A532">
        <v>4655</v>
      </c>
      <c r="B532" t="s">
        <v>343</v>
      </c>
      <c r="C532" t="s">
        <v>344</v>
      </c>
      <c r="D532" t="s">
        <v>287</v>
      </c>
      <c r="E532">
        <v>5</v>
      </c>
      <c r="F532">
        <v>38</v>
      </c>
      <c r="G532" t="s">
        <v>80</v>
      </c>
      <c r="H532" t="s">
        <v>26</v>
      </c>
      <c r="I532">
        <v>339809.8</v>
      </c>
      <c r="J532">
        <v>4338856.2</v>
      </c>
      <c r="K532">
        <v>39.184204000000001</v>
      </c>
      <c r="L532">
        <v>-106.854708</v>
      </c>
      <c r="N532" t="s">
        <v>39</v>
      </c>
      <c r="O532" s="1">
        <v>41860</v>
      </c>
      <c r="P532" s="1">
        <v>42364</v>
      </c>
      <c r="Q532" s="1">
        <v>43691</v>
      </c>
      <c r="R532" t="s">
        <v>33</v>
      </c>
      <c r="S532">
        <f t="shared" si="8"/>
        <v>504</v>
      </c>
    </row>
    <row r="533" spans="1:19" x14ac:dyDescent="0.2">
      <c r="A533">
        <v>4668</v>
      </c>
      <c r="B533" t="s">
        <v>345</v>
      </c>
      <c r="C533" t="s">
        <v>346</v>
      </c>
      <c r="D533" t="s">
        <v>287</v>
      </c>
      <c r="E533">
        <v>5</v>
      </c>
      <c r="F533">
        <v>72</v>
      </c>
      <c r="G533" t="s">
        <v>25</v>
      </c>
      <c r="H533" t="s">
        <v>26</v>
      </c>
      <c r="I533">
        <v>180026.1</v>
      </c>
      <c r="J533">
        <v>4347983.9000000004</v>
      </c>
      <c r="K533">
        <v>39.222206999999997</v>
      </c>
      <c r="L533">
        <v>-108.706312</v>
      </c>
      <c r="N533" t="s">
        <v>31</v>
      </c>
      <c r="O533" s="1">
        <v>37872</v>
      </c>
      <c r="P533" s="1">
        <v>43967</v>
      </c>
      <c r="Q533" s="1">
        <v>43997</v>
      </c>
      <c r="R533" t="s">
        <v>33</v>
      </c>
      <c r="S533">
        <f t="shared" si="8"/>
        <v>6095</v>
      </c>
    </row>
    <row r="534" spans="1:19" x14ac:dyDescent="0.2">
      <c r="A534">
        <v>4668</v>
      </c>
      <c r="B534" t="s">
        <v>345</v>
      </c>
      <c r="C534" t="s">
        <v>346</v>
      </c>
      <c r="D534" t="s">
        <v>287</v>
      </c>
      <c r="E534">
        <v>5</v>
      </c>
      <c r="F534">
        <v>72</v>
      </c>
      <c r="G534" t="s">
        <v>25</v>
      </c>
      <c r="H534" t="s">
        <v>26</v>
      </c>
      <c r="I534">
        <v>180026.1</v>
      </c>
      <c r="J534">
        <v>4347983.9000000004</v>
      </c>
      <c r="K534">
        <v>39.222206999999997</v>
      </c>
      <c r="L534">
        <v>-108.706312</v>
      </c>
      <c r="N534" t="s">
        <v>34</v>
      </c>
      <c r="O534" s="1">
        <v>37872</v>
      </c>
      <c r="P534" s="1">
        <v>43232</v>
      </c>
      <c r="Q534" s="1">
        <v>43234</v>
      </c>
      <c r="R534" t="s">
        <v>33</v>
      </c>
      <c r="S534">
        <f t="shared" si="8"/>
        <v>5360</v>
      </c>
    </row>
    <row r="535" spans="1:19" x14ac:dyDescent="0.2">
      <c r="A535">
        <v>4668</v>
      </c>
      <c r="B535" t="s">
        <v>345</v>
      </c>
      <c r="C535" t="s">
        <v>346</v>
      </c>
      <c r="D535" t="s">
        <v>287</v>
      </c>
      <c r="E535">
        <v>5</v>
      </c>
      <c r="F535">
        <v>72</v>
      </c>
      <c r="G535" t="s">
        <v>25</v>
      </c>
      <c r="H535" t="s">
        <v>26</v>
      </c>
      <c r="I535">
        <v>180026.1</v>
      </c>
      <c r="J535">
        <v>4347983.9000000004</v>
      </c>
      <c r="K535">
        <v>39.222206999999997</v>
      </c>
      <c r="L535">
        <v>-108.706312</v>
      </c>
      <c r="N535" t="s">
        <v>39</v>
      </c>
      <c r="O535" s="1">
        <v>41852</v>
      </c>
      <c r="P535" s="1">
        <v>43967</v>
      </c>
      <c r="Q535" s="1">
        <v>43997</v>
      </c>
      <c r="R535" t="s">
        <v>33</v>
      </c>
      <c r="S535">
        <f t="shared" si="8"/>
        <v>2115</v>
      </c>
    </row>
    <row r="536" spans="1:19" x14ac:dyDescent="0.2">
      <c r="A536">
        <v>4673</v>
      </c>
      <c r="B536" t="s">
        <v>347</v>
      </c>
      <c r="C536" t="s">
        <v>348</v>
      </c>
      <c r="D536" t="s">
        <v>287</v>
      </c>
      <c r="E536">
        <v>5</v>
      </c>
      <c r="F536">
        <v>72</v>
      </c>
      <c r="G536" t="s">
        <v>25</v>
      </c>
      <c r="H536" t="s">
        <v>26</v>
      </c>
      <c r="I536">
        <v>195223</v>
      </c>
      <c r="J536">
        <v>4336002</v>
      </c>
      <c r="K536">
        <v>39.119906</v>
      </c>
      <c r="L536">
        <v>-108.525211</v>
      </c>
      <c r="N536" t="s">
        <v>31</v>
      </c>
      <c r="O536" s="1">
        <v>38099</v>
      </c>
      <c r="P536" s="1">
        <v>38467</v>
      </c>
      <c r="Q536" s="1">
        <v>41494</v>
      </c>
      <c r="R536" t="s">
        <v>33</v>
      </c>
      <c r="S536">
        <f t="shared" si="8"/>
        <v>368</v>
      </c>
    </row>
    <row r="537" spans="1:19" x14ac:dyDescent="0.2">
      <c r="A537">
        <v>4673</v>
      </c>
      <c r="B537" t="s">
        <v>347</v>
      </c>
      <c r="C537" t="s">
        <v>348</v>
      </c>
      <c r="D537" t="s">
        <v>287</v>
      </c>
      <c r="E537">
        <v>5</v>
      </c>
      <c r="F537">
        <v>72</v>
      </c>
      <c r="G537" t="s">
        <v>25</v>
      </c>
      <c r="H537" t="s">
        <v>26</v>
      </c>
      <c r="I537">
        <v>195223</v>
      </c>
      <c r="J537">
        <v>4336002</v>
      </c>
      <c r="K537">
        <v>39.119906</v>
      </c>
      <c r="L537">
        <v>-108.525211</v>
      </c>
      <c r="N537" t="s">
        <v>34</v>
      </c>
      <c r="O537" s="1">
        <v>38099</v>
      </c>
      <c r="P537" s="1">
        <v>38467</v>
      </c>
      <c r="Q537" s="1">
        <v>41494</v>
      </c>
      <c r="R537" t="s">
        <v>33</v>
      </c>
      <c r="S537">
        <f t="shared" si="8"/>
        <v>368</v>
      </c>
    </row>
    <row r="538" spans="1:19" x14ac:dyDescent="0.2">
      <c r="A538">
        <v>4680</v>
      </c>
      <c r="B538" t="s">
        <v>349</v>
      </c>
      <c r="C538" t="s">
        <v>350</v>
      </c>
      <c r="D538" t="s">
        <v>287</v>
      </c>
      <c r="E538">
        <v>5</v>
      </c>
      <c r="F538">
        <v>72</v>
      </c>
      <c r="G538" t="s">
        <v>25</v>
      </c>
      <c r="H538" t="s">
        <v>26</v>
      </c>
      <c r="I538">
        <v>244748</v>
      </c>
      <c r="J538">
        <v>4347535.0999999996</v>
      </c>
      <c r="K538">
        <v>39.239606000000002</v>
      </c>
      <c r="L538">
        <v>-107.95751</v>
      </c>
      <c r="N538" t="s">
        <v>31</v>
      </c>
      <c r="O538" s="1">
        <v>38498</v>
      </c>
      <c r="P538" s="1">
        <v>44141</v>
      </c>
      <c r="Q538" s="1">
        <v>44150</v>
      </c>
      <c r="R538" t="s">
        <v>33</v>
      </c>
      <c r="S538">
        <f t="shared" si="8"/>
        <v>5643</v>
      </c>
    </row>
    <row r="539" spans="1:19" x14ac:dyDescent="0.2">
      <c r="A539">
        <v>4680</v>
      </c>
      <c r="B539" t="s">
        <v>349</v>
      </c>
      <c r="C539" t="s">
        <v>350</v>
      </c>
      <c r="D539" t="s">
        <v>287</v>
      </c>
      <c r="E539">
        <v>5</v>
      </c>
      <c r="F539">
        <v>72</v>
      </c>
      <c r="G539" t="s">
        <v>25</v>
      </c>
      <c r="H539" t="s">
        <v>26</v>
      </c>
      <c r="I539">
        <v>244748</v>
      </c>
      <c r="J539">
        <v>4347535.0999999996</v>
      </c>
      <c r="K539">
        <v>39.239606000000002</v>
      </c>
      <c r="L539">
        <v>-107.95751</v>
      </c>
      <c r="N539" t="s">
        <v>34</v>
      </c>
      <c r="O539" s="1">
        <v>38498</v>
      </c>
      <c r="P539" s="1">
        <v>43211</v>
      </c>
      <c r="Q539" s="1">
        <v>43234</v>
      </c>
      <c r="R539" t="s">
        <v>33</v>
      </c>
      <c r="S539">
        <f t="shared" si="8"/>
        <v>4713</v>
      </c>
    </row>
    <row r="540" spans="1:19" x14ac:dyDescent="0.2">
      <c r="A540">
        <v>4680</v>
      </c>
      <c r="B540" t="s">
        <v>349</v>
      </c>
      <c r="C540" t="s">
        <v>350</v>
      </c>
      <c r="D540" t="s">
        <v>287</v>
      </c>
      <c r="E540">
        <v>5</v>
      </c>
      <c r="F540">
        <v>72</v>
      </c>
      <c r="G540" t="s">
        <v>25</v>
      </c>
      <c r="H540" t="s">
        <v>26</v>
      </c>
      <c r="I540">
        <v>244748</v>
      </c>
      <c r="J540">
        <v>4347535.0999999996</v>
      </c>
      <c r="K540">
        <v>39.239606000000002</v>
      </c>
      <c r="L540">
        <v>-107.95751</v>
      </c>
      <c r="N540" t="s">
        <v>39</v>
      </c>
      <c r="O540" s="1">
        <v>41873</v>
      </c>
      <c r="P540" s="1">
        <v>44130</v>
      </c>
      <c r="Q540" s="1">
        <v>44150</v>
      </c>
      <c r="R540" t="s">
        <v>33</v>
      </c>
      <c r="S540">
        <f t="shared" si="8"/>
        <v>2257</v>
      </c>
    </row>
    <row r="541" spans="1:19" x14ac:dyDescent="0.2">
      <c r="A541">
        <v>4693</v>
      </c>
      <c r="B541" t="s">
        <v>351</v>
      </c>
      <c r="C541" t="s">
        <v>352</v>
      </c>
      <c r="D541" t="s">
        <v>287</v>
      </c>
      <c r="E541">
        <v>5</v>
      </c>
      <c r="F541">
        <v>38</v>
      </c>
      <c r="G541" t="s">
        <v>80</v>
      </c>
      <c r="H541" t="s">
        <v>26</v>
      </c>
      <c r="I541">
        <v>306615</v>
      </c>
      <c r="J541">
        <v>4347302.3</v>
      </c>
      <c r="K541">
        <v>39.253504</v>
      </c>
      <c r="L541">
        <v>-107.24121100000001</v>
      </c>
      <c r="N541" t="s">
        <v>31</v>
      </c>
      <c r="O541" s="1">
        <v>37926</v>
      </c>
      <c r="P541" s="1">
        <v>38077</v>
      </c>
      <c r="Q541" s="1">
        <v>41494</v>
      </c>
      <c r="R541" t="s">
        <v>33</v>
      </c>
      <c r="S541">
        <f t="shared" si="8"/>
        <v>151</v>
      </c>
    </row>
    <row r="542" spans="1:19" x14ac:dyDescent="0.2">
      <c r="A542">
        <v>4693</v>
      </c>
      <c r="B542" t="s">
        <v>351</v>
      </c>
      <c r="C542" t="s">
        <v>352</v>
      </c>
      <c r="D542" t="s">
        <v>287</v>
      </c>
      <c r="E542">
        <v>5</v>
      </c>
      <c r="F542">
        <v>38</v>
      </c>
      <c r="G542" t="s">
        <v>80</v>
      </c>
      <c r="H542" t="s">
        <v>26</v>
      </c>
      <c r="I542">
        <v>306615</v>
      </c>
      <c r="J542">
        <v>4347302.3</v>
      </c>
      <c r="K542">
        <v>39.253504</v>
      </c>
      <c r="L542">
        <v>-107.24121100000001</v>
      </c>
      <c r="N542" t="s">
        <v>34</v>
      </c>
      <c r="O542" s="1">
        <v>37926</v>
      </c>
      <c r="P542" s="1">
        <v>38077</v>
      </c>
      <c r="Q542" s="1">
        <v>41494</v>
      </c>
      <c r="R542" t="s">
        <v>33</v>
      </c>
      <c r="S542">
        <f t="shared" si="8"/>
        <v>151</v>
      </c>
    </row>
    <row r="543" spans="1:19" x14ac:dyDescent="0.2">
      <c r="A543">
        <v>4699</v>
      </c>
      <c r="B543" t="s">
        <v>353</v>
      </c>
      <c r="C543" t="s">
        <v>354</v>
      </c>
      <c r="D543" t="s">
        <v>24</v>
      </c>
      <c r="E543">
        <v>5</v>
      </c>
      <c r="F543">
        <v>72</v>
      </c>
      <c r="G543" t="s">
        <v>25</v>
      </c>
      <c r="H543" t="s">
        <v>26</v>
      </c>
      <c r="I543">
        <v>206013.8</v>
      </c>
      <c r="J543">
        <v>4351198.4000000004</v>
      </c>
      <c r="K543">
        <v>39.260302000000003</v>
      </c>
      <c r="L543">
        <v>-108.40720899999999</v>
      </c>
      <c r="N543" t="s">
        <v>28</v>
      </c>
      <c r="O543" s="1">
        <v>32388</v>
      </c>
      <c r="P543" s="1">
        <v>44148</v>
      </c>
      <c r="Q543" s="1">
        <v>44151</v>
      </c>
      <c r="R543" t="s">
        <v>29</v>
      </c>
      <c r="S543">
        <f t="shared" si="8"/>
        <v>11760</v>
      </c>
    </row>
    <row r="544" spans="1:19" x14ac:dyDescent="0.2">
      <c r="A544">
        <v>4699</v>
      </c>
      <c r="B544" t="s">
        <v>353</v>
      </c>
      <c r="C544" t="s">
        <v>354</v>
      </c>
      <c r="D544" t="s">
        <v>24</v>
      </c>
      <c r="E544">
        <v>5</v>
      </c>
      <c r="F544">
        <v>72</v>
      </c>
      <c r="G544" t="s">
        <v>25</v>
      </c>
      <c r="H544" t="s">
        <v>26</v>
      </c>
      <c r="I544">
        <v>206013.8</v>
      </c>
      <c r="J544">
        <v>4351198.4000000004</v>
      </c>
      <c r="K544">
        <v>39.260302000000003</v>
      </c>
      <c r="L544">
        <v>-108.40720899999999</v>
      </c>
      <c r="N544" t="s">
        <v>30</v>
      </c>
      <c r="O544" s="1">
        <v>32388</v>
      </c>
      <c r="P544" s="1">
        <v>44148</v>
      </c>
      <c r="Q544" s="1">
        <v>44151</v>
      </c>
      <c r="R544" t="s">
        <v>29</v>
      </c>
      <c r="S544">
        <f t="shared" si="8"/>
        <v>11760</v>
      </c>
    </row>
    <row r="545" spans="1:19" x14ac:dyDescent="0.2">
      <c r="A545">
        <v>4705</v>
      </c>
      <c r="B545" t="s">
        <v>355</v>
      </c>
      <c r="C545" t="s">
        <v>356</v>
      </c>
      <c r="D545" t="s">
        <v>287</v>
      </c>
      <c r="E545">
        <v>5</v>
      </c>
      <c r="F545">
        <v>72</v>
      </c>
      <c r="G545" t="s">
        <v>25</v>
      </c>
      <c r="H545" t="s">
        <v>26</v>
      </c>
      <c r="I545">
        <v>160740</v>
      </c>
      <c r="J545">
        <v>4353336</v>
      </c>
      <c r="K545">
        <v>39.263002999999998</v>
      </c>
      <c r="L545">
        <v>-108.931916</v>
      </c>
      <c r="N545" t="s">
        <v>31</v>
      </c>
      <c r="O545" s="1">
        <v>37827</v>
      </c>
      <c r="P545" s="1">
        <v>44141</v>
      </c>
      <c r="Q545" s="1">
        <v>44150</v>
      </c>
      <c r="R545" t="s">
        <v>33</v>
      </c>
      <c r="S545">
        <f t="shared" si="8"/>
        <v>6314</v>
      </c>
    </row>
    <row r="546" spans="1:19" x14ac:dyDescent="0.2">
      <c r="A546">
        <v>4705</v>
      </c>
      <c r="B546" t="s">
        <v>355</v>
      </c>
      <c r="C546" t="s">
        <v>356</v>
      </c>
      <c r="D546" t="s">
        <v>287</v>
      </c>
      <c r="E546">
        <v>5</v>
      </c>
      <c r="F546">
        <v>72</v>
      </c>
      <c r="G546" t="s">
        <v>25</v>
      </c>
      <c r="H546" t="s">
        <v>26</v>
      </c>
      <c r="I546">
        <v>160740</v>
      </c>
      <c r="J546">
        <v>4353336</v>
      </c>
      <c r="K546">
        <v>39.263002999999998</v>
      </c>
      <c r="L546">
        <v>-108.931916</v>
      </c>
      <c r="N546" t="s">
        <v>34</v>
      </c>
      <c r="O546" s="1">
        <v>37827</v>
      </c>
      <c r="P546" s="1">
        <v>43220</v>
      </c>
      <c r="Q546" s="1">
        <v>43234</v>
      </c>
      <c r="R546" t="s">
        <v>33</v>
      </c>
      <c r="S546">
        <f t="shared" si="8"/>
        <v>5393</v>
      </c>
    </row>
    <row r="547" spans="1:19" x14ac:dyDescent="0.2">
      <c r="A547">
        <v>4705</v>
      </c>
      <c r="B547" t="s">
        <v>355</v>
      </c>
      <c r="C547" t="s">
        <v>356</v>
      </c>
      <c r="D547" t="s">
        <v>287</v>
      </c>
      <c r="E547">
        <v>5</v>
      </c>
      <c r="F547">
        <v>72</v>
      </c>
      <c r="G547" t="s">
        <v>25</v>
      </c>
      <c r="H547" t="s">
        <v>26</v>
      </c>
      <c r="I547">
        <v>160740</v>
      </c>
      <c r="J547">
        <v>4353336</v>
      </c>
      <c r="K547">
        <v>39.263002999999998</v>
      </c>
      <c r="L547">
        <v>-108.931916</v>
      </c>
      <c r="N547" t="s">
        <v>39</v>
      </c>
      <c r="O547" s="1">
        <v>41852</v>
      </c>
      <c r="P547" s="1">
        <v>44141</v>
      </c>
      <c r="Q547" s="1">
        <v>44150</v>
      </c>
      <c r="R547" t="s">
        <v>33</v>
      </c>
      <c r="S547">
        <f t="shared" si="8"/>
        <v>2289</v>
      </c>
    </row>
    <row r="548" spans="1:19" x14ac:dyDescent="0.2">
      <c r="A548">
        <v>4715</v>
      </c>
      <c r="B548" t="s">
        <v>357</v>
      </c>
      <c r="C548" t="s">
        <v>358</v>
      </c>
      <c r="D548" t="s">
        <v>287</v>
      </c>
      <c r="E548">
        <v>5</v>
      </c>
      <c r="F548">
        <v>38</v>
      </c>
      <c r="G548" t="s">
        <v>80</v>
      </c>
      <c r="H548" t="s">
        <v>26</v>
      </c>
      <c r="I548">
        <v>308118.5</v>
      </c>
      <c r="J548">
        <v>4350152.7</v>
      </c>
      <c r="K548">
        <v>39.279508</v>
      </c>
      <c r="L548">
        <v>-107.224616</v>
      </c>
      <c r="N548" t="s">
        <v>31</v>
      </c>
      <c r="O548" s="1">
        <v>40147</v>
      </c>
      <c r="P548" s="1">
        <v>41498</v>
      </c>
      <c r="Q548" s="1">
        <v>42032</v>
      </c>
      <c r="R548" t="s">
        <v>33</v>
      </c>
      <c r="S548">
        <f t="shared" si="8"/>
        <v>1351</v>
      </c>
    </row>
    <row r="549" spans="1:19" x14ac:dyDescent="0.2">
      <c r="A549">
        <v>4715</v>
      </c>
      <c r="B549" t="s">
        <v>357</v>
      </c>
      <c r="C549" t="s">
        <v>358</v>
      </c>
      <c r="D549" t="s">
        <v>287</v>
      </c>
      <c r="E549">
        <v>5</v>
      </c>
      <c r="F549">
        <v>38</v>
      </c>
      <c r="G549" t="s">
        <v>80</v>
      </c>
      <c r="H549" t="s">
        <v>26</v>
      </c>
      <c r="I549">
        <v>308118.5</v>
      </c>
      <c r="J549">
        <v>4350152.7</v>
      </c>
      <c r="K549">
        <v>39.279508</v>
      </c>
      <c r="L549">
        <v>-107.224616</v>
      </c>
      <c r="N549" t="s">
        <v>34</v>
      </c>
      <c r="O549" s="1">
        <v>40147</v>
      </c>
      <c r="P549" s="1">
        <v>41496</v>
      </c>
      <c r="Q549" s="1">
        <v>42032</v>
      </c>
      <c r="R549" t="s">
        <v>33</v>
      </c>
      <c r="S549">
        <f t="shared" si="8"/>
        <v>1349</v>
      </c>
    </row>
    <row r="550" spans="1:19" x14ac:dyDescent="0.2">
      <c r="A550">
        <v>4724</v>
      </c>
      <c r="B550" t="s">
        <v>359</v>
      </c>
      <c r="C550" t="s">
        <v>360</v>
      </c>
      <c r="D550" t="s">
        <v>287</v>
      </c>
      <c r="E550">
        <v>5</v>
      </c>
      <c r="F550">
        <v>72</v>
      </c>
      <c r="G550" t="s">
        <v>25</v>
      </c>
      <c r="H550" t="s">
        <v>26</v>
      </c>
      <c r="I550">
        <v>166377</v>
      </c>
      <c r="J550">
        <v>4356941.7</v>
      </c>
      <c r="K550">
        <v>39.297609000000001</v>
      </c>
      <c r="L550">
        <v>-108.868511</v>
      </c>
      <c r="N550" t="s">
        <v>31</v>
      </c>
      <c r="O550" s="1">
        <v>37812</v>
      </c>
      <c r="P550" s="1">
        <v>39967</v>
      </c>
      <c r="Q550" s="1">
        <v>42032</v>
      </c>
      <c r="R550" t="s">
        <v>33</v>
      </c>
      <c r="S550">
        <f t="shared" si="8"/>
        <v>2155</v>
      </c>
    </row>
    <row r="551" spans="1:19" x14ac:dyDescent="0.2">
      <c r="A551">
        <v>4724</v>
      </c>
      <c r="B551" t="s">
        <v>359</v>
      </c>
      <c r="C551" t="s">
        <v>360</v>
      </c>
      <c r="D551" t="s">
        <v>287</v>
      </c>
      <c r="E551">
        <v>5</v>
      </c>
      <c r="F551">
        <v>72</v>
      </c>
      <c r="G551" t="s">
        <v>25</v>
      </c>
      <c r="H551" t="s">
        <v>26</v>
      </c>
      <c r="I551">
        <v>166377</v>
      </c>
      <c r="J551">
        <v>4356941.7</v>
      </c>
      <c r="K551">
        <v>39.297609000000001</v>
      </c>
      <c r="L551">
        <v>-108.868511</v>
      </c>
      <c r="N551" t="s">
        <v>34</v>
      </c>
      <c r="O551" s="1">
        <v>37812</v>
      </c>
      <c r="P551" s="1">
        <v>38082</v>
      </c>
      <c r="Q551" s="1">
        <v>41494</v>
      </c>
      <c r="R551" t="s">
        <v>33</v>
      </c>
      <c r="S551">
        <f t="shared" si="8"/>
        <v>270</v>
      </c>
    </row>
    <row r="552" spans="1:19" x14ac:dyDescent="0.2">
      <c r="A552">
        <v>4734</v>
      </c>
      <c r="B552" t="s">
        <v>361</v>
      </c>
      <c r="C552" t="s">
        <v>362</v>
      </c>
      <c r="D552" t="s">
        <v>287</v>
      </c>
      <c r="E552">
        <v>5</v>
      </c>
      <c r="F552">
        <v>38</v>
      </c>
      <c r="G552" t="s">
        <v>80</v>
      </c>
      <c r="H552" t="s">
        <v>26</v>
      </c>
      <c r="I552">
        <v>318067.90000000002</v>
      </c>
      <c r="J552">
        <v>4355233.8</v>
      </c>
      <c r="K552">
        <v>39.327407999999998</v>
      </c>
      <c r="L552">
        <v>-107.110709</v>
      </c>
      <c r="N552" t="s">
        <v>31</v>
      </c>
      <c r="O552" s="1">
        <v>38444</v>
      </c>
      <c r="P552" s="1">
        <v>44116</v>
      </c>
      <c r="Q552" s="1">
        <v>44119</v>
      </c>
      <c r="R552" t="s">
        <v>33</v>
      </c>
      <c r="S552">
        <f t="shared" si="8"/>
        <v>5672</v>
      </c>
    </row>
    <row r="553" spans="1:19" x14ac:dyDescent="0.2">
      <c r="A553">
        <v>4734</v>
      </c>
      <c r="B553" t="s">
        <v>361</v>
      </c>
      <c r="C553" t="s">
        <v>362</v>
      </c>
      <c r="D553" t="s">
        <v>287</v>
      </c>
      <c r="E553">
        <v>5</v>
      </c>
      <c r="F553">
        <v>38</v>
      </c>
      <c r="G553" t="s">
        <v>80</v>
      </c>
      <c r="H553" t="s">
        <v>26</v>
      </c>
      <c r="I553">
        <v>318067.90000000002</v>
      </c>
      <c r="J553">
        <v>4355233.8</v>
      </c>
      <c r="K553">
        <v>39.327407999999998</v>
      </c>
      <c r="L553">
        <v>-107.110709</v>
      </c>
      <c r="N553" t="s">
        <v>34</v>
      </c>
      <c r="O553" s="1">
        <v>38444</v>
      </c>
      <c r="P553" s="1">
        <v>43223</v>
      </c>
      <c r="Q553" s="1">
        <v>43234</v>
      </c>
      <c r="R553" t="s">
        <v>33</v>
      </c>
      <c r="S553">
        <f t="shared" si="8"/>
        <v>4779</v>
      </c>
    </row>
    <row r="554" spans="1:19" x14ac:dyDescent="0.2">
      <c r="A554">
        <v>4734</v>
      </c>
      <c r="B554" t="s">
        <v>361</v>
      </c>
      <c r="C554" t="s">
        <v>362</v>
      </c>
      <c r="D554" t="s">
        <v>287</v>
      </c>
      <c r="E554">
        <v>5</v>
      </c>
      <c r="F554">
        <v>38</v>
      </c>
      <c r="G554" t="s">
        <v>80</v>
      </c>
      <c r="H554" t="s">
        <v>26</v>
      </c>
      <c r="I554">
        <v>318067.90000000002</v>
      </c>
      <c r="J554">
        <v>4355233.8</v>
      </c>
      <c r="K554">
        <v>39.327407999999998</v>
      </c>
      <c r="L554">
        <v>-107.110709</v>
      </c>
      <c r="N554" t="s">
        <v>39</v>
      </c>
      <c r="O554" s="1">
        <v>41883</v>
      </c>
      <c r="P554" s="1">
        <v>44083</v>
      </c>
      <c r="Q554" s="1">
        <v>44089</v>
      </c>
      <c r="R554" t="s">
        <v>33</v>
      </c>
      <c r="S554">
        <f t="shared" si="8"/>
        <v>2200</v>
      </c>
    </row>
    <row r="555" spans="1:19" x14ac:dyDescent="0.2">
      <c r="A555">
        <v>4747</v>
      </c>
      <c r="B555" t="s">
        <v>363</v>
      </c>
      <c r="C555" t="s">
        <v>364</v>
      </c>
      <c r="D555" t="s">
        <v>24</v>
      </c>
      <c r="E555">
        <v>5</v>
      </c>
      <c r="F555">
        <v>38</v>
      </c>
      <c r="G555" t="s">
        <v>80</v>
      </c>
      <c r="H555" t="s">
        <v>26</v>
      </c>
      <c r="I555">
        <v>319650.40000000002</v>
      </c>
      <c r="J555">
        <v>4358017.7</v>
      </c>
      <c r="K555">
        <v>39.352809000000001</v>
      </c>
      <c r="L555">
        <v>-107.093115</v>
      </c>
      <c r="N555" t="s">
        <v>28</v>
      </c>
      <c r="O555" s="1">
        <v>33386</v>
      </c>
      <c r="P555" s="1">
        <v>44148</v>
      </c>
      <c r="Q555" s="1">
        <v>44151</v>
      </c>
      <c r="R555" t="s">
        <v>29</v>
      </c>
      <c r="S555">
        <f t="shared" si="8"/>
        <v>10762</v>
      </c>
    </row>
    <row r="556" spans="1:19" x14ac:dyDescent="0.2">
      <c r="A556">
        <v>4747</v>
      </c>
      <c r="B556" t="s">
        <v>363</v>
      </c>
      <c r="C556" t="s">
        <v>364</v>
      </c>
      <c r="D556" t="s">
        <v>24</v>
      </c>
      <c r="E556">
        <v>5</v>
      </c>
      <c r="F556">
        <v>38</v>
      </c>
      <c r="G556" t="s">
        <v>80</v>
      </c>
      <c r="H556" t="s">
        <v>26</v>
      </c>
      <c r="I556">
        <v>319650.40000000002</v>
      </c>
      <c r="J556">
        <v>4358017.7</v>
      </c>
      <c r="K556">
        <v>39.352809000000001</v>
      </c>
      <c r="L556">
        <v>-107.093115</v>
      </c>
      <c r="N556" t="s">
        <v>30</v>
      </c>
      <c r="O556" s="1">
        <v>33386</v>
      </c>
      <c r="P556" s="1">
        <v>44148</v>
      </c>
      <c r="Q556" s="1">
        <v>44151</v>
      </c>
      <c r="R556" t="s">
        <v>29</v>
      </c>
      <c r="S556">
        <f t="shared" si="8"/>
        <v>10762</v>
      </c>
    </row>
    <row r="557" spans="1:19" x14ac:dyDescent="0.2">
      <c r="A557">
        <v>4758</v>
      </c>
      <c r="B557" t="s">
        <v>365</v>
      </c>
      <c r="C557" t="s">
        <v>366</v>
      </c>
      <c r="D557" t="s">
        <v>287</v>
      </c>
      <c r="E557">
        <v>5</v>
      </c>
      <c r="F557">
        <v>38</v>
      </c>
      <c r="G557" t="s">
        <v>52</v>
      </c>
      <c r="H557" t="s">
        <v>26</v>
      </c>
      <c r="I557">
        <v>334207</v>
      </c>
      <c r="J557">
        <v>4360636.5999999996</v>
      </c>
      <c r="K557">
        <v>39.379309999999997</v>
      </c>
      <c r="L557">
        <v>-106.92491</v>
      </c>
      <c r="N557" t="s">
        <v>31</v>
      </c>
      <c r="O557" s="1">
        <v>37898</v>
      </c>
      <c r="P557" s="1">
        <v>44140</v>
      </c>
      <c r="Q557" s="1">
        <v>44150</v>
      </c>
      <c r="R557" t="s">
        <v>33</v>
      </c>
      <c r="S557">
        <f t="shared" si="8"/>
        <v>6242</v>
      </c>
    </row>
    <row r="558" spans="1:19" x14ac:dyDescent="0.2">
      <c r="A558">
        <v>4758</v>
      </c>
      <c r="B558" t="s">
        <v>365</v>
      </c>
      <c r="C558" t="s">
        <v>366</v>
      </c>
      <c r="D558" t="s">
        <v>287</v>
      </c>
      <c r="E558">
        <v>5</v>
      </c>
      <c r="F558">
        <v>38</v>
      </c>
      <c r="G558" t="s">
        <v>52</v>
      </c>
      <c r="H558" t="s">
        <v>26</v>
      </c>
      <c r="I558">
        <v>334207</v>
      </c>
      <c r="J558">
        <v>4360636.5999999996</v>
      </c>
      <c r="K558">
        <v>39.379309999999997</v>
      </c>
      <c r="L558">
        <v>-106.92491</v>
      </c>
      <c r="N558" t="s">
        <v>34</v>
      </c>
      <c r="O558" s="1">
        <v>37898</v>
      </c>
      <c r="P558" s="1">
        <v>43232</v>
      </c>
      <c r="Q558" s="1">
        <v>43234</v>
      </c>
      <c r="R558" t="s">
        <v>33</v>
      </c>
      <c r="S558">
        <f t="shared" si="8"/>
        <v>5334</v>
      </c>
    </row>
    <row r="559" spans="1:19" x14ac:dyDescent="0.2">
      <c r="A559">
        <v>4758</v>
      </c>
      <c r="B559" t="s">
        <v>365</v>
      </c>
      <c r="C559" t="s">
        <v>366</v>
      </c>
      <c r="D559" t="s">
        <v>287</v>
      </c>
      <c r="E559">
        <v>5</v>
      </c>
      <c r="F559">
        <v>38</v>
      </c>
      <c r="G559" t="s">
        <v>52</v>
      </c>
      <c r="H559" t="s">
        <v>26</v>
      </c>
      <c r="I559">
        <v>334207</v>
      </c>
      <c r="J559">
        <v>4360636.5999999996</v>
      </c>
      <c r="K559">
        <v>39.379309999999997</v>
      </c>
      <c r="L559">
        <v>-106.92491</v>
      </c>
      <c r="N559" t="s">
        <v>39</v>
      </c>
      <c r="O559" s="1">
        <v>41859</v>
      </c>
      <c r="P559" s="1">
        <v>44140</v>
      </c>
      <c r="Q559" s="1">
        <v>44150</v>
      </c>
      <c r="R559" t="s">
        <v>33</v>
      </c>
      <c r="S559">
        <f t="shared" si="8"/>
        <v>2281</v>
      </c>
    </row>
    <row r="560" spans="1:19" x14ac:dyDescent="0.2">
      <c r="A560">
        <v>4766</v>
      </c>
      <c r="B560" t="s">
        <v>367</v>
      </c>
      <c r="C560" t="s">
        <v>368</v>
      </c>
      <c r="D560" t="s">
        <v>287</v>
      </c>
      <c r="E560">
        <v>5</v>
      </c>
      <c r="F560">
        <v>36</v>
      </c>
      <c r="G560" t="s">
        <v>48</v>
      </c>
      <c r="H560" t="s">
        <v>26</v>
      </c>
      <c r="I560">
        <v>409541.7</v>
      </c>
      <c r="J560">
        <v>4360349.9000000004</v>
      </c>
      <c r="K560">
        <v>39.387906999999998</v>
      </c>
      <c r="L560">
        <v>-106.05040700000001</v>
      </c>
      <c r="N560" t="s">
        <v>31</v>
      </c>
      <c r="O560" s="1">
        <v>38295</v>
      </c>
      <c r="P560" s="1">
        <v>38981</v>
      </c>
      <c r="Q560" s="1">
        <v>41494</v>
      </c>
      <c r="R560" t="s">
        <v>33</v>
      </c>
      <c r="S560">
        <f t="shared" si="8"/>
        <v>686</v>
      </c>
    </row>
    <row r="561" spans="1:19" x14ac:dyDescent="0.2">
      <c r="A561">
        <v>4766</v>
      </c>
      <c r="B561" t="s">
        <v>367</v>
      </c>
      <c r="C561" t="s">
        <v>368</v>
      </c>
      <c r="D561" t="s">
        <v>287</v>
      </c>
      <c r="E561">
        <v>5</v>
      </c>
      <c r="F561">
        <v>36</v>
      </c>
      <c r="G561" t="s">
        <v>48</v>
      </c>
      <c r="H561" t="s">
        <v>26</v>
      </c>
      <c r="I561">
        <v>409541.7</v>
      </c>
      <c r="J561">
        <v>4360349.9000000004</v>
      </c>
      <c r="K561">
        <v>39.387906999999998</v>
      </c>
      <c r="L561">
        <v>-106.05040700000001</v>
      </c>
      <c r="N561" t="s">
        <v>34</v>
      </c>
      <c r="O561" s="1">
        <v>38295</v>
      </c>
      <c r="P561" s="1">
        <v>38981</v>
      </c>
      <c r="Q561" s="1">
        <v>41494</v>
      </c>
      <c r="R561" t="s">
        <v>33</v>
      </c>
      <c r="S561">
        <f t="shared" si="8"/>
        <v>686</v>
      </c>
    </row>
    <row r="562" spans="1:19" x14ac:dyDescent="0.2">
      <c r="A562">
        <v>4773</v>
      </c>
      <c r="B562" t="s">
        <v>369</v>
      </c>
      <c r="C562" t="s">
        <v>370</v>
      </c>
      <c r="D562" t="s">
        <v>287</v>
      </c>
      <c r="E562">
        <v>5</v>
      </c>
      <c r="F562">
        <v>38</v>
      </c>
      <c r="G562" t="s">
        <v>45</v>
      </c>
      <c r="H562" t="s">
        <v>26</v>
      </c>
      <c r="I562">
        <v>308605.40000000002</v>
      </c>
      <c r="J562">
        <v>4363279.3</v>
      </c>
      <c r="K562">
        <v>39.397803000000003</v>
      </c>
      <c r="L562">
        <v>-107.22271600000001</v>
      </c>
      <c r="N562" t="s">
        <v>31</v>
      </c>
      <c r="O562" s="1">
        <v>39352</v>
      </c>
      <c r="P562" s="1">
        <v>44139</v>
      </c>
      <c r="Q562" s="1">
        <v>44150</v>
      </c>
      <c r="R562" t="s">
        <v>33</v>
      </c>
      <c r="S562">
        <f t="shared" si="8"/>
        <v>4787</v>
      </c>
    </row>
    <row r="563" spans="1:19" x14ac:dyDescent="0.2">
      <c r="A563">
        <v>4773</v>
      </c>
      <c r="B563" t="s">
        <v>369</v>
      </c>
      <c r="C563" t="s">
        <v>370</v>
      </c>
      <c r="D563" t="s">
        <v>287</v>
      </c>
      <c r="E563">
        <v>5</v>
      </c>
      <c r="F563">
        <v>38</v>
      </c>
      <c r="G563" t="s">
        <v>45</v>
      </c>
      <c r="H563" t="s">
        <v>26</v>
      </c>
      <c r="I563">
        <v>308605.40000000002</v>
      </c>
      <c r="J563">
        <v>4363279.3</v>
      </c>
      <c r="K563">
        <v>39.397803000000003</v>
      </c>
      <c r="L563">
        <v>-107.22271600000001</v>
      </c>
      <c r="N563" t="s">
        <v>34</v>
      </c>
      <c r="O563" s="1">
        <v>39352</v>
      </c>
      <c r="P563" s="1">
        <v>43225</v>
      </c>
      <c r="Q563" s="1">
        <v>43234</v>
      </c>
      <c r="R563" t="s">
        <v>33</v>
      </c>
      <c r="S563">
        <f t="shared" si="8"/>
        <v>3873</v>
      </c>
    </row>
    <row r="564" spans="1:19" x14ac:dyDescent="0.2">
      <c r="A564">
        <v>4773</v>
      </c>
      <c r="B564" t="s">
        <v>369</v>
      </c>
      <c r="C564" t="s">
        <v>370</v>
      </c>
      <c r="D564" t="s">
        <v>287</v>
      </c>
      <c r="E564">
        <v>5</v>
      </c>
      <c r="F564">
        <v>38</v>
      </c>
      <c r="G564" t="s">
        <v>45</v>
      </c>
      <c r="H564" t="s">
        <v>26</v>
      </c>
      <c r="I564">
        <v>308605.40000000002</v>
      </c>
      <c r="J564">
        <v>4363279.3</v>
      </c>
      <c r="K564">
        <v>39.397803000000003</v>
      </c>
      <c r="L564">
        <v>-107.22271600000001</v>
      </c>
      <c r="N564" t="s">
        <v>39</v>
      </c>
      <c r="O564" s="1">
        <v>41853</v>
      </c>
      <c r="P564" s="1">
        <v>44139</v>
      </c>
      <c r="Q564" s="1">
        <v>44150</v>
      </c>
      <c r="R564" t="s">
        <v>33</v>
      </c>
      <c r="S564">
        <f t="shared" si="8"/>
        <v>2286</v>
      </c>
    </row>
    <row r="565" spans="1:19" x14ac:dyDescent="0.2">
      <c r="A565">
        <v>4774</v>
      </c>
      <c r="B565" t="s">
        <v>371</v>
      </c>
      <c r="C565" t="s">
        <v>372</v>
      </c>
      <c r="D565" t="s">
        <v>287</v>
      </c>
      <c r="E565">
        <v>5</v>
      </c>
      <c r="F565">
        <v>36</v>
      </c>
      <c r="G565" t="s">
        <v>48</v>
      </c>
      <c r="H565" t="s">
        <v>26</v>
      </c>
      <c r="I565">
        <v>409933.8</v>
      </c>
      <c r="J565">
        <v>4361477.5</v>
      </c>
      <c r="K565">
        <v>39.398111</v>
      </c>
      <c r="L565">
        <v>-106.046008</v>
      </c>
      <c r="N565" t="s">
        <v>31</v>
      </c>
      <c r="O565" s="1">
        <v>37622</v>
      </c>
      <c r="P565" s="1">
        <v>38516</v>
      </c>
      <c r="Q565" s="1">
        <v>41494</v>
      </c>
      <c r="R565" t="s">
        <v>33</v>
      </c>
      <c r="S565">
        <f t="shared" si="8"/>
        <v>894</v>
      </c>
    </row>
    <row r="566" spans="1:19" x14ac:dyDescent="0.2">
      <c r="A566">
        <v>4774</v>
      </c>
      <c r="B566" t="s">
        <v>371</v>
      </c>
      <c r="C566" t="s">
        <v>372</v>
      </c>
      <c r="D566" t="s">
        <v>287</v>
      </c>
      <c r="E566">
        <v>5</v>
      </c>
      <c r="F566">
        <v>36</v>
      </c>
      <c r="G566" t="s">
        <v>48</v>
      </c>
      <c r="H566" t="s">
        <v>26</v>
      </c>
      <c r="I566">
        <v>409933.8</v>
      </c>
      <c r="J566">
        <v>4361477.5</v>
      </c>
      <c r="K566">
        <v>39.398111</v>
      </c>
      <c r="L566">
        <v>-106.046008</v>
      </c>
      <c r="N566" t="s">
        <v>34</v>
      </c>
      <c r="O566" s="1">
        <v>37624</v>
      </c>
      <c r="P566" s="1">
        <v>38516</v>
      </c>
      <c r="Q566" s="1">
        <v>41494</v>
      </c>
      <c r="R566" t="s">
        <v>33</v>
      </c>
      <c r="S566">
        <f t="shared" si="8"/>
        <v>892</v>
      </c>
    </row>
    <row r="567" spans="1:19" x14ac:dyDescent="0.2">
      <c r="A567">
        <v>4776</v>
      </c>
      <c r="B567" t="s">
        <v>373</v>
      </c>
      <c r="C567" t="s">
        <v>374</v>
      </c>
      <c r="D567" t="s">
        <v>287</v>
      </c>
      <c r="E567">
        <v>5</v>
      </c>
      <c r="F567">
        <v>38</v>
      </c>
      <c r="G567" t="s">
        <v>45</v>
      </c>
      <c r="H567" t="s">
        <v>26</v>
      </c>
      <c r="I567">
        <v>317390.09999999998</v>
      </c>
      <c r="J567">
        <v>4363467.7</v>
      </c>
      <c r="K567">
        <v>39.401409000000001</v>
      </c>
      <c r="L567">
        <v>-107.120812</v>
      </c>
      <c r="N567" t="s">
        <v>31</v>
      </c>
      <c r="O567" s="1">
        <v>40177</v>
      </c>
      <c r="P567" s="1">
        <v>41852</v>
      </c>
      <c r="Q567" s="1">
        <v>42385</v>
      </c>
      <c r="R567" t="s">
        <v>33</v>
      </c>
      <c r="S567">
        <f t="shared" si="8"/>
        <v>1675</v>
      </c>
    </row>
    <row r="568" spans="1:19" x14ac:dyDescent="0.2">
      <c r="A568">
        <v>4776</v>
      </c>
      <c r="B568" t="s">
        <v>373</v>
      </c>
      <c r="C568" t="s">
        <v>374</v>
      </c>
      <c r="D568" t="s">
        <v>287</v>
      </c>
      <c r="E568">
        <v>5</v>
      </c>
      <c r="F568">
        <v>38</v>
      </c>
      <c r="G568" t="s">
        <v>45</v>
      </c>
      <c r="H568" t="s">
        <v>26</v>
      </c>
      <c r="I568">
        <v>317390.09999999998</v>
      </c>
      <c r="J568">
        <v>4363467.7</v>
      </c>
      <c r="K568">
        <v>39.401409000000001</v>
      </c>
      <c r="L568">
        <v>-107.120812</v>
      </c>
      <c r="N568" t="s">
        <v>34</v>
      </c>
      <c r="O568" s="1">
        <v>40177</v>
      </c>
      <c r="P568" s="1">
        <v>41995</v>
      </c>
      <c r="Q568" s="1">
        <v>42385</v>
      </c>
      <c r="R568" t="s">
        <v>33</v>
      </c>
      <c r="S568">
        <f t="shared" si="8"/>
        <v>1818</v>
      </c>
    </row>
    <row r="569" spans="1:19" x14ac:dyDescent="0.2">
      <c r="A569">
        <v>4776</v>
      </c>
      <c r="B569" t="s">
        <v>373</v>
      </c>
      <c r="C569" t="s">
        <v>374</v>
      </c>
      <c r="D569" t="s">
        <v>287</v>
      </c>
      <c r="E569">
        <v>5</v>
      </c>
      <c r="F569">
        <v>38</v>
      </c>
      <c r="G569" t="s">
        <v>45</v>
      </c>
      <c r="H569" t="s">
        <v>26</v>
      </c>
      <c r="I569">
        <v>317390.09999999998</v>
      </c>
      <c r="J569">
        <v>4363467.7</v>
      </c>
      <c r="K569">
        <v>39.401409000000001</v>
      </c>
      <c r="L569">
        <v>-107.120812</v>
      </c>
      <c r="N569" t="s">
        <v>39</v>
      </c>
      <c r="O569" s="1">
        <v>41995</v>
      </c>
      <c r="P569" s="1">
        <v>41995</v>
      </c>
      <c r="Q569" s="1">
        <v>43690</v>
      </c>
      <c r="R569" t="s">
        <v>33</v>
      </c>
      <c r="S569">
        <f t="shared" si="8"/>
        <v>0</v>
      </c>
    </row>
    <row r="570" spans="1:19" x14ac:dyDescent="0.2">
      <c r="A570">
        <v>4785</v>
      </c>
      <c r="B570" t="s">
        <v>375</v>
      </c>
      <c r="C570" t="s">
        <v>376</v>
      </c>
      <c r="D570" t="s">
        <v>287</v>
      </c>
      <c r="E570">
        <v>5</v>
      </c>
      <c r="F570">
        <v>45</v>
      </c>
      <c r="G570" t="s">
        <v>45</v>
      </c>
      <c r="H570" t="s">
        <v>26</v>
      </c>
      <c r="I570">
        <v>272220.59999999998</v>
      </c>
      <c r="J570">
        <v>4365760.8</v>
      </c>
      <c r="K570">
        <v>39.411307999999998</v>
      </c>
      <c r="L570">
        <v>-107.645706</v>
      </c>
      <c r="N570" t="s">
        <v>31</v>
      </c>
      <c r="O570" s="1">
        <v>39089</v>
      </c>
      <c r="P570" s="1">
        <v>44130</v>
      </c>
      <c r="Q570" s="1">
        <v>44150</v>
      </c>
      <c r="R570" t="s">
        <v>33</v>
      </c>
      <c r="S570">
        <f t="shared" si="8"/>
        <v>5041</v>
      </c>
    </row>
    <row r="571" spans="1:19" x14ac:dyDescent="0.2">
      <c r="A571">
        <v>4785</v>
      </c>
      <c r="B571" t="s">
        <v>375</v>
      </c>
      <c r="C571" t="s">
        <v>376</v>
      </c>
      <c r="D571" t="s">
        <v>287</v>
      </c>
      <c r="E571">
        <v>5</v>
      </c>
      <c r="F571">
        <v>45</v>
      </c>
      <c r="G571" t="s">
        <v>45</v>
      </c>
      <c r="H571" t="s">
        <v>26</v>
      </c>
      <c r="I571">
        <v>272220.59999999998</v>
      </c>
      <c r="J571">
        <v>4365760.8</v>
      </c>
      <c r="K571">
        <v>39.411307999999998</v>
      </c>
      <c r="L571">
        <v>-107.645706</v>
      </c>
      <c r="N571" t="s">
        <v>34</v>
      </c>
      <c r="O571" s="1">
        <v>39089</v>
      </c>
      <c r="P571" s="1">
        <v>43116</v>
      </c>
      <c r="Q571" s="1">
        <v>43234</v>
      </c>
      <c r="R571" t="s">
        <v>33</v>
      </c>
      <c r="S571">
        <f t="shared" si="8"/>
        <v>4027</v>
      </c>
    </row>
    <row r="572" spans="1:19" x14ac:dyDescent="0.2">
      <c r="A572">
        <v>4785</v>
      </c>
      <c r="B572" t="s">
        <v>375</v>
      </c>
      <c r="C572" t="s">
        <v>376</v>
      </c>
      <c r="D572" t="s">
        <v>287</v>
      </c>
      <c r="E572">
        <v>5</v>
      </c>
      <c r="F572">
        <v>45</v>
      </c>
      <c r="G572" t="s">
        <v>45</v>
      </c>
      <c r="H572" t="s">
        <v>26</v>
      </c>
      <c r="I572">
        <v>272220.59999999998</v>
      </c>
      <c r="J572">
        <v>4365760.8</v>
      </c>
      <c r="K572">
        <v>39.411307999999998</v>
      </c>
      <c r="L572">
        <v>-107.645706</v>
      </c>
      <c r="N572" t="s">
        <v>39</v>
      </c>
      <c r="O572" s="1">
        <v>43056</v>
      </c>
      <c r="P572" s="1">
        <v>43116</v>
      </c>
      <c r="Q572" s="1">
        <v>43690</v>
      </c>
      <c r="R572" t="s">
        <v>33</v>
      </c>
      <c r="S572">
        <f t="shared" si="8"/>
        <v>60</v>
      </c>
    </row>
    <row r="573" spans="1:19" x14ac:dyDescent="0.2">
      <c r="A573">
        <v>4787</v>
      </c>
      <c r="B573" t="s">
        <v>377</v>
      </c>
      <c r="C573" t="s">
        <v>378</v>
      </c>
      <c r="D573" t="s">
        <v>287</v>
      </c>
      <c r="E573">
        <v>5</v>
      </c>
      <c r="F573">
        <v>38</v>
      </c>
      <c r="G573" t="s">
        <v>45</v>
      </c>
      <c r="H573" t="s">
        <v>26</v>
      </c>
      <c r="I573">
        <v>310393.2</v>
      </c>
      <c r="J573">
        <v>4365212.4000000004</v>
      </c>
      <c r="K573">
        <v>39.415602999999997</v>
      </c>
      <c r="L573">
        <v>-107.202513</v>
      </c>
      <c r="N573" t="s">
        <v>31</v>
      </c>
      <c r="O573" s="1">
        <v>40369</v>
      </c>
      <c r="P573" s="1">
        <v>40503</v>
      </c>
      <c r="Q573" s="1">
        <v>42032</v>
      </c>
      <c r="R573" t="s">
        <v>33</v>
      </c>
      <c r="S573">
        <f t="shared" si="8"/>
        <v>134</v>
      </c>
    </row>
    <row r="574" spans="1:19" x14ac:dyDescent="0.2">
      <c r="A574">
        <v>4787</v>
      </c>
      <c r="B574" t="s">
        <v>377</v>
      </c>
      <c r="C574" t="s">
        <v>378</v>
      </c>
      <c r="D574" t="s">
        <v>287</v>
      </c>
      <c r="E574">
        <v>5</v>
      </c>
      <c r="F574">
        <v>38</v>
      </c>
      <c r="G574" t="s">
        <v>45</v>
      </c>
      <c r="H574" t="s">
        <v>26</v>
      </c>
      <c r="I574">
        <v>310393.2</v>
      </c>
      <c r="J574">
        <v>4365212.4000000004</v>
      </c>
      <c r="K574">
        <v>39.415602999999997</v>
      </c>
      <c r="L574">
        <v>-107.202513</v>
      </c>
      <c r="N574" t="s">
        <v>34</v>
      </c>
      <c r="O574" s="1">
        <v>40372</v>
      </c>
      <c r="P574" s="1">
        <v>40502</v>
      </c>
      <c r="Q574" s="1">
        <v>42032</v>
      </c>
      <c r="R574" t="s">
        <v>33</v>
      </c>
      <c r="S574">
        <f t="shared" si="8"/>
        <v>130</v>
      </c>
    </row>
    <row r="575" spans="1:19" x14ac:dyDescent="0.2">
      <c r="A575">
        <v>4795</v>
      </c>
      <c r="B575" t="s">
        <v>379</v>
      </c>
      <c r="C575" t="s">
        <v>380</v>
      </c>
      <c r="D575" t="s">
        <v>287</v>
      </c>
      <c r="E575">
        <v>5</v>
      </c>
      <c r="F575">
        <v>36</v>
      </c>
      <c r="G575" t="s">
        <v>48</v>
      </c>
      <c r="H575" t="s">
        <v>26</v>
      </c>
      <c r="I575">
        <v>411092.9</v>
      </c>
      <c r="J575">
        <v>4364938.4000000004</v>
      </c>
      <c r="K575">
        <v>39.429403000000001</v>
      </c>
      <c r="L575">
        <v>-106.03301</v>
      </c>
      <c r="N575" t="s">
        <v>31</v>
      </c>
      <c r="O575" s="1">
        <v>37898</v>
      </c>
      <c r="P575" s="1">
        <v>40204</v>
      </c>
      <c r="Q575" s="1">
        <v>42032</v>
      </c>
      <c r="R575" t="s">
        <v>33</v>
      </c>
      <c r="S575">
        <f t="shared" si="8"/>
        <v>2306</v>
      </c>
    </row>
    <row r="576" spans="1:19" x14ac:dyDescent="0.2">
      <c r="A576">
        <v>4795</v>
      </c>
      <c r="B576" t="s">
        <v>379</v>
      </c>
      <c r="C576" t="s">
        <v>380</v>
      </c>
      <c r="D576" t="s">
        <v>287</v>
      </c>
      <c r="E576">
        <v>5</v>
      </c>
      <c r="F576">
        <v>36</v>
      </c>
      <c r="G576" t="s">
        <v>48</v>
      </c>
      <c r="H576" t="s">
        <v>26</v>
      </c>
      <c r="I576">
        <v>411092.9</v>
      </c>
      <c r="J576">
        <v>4364938.4000000004</v>
      </c>
      <c r="K576">
        <v>39.429403000000001</v>
      </c>
      <c r="L576">
        <v>-106.03301</v>
      </c>
      <c r="N576" t="s">
        <v>34</v>
      </c>
      <c r="O576" s="1">
        <v>37898</v>
      </c>
      <c r="P576" s="1">
        <v>40204</v>
      </c>
      <c r="Q576" s="1">
        <v>42032</v>
      </c>
      <c r="R576" t="s">
        <v>33</v>
      </c>
      <c r="S576">
        <f t="shared" si="8"/>
        <v>2306</v>
      </c>
    </row>
    <row r="577" spans="1:19" x14ac:dyDescent="0.2">
      <c r="A577">
        <v>4797</v>
      </c>
      <c r="B577" t="s">
        <v>381</v>
      </c>
      <c r="C577" t="s">
        <v>382</v>
      </c>
      <c r="D577" t="s">
        <v>287</v>
      </c>
      <c r="E577">
        <v>5</v>
      </c>
      <c r="F577">
        <v>38</v>
      </c>
      <c r="G577" t="s">
        <v>45</v>
      </c>
      <c r="H577" t="s">
        <v>26</v>
      </c>
      <c r="I577">
        <v>300218.2</v>
      </c>
      <c r="J577">
        <v>4367533.4000000004</v>
      </c>
      <c r="K577">
        <v>39.434201999999999</v>
      </c>
      <c r="L577">
        <v>-107.321313</v>
      </c>
      <c r="N577" t="s">
        <v>31</v>
      </c>
      <c r="O577" s="1">
        <v>37876</v>
      </c>
      <c r="P577" s="1">
        <v>38689</v>
      </c>
      <c r="Q577" s="1">
        <v>41494</v>
      </c>
      <c r="R577" t="s">
        <v>33</v>
      </c>
      <c r="S577">
        <f t="shared" si="8"/>
        <v>813</v>
      </c>
    </row>
    <row r="578" spans="1:19" x14ac:dyDescent="0.2">
      <c r="A578">
        <v>4797</v>
      </c>
      <c r="B578" t="s">
        <v>381</v>
      </c>
      <c r="C578" t="s">
        <v>382</v>
      </c>
      <c r="D578" t="s">
        <v>287</v>
      </c>
      <c r="E578">
        <v>5</v>
      </c>
      <c r="F578">
        <v>38</v>
      </c>
      <c r="G578" t="s">
        <v>45</v>
      </c>
      <c r="H578" t="s">
        <v>26</v>
      </c>
      <c r="I578">
        <v>300218.2</v>
      </c>
      <c r="J578">
        <v>4367533.4000000004</v>
      </c>
      <c r="K578">
        <v>39.434201999999999</v>
      </c>
      <c r="L578">
        <v>-107.321313</v>
      </c>
      <c r="N578" t="s">
        <v>34</v>
      </c>
      <c r="O578" s="1">
        <v>37876</v>
      </c>
      <c r="P578" s="1">
        <v>38689</v>
      </c>
      <c r="Q578" s="1">
        <v>41494</v>
      </c>
      <c r="R578" t="s">
        <v>33</v>
      </c>
      <c r="S578">
        <f t="shared" si="8"/>
        <v>813</v>
      </c>
    </row>
    <row r="579" spans="1:19" x14ac:dyDescent="0.2">
      <c r="A579">
        <v>4809</v>
      </c>
      <c r="B579" t="s">
        <v>383</v>
      </c>
      <c r="C579" t="s">
        <v>384</v>
      </c>
      <c r="D579" t="s">
        <v>287</v>
      </c>
      <c r="E579">
        <v>5</v>
      </c>
      <c r="F579">
        <v>45</v>
      </c>
      <c r="G579" t="s">
        <v>45</v>
      </c>
      <c r="H579" t="s">
        <v>26</v>
      </c>
      <c r="I579">
        <v>242996.3</v>
      </c>
      <c r="J579">
        <v>4371385.0999999996</v>
      </c>
      <c r="K579">
        <v>39.453704999999999</v>
      </c>
      <c r="L579">
        <v>-107.986915</v>
      </c>
      <c r="N579" t="s">
        <v>31</v>
      </c>
      <c r="O579" s="1">
        <v>38222</v>
      </c>
      <c r="P579" s="1">
        <v>41195</v>
      </c>
      <c r="Q579" s="1">
        <v>42032</v>
      </c>
      <c r="R579" t="s">
        <v>33</v>
      </c>
      <c r="S579">
        <f t="shared" si="8"/>
        <v>2973</v>
      </c>
    </row>
    <row r="580" spans="1:19" x14ac:dyDescent="0.2">
      <c r="A580">
        <v>4809</v>
      </c>
      <c r="B580" t="s">
        <v>383</v>
      </c>
      <c r="C580" t="s">
        <v>384</v>
      </c>
      <c r="D580" t="s">
        <v>287</v>
      </c>
      <c r="E580">
        <v>5</v>
      </c>
      <c r="F580">
        <v>45</v>
      </c>
      <c r="G580" t="s">
        <v>45</v>
      </c>
      <c r="H580" t="s">
        <v>26</v>
      </c>
      <c r="I580">
        <v>242996.3</v>
      </c>
      <c r="J580">
        <v>4371385.0999999996</v>
      </c>
      <c r="K580">
        <v>39.453704999999999</v>
      </c>
      <c r="L580">
        <v>-107.986915</v>
      </c>
      <c r="N580" t="s">
        <v>34</v>
      </c>
      <c r="O580" s="1">
        <v>38222</v>
      </c>
      <c r="P580" s="1">
        <v>41195</v>
      </c>
      <c r="Q580" s="1">
        <v>42032</v>
      </c>
      <c r="R580" t="s">
        <v>33</v>
      </c>
      <c r="S580">
        <f t="shared" si="8"/>
        <v>2973</v>
      </c>
    </row>
    <row r="581" spans="1:19" x14ac:dyDescent="0.2">
      <c r="A581">
        <v>4810</v>
      </c>
      <c r="B581" t="s">
        <v>385</v>
      </c>
      <c r="C581" t="s">
        <v>386</v>
      </c>
      <c r="D581" t="s">
        <v>287</v>
      </c>
      <c r="E581">
        <v>5</v>
      </c>
      <c r="F581">
        <v>38</v>
      </c>
      <c r="G581" t="s">
        <v>45</v>
      </c>
      <c r="H581" t="s">
        <v>26</v>
      </c>
      <c r="I581">
        <v>312109.2</v>
      </c>
      <c r="J581">
        <v>4369901.8</v>
      </c>
      <c r="K581">
        <v>39.458207999999999</v>
      </c>
      <c r="L581">
        <v>-107.183913</v>
      </c>
      <c r="N581" t="s">
        <v>31</v>
      </c>
      <c r="O581" s="1">
        <v>39988</v>
      </c>
      <c r="P581" s="1">
        <v>44139</v>
      </c>
      <c r="Q581" s="1">
        <v>44150</v>
      </c>
      <c r="R581" t="s">
        <v>33</v>
      </c>
      <c r="S581">
        <f t="shared" ref="S581:S644" si="9">DATEDIF(O581,P581,"D")</f>
        <v>4151</v>
      </c>
    </row>
    <row r="582" spans="1:19" x14ac:dyDescent="0.2">
      <c r="A582">
        <v>4810</v>
      </c>
      <c r="B582" t="s">
        <v>385</v>
      </c>
      <c r="C582" t="s">
        <v>386</v>
      </c>
      <c r="D582" t="s">
        <v>287</v>
      </c>
      <c r="E582">
        <v>5</v>
      </c>
      <c r="F582">
        <v>38</v>
      </c>
      <c r="G582" t="s">
        <v>45</v>
      </c>
      <c r="H582" t="s">
        <v>26</v>
      </c>
      <c r="I582">
        <v>312109.2</v>
      </c>
      <c r="J582">
        <v>4369901.8</v>
      </c>
      <c r="K582">
        <v>39.458207999999999</v>
      </c>
      <c r="L582">
        <v>-107.183913</v>
      </c>
      <c r="N582" t="s">
        <v>34</v>
      </c>
      <c r="O582" s="1">
        <v>39991</v>
      </c>
      <c r="P582" s="1">
        <v>43231</v>
      </c>
      <c r="Q582" s="1">
        <v>43234</v>
      </c>
      <c r="R582" t="s">
        <v>33</v>
      </c>
      <c r="S582">
        <f t="shared" si="9"/>
        <v>3240</v>
      </c>
    </row>
    <row r="583" spans="1:19" x14ac:dyDescent="0.2">
      <c r="A583">
        <v>4810</v>
      </c>
      <c r="B583" t="s">
        <v>385</v>
      </c>
      <c r="C583" t="s">
        <v>386</v>
      </c>
      <c r="D583" t="s">
        <v>287</v>
      </c>
      <c r="E583">
        <v>5</v>
      </c>
      <c r="F583">
        <v>38</v>
      </c>
      <c r="G583" t="s">
        <v>45</v>
      </c>
      <c r="H583" t="s">
        <v>26</v>
      </c>
      <c r="I583">
        <v>312109.2</v>
      </c>
      <c r="J583">
        <v>4369901.8</v>
      </c>
      <c r="K583">
        <v>39.458207999999999</v>
      </c>
      <c r="L583">
        <v>-107.183913</v>
      </c>
      <c r="N583" t="s">
        <v>39</v>
      </c>
      <c r="O583" s="1">
        <v>41854</v>
      </c>
      <c r="P583" s="1">
        <v>44139</v>
      </c>
      <c r="Q583" s="1">
        <v>44150</v>
      </c>
      <c r="R583" t="s">
        <v>33</v>
      </c>
      <c r="S583">
        <f t="shared" si="9"/>
        <v>2285</v>
      </c>
    </row>
    <row r="584" spans="1:19" x14ac:dyDescent="0.2">
      <c r="A584">
        <v>4811</v>
      </c>
      <c r="B584" t="s">
        <v>387</v>
      </c>
      <c r="C584" t="s">
        <v>388</v>
      </c>
      <c r="D584" t="s">
        <v>24</v>
      </c>
      <c r="E584">
        <v>5</v>
      </c>
      <c r="F584">
        <v>72</v>
      </c>
      <c r="G584" t="s">
        <v>45</v>
      </c>
      <c r="H584" t="s">
        <v>26</v>
      </c>
      <c r="I584">
        <v>166160.79999999999</v>
      </c>
      <c r="J584">
        <v>4375015.2</v>
      </c>
      <c r="K584">
        <v>39.460003999999998</v>
      </c>
      <c r="L584">
        <v>-108.880008</v>
      </c>
      <c r="N584" t="s">
        <v>28</v>
      </c>
      <c r="O584" s="1">
        <v>35010</v>
      </c>
      <c r="P584" s="1">
        <v>44148</v>
      </c>
      <c r="Q584" s="1">
        <v>44151</v>
      </c>
      <c r="R584" t="s">
        <v>29</v>
      </c>
      <c r="S584">
        <f t="shared" si="9"/>
        <v>9138</v>
      </c>
    </row>
    <row r="585" spans="1:19" x14ac:dyDescent="0.2">
      <c r="A585">
        <v>4811</v>
      </c>
      <c r="B585" t="s">
        <v>387</v>
      </c>
      <c r="C585" t="s">
        <v>388</v>
      </c>
      <c r="D585" t="s">
        <v>24</v>
      </c>
      <c r="E585">
        <v>5</v>
      </c>
      <c r="F585">
        <v>72</v>
      </c>
      <c r="G585" t="s">
        <v>45</v>
      </c>
      <c r="H585" t="s">
        <v>26</v>
      </c>
      <c r="I585">
        <v>166160.79999999999</v>
      </c>
      <c r="J585">
        <v>4375015.2</v>
      </c>
      <c r="K585">
        <v>39.460003999999998</v>
      </c>
      <c r="L585">
        <v>-108.880008</v>
      </c>
      <c r="N585" t="s">
        <v>30</v>
      </c>
      <c r="O585" s="1">
        <v>35010</v>
      </c>
      <c r="P585" s="1">
        <v>44148</v>
      </c>
      <c r="Q585" s="1">
        <v>44151</v>
      </c>
      <c r="R585" t="s">
        <v>29</v>
      </c>
      <c r="S585">
        <f t="shared" si="9"/>
        <v>9138</v>
      </c>
    </row>
    <row r="586" spans="1:19" x14ac:dyDescent="0.2">
      <c r="A586">
        <v>4820</v>
      </c>
      <c r="B586" t="s">
        <v>389</v>
      </c>
      <c r="C586" t="s">
        <v>390</v>
      </c>
      <c r="D586" t="s">
        <v>287</v>
      </c>
      <c r="E586">
        <v>5</v>
      </c>
      <c r="F586">
        <v>36</v>
      </c>
      <c r="G586" t="s">
        <v>48</v>
      </c>
      <c r="H586" t="s">
        <v>26</v>
      </c>
      <c r="I586">
        <v>413044.1</v>
      </c>
      <c r="J586">
        <v>4369289.5999999996</v>
      </c>
      <c r="K586">
        <v>39.468809999999998</v>
      </c>
      <c r="L586">
        <v>-106.01091099999999</v>
      </c>
      <c r="N586" t="s">
        <v>31</v>
      </c>
      <c r="O586" s="1">
        <v>38981</v>
      </c>
      <c r="P586" s="1">
        <v>42389</v>
      </c>
      <c r="Q586" s="1">
        <v>43691</v>
      </c>
      <c r="R586" t="s">
        <v>33</v>
      </c>
      <c r="S586">
        <f t="shared" si="9"/>
        <v>3408</v>
      </c>
    </row>
    <row r="587" spans="1:19" x14ac:dyDescent="0.2">
      <c r="A587">
        <v>4820</v>
      </c>
      <c r="B587" t="s">
        <v>389</v>
      </c>
      <c r="C587" t="s">
        <v>390</v>
      </c>
      <c r="D587" t="s">
        <v>287</v>
      </c>
      <c r="E587">
        <v>5</v>
      </c>
      <c r="F587">
        <v>36</v>
      </c>
      <c r="G587" t="s">
        <v>48</v>
      </c>
      <c r="H587" t="s">
        <v>26</v>
      </c>
      <c r="I587">
        <v>413044.1</v>
      </c>
      <c r="J587">
        <v>4369289.5999999996</v>
      </c>
      <c r="K587">
        <v>39.468809999999998</v>
      </c>
      <c r="L587">
        <v>-106.01091099999999</v>
      </c>
      <c r="N587" t="s">
        <v>34</v>
      </c>
      <c r="O587" s="1">
        <v>38981</v>
      </c>
      <c r="P587" s="1">
        <v>42389</v>
      </c>
      <c r="Q587" s="1">
        <v>43114</v>
      </c>
      <c r="R587" t="s">
        <v>33</v>
      </c>
      <c r="S587">
        <f t="shared" si="9"/>
        <v>3408</v>
      </c>
    </row>
    <row r="588" spans="1:19" x14ac:dyDescent="0.2">
      <c r="A588">
        <v>4820</v>
      </c>
      <c r="B588" t="s">
        <v>389</v>
      </c>
      <c r="C588" t="s">
        <v>390</v>
      </c>
      <c r="D588" t="s">
        <v>287</v>
      </c>
      <c r="E588">
        <v>5</v>
      </c>
      <c r="F588">
        <v>36</v>
      </c>
      <c r="G588" t="s">
        <v>48</v>
      </c>
      <c r="H588" t="s">
        <v>26</v>
      </c>
      <c r="I588">
        <v>413044.1</v>
      </c>
      <c r="J588">
        <v>4369289.5999999996</v>
      </c>
      <c r="K588">
        <v>39.468809999999998</v>
      </c>
      <c r="L588">
        <v>-106.01091099999999</v>
      </c>
      <c r="N588" t="s">
        <v>39</v>
      </c>
      <c r="O588" s="1">
        <v>41869</v>
      </c>
      <c r="P588" s="1">
        <v>42389</v>
      </c>
      <c r="Q588" s="1">
        <v>43691</v>
      </c>
      <c r="R588" t="s">
        <v>33</v>
      </c>
      <c r="S588">
        <f t="shared" si="9"/>
        <v>520</v>
      </c>
    </row>
    <row r="589" spans="1:19" x14ac:dyDescent="0.2">
      <c r="A589">
        <v>4828</v>
      </c>
      <c r="B589" t="s">
        <v>391</v>
      </c>
      <c r="C589" t="s">
        <v>392</v>
      </c>
      <c r="D589" t="s">
        <v>287</v>
      </c>
      <c r="E589">
        <v>5</v>
      </c>
      <c r="F589">
        <v>36</v>
      </c>
      <c r="G589" t="s">
        <v>48</v>
      </c>
      <c r="H589" t="s">
        <v>26</v>
      </c>
      <c r="I589">
        <v>407244.1</v>
      </c>
      <c r="J589">
        <v>4369889.5999999996</v>
      </c>
      <c r="K589">
        <v>39.473610000000001</v>
      </c>
      <c r="L589">
        <v>-106.078412</v>
      </c>
      <c r="N589" t="s">
        <v>31</v>
      </c>
      <c r="O589" s="1">
        <v>37653</v>
      </c>
      <c r="P589" s="1">
        <v>38102</v>
      </c>
      <c r="Q589" s="1">
        <v>41494</v>
      </c>
      <c r="R589" t="s">
        <v>33</v>
      </c>
      <c r="S589">
        <f t="shared" si="9"/>
        <v>449</v>
      </c>
    </row>
    <row r="590" spans="1:19" x14ac:dyDescent="0.2">
      <c r="A590">
        <v>4828</v>
      </c>
      <c r="B590" t="s">
        <v>391</v>
      </c>
      <c r="C590" t="s">
        <v>392</v>
      </c>
      <c r="D590" t="s">
        <v>287</v>
      </c>
      <c r="E590">
        <v>5</v>
      </c>
      <c r="F590">
        <v>36</v>
      </c>
      <c r="G590" t="s">
        <v>48</v>
      </c>
      <c r="H590" t="s">
        <v>26</v>
      </c>
      <c r="I590">
        <v>407244.1</v>
      </c>
      <c r="J590">
        <v>4369889.5999999996</v>
      </c>
      <c r="K590">
        <v>39.473610000000001</v>
      </c>
      <c r="L590">
        <v>-106.078412</v>
      </c>
      <c r="N590" t="s">
        <v>34</v>
      </c>
      <c r="O590" s="1">
        <v>37653</v>
      </c>
      <c r="P590" s="1">
        <v>38102</v>
      </c>
      <c r="Q590" s="1">
        <v>41494</v>
      </c>
      <c r="R590" t="s">
        <v>33</v>
      </c>
      <c r="S590">
        <f t="shared" si="9"/>
        <v>449</v>
      </c>
    </row>
    <row r="591" spans="1:19" x14ac:dyDescent="0.2">
      <c r="A591">
        <v>4830</v>
      </c>
      <c r="B591" t="s">
        <v>393</v>
      </c>
      <c r="C591" t="s">
        <v>394</v>
      </c>
      <c r="D591" t="s">
        <v>287</v>
      </c>
      <c r="E591">
        <v>5</v>
      </c>
      <c r="F591">
        <v>38</v>
      </c>
      <c r="G591" t="s">
        <v>45</v>
      </c>
      <c r="H591" t="s">
        <v>26</v>
      </c>
      <c r="I591">
        <v>302837.7</v>
      </c>
      <c r="J591">
        <v>4372320.0999999996</v>
      </c>
      <c r="K591">
        <v>39.477905</v>
      </c>
      <c r="L591">
        <v>-107.29230699999999</v>
      </c>
      <c r="N591" t="s">
        <v>31</v>
      </c>
      <c r="O591" s="1">
        <v>38120</v>
      </c>
      <c r="P591" s="1">
        <v>44141</v>
      </c>
      <c r="Q591" s="1">
        <v>44150</v>
      </c>
      <c r="R591" t="s">
        <v>33</v>
      </c>
      <c r="S591">
        <f t="shared" si="9"/>
        <v>6021</v>
      </c>
    </row>
    <row r="592" spans="1:19" x14ac:dyDescent="0.2">
      <c r="A592">
        <v>4830</v>
      </c>
      <c r="B592" t="s">
        <v>393</v>
      </c>
      <c r="C592" t="s">
        <v>394</v>
      </c>
      <c r="D592" t="s">
        <v>287</v>
      </c>
      <c r="E592">
        <v>5</v>
      </c>
      <c r="F592">
        <v>38</v>
      </c>
      <c r="G592" t="s">
        <v>45</v>
      </c>
      <c r="H592" t="s">
        <v>26</v>
      </c>
      <c r="I592">
        <v>302837.7</v>
      </c>
      <c r="J592">
        <v>4372320.0999999996</v>
      </c>
      <c r="K592">
        <v>39.477905</v>
      </c>
      <c r="L592">
        <v>-107.29230699999999</v>
      </c>
      <c r="N592" t="s">
        <v>34</v>
      </c>
      <c r="O592" s="1">
        <v>38120</v>
      </c>
      <c r="P592" s="1">
        <v>43232</v>
      </c>
      <c r="Q592" s="1">
        <v>43234</v>
      </c>
      <c r="R592" t="s">
        <v>33</v>
      </c>
      <c r="S592">
        <f t="shared" si="9"/>
        <v>5112</v>
      </c>
    </row>
    <row r="593" spans="1:19" x14ac:dyDescent="0.2">
      <c r="A593">
        <v>4830</v>
      </c>
      <c r="B593" t="s">
        <v>393</v>
      </c>
      <c r="C593" t="s">
        <v>394</v>
      </c>
      <c r="D593" t="s">
        <v>287</v>
      </c>
      <c r="E593">
        <v>5</v>
      </c>
      <c r="F593">
        <v>38</v>
      </c>
      <c r="G593" t="s">
        <v>45</v>
      </c>
      <c r="H593" t="s">
        <v>26</v>
      </c>
      <c r="I593">
        <v>302837.7</v>
      </c>
      <c r="J593">
        <v>4372320.0999999996</v>
      </c>
      <c r="K593">
        <v>39.477905</v>
      </c>
      <c r="L593">
        <v>-107.29230699999999</v>
      </c>
      <c r="N593" t="s">
        <v>39</v>
      </c>
      <c r="O593" s="1">
        <v>41852</v>
      </c>
      <c r="P593" s="1">
        <v>44141</v>
      </c>
      <c r="Q593" s="1">
        <v>44150</v>
      </c>
      <c r="R593" t="s">
        <v>33</v>
      </c>
      <c r="S593">
        <f t="shared" si="9"/>
        <v>2289</v>
      </c>
    </row>
    <row r="594" spans="1:19" x14ac:dyDescent="0.2">
      <c r="A594">
        <v>4834</v>
      </c>
      <c r="B594" t="s">
        <v>395</v>
      </c>
      <c r="C594" t="s">
        <v>396</v>
      </c>
      <c r="D594" t="s">
        <v>287</v>
      </c>
      <c r="E594">
        <v>5</v>
      </c>
      <c r="F594">
        <v>36</v>
      </c>
      <c r="G594" t="s">
        <v>48</v>
      </c>
      <c r="H594" t="s">
        <v>26</v>
      </c>
      <c r="I594">
        <v>411840.4</v>
      </c>
      <c r="J594">
        <v>4370868.2</v>
      </c>
      <c r="K594">
        <v>39.482903999999998</v>
      </c>
      <c r="L594">
        <v>-106.025115</v>
      </c>
      <c r="N594" t="s">
        <v>31</v>
      </c>
      <c r="O594" s="1">
        <v>38735</v>
      </c>
      <c r="P594" s="1">
        <v>39054</v>
      </c>
      <c r="Q594" s="1">
        <v>41494</v>
      </c>
      <c r="R594" t="s">
        <v>33</v>
      </c>
      <c r="S594">
        <f t="shared" si="9"/>
        <v>319</v>
      </c>
    </row>
    <row r="595" spans="1:19" x14ac:dyDescent="0.2">
      <c r="A595">
        <v>4834</v>
      </c>
      <c r="B595" t="s">
        <v>395</v>
      </c>
      <c r="C595" t="s">
        <v>396</v>
      </c>
      <c r="D595" t="s">
        <v>287</v>
      </c>
      <c r="E595">
        <v>5</v>
      </c>
      <c r="F595">
        <v>36</v>
      </c>
      <c r="G595" t="s">
        <v>48</v>
      </c>
      <c r="H595" t="s">
        <v>26</v>
      </c>
      <c r="I595">
        <v>411840.4</v>
      </c>
      <c r="J595">
        <v>4370868.2</v>
      </c>
      <c r="K595">
        <v>39.482903999999998</v>
      </c>
      <c r="L595">
        <v>-106.025115</v>
      </c>
      <c r="N595" t="s">
        <v>34</v>
      </c>
      <c r="O595" s="1">
        <v>38735</v>
      </c>
      <c r="P595" s="1">
        <v>39054</v>
      </c>
      <c r="Q595" s="1">
        <v>41494</v>
      </c>
      <c r="R595" t="s">
        <v>33</v>
      </c>
      <c r="S595">
        <f t="shared" si="9"/>
        <v>319</v>
      </c>
    </row>
    <row r="596" spans="1:19" x14ac:dyDescent="0.2">
      <c r="A596">
        <v>4842</v>
      </c>
      <c r="B596" t="s">
        <v>397</v>
      </c>
      <c r="C596" t="s">
        <v>398</v>
      </c>
      <c r="D596" t="s">
        <v>287</v>
      </c>
      <c r="E596">
        <v>5</v>
      </c>
      <c r="F596">
        <v>45</v>
      </c>
      <c r="G596" t="s">
        <v>45</v>
      </c>
      <c r="H596" t="s">
        <v>26</v>
      </c>
      <c r="I596">
        <v>271145.90000000002</v>
      </c>
      <c r="J596">
        <v>4374602.5999999996</v>
      </c>
      <c r="K596">
        <v>39.490609999999997</v>
      </c>
      <c r="L596">
        <v>-107.66121</v>
      </c>
      <c r="N596" t="s">
        <v>31</v>
      </c>
      <c r="O596" s="1">
        <v>37898</v>
      </c>
      <c r="P596" s="1">
        <v>38508</v>
      </c>
      <c r="Q596" s="1">
        <v>41494</v>
      </c>
      <c r="R596" t="s">
        <v>33</v>
      </c>
      <c r="S596">
        <f t="shared" si="9"/>
        <v>610</v>
      </c>
    </row>
    <row r="597" spans="1:19" x14ac:dyDescent="0.2">
      <c r="A597">
        <v>4842</v>
      </c>
      <c r="B597" t="s">
        <v>397</v>
      </c>
      <c r="C597" t="s">
        <v>398</v>
      </c>
      <c r="D597" t="s">
        <v>287</v>
      </c>
      <c r="E597">
        <v>5</v>
      </c>
      <c r="F597">
        <v>45</v>
      </c>
      <c r="G597" t="s">
        <v>45</v>
      </c>
      <c r="H597" t="s">
        <v>26</v>
      </c>
      <c r="I597">
        <v>271145.90000000002</v>
      </c>
      <c r="J597">
        <v>4374602.5999999996</v>
      </c>
      <c r="K597">
        <v>39.490609999999997</v>
      </c>
      <c r="L597">
        <v>-107.66121</v>
      </c>
      <c r="N597" t="s">
        <v>34</v>
      </c>
      <c r="O597" s="1">
        <v>37898</v>
      </c>
      <c r="P597" s="1">
        <v>38508</v>
      </c>
      <c r="Q597" s="1">
        <v>41494</v>
      </c>
      <c r="R597" t="s">
        <v>33</v>
      </c>
      <c r="S597">
        <f t="shared" si="9"/>
        <v>610</v>
      </c>
    </row>
    <row r="598" spans="1:19" x14ac:dyDescent="0.2">
      <c r="A598">
        <v>4851</v>
      </c>
      <c r="B598" t="s">
        <v>399</v>
      </c>
      <c r="C598" t="s">
        <v>400</v>
      </c>
      <c r="D598" t="s">
        <v>287</v>
      </c>
      <c r="E598">
        <v>5</v>
      </c>
      <c r="F598">
        <v>36</v>
      </c>
      <c r="G598" t="s">
        <v>48</v>
      </c>
      <c r="H598" t="s">
        <v>26</v>
      </c>
      <c r="I598">
        <v>409045.6</v>
      </c>
      <c r="J598">
        <v>4373120.5</v>
      </c>
      <c r="K598">
        <v>39.502901999999999</v>
      </c>
      <c r="L598">
        <v>-106.05790500000001</v>
      </c>
      <c r="N598" t="s">
        <v>31</v>
      </c>
      <c r="O598" s="1">
        <v>37600</v>
      </c>
      <c r="P598" s="1">
        <v>38082</v>
      </c>
      <c r="Q598" s="1">
        <v>41494</v>
      </c>
      <c r="R598" t="s">
        <v>33</v>
      </c>
      <c r="S598">
        <f t="shared" si="9"/>
        <v>482</v>
      </c>
    </row>
    <row r="599" spans="1:19" x14ac:dyDescent="0.2">
      <c r="A599">
        <v>4851</v>
      </c>
      <c r="B599" t="s">
        <v>399</v>
      </c>
      <c r="C599" t="s">
        <v>400</v>
      </c>
      <c r="D599" t="s">
        <v>287</v>
      </c>
      <c r="E599">
        <v>5</v>
      </c>
      <c r="F599">
        <v>36</v>
      </c>
      <c r="G599" t="s">
        <v>48</v>
      </c>
      <c r="H599" t="s">
        <v>26</v>
      </c>
      <c r="I599">
        <v>409045.6</v>
      </c>
      <c r="J599">
        <v>4373120.5</v>
      </c>
      <c r="K599">
        <v>39.502901999999999</v>
      </c>
      <c r="L599">
        <v>-106.05790500000001</v>
      </c>
      <c r="N599" t="s">
        <v>34</v>
      </c>
      <c r="O599" s="1">
        <v>37600</v>
      </c>
      <c r="P599" s="1">
        <v>38082</v>
      </c>
      <c r="Q599" s="1">
        <v>41494</v>
      </c>
      <c r="R599" t="s">
        <v>33</v>
      </c>
      <c r="S599">
        <f t="shared" si="9"/>
        <v>482</v>
      </c>
    </row>
    <row r="600" spans="1:19" x14ac:dyDescent="0.2">
      <c r="A600">
        <v>4852</v>
      </c>
      <c r="B600" t="s">
        <v>401</v>
      </c>
      <c r="C600" t="s">
        <v>402</v>
      </c>
      <c r="D600" t="s">
        <v>287</v>
      </c>
      <c r="E600">
        <v>5</v>
      </c>
      <c r="F600">
        <v>36</v>
      </c>
      <c r="G600" t="s">
        <v>48</v>
      </c>
      <c r="H600" t="s">
        <v>26</v>
      </c>
      <c r="I600">
        <v>408633.3</v>
      </c>
      <c r="J600">
        <v>4373158.7</v>
      </c>
      <c r="K600">
        <v>39.503208999999998</v>
      </c>
      <c r="L600">
        <v>-106.062714</v>
      </c>
      <c r="N600" t="s">
        <v>31</v>
      </c>
      <c r="O600" s="1">
        <v>40155</v>
      </c>
      <c r="P600" s="1">
        <v>40557</v>
      </c>
      <c r="Q600" s="1">
        <v>42032</v>
      </c>
      <c r="R600" t="s">
        <v>33</v>
      </c>
      <c r="S600">
        <f t="shared" si="9"/>
        <v>402</v>
      </c>
    </row>
    <row r="601" spans="1:19" x14ac:dyDescent="0.2">
      <c r="A601">
        <v>4852</v>
      </c>
      <c r="B601" t="s">
        <v>401</v>
      </c>
      <c r="C601" t="s">
        <v>402</v>
      </c>
      <c r="D601" t="s">
        <v>287</v>
      </c>
      <c r="E601">
        <v>5</v>
      </c>
      <c r="F601">
        <v>36</v>
      </c>
      <c r="G601" t="s">
        <v>48</v>
      </c>
      <c r="H601" t="s">
        <v>26</v>
      </c>
      <c r="I601">
        <v>408633.3</v>
      </c>
      <c r="J601">
        <v>4373158.7</v>
      </c>
      <c r="K601">
        <v>39.503208999999998</v>
      </c>
      <c r="L601">
        <v>-106.062714</v>
      </c>
      <c r="N601" t="s">
        <v>34</v>
      </c>
      <c r="O601" s="1">
        <v>40155</v>
      </c>
      <c r="P601" s="1">
        <v>40557</v>
      </c>
      <c r="Q601" s="1">
        <v>42032</v>
      </c>
      <c r="R601" t="s">
        <v>33</v>
      </c>
      <c r="S601">
        <f t="shared" si="9"/>
        <v>402</v>
      </c>
    </row>
    <row r="602" spans="1:19" x14ac:dyDescent="0.2">
      <c r="A602">
        <v>4853</v>
      </c>
      <c r="B602" t="s">
        <v>403</v>
      </c>
      <c r="C602" t="s">
        <v>404</v>
      </c>
      <c r="D602" t="s">
        <v>287</v>
      </c>
      <c r="E602">
        <v>5</v>
      </c>
      <c r="F602">
        <v>36</v>
      </c>
      <c r="G602" t="s">
        <v>48</v>
      </c>
      <c r="H602" t="s">
        <v>26</v>
      </c>
      <c r="I602">
        <v>408711.1</v>
      </c>
      <c r="J602">
        <v>4373191.0999999996</v>
      </c>
      <c r="K602">
        <v>39.503506000000002</v>
      </c>
      <c r="L602">
        <v>-106.06181100000001</v>
      </c>
      <c r="N602" t="s">
        <v>31</v>
      </c>
      <c r="O602" s="1">
        <v>38149</v>
      </c>
      <c r="P602" s="1">
        <v>38402</v>
      </c>
      <c r="Q602" s="1">
        <v>41494</v>
      </c>
      <c r="R602" t="s">
        <v>33</v>
      </c>
      <c r="S602">
        <f t="shared" si="9"/>
        <v>253</v>
      </c>
    </row>
    <row r="603" spans="1:19" x14ac:dyDescent="0.2">
      <c r="A603">
        <v>4853</v>
      </c>
      <c r="B603" t="s">
        <v>403</v>
      </c>
      <c r="C603" t="s">
        <v>404</v>
      </c>
      <c r="D603" t="s">
        <v>287</v>
      </c>
      <c r="E603">
        <v>5</v>
      </c>
      <c r="F603">
        <v>36</v>
      </c>
      <c r="G603" t="s">
        <v>48</v>
      </c>
      <c r="H603" t="s">
        <v>26</v>
      </c>
      <c r="I603">
        <v>408711.1</v>
      </c>
      <c r="J603">
        <v>4373191.0999999996</v>
      </c>
      <c r="K603">
        <v>39.503506000000002</v>
      </c>
      <c r="L603">
        <v>-106.06181100000001</v>
      </c>
      <c r="N603" t="s">
        <v>34</v>
      </c>
      <c r="O603" s="1">
        <v>38149</v>
      </c>
      <c r="P603" s="1">
        <v>38402</v>
      </c>
      <c r="Q603" s="1">
        <v>41494</v>
      </c>
      <c r="R603" t="s">
        <v>33</v>
      </c>
      <c r="S603">
        <f t="shared" si="9"/>
        <v>253</v>
      </c>
    </row>
    <row r="604" spans="1:19" x14ac:dyDescent="0.2">
      <c r="A604">
        <v>4854</v>
      </c>
      <c r="B604" t="s">
        <v>405</v>
      </c>
      <c r="C604" t="s">
        <v>406</v>
      </c>
      <c r="D604" t="s">
        <v>287</v>
      </c>
      <c r="E604">
        <v>5</v>
      </c>
      <c r="F604">
        <v>38</v>
      </c>
      <c r="G604" t="s">
        <v>45</v>
      </c>
      <c r="H604" t="s">
        <v>26</v>
      </c>
      <c r="I604">
        <v>311992.7</v>
      </c>
      <c r="J604">
        <v>4375035.7</v>
      </c>
      <c r="K604">
        <v>39.504409000000003</v>
      </c>
      <c r="L604">
        <v>-107.186708</v>
      </c>
      <c r="N604" t="s">
        <v>31</v>
      </c>
      <c r="O604" s="1">
        <v>38183</v>
      </c>
      <c r="P604" s="1">
        <v>41442</v>
      </c>
      <c r="Q604" s="1">
        <v>42032</v>
      </c>
      <c r="R604" t="s">
        <v>33</v>
      </c>
      <c r="S604">
        <f t="shared" si="9"/>
        <v>3259</v>
      </c>
    </row>
    <row r="605" spans="1:19" x14ac:dyDescent="0.2">
      <c r="A605">
        <v>4854</v>
      </c>
      <c r="B605" t="s">
        <v>405</v>
      </c>
      <c r="C605" t="s">
        <v>406</v>
      </c>
      <c r="D605" t="s">
        <v>287</v>
      </c>
      <c r="E605">
        <v>5</v>
      </c>
      <c r="F605">
        <v>38</v>
      </c>
      <c r="G605" t="s">
        <v>45</v>
      </c>
      <c r="H605" t="s">
        <v>26</v>
      </c>
      <c r="I605">
        <v>311992.7</v>
      </c>
      <c r="J605">
        <v>4375035.7</v>
      </c>
      <c r="K605">
        <v>39.504409000000003</v>
      </c>
      <c r="L605">
        <v>-107.186708</v>
      </c>
      <c r="N605" t="s">
        <v>34</v>
      </c>
      <c r="O605" s="1">
        <v>38183</v>
      </c>
      <c r="P605" s="1">
        <v>41424</v>
      </c>
      <c r="Q605" s="1">
        <v>42032</v>
      </c>
      <c r="R605" t="s">
        <v>33</v>
      </c>
      <c r="S605">
        <f t="shared" si="9"/>
        <v>3241</v>
      </c>
    </row>
    <row r="606" spans="1:19" x14ac:dyDescent="0.2">
      <c r="A606">
        <v>4862</v>
      </c>
      <c r="B606" t="s">
        <v>407</v>
      </c>
      <c r="C606" t="s">
        <v>408</v>
      </c>
      <c r="D606" t="s">
        <v>24</v>
      </c>
      <c r="E606">
        <v>5</v>
      </c>
      <c r="F606">
        <v>45</v>
      </c>
      <c r="G606" t="s">
        <v>45</v>
      </c>
      <c r="H606" t="s">
        <v>26</v>
      </c>
      <c r="I606">
        <v>263650.40000000002</v>
      </c>
      <c r="J606">
        <v>4377227.7</v>
      </c>
      <c r="K606">
        <v>39.512208999999999</v>
      </c>
      <c r="L606">
        <v>-107.74921500000001</v>
      </c>
      <c r="N606" t="s">
        <v>28</v>
      </c>
      <c r="O606" s="1">
        <v>30874</v>
      </c>
      <c r="P606" s="1">
        <v>44148</v>
      </c>
      <c r="Q606" s="1">
        <v>44151</v>
      </c>
      <c r="R606" t="s">
        <v>29</v>
      </c>
      <c r="S606">
        <f t="shared" si="9"/>
        <v>13274</v>
      </c>
    </row>
    <row r="607" spans="1:19" x14ac:dyDescent="0.2">
      <c r="A607">
        <v>4862</v>
      </c>
      <c r="B607" t="s">
        <v>407</v>
      </c>
      <c r="C607" t="s">
        <v>408</v>
      </c>
      <c r="D607" t="s">
        <v>24</v>
      </c>
      <c r="E607">
        <v>5</v>
      </c>
      <c r="F607">
        <v>45</v>
      </c>
      <c r="G607" t="s">
        <v>45</v>
      </c>
      <c r="H607" t="s">
        <v>26</v>
      </c>
      <c r="I607">
        <v>263650.40000000002</v>
      </c>
      <c r="J607">
        <v>4377227.7</v>
      </c>
      <c r="K607">
        <v>39.512208999999999</v>
      </c>
      <c r="L607">
        <v>-107.74921500000001</v>
      </c>
      <c r="N607" t="s">
        <v>30</v>
      </c>
      <c r="O607" s="1">
        <v>30874</v>
      </c>
      <c r="P607" s="1">
        <v>44148</v>
      </c>
      <c r="Q607" s="1">
        <v>44151</v>
      </c>
      <c r="R607" t="s">
        <v>29</v>
      </c>
      <c r="S607">
        <f t="shared" si="9"/>
        <v>13274</v>
      </c>
    </row>
    <row r="608" spans="1:19" x14ac:dyDescent="0.2">
      <c r="A608">
        <v>4870</v>
      </c>
      <c r="B608" t="s">
        <v>409</v>
      </c>
      <c r="C608" t="s">
        <v>410</v>
      </c>
      <c r="D608" t="s">
        <v>287</v>
      </c>
      <c r="E608">
        <v>5</v>
      </c>
      <c r="F608">
        <v>36</v>
      </c>
      <c r="G608" t="s">
        <v>48</v>
      </c>
      <c r="H608" t="s">
        <v>26</v>
      </c>
      <c r="I608">
        <v>410503.4</v>
      </c>
      <c r="J608">
        <v>4375001.5999999996</v>
      </c>
      <c r="K608">
        <v>39.520009999999999</v>
      </c>
      <c r="L608">
        <v>-106.04121499999999</v>
      </c>
      <c r="N608" t="s">
        <v>31</v>
      </c>
      <c r="O608" s="1">
        <v>38981</v>
      </c>
      <c r="P608" s="1">
        <v>43467</v>
      </c>
      <c r="Q608" s="1">
        <v>43691</v>
      </c>
      <c r="R608" t="s">
        <v>33</v>
      </c>
      <c r="S608">
        <f t="shared" si="9"/>
        <v>4486</v>
      </c>
    </row>
    <row r="609" spans="1:19" x14ac:dyDescent="0.2">
      <c r="A609">
        <v>4870</v>
      </c>
      <c r="B609" t="s">
        <v>409</v>
      </c>
      <c r="C609" t="s">
        <v>410</v>
      </c>
      <c r="D609" t="s">
        <v>287</v>
      </c>
      <c r="E609">
        <v>5</v>
      </c>
      <c r="F609">
        <v>36</v>
      </c>
      <c r="G609" t="s">
        <v>48</v>
      </c>
      <c r="H609" t="s">
        <v>26</v>
      </c>
      <c r="I609">
        <v>410503.4</v>
      </c>
      <c r="J609">
        <v>4375001.5999999996</v>
      </c>
      <c r="K609">
        <v>39.520009999999999</v>
      </c>
      <c r="L609">
        <v>-106.04121499999999</v>
      </c>
      <c r="N609" t="s">
        <v>34</v>
      </c>
      <c r="O609" s="1">
        <v>38981</v>
      </c>
      <c r="P609" s="1">
        <v>43212</v>
      </c>
      <c r="Q609" s="1">
        <v>43234</v>
      </c>
      <c r="R609" t="s">
        <v>33</v>
      </c>
      <c r="S609">
        <f t="shared" si="9"/>
        <v>4231</v>
      </c>
    </row>
    <row r="610" spans="1:19" x14ac:dyDescent="0.2">
      <c r="A610">
        <v>4870</v>
      </c>
      <c r="B610" t="s">
        <v>409</v>
      </c>
      <c r="C610" t="s">
        <v>410</v>
      </c>
      <c r="D610" t="s">
        <v>287</v>
      </c>
      <c r="E610">
        <v>5</v>
      </c>
      <c r="F610">
        <v>36</v>
      </c>
      <c r="G610" t="s">
        <v>48</v>
      </c>
      <c r="H610" t="s">
        <v>26</v>
      </c>
      <c r="I610">
        <v>410503.4</v>
      </c>
      <c r="J610">
        <v>4375001.5999999996</v>
      </c>
      <c r="K610">
        <v>39.520009999999999</v>
      </c>
      <c r="L610">
        <v>-106.04121499999999</v>
      </c>
      <c r="N610" t="s">
        <v>39</v>
      </c>
      <c r="O610" s="1">
        <v>41854</v>
      </c>
      <c r="P610" s="1">
        <v>43467</v>
      </c>
      <c r="Q610" s="1">
        <v>43691</v>
      </c>
      <c r="R610" t="s">
        <v>33</v>
      </c>
      <c r="S610">
        <f t="shared" si="9"/>
        <v>1613</v>
      </c>
    </row>
    <row r="611" spans="1:19" x14ac:dyDescent="0.2">
      <c r="A611">
        <v>4874</v>
      </c>
      <c r="B611" t="s">
        <v>411</v>
      </c>
      <c r="C611" t="s">
        <v>412</v>
      </c>
      <c r="D611" t="s">
        <v>287</v>
      </c>
      <c r="E611">
        <v>5</v>
      </c>
      <c r="F611">
        <v>45</v>
      </c>
      <c r="G611" t="s">
        <v>45</v>
      </c>
      <c r="H611" t="s">
        <v>26</v>
      </c>
      <c r="I611">
        <v>261028.5</v>
      </c>
      <c r="J611">
        <v>4378441.5999999996</v>
      </c>
      <c r="K611">
        <v>39.522410000000001</v>
      </c>
      <c r="L611">
        <v>-107.78011600000001</v>
      </c>
      <c r="N611" t="s">
        <v>31</v>
      </c>
      <c r="O611" s="1">
        <v>38275</v>
      </c>
      <c r="P611" s="1">
        <v>38685</v>
      </c>
      <c r="Q611" s="1">
        <v>41494</v>
      </c>
      <c r="R611" t="s">
        <v>33</v>
      </c>
      <c r="S611">
        <f t="shared" si="9"/>
        <v>410</v>
      </c>
    </row>
    <row r="612" spans="1:19" x14ac:dyDescent="0.2">
      <c r="A612">
        <v>4874</v>
      </c>
      <c r="B612" t="s">
        <v>411</v>
      </c>
      <c r="C612" t="s">
        <v>412</v>
      </c>
      <c r="D612" t="s">
        <v>287</v>
      </c>
      <c r="E612">
        <v>5</v>
      </c>
      <c r="F612">
        <v>45</v>
      </c>
      <c r="G612" t="s">
        <v>45</v>
      </c>
      <c r="H612" t="s">
        <v>26</v>
      </c>
      <c r="I612">
        <v>261028.5</v>
      </c>
      <c r="J612">
        <v>4378441.5999999996</v>
      </c>
      <c r="K612">
        <v>39.522410000000001</v>
      </c>
      <c r="L612">
        <v>-107.78011600000001</v>
      </c>
      <c r="N612" t="s">
        <v>34</v>
      </c>
      <c r="O612" s="1">
        <v>38275</v>
      </c>
      <c r="P612" s="1">
        <v>38685</v>
      </c>
      <c r="Q612" s="1">
        <v>41494</v>
      </c>
      <c r="R612" t="s">
        <v>33</v>
      </c>
      <c r="S612">
        <f t="shared" si="9"/>
        <v>410</v>
      </c>
    </row>
    <row r="613" spans="1:19" x14ac:dyDescent="0.2">
      <c r="A613">
        <v>4876</v>
      </c>
      <c r="B613" t="s">
        <v>413</v>
      </c>
      <c r="C613" t="s">
        <v>414</v>
      </c>
      <c r="D613" t="s">
        <v>287</v>
      </c>
      <c r="E613">
        <v>5</v>
      </c>
      <c r="F613">
        <v>36</v>
      </c>
      <c r="G613" t="s">
        <v>48</v>
      </c>
      <c r="H613" t="s">
        <v>26</v>
      </c>
      <c r="I613">
        <v>410619.9</v>
      </c>
      <c r="J613">
        <v>4375411</v>
      </c>
      <c r="K613">
        <v>39.523707000000002</v>
      </c>
      <c r="L613">
        <v>-106.03990899999999</v>
      </c>
      <c r="N613" t="s">
        <v>31</v>
      </c>
      <c r="O613" s="1">
        <v>38396</v>
      </c>
      <c r="P613" s="1">
        <v>40227</v>
      </c>
      <c r="Q613" s="1">
        <v>42032</v>
      </c>
      <c r="R613" t="s">
        <v>33</v>
      </c>
      <c r="S613">
        <f t="shared" si="9"/>
        <v>1831</v>
      </c>
    </row>
    <row r="614" spans="1:19" x14ac:dyDescent="0.2">
      <c r="A614">
        <v>4876</v>
      </c>
      <c r="B614" t="s">
        <v>413</v>
      </c>
      <c r="C614" t="s">
        <v>414</v>
      </c>
      <c r="D614" t="s">
        <v>287</v>
      </c>
      <c r="E614">
        <v>5</v>
      </c>
      <c r="F614">
        <v>36</v>
      </c>
      <c r="G614" t="s">
        <v>48</v>
      </c>
      <c r="H614" t="s">
        <v>26</v>
      </c>
      <c r="I614">
        <v>410619.9</v>
      </c>
      <c r="J614">
        <v>4375411</v>
      </c>
      <c r="K614">
        <v>39.523707000000002</v>
      </c>
      <c r="L614">
        <v>-106.03990899999999</v>
      </c>
      <c r="N614" t="s">
        <v>34</v>
      </c>
      <c r="O614" s="1">
        <v>38396</v>
      </c>
      <c r="P614" s="1">
        <v>40227</v>
      </c>
      <c r="Q614" s="1">
        <v>42032</v>
      </c>
      <c r="R614" t="s">
        <v>33</v>
      </c>
      <c r="S614">
        <f t="shared" si="9"/>
        <v>1831</v>
      </c>
    </row>
    <row r="615" spans="1:19" x14ac:dyDescent="0.2">
      <c r="A615">
        <v>4882</v>
      </c>
      <c r="B615" t="s">
        <v>415</v>
      </c>
      <c r="C615" t="s">
        <v>416</v>
      </c>
      <c r="D615" t="s">
        <v>287</v>
      </c>
      <c r="E615">
        <v>5</v>
      </c>
      <c r="F615">
        <v>38</v>
      </c>
      <c r="G615" t="s">
        <v>45</v>
      </c>
      <c r="H615" t="s">
        <v>26</v>
      </c>
      <c r="I615">
        <v>300400</v>
      </c>
      <c r="J615">
        <v>4378258.3</v>
      </c>
      <c r="K615">
        <v>39.530804000000003</v>
      </c>
      <c r="L615">
        <v>-107.322411</v>
      </c>
      <c r="N615" t="s">
        <v>31</v>
      </c>
      <c r="O615" s="1">
        <v>37883</v>
      </c>
      <c r="P615" s="1">
        <v>42344</v>
      </c>
      <c r="Q615" s="1">
        <v>43690</v>
      </c>
      <c r="R615" t="s">
        <v>33</v>
      </c>
      <c r="S615">
        <f t="shared" si="9"/>
        <v>4461</v>
      </c>
    </row>
    <row r="616" spans="1:19" x14ac:dyDescent="0.2">
      <c r="A616">
        <v>4882</v>
      </c>
      <c r="B616" t="s">
        <v>415</v>
      </c>
      <c r="C616" t="s">
        <v>416</v>
      </c>
      <c r="D616" t="s">
        <v>287</v>
      </c>
      <c r="E616">
        <v>5</v>
      </c>
      <c r="F616">
        <v>38</v>
      </c>
      <c r="G616" t="s">
        <v>45</v>
      </c>
      <c r="H616" t="s">
        <v>26</v>
      </c>
      <c r="I616">
        <v>300400</v>
      </c>
      <c r="J616">
        <v>4378258.3</v>
      </c>
      <c r="K616">
        <v>39.530804000000003</v>
      </c>
      <c r="L616">
        <v>-107.322411</v>
      </c>
      <c r="N616" t="s">
        <v>34</v>
      </c>
      <c r="O616" s="1">
        <v>37883</v>
      </c>
      <c r="P616" s="1">
        <v>42344</v>
      </c>
      <c r="Q616" s="1">
        <v>42749</v>
      </c>
      <c r="R616" t="s">
        <v>33</v>
      </c>
      <c r="S616">
        <f t="shared" si="9"/>
        <v>4461</v>
      </c>
    </row>
    <row r="617" spans="1:19" x14ac:dyDescent="0.2">
      <c r="A617">
        <v>4882</v>
      </c>
      <c r="B617" t="s">
        <v>415</v>
      </c>
      <c r="C617" t="s">
        <v>416</v>
      </c>
      <c r="D617" t="s">
        <v>287</v>
      </c>
      <c r="E617">
        <v>5</v>
      </c>
      <c r="F617">
        <v>38</v>
      </c>
      <c r="G617" t="s">
        <v>45</v>
      </c>
      <c r="H617" t="s">
        <v>26</v>
      </c>
      <c r="I617">
        <v>300400</v>
      </c>
      <c r="J617">
        <v>4378258.3</v>
      </c>
      <c r="K617">
        <v>39.530804000000003</v>
      </c>
      <c r="L617">
        <v>-107.322411</v>
      </c>
      <c r="N617" t="s">
        <v>39</v>
      </c>
      <c r="O617" s="1">
        <v>41852</v>
      </c>
      <c r="P617" s="1">
        <v>42344</v>
      </c>
      <c r="Q617" s="1">
        <v>43690</v>
      </c>
      <c r="R617" t="s">
        <v>33</v>
      </c>
      <c r="S617">
        <f t="shared" si="9"/>
        <v>492</v>
      </c>
    </row>
    <row r="618" spans="1:19" x14ac:dyDescent="0.2">
      <c r="A618">
        <v>4884</v>
      </c>
      <c r="B618" t="s">
        <v>417</v>
      </c>
      <c r="C618" t="s">
        <v>418</v>
      </c>
      <c r="D618" t="s">
        <v>287</v>
      </c>
      <c r="E618">
        <v>5</v>
      </c>
      <c r="F618">
        <v>39</v>
      </c>
      <c r="G618" t="s">
        <v>45</v>
      </c>
      <c r="H618" t="s">
        <v>26</v>
      </c>
      <c r="I618">
        <v>260302.6</v>
      </c>
      <c r="J618">
        <v>4379453</v>
      </c>
      <c r="K618">
        <v>39.531306999999998</v>
      </c>
      <c r="L618">
        <v>-107.788906</v>
      </c>
      <c r="N618" t="s">
        <v>31</v>
      </c>
      <c r="O618" s="1">
        <v>37879</v>
      </c>
      <c r="P618" s="1">
        <v>40700</v>
      </c>
      <c r="Q618" s="1">
        <v>42032</v>
      </c>
      <c r="R618" t="s">
        <v>33</v>
      </c>
      <c r="S618">
        <f t="shared" si="9"/>
        <v>2821</v>
      </c>
    </row>
    <row r="619" spans="1:19" x14ac:dyDescent="0.2">
      <c r="A619">
        <v>4884</v>
      </c>
      <c r="B619" t="s">
        <v>417</v>
      </c>
      <c r="C619" t="s">
        <v>418</v>
      </c>
      <c r="D619" t="s">
        <v>287</v>
      </c>
      <c r="E619">
        <v>5</v>
      </c>
      <c r="F619">
        <v>39</v>
      </c>
      <c r="G619" t="s">
        <v>45</v>
      </c>
      <c r="H619" t="s">
        <v>26</v>
      </c>
      <c r="I619">
        <v>260302.6</v>
      </c>
      <c r="J619">
        <v>4379453</v>
      </c>
      <c r="K619">
        <v>39.531306999999998</v>
      </c>
      <c r="L619">
        <v>-107.788906</v>
      </c>
      <c r="N619" t="s">
        <v>34</v>
      </c>
      <c r="O619" s="1">
        <v>37879</v>
      </c>
      <c r="P619" s="1">
        <v>40700</v>
      </c>
      <c r="Q619" s="1">
        <v>42032</v>
      </c>
      <c r="R619" t="s">
        <v>33</v>
      </c>
      <c r="S619">
        <f t="shared" si="9"/>
        <v>2821</v>
      </c>
    </row>
    <row r="620" spans="1:19" x14ac:dyDescent="0.2">
      <c r="A620">
        <v>4885</v>
      </c>
      <c r="B620" t="s">
        <v>419</v>
      </c>
      <c r="C620" t="s">
        <v>420</v>
      </c>
      <c r="D620" t="s">
        <v>287</v>
      </c>
      <c r="E620">
        <v>5</v>
      </c>
      <c r="F620">
        <v>45</v>
      </c>
      <c r="G620" t="s">
        <v>45</v>
      </c>
      <c r="H620" t="s">
        <v>26</v>
      </c>
      <c r="I620">
        <v>270699.59999999998</v>
      </c>
      <c r="J620">
        <v>4379293.0999999996</v>
      </c>
      <c r="K620">
        <v>39.532705</v>
      </c>
      <c r="L620">
        <v>-107.66800600000001</v>
      </c>
      <c r="N620" t="s">
        <v>31</v>
      </c>
      <c r="O620" s="1">
        <v>37897</v>
      </c>
      <c r="P620" s="1">
        <v>40557</v>
      </c>
      <c r="Q620" s="1">
        <v>42032</v>
      </c>
      <c r="R620" t="s">
        <v>33</v>
      </c>
      <c r="S620">
        <f t="shared" si="9"/>
        <v>2660</v>
      </c>
    </row>
    <row r="621" spans="1:19" x14ac:dyDescent="0.2">
      <c r="A621">
        <v>4885</v>
      </c>
      <c r="B621" t="s">
        <v>419</v>
      </c>
      <c r="C621" t="s">
        <v>420</v>
      </c>
      <c r="D621" t="s">
        <v>287</v>
      </c>
      <c r="E621">
        <v>5</v>
      </c>
      <c r="F621">
        <v>45</v>
      </c>
      <c r="G621" t="s">
        <v>45</v>
      </c>
      <c r="H621" t="s">
        <v>26</v>
      </c>
      <c r="I621">
        <v>270699.59999999998</v>
      </c>
      <c r="J621">
        <v>4379293.0999999996</v>
      </c>
      <c r="K621">
        <v>39.532705</v>
      </c>
      <c r="L621">
        <v>-107.66800600000001</v>
      </c>
      <c r="N621" t="s">
        <v>34</v>
      </c>
      <c r="O621" s="1">
        <v>37897</v>
      </c>
      <c r="P621" s="1">
        <v>40557</v>
      </c>
      <c r="Q621" s="1">
        <v>42032</v>
      </c>
      <c r="R621" t="s">
        <v>33</v>
      </c>
      <c r="S621">
        <f t="shared" si="9"/>
        <v>2660</v>
      </c>
    </row>
    <row r="622" spans="1:19" x14ac:dyDescent="0.2">
      <c r="A622">
        <v>4894</v>
      </c>
      <c r="B622" t="s">
        <v>421</v>
      </c>
      <c r="C622" t="s">
        <v>422</v>
      </c>
      <c r="D622" t="s">
        <v>287</v>
      </c>
      <c r="E622">
        <v>5</v>
      </c>
      <c r="F622">
        <v>38</v>
      </c>
      <c r="G622" t="s">
        <v>45</v>
      </c>
      <c r="H622" t="s">
        <v>26</v>
      </c>
      <c r="I622">
        <v>300043.40000000002</v>
      </c>
      <c r="J622">
        <v>4379433.8</v>
      </c>
      <c r="K622">
        <v>39.541308000000001</v>
      </c>
      <c r="L622">
        <v>-107.326915</v>
      </c>
      <c r="N622" t="s">
        <v>31</v>
      </c>
      <c r="O622" s="1">
        <v>37876</v>
      </c>
      <c r="P622" s="1">
        <v>44141</v>
      </c>
      <c r="Q622" s="1">
        <v>44150</v>
      </c>
      <c r="R622" t="s">
        <v>33</v>
      </c>
      <c r="S622">
        <f t="shared" si="9"/>
        <v>6265</v>
      </c>
    </row>
    <row r="623" spans="1:19" x14ac:dyDescent="0.2">
      <c r="A623">
        <v>4894</v>
      </c>
      <c r="B623" t="s">
        <v>421</v>
      </c>
      <c r="C623" t="s">
        <v>422</v>
      </c>
      <c r="D623" t="s">
        <v>287</v>
      </c>
      <c r="E623">
        <v>5</v>
      </c>
      <c r="F623">
        <v>38</v>
      </c>
      <c r="G623" t="s">
        <v>45</v>
      </c>
      <c r="H623" t="s">
        <v>26</v>
      </c>
      <c r="I623">
        <v>300043.40000000002</v>
      </c>
      <c r="J623">
        <v>4379433.8</v>
      </c>
      <c r="K623">
        <v>39.541308000000001</v>
      </c>
      <c r="L623">
        <v>-107.326915</v>
      </c>
      <c r="N623" t="s">
        <v>34</v>
      </c>
      <c r="O623" s="1">
        <v>37876</v>
      </c>
      <c r="P623" s="1">
        <v>43232</v>
      </c>
      <c r="Q623" s="1">
        <v>43234</v>
      </c>
      <c r="R623" t="s">
        <v>33</v>
      </c>
      <c r="S623">
        <f t="shared" si="9"/>
        <v>5356</v>
      </c>
    </row>
    <row r="624" spans="1:19" x14ac:dyDescent="0.2">
      <c r="A624">
        <v>4894</v>
      </c>
      <c r="B624" t="s">
        <v>421</v>
      </c>
      <c r="C624" t="s">
        <v>422</v>
      </c>
      <c r="D624" t="s">
        <v>287</v>
      </c>
      <c r="E624">
        <v>5</v>
      </c>
      <c r="F624">
        <v>38</v>
      </c>
      <c r="G624" t="s">
        <v>45</v>
      </c>
      <c r="H624" t="s">
        <v>26</v>
      </c>
      <c r="I624">
        <v>300043.40000000002</v>
      </c>
      <c r="J624">
        <v>4379433.8</v>
      </c>
      <c r="K624">
        <v>39.541308000000001</v>
      </c>
      <c r="L624">
        <v>-107.326915</v>
      </c>
      <c r="N624" t="s">
        <v>39</v>
      </c>
      <c r="O624" s="1">
        <v>41852</v>
      </c>
      <c r="P624" s="1">
        <v>44141</v>
      </c>
      <c r="Q624" s="1">
        <v>44150</v>
      </c>
      <c r="R624" t="s">
        <v>33</v>
      </c>
      <c r="S624">
        <f t="shared" si="9"/>
        <v>2289</v>
      </c>
    </row>
    <row r="625" spans="1:19" x14ac:dyDescent="0.2">
      <c r="A625">
        <v>4896</v>
      </c>
      <c r="B625" t="s">
        <v>423</v>
      </c>
      <c r="C625" t="s">
        <v>424</v>
      </c>
      <c r="D625" t="s">
        <v>287</v>
      </c>
      <c r="E625">
        <v>5</v>
      </c>
      <c r="F625">
        <v>52</v>
      </c>
      <c r="G625" t="s">
        <v>45</v>
      </c>
      <c r="H625" t="s">
        <v>26</v>
      </c>
      <c r="I625">
        <v>300411.5</v>
      </c>
      <c r="J625">
        <v>4379701.9000000004</v>
      </c>
      <c r="K625">
        <v>39.543807000000001</v>
      </c>
      <c r="L625">
        <v>-107.322705</v>
      </c>
      <c r="N625" t="s">
        <v>31</v>
      </c>
      <c r="O625" s="1">
        <v>37900</v>
      </c>
      <c r="P625" s="1">
        <v>38187</v>
      </c>
      <c r="Q625" s="1">
        <v>41494</v>
      </c>
      <c r="R625" t="s">
        <v>33</v>
      </c>
      <c r="S625">
        <f t="shared" si="9"/>
        <v>287</v>
      </c>
    </row>
    <row r="626" spans="1:19" x14ac:dyDescent="0.2">
      <c r="A626">
        <v>4896</v>
      </c>
      <c r="B626" t="s">
        <v>423</v>
      </c>
      <c r="C626" t="s">
        <v>424</v>
      </c>
      <c r="D626" t="s">
        <v>287</v>
      </c>
      <c r="E626">
        <v>5</v>
      </c>
      <c r="F626">
        <v>52</v>
      </c>
      <c r="G626" t="s">
        <v>45</v>
      </c>
      <c r="H626" t="s">
        <v>26</v>
      </c>
      <c r="I626">
        <v>300411.5</v>
      </c>
      <c r="J626">
        <v>4379701.9000000004</v>
      </c>
      <c r="K626">
        <v>39.543807000000001</v>
      </c>
      <c r="L626">
        <v>-107.322705</v>
      </c>
      <c r="N626" t="s">
        <v>34</v>
      </c>
      <c r="O626" s="1">
        <v>37900</v>
      </c>
      <c r="P626" s="1">
        <v>38187</v>
      </c>
      <c r="Q626" s="1">
        <v>41494</v>
      </c>
      <c r="R626" t="s">
        <v>33</v>
      </c>
      <c r="S626">
        <f t="shared" si="9"/>
        <v>287</v>
      </c>
    </row>
    <row r="627" spans="1:19" x14ac:dyDescent="0.2">
      <c r="A627">
        <v>4897</v>
      </c>
      <c r="B627" t="s">
        <v>425</v>
      </c>
      <c r="C627" t="s">
        <v>426</v>
      </c>
      <c r="D627" t="s">
        <v>287</v>
      </c>
      <c r="E627">
        <v>5</v>
      </c>
      <c r="F627">
        <v>52</v>
      </c>
      <c r="G627" t="s">
        <v>45</v>
      </c>
      <c r="H627" t="s">
        <v>26</v>
      </c>
      <c r="I627">
        <v>300506</v>
      </c>
      <c r="J627">
        <v>4379699.5</v>
      </c>
      <c r="K627">
        <v>39.543810999999998</v>
      </c>
      <c r="L627">
        <v>-107.321611</v>
      </c>
      <c r="N627" t="s">
        <v>31</v>
      </c>
      <c r="O627" s="1">
        <v>37881</v>
      </c>
      <c r="P627" s="1">
        <v>38629</v>
      </c>
      <c r="Q627" s="1">
        <v>41494</v>
      </c>
      <c r="R627" t="s">
        <v>33</v>
      </c>
      <c r="S627">
        <f t="shared" si="9"/>
        <v>748</v>
      </c>
    </row>
    <row r="628" spans="1:19" x14ac:dyDescent="0.2">
      <c r="A628">
        <v>4897</v>
      </c>
      <c r="B628" t="s">
        <v>425</v>
      </c>
      <c r="C628" t="s">
        <v>426</v>
      </c>
      <c r="D628" t="s">
        <v>287</v>
      </c>
      <c r="E628">
        <v>5</v>
      </c>
      <c r="F628">
        <v>52</v>
      </c>
      <c r="G628" t="s">
        <v>45</v>
      </c>
      <c r="H628" t="s">
        <v>26</v>
      </c>
      <c r="I628">
        <v>300506</v>
      </c>
      <c r="J628">
        <v>4379699.5</v>
      </c>
      <c r="K628">
        <v>39.543810999999998</v>
      </c>
      <c r="L628">
        <v>-107.321611</v>
      </c>
      <c r="N628" t="s">
        <v>34</v>
      </c>
      <c r="O628" s="1">
        <v>37881</v>
      </c>
      <c r="P628" s="1">
        <v>38629</v>
      </c>
      <c r="Q628" s="1">
        <v>41494</v>
      </c>
      <c r="R628" t="s">
        <v>33</v>
      </c>
      <c r="S628">
        <f t="shared" si="9"/>
        <v>748</v>
      </c>
    </row>
    <row r="629" spans="1:19" x14ac:dyDescent="0.2">
      <c r="A629">
        <v>4901</v>
      </c>
      <c r="B629" t="s">
        <v>427</v>
      </c>
      <c r="C629" t="s">
        <v>428</v>
      </c>
      <c r="D629" t="s">
        <v>287</v>
      </c>
      <c r="E629">
        <v>5</v>
      </c>
      <c r="F629">
        <v>52</v>
      </c>
      <c r="G629" t="s">
        <v>45</v>
      </c>
      <c r="H629" t="s">
        <v>26</v>
      </c>
      <c r="I629">
        <v>300444.40000000002</v>
      </c>
      <c r="J629">
        <v>4379978.8</v>
      </c>
      <c r="K629">
        <v>39.546308000000003</v>
      </c>
      <c r="L629">
        <v>-107.322416</v>
      </c>
      <c r="N629" t="s">
        <v>31</v>
      </c>
      <c r="O629" s="1">
        <v>37878</v>
      </c>
      <c r="P629" s="1">
        <v>38320</v>
      </c>
      <c r="Q629" s="1">
        <v>41494</v>
      </c>
      <c r="R629" t="s">
        <v>33</v>
      </c>
      <c r="S629">
        <f t="shared" si="9"/>
        <v>442</v>
      </c>
    </row>
    <row r="630" spans="1:19" x14ac:dyDescent="0.2">
      <c r="A630">
        <v>4901</v>
      </c>
      <c r="B630" t="s">
        <v>427</v>
      </c>
      <c r="C630" t="s">
        <v>428</v>
      </c>
      <c r="D630" t="s">
        <v>287</v>
      </c>
      <c r="E630">
        <v>5</v>
      </c>
      <c r="F630">
        <v>52</v>
      </c>
      <c r="G630" t="s">
        <v>45</v>
      </c>
      <c r="H630" t="s">
        <v>26</v>
      </c>
      <c r="I630">
        <v>300444.40000000002</v>
      </c>
      <c r="J630">
        <v>4379978.8</v>
      </c>
      <c r="K630">
        <v>39.546308000000003</v>
      </c>
      <c r="L630">
        <v>-107.322416</v>
      </c>
      <c r="N630" t="s">
        <v>34</v>
      </c>
      <c r="O630" s="1">
        <v>37878</v>
      </c>
      <c r="P630" s="1">
        <v>38320</v>
      </c>
      <c r="Q630" s="1">
        <v>41494</v>
      </c>
      <c r="R630" t="s">
        <v>33</v>
      </c>
      <c r="S630">
        <f t="shared" si="9"/>
        <v>442</v>
      </c>
    </row>
    <row r="631" spans="1:19" x14ac:dyDescent="0.2">
      <c r="A631">
        <v>4904</v>
      </c>
      <c r="B631" t="s">
        <v>429</v>
      </c>
      <c r="C631" t="s">
        <v>430</v>
      </c>
      <c r="D631" t="s">
        <v>287</v>
      </c>
      <c r="E631">
        <v>5</v>
      </c>
      <c r="F631">
        <v>39</v>
      </c>
      <c r="G631" t="s">
        <v>45</v>
      </c>
      <c r="H631" t="s">
        <v>26</v>
      </c>
      <c r="I631">
        <v>260498.6</v>
      </c>
      <c r="J631">
        <v>4381335.8</v>
      </c>
      <c r="K631">
        <v>39.548307999999999</v>
      </c>
      <c r="L631">
        <v>-107.787306</v>
      </c>
      <c r="N631" t="s">
        <v>31</v>
      </c>
      <c r="O631" s="1">
        <v>37903</v>
      </c>
      <c r="P631" s="1">
        <v>43119</v>
      </c>
      <c r="Q631" s="1">
        <v>43690</v>
      </c>
      <c r="R631" t="s">
        <v>33</v>
      </c>
      <c r="S631">
        <f t="shared" si="9"/>
        <v>5216</v>
      </c>
    </row>
    <row r="632" spans="1:19" x14ac:dyDescent="0.2">
      <c r="A632">
        <v>4904</v>
      </c>
      <c r="B632" t="s">
        <v>429</v>
      </c>
      <c r="C632" t="s">
        <v>430</v>
      </c>
      <c r="D632" t="s">
        <v>287</v>
      </c>
      <c r="E632">
        <v>5</v>
      </c>
      <c r="F632">
        <v>39</v>
      </c>
      <c r="G632" t="s">
        <v>45</v>
      </c>
      <c r="H632" t="s">
        <v>26</v>
      </c>
      <c r="I632">
        <v>260498.6</v>
      </c>
      <c r="J632">
        <v>4381335.8</v>
      </c>
      <c r="K632">
        <v>39.548307999999999</v>
      </c>
      <c r="L632">
        <v>-107.787306</v>
      </c>
      <c r="N632" t="s">
        <v>34</v>
      </c>
      <c r="O632" s="1">
        <v>37903</v>
      </c>
      <c r="P632" s="1">
        <v>43119</v>
      </c>
      <c r="Q632" s="1">
        <v>43234</v>
      </c>
      <c r="R632" t="s">
        <v>33</v>
      </c>
      <c r="S632">
        <f t="shared" si="9"/>
        <v>5216</v>
      </c>
    </row>
    <row r="633" spans="1:19" x14ac:dyDescent="0.2">
      <c r="A633">
        <v>4904</v>
      </c>
      <c r="B633" t="s">
        <v>429</v>
      </c>
      <c r="C633" t="s">
        <v>430</v>
      </c>
      <c r="D633" t="s">
        <v>287</v>
      </c>
      <c r="E633">
        <v>5</v>
      </c>
      <c r="F633">
        <v>39</v>
      </c>
      <c r="G633" t="s">
        <v>45</v>
      </c>
      <c r="H633" t="s">
        <v>26</v>
      </c>
      <c r="I633">
        <v>260498.6</v>
      </c>
      <c r="J633">
        <v>4381335.8</v>
      </c>
      <c r="K633">
        <v>39.548307999999999</v>
      </c>
      <c r="L633">
        <v>-107.787306</v>
      </c>
      <c r="N633" t="s">
        <v>39</v>
      </c>
      <c r="O633" s="1">
        <v>41852</v>
      </c>
      <c r="P633" s="1">
        <v>43119</v>
      </c>
      <c r="Q633" s="1">
        <v>43690</v>
      </c>
      <c r="R633" t="s">
        <v>33</v>
      </c>
      <c r="S633">
        <f t="shared" si="9"/>
        <v>1267</v>
      </c>
    </row>
    <row r="634" spans="1:19" x14ac:dyDescent="0.2">
      <c r="A634">
        <v>4907</v>
      </c>
      <c r="B634" t="s">
        <v>431</v>
      </c>
      <c r="C634" t="s">
        <v>432</v>
      </c>
      <c r="D634" t="s">
        <v>287</v>
      </c>
      <c r="E634">
        <v>5</v>
      </c>
      <c r="F634">
        <v>39</v>
      </c>
      <c r="G634" t="s">
        <v>45</v>
      </c>
      <c r="H634" t="s">
        <v>26</v>
      </c>
      <c r="I634">
        <v>262163.7</v>
      </c>
      <c r="J634">
        <v>4381495.5</v>
      </c>
      <c r="K634">
        <v>39.550210999999997</v>
      </c>
      <c r="L634">
        <v>-107.768007</v>
      </c>
      <c r="N634" t="s">
        <v>31</v>
      </c>
      <c r="O634" s="1">
        <v>37876</v>
      </c>
      <c r="P634" s="1">
        <v>43417</v>
      </c>
      <c r="Q634" s="1">
        <v>43690</v>
      </c>
      <c r="R634" t="s">
        <v>33</v>
      </c>
      <c r="S634">
        <f t="shared" si="9"/>
        <v>5541</v>
      </c>
    </row>
    <row r="635" spans="1:19" x14ac:dyDescent="0.2">
      <c r="A635">
        <v>4907</v>
      </c>
      <c r="B635" t="s">
        <v>431</v>
      </c>
      <c r="C635" t="s">
        <v>432</v>
      </c>
      <c r="D635" t="s">
        <v>287</v>
      </c>
      <c r="E635">
        <v>5</v>
      </c>
      <c r="F635">
        <v>39</v>
      </c>
      <c r="G635" t="s">
        <v>45</v>
      </c>
      <c r="H635" t="s">
        <v>26</v>
      </c>
      <c r="I635">
        <v>262163.7</v>
      </c>
      <c r="J635">
        <v>4381495.5</v>
      </c>
      <c r="K635">
        <v>39.550210999999997</v>
      </c>
      <c r="L635">
        <v>-107.768007</v>
      </c>
      <c r="N635" t="s">
        <v>34</v>
      </c>
      <c r="O635" s="1">
        <v>37876</v>
      </c>
      <c r="P635" s="1">
        <v>43232</v>
      </c>
      <c r="Q635" s="1">
        <v>43234</v>
      </c>
      <c r="R635" t="s">
        <v>33</v>
      </c>
      <c r="S635">
        <f t="shared" si="9"/>
        <v>5356</v>
      </c>
    </row>
    <row r="636" spans="1:19" x14ac:dyDescent="0.2">
      <c r="A636">
        <v>4907</v>
      </c>
      <c r="B636" t="s">
        <v>431</v>
      </c>
      <c r="C636" t="s">
        <v>432</v>
      </c>
      <c r="D636" t="s">
        <v>287</v>
      </c>
      <c r="E636">
        <v>5</v>
      </c>
      <c r="F636">
        <v>39</v>
      </c>
      <c r="G636" t="s">
        <v>45</v>
      </c>
      <c r="H636" t="s">
        <v>26</v>
      </c>
      <c r="I636">
        <v>262163.7</v>
      </c>
      <c r="J636">
        <v>4381495.5</v>
      </c>
      <c r="K636">
        <v>39.550210999999997</v>
      </c>
      <c r="L636">
        <v>-107.768007</v>
      </c>
      <c r="N636" t="s">
        <v>39</v>
      </c>
      <c r="O636" s="1">
        <v>41852</v>
      </c>
      <c r="P636" s="1">
        <v>43417</v>
      </c>
      <c r="Q636" s="1">
        <v>43690</v>
      </c>
      <c r="R636" t="s">
        <v>33</v>
      </c>
      <c r="S636">
        <f t="shared" si="9"/>
        <v>1565</v>
      </c>
    </row>
    <row r="637" spans="1:19" x14ac:dyDescent="0.2">
      <c r="A637">
        <v>4910</v>
      </c>
      <c r="B637" t="s">
        <v>433</v>
      </c>
      <c r="C637" t="s">
        <v>434</v>
      </c>
      <c r="D637" t="s">
        <v>287</v>
      </c>
      <c r="E637">
        <v>5</v>
      </c>
      <c r="F637">
        <v>39</v>
      </c>
      <c r="G637" t="s">
        <v>45</v>
      </c>
      <c r="H637" t="s">
        <v>26</v>
      </c>
      <c r="I637">
        <v>272650.40000000002</v>
      </c>
      <c r="J637">
        <v>4381268.7</v>
      </c>
      <c r="K637">
        <v>39.551009000000001</v>
      </c>
      <c r="L637">
        <v>-107.646016</v>
      </c>
      <c r="N637" t="s">
        <v>31</v>
      </c>
      <c r="O637" s="1">
        <v>37893</v>
      </c>
      <c r="P637" s="1">
        <v>38040</v>
      </c>
      <c r="Q637" s="1">
        <v>41494</v>
      </c>
      <c r="R637" t="s">
        <v>33</v>
      </c>
      <c r="S637">
        <f t="shared" si="9"/>
        <v>147</v>
      </c>
    </row>
    <row r="638" spans="1:19" x14ac:dyDescent="0.2">
      <c r="A638">
        <v>4910</v>
      </c>
      <c r="B638" t="s">
        <v>433</v>
      </c>
      <c r="C638" t="s">
        <v>434</v>
      </c>
      <c r="D638" t="s">
        <v>287</v>
      </c>
      <c r="E638">
        <v>5</v>
      </c>
      <c r="F638">
        <v>39</v>
      </c>
      <c r="G638" t="s">
        <v>45</v>
      </c>
      <c r="H638" t="s">
        <v>26</v>
      </c>
      <c r="I638">
        <v>272650.40000000002</v>
      </c>
      <c r="J638">
        <v>4381268.7</v>
      </c>
      <c r="K638">
        <v>39.551009000000001</v>
      </c>
      <c r="L638">
        <v>-107.646016</v>
      </c>
      <c r="N638" t="s">
        <v>34</v>
      </c>
      <c r="O638" s="1">
        <v>37893</v>
      </c>
      <c r="P638" s="1">
        <v>38040</v>
      </c>
      <c r="Q638" s="1">
        <v>41494</v>
      </c>
      <c r="R638" t="s">
        <v>33</v>
      </c>
      <c r="S638">
        <f t="shared" si="9"/>
        <v>147</v>
      </c>
    </row>
    <row r="639" spans="1:19" x14ac:dyDescent="0.2">
      <c r="A639">
        <v>4913</v>
      </c>
      <c r="B639" t="s">
        <v>435</v>
      </c>
      <c r="C639" t="s">
        <v>436</v>
      </c>
      <c r="D639" t="s">
        <v>287</v>
      </c>
      <c r="E639">
        <v>5</v>
      </c>
      <c r="F639">
        <v>39</v>
      </c>
      <c r="G639" t="s">
        <v>45</v>
      </c>
      <c r="H639" t="s">
        <v>26</v>
      </c>
      <c r="I639">
        <v>265549.2</v>
      </c>
      <c r="J639">
        <v>4381947.5</v>
      </c>
      <c r="K639">
        <v>39.555210000000002</v>
      </c>
      <c r="L639">
        <v>-107.728814</v>
      </c>
      <c r="N639" t="s">
        <v>31</v>
      </c>
      <c r="O639" s="1">
        <v>38017</v>
      </c>
      <c r="P639" s="1">
        <v>43782</v>
      </c>
      <c r="Q639" s="1">
        <v>43784</v>
      </c>
      <c r="R639" t="s">
        <v>33</v>
      </c>
      <c r="S639">
        <f t="shared" si="9"/>
        <v>5765</v>
      </c>
    </row>
    <row r="640" spans="1:19" x14ac:dyDescent="0.2">
      <c r="A640">
        <v>4913</v>
      </c>
      <c r="B640" t="s">
        <v>435</v>
      </c>
      <c r="C640" t="s">
        <v>436</v>
      </c>
      <c r="D640" t="s">
        <v>287</v>
      </c>
      <c r="E640">
        <v>5</v>
      </c>
      <c r="F640">
        <v>39</v>
      </c>
      <c r="G640" t="s">
        <v>45</v>
      </c>
      <c r="H640" t="s">
        <v>26</v>
      </c>
      <c r="I640">
        <v>265549.2</v>
      </c>
      <c r="J640">
        <v>4381947.5</v>
      </c>
      <c r="K640">
        <v>39.555210000000002</v>
      </c>
      <c r="L640">
        <v>-107.728814</v>
      </c>
      <c r="N640" t="s">
        <v>34</v>
      </c>
      <c r="O640" s="1">
        <v>38017</v>
      </c>
      <c r="P640" s="1">
        <v>42049</v>
      </c>
      <c r="Q640" s="1">
        <v>42051</v>
      </c>
      <c r="R640" t="s">
        <v>33</v>
      </c>
      <c r="S640">
        <f t="shared" si="9"/>
        <v>4032</v>
      </c>
    </row>
    <row r="641" spans="1:19" x14ac:dyDescent="0.2">
      <c r="A641">
        <v>4913</v>
      </c>
      <c r="B641" t="s">
        <v>435</v>
      </c>
      <c r="C641" t="s">
        <v>436</v>
      </c>
      <c r="D641" t="s">
        <v>287</v>
      </c>
      <c r="E641">
        <v>5</v>
      </c>
      <c r="F641">
        <v>39</v>
      </c>
      <c r="G641" t="s">
        <v>45</v>
      </c>
      <c r="H641" t="s">
        <v>26</v>
      </c>
      <c r="I641">
        <v>265549.2</v>
      </c>
      <c r="J641">
        <v>4381947.5</v>
      </c>
      <c r="K641">
        <v>39.555210000000002</v>
      </c>
      <c r="L641">
        <v>-107.728814</v>
      </c>
      <c r="N641" t="s">
        <v>39</v>
      </c>
      <c r="O641" s="1">
        <v>42979</v>
      </c>
      <c r="P641" s="1">
        <v>43782</v>
      </c>
      <c r="Q641" s="1">
        <v>43784</v>
      </c>
      <c r="R641" t="s">
        <v>33</v>
      </c>
      <c r="S641">
        <f t="shared" si="9"/>
        <v>803</v>
      </c>
    </row>
    <row r="642" spans="1:19" x14ac:dyDescent="0.2">
      <c r="A642">
        <v>4918</v>
      </c>
      <c r="B642" t="s">
        <v>437</v>
      </c>
      <c r="C642" t="s">
        <v>438</v>
      </c>
      <c r="D642" t="s">
        <v>24</v>
      </c>
      <c r="E642">
        <v>5</v>
      </c>
      <c r="F642">
        <v>36</v>
      </c>
      <c r="G642" t="s">
        <v>48</v>
      </c>
      <c r="H642" t="s">
        <v>26</v>
      </c>
      <c r="I642">
        <v>415262.5</v>
      </c>
      <c r="J642">
        <v>4379388</v>
      </c>
      <c r="K642">
        <v>39.560006999999999</v>
      </c>
      <c r="L642">
        <v>-105.98641600000001</v>
      </c>
      <c r="N642" t="s">
        <v>28</v>
      </c>
      <c r="O642" s="1">
        <v>31674</v>
      </c>
      <c r="P642" s="1">
        <v>44148</v>
      </c>
      <c r="Q642" s="1">
        <v>44151</v>
      </c>
      <c r="R642" t="s">
        <v>29</v>
      </c>
      <c r="S642">
        <f t="shared" si="9"/>
        <v>12474</v>
      </c>
    </row>
    <row r="643" spans="1:19" x14ac:dyDescent="0.2">
      <c r="A643">
        <v>4918</v>
      </c>
      <c r="B643" t="s">
        <v>437</v>
      </c>
      <c r="C643" t="s">
        <v>438</v>
      </c>
      <c r="D643" t="s">
        <v>24</v>
      </c>
      <c r="E643">
        <v>5</v>
      </c>
      <c r="F643">
        <v>36</v>
      </c>
      <c r="G643" t="s">
        <v>48</v>
      </c>
      <c r="H643" t="s">
        <v>26</v>
      </c>
      <c r="I643">
        <v>415262.5</v>
      </c>
      <c r="J643">
        <v>4379388</v>
      </c>
      <c r="K643">
        <v>39.560006999999999</v>
      </c>
      <c r="L643">
        <v>-105.98641600000001</v>
      </c>
      <c r="N643" t="s">
        <v>30</v>
      </c>
      <c r="O643" s="1">
        <v>31674</v>
      </c>
      <c r="P643" s="1">
        <v>44148</v>
      </c>
      <c r="Q643" s="1">
        <v>44151</v>
      </c>
      <c r="R643" t="s">
        <v>29</v>
      </c>
      <c r="S643">
        <f t="shared" si="9"/>
        <v>12474</v>
      </c>
    </row>
    <row r="644" spans="1:19" x14ac:dyDescent="0.2">
      <c r="A644">
        <v>4919</v>
      </c>
      <c r="B644" t="s">
        <v>439</v>
      </c>
      <c r="C644" t="s">
        <v>440</v>
      </c>
      <c r="D644" t="s">
        <v>287</v>
      </c>
      <c r="E644">
        <v>5</v>
      </c>
      <c r="F644">
        <v>39</v>
      </c>
      <c r="G644" t="s">
        <v>45</v>
      </c>
      <c r="H644" t="s">
        <v>26</v>
      </c>
      <c r="I644">
        <v>298320.90000000002</v>
      </c>
      <c r="J644">
        <v>4381644.5</v>
      </c>
      <c r="K644">
        <v>39.560802000000002</v>
      </c>
      <c r="L644">
        <v>-107.34760900000001</v>
      </c>
      <c r="N644" t="s">
        <v>31</v>
      </c>
      <c r="O644" s="1">
        <v>37893</v>
      </c>
      <c r="P644" s="1">
        <v>38154</v>
      </c>
      <c r="Q644" s="1">
        <v>41494</v>
      </c>
      <c r="R644" t="s">
        <v>33</v>
      </c>
      <c r="S644">
        <f t="shared" si="9"/>
        <v>261</v>
      </c>
    </row>
    <row r="645" spans="1:19" x14ac:dyDescent="0.2">
      <c r="A645">
        <v>4919</v>
      </c>
      <c r="B645" t="s">
        <v>439</v>
      </c>
      <c r="C645" t="s">
        <v>440</v>
      </c>
      <c r="D645" t="s">
        <v>287</v>
      </c>
      <c r="E645">
        <v>5</v>
      </c>
      <c r="F645">
        <v>39</v>
      </c>
      <c r="G645" t="s">
        <v>45</v>
      </c>
      <c r="H645" t="s">
        <v>26</v>
      </c>
      <c r="I645">
        <v>298320.90000000002</v>
      </c>
      <c r="J645">
        <v>4381644.5</v>
      </c>
      <c r="K645">
        <v>39.560802000000002</v>
      </c>
      <c r="L645">
        <v>-107.34760900000001</v>
      </c>
      <c r="N645" t="s">
        <v>34</v>
      </c>
      <c r="O645" s="1">
        <v>37893</v>
      </c>
      <c r="P645" s="1">
        <v>38154</v>
      </c>
      <c r="Q645" s="1">
        <v>41494</v>
      </c>
      <c r="R645" t="s">
        <v>33</v>
      </c>
      <c r="S645">
        <f t="shared" ref="S645:S708" si="10">DATEDIF(O645,P645,"D")</f>
        <v>261</v>
      </c>
    </row>
    <row r="646" spans="1:19" x14ac:dyDescent="0.2">
      <c r="A646">
        <v>4922</v>
      </c>
      <c r="B646" t="s">
        <v>441</v>
      </c>
      <c r="C646" t="s">
        <v>442</v>
      </c>
      <c r="D646" t="s">
        <v>24</v>
      </c>
      <c r="E646">
        <v>5</v>
      </c>
      <c r="F646">
        <v>45</v>
      </c>
      <c r="G646" t="s">
        <v>45</v>
      </c>
      <c r="H646" t="s">
        <v>26</v>
      </c>
      <c r="I646">
        <v>292105.5</v>
      </c>
      <c r="J646">
        <v>4381998.0999999996</v>
      </c>
      <c r="K646">
        <v>39.562505999999999</v>
      </c>
      <c r="L646">
        <v>-107.42000400000001</v>
      </c>
      <c r="N646" t="s">
        <v>28</v>
      </c>
      <c r="O646" s="1">
        <v>34780</v>
      </c>
      <c r="P646" s="1">
        <v>44148</v>
      </c>
      <c r="Q646" s="1">
        <v>44151</v>
      </c>
      <c r="R646" t="s">
        <v>29</v>
      </c>
      <c r="S646">
        <f t="shared" si="10"/>
        <v>9368</v>
      </c>
    </row>
    <row r="647" spans="1:19" x14ac:dyDescent="0.2">
      <c r="A647">
        <v>4922</v>
      </c>
      <c r="B647" t="s">
        <v>441</v>
      </c>
      <c r="C647" t="s">
        <v>442</v>
      </c>
      <c r="D647" t="s">
        <v>24</v>
      </c>
      <c r="E647">
        <v>5</v>
      </c>
      <c r="F647">
        <v>45</v>
      </c>
      <c r="G647" t="s">
        <v>45</v>
      </c>
      <c r="H647" t="s">
        <v>26</v>
      </c>
      <c r="I647">
        <v>292105.5</v>
      </c>
      <c r="J647">
        <v>4381998.0999999996</v>
      </c>
      <c r="K647">
        <v>39.562505999999999</v>
      </c>
      <c r="L647">
        <v>-107.42000400000001</v>
      </c>
      <c r="N647" t="s">
        <v>30</v>
      </c>
      <c r="O647" s="1">
        <v>34780</v>
      </c>
      <c r="P647" s="1">
        <v>44148</v>
      </c>
      <c r="Q647" s="1">
        <v>44151</v>
      </c>
      <c r="R647" t="s">
        <v>29</v>
      </c>
      <c r="S647">
        <f t="shared" si="10"/>
        <v>9368</v>
      </c>
    </row>
    <row r="648" spans="1:19" x14ac:dyDescent="0.2">
      <c r="A648">
        <v>4923</v>
      </c>
      <c r="B648" t="s">
        <v>443</v>
      </c>
      <c r="C648" t="s">
        <v>444</v>
      </c>
      <c r="D648" t="s">
        <v>287</v>
      </c>
      <c r="E648">
        <v>5</v>
      </c>
      <c r="F648">
        <v>39</v>
      </c>
      <c r="G648" t="s">
        <v>45</v>
      </c>
      <c r="H648" t="s">
        <v>26</v>
      </c>
      <c r="I648">
        <v>267225.2</v>
      </c>
      <c r="J648">
        <v>4382763.5</v>
      </c>
      <c r="K648">
        <v>39.563011000000003</v>
      </c>
      <c r="L648">
        <v>-107.709613</v>
      </c>
      <c r="N648" t="s">
        <v>31</v>
      </c>
      <c r="O648" s="1">
        <v>37893</v>
      </c>
      <c r="P648" s="1">
        <v>38838</v>
      </c>
      <c r="Q648" s="1">
        <v>41494</v>
      </c>
      <c r="R648" t="s">
        <v>33</v>
      </c>
      <c r="S648">
        <f t="shared" si="10"/>
        <v>945</v>
      </c>
    </row>
    <row r="649" spans="1:19" x14ac:dyDescent="0.2">
      <c r="A649">
        <v>4923</v>
      </c>
      <c r="B649" t="s">
        <v>443</v>
      </c>
      <c r="C649" t="s">
        <v>444</v>
      </c>
      <c r="D649" t="s">
        <v>287</v>
      </c>
      <c r="E649">
        <v>5</v>
      </c>
      <c r="F649">
        <v>39</v>
      </c>
      <c r="G649" t="s">
        <v>45</v>
      </c>
      <c r="H649" t="s">
        <v>26</v>
      </c>
      <c r="I649">
        <v>267225.2</v>
      </c>
      <c r="J649">
        <v>4382763.5</v>
      </c>
      <c r="K649">
        <v>39.563011000000003</v>
      </c>
      <c r="L649">
        <v>-107.709613</v>
      </c>
      <c r="N649" t="s">
        <v>34</v>
      </c>
      <c r="O649" s="1">
        <v>37893</v>
      </c>
      <c r="P649" s="1">
        <v>38838</v>
      </c>
      <c r="Q649" s="1">
        <v>41494</v>
      </c>
      <c r="R649" t="s">
        <v>33</v>
      </c>
      <c r="S649">
        <f t="shared" si="10"/>
        <v>945</v>
      </c>
    </row>
    <row r="650" spans="1:19" x14ac:dyDescent="0.2">
      <c r="A650">
        <v>4924</v>
      </c>
      <c r="B650" t="s">
        <v>445</v>
      </c>
      <c r="C650" t="s">
        <v>446</v>
      </c>
      <c r="D650" t="s">
        <v>287</v>
      </c>
      <c r="E650">
        <v>5</v>
      </c>
      <c r="F650">
        <v>39</v>
      </c>
      <c r="G650" t="s">
        <v>45</v>
      </c>
      <c r="H650" t="s">
        <v>26</v>
      </c>
      <c r="I650">
        <v>298088</v>
      </c>
      <c r="J650">
        <v>4382272.5999999996</v>
      </c>
      <c r="K650">
        <v>39.566409999999998</v>
      </c>
      <c r="L650">
        <v>-107.35051</v>
      </c>
      <c r="N650" t="s">
        <v>31</v>
      </c>
      <c r="O650" s="1">
        <v>38437</v>
      </c>
      <c r="P650" s="1">
        <v>44141</v>
      </c>
      <c r="Q650" s="1">
        <v>44150</v>
      </c>
      <c r="R650" t="s">
        <v>33</v>
      </c>
      <c r="S650">
        <f t="shared" si="10"/>
        <v>5704</v>
      </c>
    </row>
    <row r="651" spans="1:19" x14ac:dyDescent="0.2">
      <c r="A651">
        <v>4924</v>
      </c>
      <c r="B651" t="s">
        <v>445</v>
      </c>
      <c r="C651" t="s">
        <v>446</v>
      </c>
      <c r="D651" t="s">
        <v>287</v>
      </c>
      <c r="E651">
        <v>5</v>
      </c>
      <c r="F651">
        <v>39</v>
      </c>
      <c r="G651" t="s">
        <v>45</v>
      </c>
      <c r="H651" t="s">
        <v>26</v>
      </c>
      <c r="I651">
        <v>298088</v>
      </c>
      <c r="J651">
        <v>4382272.5999999996</v>
      </c>
      <c r="K651">
        <v>39.566409999999998</v>
      </c>
      <c r="L651">
        <v>-107.35051</v>
      </c>
      <c r="N651" t="s">
        <v>34</v>
      </c>
      <c r="O651" s="1">
        <v>38437</v>
      </c>
      <c r="P651" s="1">
        <v>43232</v>
      </c>
      <c r="Q651" s="1">
        <v>43234</v>
      </c>
      <c r="R651" t="s">
        <v>33</v>
      </c>
      <c r="S651">
        <f t="shared" si="10"/>
        <v>4795</v>
      </c>
    </row>
    <row r="652" spans="1:19" x14ac:dyDescent="0.2">
      <c r="A652">
        <v>4924</v>
      </c>
      <c r="B652" t="s">
        <v>445</v>
      </c>
      <c r="C652" t="s">
        <v>446</v>
      </c>
      <c r="D652" t="s">
        <v>287</v>
      </c>
      <c r="E652">
        <v>5</v>
      </c>
      <c r="F652">
        <v>39</v>
      </c>
      <c r="G652" t="s">
        <v>45</v>
      </c>
      <c r="H652" t="s">
        <v>26</v>
      </c>
      <c r="I652">
        <v>298088</v>
      </c>
      <c r="J652">
        <v>4382272.5999999996</v>
      </c>
      <c r="K652">
        <v>39.566409999999998</v>
      </c>
      <c r="L652">
        <v>-107.35051</v>
      </c>
      <c r="N652" t="s">
        <v>39</v>
      </c>
      <c r="O652" s="1">
        <v>41852</v>
      </c>
      <c r="P652" s="1">
        <v>44141</v>
      </c>
      <c r="Q652" s="1">
        <v>44150</v>
      </c>
      <c r="R652" t="s">
        <v>33</v>
      </c>
      <c r="S652">
        <f t="shared" si="10"/>
        <v>2289</v>
      </c>
    </row>
    <row r="653" spans="1:19" x14ac:dyDescent="0.2">
      <c r="A653">
        <v>4925</v>
      </c>
      <c r="B653" t="s">
        <v>447</v>
      </c>
      <c r="C653" t="s">
        <v>448</v>
      </c>
      <c r="D653" t="s">
        <v>287</v>
      </c>
      <c r="E653">
        <v>5</v>
      </c>
      <c r="F653">
        <v>45</v>
      </c>
      <c r="G653" t="s">
        <v>45</v>
      </c>
      <c r="H653" t="s">
        <v>26</v>
      </c>
      <c r="I653">
        <v>287521.7</v>
      </c>
      <c r="J653">
        <v>4382589.4000000004</v>
      </c>
      <c r="K653">
        <v>39.566702999999997</v>
      </c>
      <c r="L653">
        <v>-107.473508</v>
      </c>
      <c r="N653" t="s">
        <v>31</v>
      </c>
      <c r="O653" s="1">
        <v>38053</v>
      </c>
      <c r="P653" s="1">
        <v>41610</v>
      </c>
      <c r="Q653" s="1">
        <v>42032</v>
      </c>
      <c r="R653" t="s">
        <v>33</v>
      </c>
      <c r="S653">
        <f t="shared" si="10"/>
        <v>3557</v>
      </c>
    </row>
    <row r="654" spans="1:19" x14ac:dyDescent="0.2">
      <c r="A654">
        <v>4925</v>
      </c>
      <c r="B654" t="s">
        <v>447</v>
      </c>
      <c r="C654" t="s">
        <v>448</v>
      </c>
      <c r="D654" t="s">
        <v>287</v>
      </c>
      <c r="E654">
        <v>5</v>
      </c>
      <c r="F654">
        <v>45</v>
      </c>
      <c r="G654" t="s">
        <v>45</v>
      </c>
      <c r="H654" t="s">
        <v>26</v>
      </c>
      <c r="I654">
        <v>287521.7</v>
      </c>
      <c r="J654">
        <v>4382589.4000000004</v>
      </c>
      <c r="K654">
        <v>39.566702999999997</v>
      </c>
      <c r="L654">
        <v>-107.473508</v>
      </c>
      <c r="N654" t="s">
        <v>34</v>
      </c>
      <c r="O654" s="1">
        <v>38053</v>
      </c>
      <c r="P654" s="1">
        <v>41610</v>
      </c>
      <c r="Q654" s="1">
        <v>42032</v>
      </c>
      <c r="R654" t="s">
        <v>33</v>
      </c>
      <c r="S654">
        <f t="shared" si="10"/>
        <v>3557</v>
      </c>
    </row>
    <row r="655" spans="1:19" x14ac:dyDescent="0.2">
      <c r="A655">
        <v>4929</v>
      </c>
      <c r="B655" t="s">
        <v>449</v>
      </c>
      <c r="C655" t="s">
        <v>450</v>
      </c>
      <c r="D655" t="s">
        <v>287</v>
      </c>
      <c r="E655">
        <v>5</v>
      </c>
      <c r="F655">
        <v>39</v>
      </c>
      <c r="G655" t="s">
        <v>45</v>
      </c>
      <c r="H655" t="s">
        <v>26</v>
      </c>
      <c r="I655">
        <v>297654.8</v>
      </c>
      <c r="J655">
        <v>4382472.7</v>
      </c>
      <c r="K655">
        <v>39.568109</v>
      </c>
      <c r="L655">
        <v>-107.355608</v>
      </c>
      <c r="N655" t="s">
        <v>31</v>
      </c>
      <c r="O655" s="1">
        <v>39105</v>
      </c>
      <c r="P655" s="1">
        <v>44140</v>
      </c>
      <c r="Q655" s="1">
        <v>44150</v>
      </c>
      <c r="R655" t="s">
        <v>33</v>
      </c>
      <c r="S655">
        <f t="shared" si="10"/>
        <v>5035</v>
      </c>
    </row>
    <row r="656" spans="1:19" x14ac:dyDescent="0.2">
      <c r="A656">
        <v>4929</v>
      </c>
      <c r="B656" t="s">
        <v>449</v>
      </c>
      <c r="C656" t="s">
        <v>450</v>
      </c>
      <c r="D656" t="s">
        <v>287</v>
      </c>
      <c r="E656">
        <v>5</v>
      </c>
      <c r="F656">
        <v>39</v>
      </c>
      <c r="G656" t="s">
        <v>45</v>
      </c>
      <c r="H656" t="s">
        <v>26</v>
      </c>
      <c r="I656">
        <v>297654.8</v>
      </c>
      <c r="J656">
        <v>4382472.7</v>
      </c>
      <c r="K656">
        <v>39.568109</v>
      </c>
      <c r="L656">
        <v>-107.355608</v>
      </c>
      <c r="N656" t="s">
        <v>34</v>
      </c>
      <c r="O656" s="1">
        <v>39105</v>
      </c>
      <c r="P656" s="1">
        <v>43230</v>
      </c>
      <c r="Q656" s="1">
        <v>43234</v>
      </c>
      <c r="R656" t="s">
        <v>33</v>
      </c>
      <c r="S656">
        <f t="shared" si="10"/>
        <v>4125</v>
      </c>
    </row>
    <row r="657" spans="1:19" x14ac:dyDescent="0.2">
      <c r="A657">
        <v>4929</v>
      </c>
      <c r="B657" t="s">
        <v>449</v>
      </c>
      <c r="C657" t="s">
        <v>450</v>
      </c>
      <c r="D657" t="s">
        <v>287</v>
      </c>
      <c r="E657">
        <v>5</v>
      </c>
      <c r="F657">
        <v>39</v>
      </c>
      <c r="G657" t="s">
        <v>45</v>
      </c>
      <c r="H657" t="s">
        <v>26</v>
      </c>
      <c r="I657">
        <v>297654.8</v>
      </c>
      <c r="J657">
        <v>4382472.7</v>
      </c>
      <c r="K657">
        <v>39.568109</v>
      </c>
      <c r="L657">
        <v>-107.355608</v>
      </c>
      <c r="N657" t="s">
        <v>39</v>
      </c>
      <c r="O657" s="1">
        <v>41852</v>
      </c>
      <c r="P657" s="1">
        <v>44140</v>
      </c>
      <c r="Q657" s="1">
        <v>44150</v>
      </c>
      <c r="R657" t="s">
        <v>33</v>
      </c>
      <c r="S657">
        <f t="shared" si="10"/>
        <v>2288</v>
      </c>
    </row>
    <row r="658" spans="1:19" x14ac:dyDescent="0.2">
      <c r="A658">
        <v>4935</v>
      </c>
      <c r="B658" t="s">
        <v>451</v>
      </c>
      <c r="C658" t="s">
        <v>452</v>
      </c>
      <c r="D658" t="s">
        <v>287</v>
      </c>
      <c r="E658">
        <v>5</v>
      </c>
      <c r="F658">
        <v>39</v>
      </c>
      <c r="G658" t="s">
        <v>45</v>
      </c>
      <c r="H658" t="s">
        <v>26</v>
      </c>
      <c r="I658">
        <v>281657.5</v>
      </c>
      <c r="J658">
        <v>4383486.2</v>
      </c>
      <c r="K658">
        <v>39.573304999999998</v>
      </c>
      <c r="L658">
        <v>-107.54200400000001</v>
      </c>
      <c r="N658" t="s">
        <v>31</v>
      </c>
      <c r="O658" s="1">
        <v>40500</v>
      </c>
      <c r="P658" s="1">
        <v>41061</v>
      </c>
      <c r="Q658" s="1">
        <v>42032</v>
      </c>
      <c r="R658" t="s">
        <v>33</v>
      </c>
      <c r="S658">
        <f t="shared" si="10"/>
        <v>561</v>
      </c>
    </row>
    <row r="659" spans="1:19" x14ac:dyDescent="0.2">
      <c r="A659">
        <v>4935</v>
      </c>
      <c r="B659" t="s">
        <v>451</v>
      </c>
      <c r="C659" t="s">
        <v>452</v>
      </c>
      <c r="D659" t="s">
        <v>287</v>
      </c>
      <c r="E659">
        <v>5</v>
      </c>
      <c r="F659">
        <v>39</v>
      </c>
      <c r="G659" t="s">
        <v>45</v>
      </c>
      <c r="H659" t="s">
        <v>26</v>
      </c>
      <c r="I659">
        <v>281657.5</v>
      </c>
      <c r="J659">
        <v>4383486.2</v>
      </c>
      <c r="K659">
        <v>39.573304999999998</v>
      </c>
      <c r="L659">
        <v>-107.54200400000001</v>
      </c>
      <c r="N659" t="s">
        <v>34</v>
      </c>
      <c r="O659" s="1">
        <v>40500</v>
      </c>
      <c r="P659" s="1">
        <v>41061</v>
      </c>
      <c r="Q659" s="1">
        <v>42032</v>
      </c>
      <c r="R659" t="s">
        <v>33</v>
      </c>
      <c r="S659">
        <f t="shared" si="10"/>
        <v>561</v>
      </c>
    </row>
    <row r="660" spans="1:19" x14ac:dyDescent="0.2">
      <c r="A660">
        <v>4940</v>
      </c>
      <c r="B660" t="s">
        <v>453</v>
      </c>
      <c r="C660" t="s">
        <v>454</v>
      </c>
      <c r="D660" t="s">
        <v>287</v>
      </c>
      <c r="E660">
        <v>5</v>
      </c>
      <c r="F660">
        <v>37</v>
      </c>
      <c r="G660" t="s">
        <v>52</v>
      </c>
      <c r="H660" t="s">
        <v>26</v>
      </c>
      <c r="I660">
        <v>378607</v>
      </c>
      <c r="J660">
        <v>4381630.9000000004</v>
      </c>
      <c r="K660">
        <v>39.575806999999998</v>
      </c>
      <c r="L660">
        <v>-106.413411</v>
      </c>
      <c r="N660" t="s">
        <v>31</v>
      </c>
      <c r="O660" s="1">
        <v>39630</v>
      </c>
      <c r="P660" s="1">
        <v>39751</v>
      </c>
      <c r="Q660" s="1">
        <v>41494</v>
      </c>
      <c r="R660" t="s">
        <v>33</v>
      </c>
      <c r="S660">
        <f t="shared" si="10"/>
        <v>121</v>
      </c>
    </row>
    <row r="661" spans="1:19" x14ac:dyDescent="0.2">
      <c r="A661">
        <v>4940</v>
      </c>
      <c r="B661" t="s">
        <v>453</v>
      </c>
      <c r="C661" t="s">
        <v>454</v>
      </c>
      <c r="D661" t="s">
        <v>287</v>
      </c>
      <c r="E661">
        <v>5</v>
      </c>
      <c r="F661">
        <v>37</v>
      </c>
      <c r="G661" t="s">
        <v>52</v>
      </c>
      <c r="H661" t="s">
        <v>26</v>
      </c>
      <c r="I661">
        <v>378607</v>
      </c>
      <c r="J661">
        <v>4381630.9000000004</v>
      </c>
      <c r="K661">
        <v>39.575806999999998</v>
      </c>
      <c r="L661">
        <v>-106.413411</v>
      </c>
      <c r="N661" t="s">
        <v>34</v>
      </c>
      <c r="O661" s="1">
        <v>39630</v>
      </c>
      <c r="P661" s="1">
        <v>39751</v>
      </c>
      <c r="Q661" s="1">
        <v>41494</v>
      </c>
      <c r="R661" t="s">
        <v>33</v>
      </c>
      <c r="S661">
        <f t="shared" si="10"/>
        <v>121</v>
      </c>
    </row>
    <row r="662" spans="1:19" x14ac:dyDescent="0.2">
      <c r="A662">
        <v>4946</v>
      </c>
      <c r="B662" t="s">
        <v>455</v>
      </c>
      <c r="C662" t="s">
        <v>456</v>
      </c>
      <c r="D662" t="s">
        <v>287</v>
      </c>
      <c r="E662">
        <v>5</v>
      </c>
      <c r="F662">
        <v>36</v>
      </c>
      <c r="G662" t="s">
        <v>48</v>
      </c>
      <c r="H662" t="s">
        <v>26</v>
      </c>
      <c r="I662">
        <v>405885.7</v>
      </c>
      <c r="J662">
        <v>4381971.8</v>
      </c>
      <c r="K662">
        <v>39.582307999999998</v>
      </c>
      <c r="L662">
        <v>-106.095907</v>
      </c>
      <c r="N662" t="s">
        <v>31</v>
      </c>
      <c r="O662" s="1">
        <v>36142</v>
      </c>
      <c r="P662" s="1">
        <v>44140</v>
      </c>
      <c r="Q662" s="1">
        <v>44150</v>
      </c>
      <c r="R662" t="s">
        <v>33</v>
      </c>
      <c r="S662">
        <f t="shared" si="10"/>
        <v>7998</v>
      </c>
    </row>
    <row r="663" spans="1:19" x14ac:dyDescent="0.2">
      <c r="A663">
        <v>4946</v>
      </c>
      <c r="B663" t="s">
        <v>455</v>
      </c>
      <c r="C663" t="s">
        <v>456</v>
      </c>
      <c r="D663" t="s">
        <v>287</v>
      </c>
      <c r="E663">
        <v>5</v>
      </c>
      <c r="F663">
        <v>36</v>
      </c>
      <c r="G663" t="s">
        <v>48</v>
      </c>
      <c r="H663" t="s">
        <v>26</v>
      </c>
      <c r="I663">
        <v>405885.7</v>
      </c>
      <c r="J663">
        <v>4381971.8</v>
      </c>
      <c r="K663">
        <v>39.582307999999998</v>
      </c>
      <c r="L663">
        <v>-106.095907</v>
      </c>
      <c r="N663" t="s">
        <v>34</v>
      </c>
      <c r="O663" s="1">
        <v>36142</v>
      </c>
      <c r="P663" s="1">
        <v>43231</v>
      </c>
      <c r="Q663" s="1">
        <v>43234</v>
      </c>
      <c r="R663" t="s">
        <v>33</v>
      </c>
      <c r="S663">
        <f t="shared" si="10"/>
        <v>7089</v>
      </c>
    </row>
    <row r="664" spans="1:19" x14ac:dyDescent="0.2">
      <c r="A664">
        <v>4946</v>
      </c>
      <c r="B664" t="s">
        <v>455</v>
      </c>
      <c r="C664" t="s">
        <v>456</v>
      </c>
      <c r="D664" t="s">
        <v>287</v>
      </c>
      <c r="E664">
        <v>5</v>
      </c>
      <c r="F664">
        <v>36</v>
      </c>
      <c r="G664" t="s">
        <v>48</v>
      </c>
      <c r="H664" t="s">
        <v>26</v>
      </c>
      <c r="I664">
        <v>405885.7</v>
      </c>
      <c r="J664">
        <v>4381971.8</v>
      </c>
      <c r="K664">
        <v>39.582307999999998</v>
      </c>
      <c r="L664">
        <v>-106.095907</v>
      </c>
      <c r="N664" t="s">
        <v>39</v>
      </c>
      <c r="O664" s="1">
        <v>41854</v>
      </c>
      <c r="P664" s="1">
        <v>44140</v>
      </c>
      <c r="Q664" s="1">
        <v>44150</v>
      </c>
      <c r="R664" t="s">
        <v>33</v>
      </c>
      <c r="S664">
        <f t="shared" si="10"/>
        <v>2286</v>
      </c>
    </row>
    <row r="665" spans="1:19" x14ac:dyDescent="0.2">
      <c r="A665">
        <v>4949</v>
      </c>
      <c r="B665" t="s">
        <v>457</v>
      </c>
      <c r="C665" t="s">
        <v>458</v>
      </c>
      <c r="D665" t="s">
        <v>287</v>
      </c>
      <c r="E665">
        <v>5</v>
      </c>
      <c r="F665">
        <v>36</v>
      </c>
      <c r="G665" t="s">
        <v>48</v>
      </c>
      <c r="H665" t="s">
        <v>26</v>
      </c>
      <c r="I665">
        <v>405391.3</v>
      </c>
      <c r="J665">
        <v>4382277.5999999996</v>
      </c>
      <c r="K665">
        <v>39.585009999999997</v>
      </c>
      <c r="L665">
        <v>-106.101714</v>
      </c>
      <c r="N665" t="s">
        <v>31</v>
      </c>
      <c r="O665" s="1">
        <v>38487</v>
      </c>
      <c r="P665" s="1">
        <v>39006</v>
      </c>
      <c r="Q665" s="1">
        <v>41494</v>
      </c>
      <c r="R665" t="s">
        <v>33</v>
      </c>
      <c r="S665">
        <f t="shared" si="10"/>
        <v>519</v>
      </c>
    </row>
    <row r="666" spans="1:19" x14ac:dyDescent="0.2">
      <c r="A666">
        <v>4949</v>
      </c>
      <c r="B666" t="s">
        <v>457</v>
      </c>
      <c r="C666" t="s">
        <v>458</v>
      </c>
      <c r="D666" t="s">
        <v>287</v>
      </c>
      <c r="E666">
        <v>5</v>
      </c>
      <c r="F666">
        <v>36</v>
      </c>
      <c r="G666" t="s">
        <v>48</v>
      </c>
      <c r="H666" t="s">
        <v>26</v>
      </c>
      <c r="I666">
        <v>405391.3</v>
      </c>
      <c r="J666">
        <v>4382277.5999999996</v>
      </c>
      <c r="K666">
        <v>39.585009999999997</v>
      </c>
      <c r="L666">
        <v>-106.101714</v>
      </c>
      <c r="N666" t="s">
        <v>34</v>
      </c>
      <c r="O666" s="1">
        <v>38487</v>
      </c>
      <c r="P666" s="1">
        <v>39006</v>
      </c>
      <c r="Q666" s="1">
        <v>41494</v>
      </c>
      <c r="R666" t="s">
        <v>33</v>
      </c>
      <c r="S666">
        <f t="shared" si="10"/>
        <v>519</v>
      </c>
    </row>
    <row r="667" spans="1:19" x14ac:dyDescent="0.2">
      <c r="A667">
        <v>4951</v>
      </c>
      <c r="B667" t="s">
        <v>459</v>
      </c>
      <c r="C667" t="s">
        <v>460</v>
      </c>
      <c r="D667" t="s">
        <v>287</v>
      </c>
      <c r="E667">
        <v>5</v>
      </c>
      <c r="F667">
        <v>39</v>
      </c>
      <c r="G667" t="s">
        <v>45</v>
      </c>
      <c r="H667" t="s">
        <v>26</v>
      </c>
      <c r="I667">
        <v>289615.3</v>
      </c>
      <c r="J667">
        <v>4384642.7</v>
      </c>
      <c r="K667">
        <v>39.585709000000001</v>
      </c>
      <c r="L667">
        <v>-107.449815</v>
      </c>
      <c r="N667" t="s">
        <v>31</v>
      </c>
      <c r="O667" s="1">
        <v>37879</v>
      </c>
      <c r="P667" s="1">
        <v>39252</v>
      </c>
      <c r="Q667" s="1">
        <v>41494</v>
      </c>
      <c r="R667" t="s">
        <v>33</v>
      </c>
      <c r="S667">
        <f t="shared" si="10"/>
        <v>1373</v>
      </c>
    </row>
    <row r="668" spans="1:19" x14ac:dyDescent="0.2">
      <c r="A668">
        <v>4951</v>
      </c>
      <c r="B668" t="s">
        <v>459</v>
      </c>
      <c r="C668" t="s">
        <v>460</v>
      </c>
      <c r="D668" t="s">
        <v>287</v>
      </c>
      <c r="E668">
        <v>5</v>
      </c>
      <c r="F668">
        <v>39</v>
      </c>
      <c r="G668" t="s">
        <v>45</v>
      </c>
      <c r="H668" t="s">
        <v>26</v>
      </c>
      <c r="I668">
        <v>289615.3</v>
      </c>
      <c r="J668">
        <v>4384642.7</v>
      </c>
      <c r="K668">
        <v>39.585709000000001</v>
      </c>
      <c r="L668">
        <v>-107.449815</v>
      </c>
      <c r="N668" t="s">
        <v>34</v>
      </c>
      <c r="O668" s="1">
        <v>37879</v>
      </c>
      <c r="P668" s="1">
        <v>39252</v>
      </c>
      <c r="Q668" s="1">
        <v>41494</v>
      </c>
      <c r="R668" t="s">
        <v>33</v>
      </c>
      <c r="S668">
        <f t="shared" si="10"/>
        <v>1373</v>
      </c>
    </row>
    <row r="669" spans="1:19" x14ac:dyDescent="0.2">
      <c r="A669">
        <v>4953</v>
      </c>
      <c r="B669" t="s">
        <v>461</v>
      </c>
      <c r="C669" t="s">
        <v>460</v>
      </c>
      <c r="D669" t="s">
        <v>287</v>
      </c>
      <c r="E669">
        <v>5</v>
      </c>
      <c r="F669">
        <v>39</v>
      </c>
      <c r="G669" t="s">
        <v>45</v>
      </c>
      <c r="H669" t="s">
        <v>26</v>
      </c>
      <c r="I669">
        <v>289673.5</v>
      </c>
      <c r="J669">
        <v>4384885.5</v>
      </c>
      <c r="K669">
        <v>39.587910999999998</v>
      </c>
      <c r="L669">
        <v>-107.44920500000001</v>
      </c>
      <c r="N669" t="s">
        <v>31</v>
      </c>
      <c r="O669" s="1">
        <v>37965</v>
      </c>
      <c r="P669" s="1">
        <v>40150</v>
      </c>
      <c r="Q669" s="1">
        <v>42032</v>
      </c>
      <c r="R669" t="s">
        <v>33</v>
      </c>
      <c r="S669">
        <f t="shared" si="10"/>
        <v>2185</v>
      </c>
    </row>
    <row r="670" spans="1:19" x14ac:dyDescent="0.2">
      <c r="A670">
        <v>4953</v>
      </c>
      <c r="B670" t="s">
        <v>461</v>
      </c>
      <c r="C670" t="s">
        <v>460</v>
      </c>
      <c r="D670" t="s">
        <v>287</v>
      </c>
      <c r="E670">
        <v>5</v>
      </c>
      <c r="F670">
        <v>39</v>
      </c>
      <c r="G670" t="s">
        <v>45</v>
      </c>
      <c r="H670" t="s">
        <v>26</v>
      </c>
      <c r="I670">
        <v>289673.5</v>
      </c>
      <c r="J670">
        <v>4384885.5</v>
      </c>
      <c r="K670">
        <v>39.587910999999998</v>
      </c>
      <c r="L670">
        <v>-107.44920500000001</v>
      </c>
      <c r="N670" t="s">
        <v>34</v>
      </c>
      <c r="O670" s="1">
        <v>37964</v>
      </c>
      <c r="P670" s="1">
        <v>40150</v>
      </c>
      <c r="Q670" s="1">
        <v>42032</v>
      </c>
      <c r="R670" t="s">
        <v>33</v>
      </c>
      <c r="S670">
        <f t="shared" si="10"/>
        <v>2186</v>
      </c>
    </row>
    <row r="671" spans="1:19" x14ac:dyDescent="0.2">
      <c r="A671">
        <v>4958</v>
      </c>
      <c r="B671" t="s">
        <v>462</v>
      </c>
      <c r="C671" t="s">
        <v>463</v>
      </c>
      <c r="D671" t="s">
        <v>287</v>
      </c>
      <c r="E671">
        <v>5</v>
      </c>
      <c r="F671">
        <v>36</v>
      </c>
      <c r="G671" t="s">
        <v>48</v>
      </c>
      <c r="H671" t="s">
        <v>26</v>
      </c>
      <c r="I671">
        <v>414716.2</v>
      </c>
      <c r="J671">
        <v>4382823.8</v>
      </c>
      <c r="K671">
        <v>39.590907999999999</v>
      </c>
      <c r="L671">
        <v>-105.993212</v>
      </c>
      <c r="N671" t="s">
        <v>31</v>
      </c>
      <c r="O671" s="1">
        <v>40261</v>
      </c>
      <c r="P671" s="1">
        <v>41974</v>
      </c>
      <c r="Q671" s="1">
        <v>43690</v>
      </c>
      <c r="R671" t="s">
        <v>33</v>
      </c>
      <c r="S671">
        <f t="shared" si="10"/>
        <v>1713</v>
      </c>
    </row>
    <row r="672" spans="1:19" x14ac:dyDescent="0.2">
      <c r="A672">
        <v>4958</v>
      </c>
      <c r="B672" t="s">
        <v>462</v>
      </c>
      <c r="C672" t="s">
        <v>463</v>
      </c>
      <c r="D672" t="s">
        <v>287</v>
      </c>
      <c r="E672">
        <v>5</v>
      </c>
      <c r="F672">
        <v>36</v>
      </c>
      <c r="G672" t="s">
        <v>48</v>
      </c>
      <c r="H672" t="s">
        <v>26</v>
      </c>
      <c r="I672">
        <v>414716.2</v>
      </c>
      <c r="J672">
        <v>4382823.8</v>
      </c>
      <c r="K672">
        <v>39.590907999999999</v>
      </c>
      <c r="L672">
        <v>-105.993212</v>
      </c>
      <c r="N672" t="s">
        <v>34</v>
      </c>
      <c r="O672" s="1">
        <v>40261</v>
      </c>
      <c r="P672" s="1">
        <v>41974</v>
      </c>
      <c r="Q672" s="1">
        <v>42385</v>
      </c>
      <c r="R672" t="s">
        <v>33</v>
      </c>
      <c r="S672">
        <f t="shared" si="10"/>
        <v>1713</v>
      </c>
    </row>
    <row r="673" spans="1:19" x14ac:dyDescent="0.2">
      <c r="A673">
        <v>4958</v>
      </c>
      <c r="B673" t="s">
        <v>462</v>
      </c>
      <c r="C673" t="s">
        <v>463</v>
      </c>
      <c r="D673" t="s">
        <v>287</v>
      </c>
      <c r="E673">
        <v>5</v>
      </c>
      <c r="F673">
        <v>36</v>
      </c>
      <c r="G673" t="s">
        <v>48</v>
      </c>
      <c r="H673" t="s">
        <v>26</v>
      </c>
      <c r="I673">
        <v>414716.2</v>
      </c>
      <c r="J673">
        <v>4382823.8</v>
      </c>
      <c r="K673">
        <v>39.590907999999999</v>
      </c>
      <c r="L673">
        <v>-105.993212</v>
      </c>
      <c r="N673" t="s">
        <v>39</v>
      </c>
      <c r="O673" s="1">
        <v>41854</v>
      </c>
      <c r="P673" s="1">
        <v>41974</v>
      </c>
      <c r="Q673" s="1">
        <v>43690</v>
      </c>
      <c r="R673" t="s">
        <v>33</v>
      </c>
      <c r="S673">
        <f t="shared" si="10"/>
        <v>120</v>
      </c>
    </row>
    <row r="674" spans="1:19" x14ac:dyDescent="0.2">
      <c r="A674">
        <v>4959</v>
      </c>
      <c r="B674" t="s">
        <v>464</v>
      </c>
      <c r="C674" t="s">
        <v>465</v>
      </c>
      <c r="D674" t="s">
        <v>287</v>
      </c>
      <c r="E674">
        <v>5</v>
      </c>
      <c r="F674">
        <v>39</v>
      </c>
      <c r="G674" t="s">
        <v>45</v>
      </c>
      <c r="H674" t="s">
        <v>26</v>
      </c>
      <c r="I674">
        <v>262427.90000000002</v>
      </c>
      <c r="J674">
        <v>4386165.2</v>
      </c>
      <c r="K674">
        <v>39.592305000000003</v>
      </c>
      <c r="L674">
        <v>-107.766609</v>
      </c>
      <c r="N674" t="s">
        <v>31</v>
      </c>
      <c r="O674" s="1">
        <v>38137</v>
      </c>
      <c r="P674" s="1">
        <v>39059</v>
      </c>
      <c r="Q674" s="1">
        <v>41494</v>
      </c>
      <c r="R674" t="s">
        <v>33</v>
      </c>
      <c r="S674">
        <f t="shared" si="10"/>
        <v>922</v>
      </c>
    </row>
    <row r="675" spans="1:19" x14ac:dyDescent="0.2">
      <c r="A675">
        <v>4959</v>
      </c>
      <c r="B675" t="s">
        <v>464</v>
      </c>
      <c r="C675" t="s">
        <v>465</v>
      </c>
      <c r="D675" t="s">
        <v>287</v>
      </c>
      <c r="E675">
        <v>5</v>
      </c>
      <c r="F675">
        <v>39</v>
      </c>
      <c r="G675" t="s">
        <v>45</v>
      </c>
      <c r="H675" t="s">
        <v>26</v>
      </c>
      <c r="I675">
        <v>262427.90000000002</v>
      </c>
      <c r="J675">
        <v>4386165.2</v>
      </c>
      <c r="K675">
        <v>39.592305000000003</v>
      </c>
      <c r="L675">
        <v>-107.766609</v>
      </c>
      <c r="N675" t="s">
        <v>34</v>
      </c>
      <c r="O675" s="1">
        <v>38137</v>
      </c>
      <c r="P675" s="1">
        <v>39059</v>
      </c>
      <c r="Q675" s="1">
        <v>41494</v>
      </c>
      <c r="R675" t="s">
        <v>33</v>
      </c>
      <c r="S675">
        <f t="shared" si="10"/>
        <v>922</v>
      </c>
    </row>
    <row r="676" spans="1:19" x14ac:dyDescent="0.2">
      <c r="A676">
        <v>4960</v>
      </c>
      <c r="B676" t="s">
        <v>466</v>
      </c>
      <c r="C676" t="s">
        <v>467</v>
      </c>
      <c r="D676" t="s">
        <v>287</v>
      </c>
      <c r="E676">
        <v>5</v>
      </c>
      <c r="F676">
        <v>36</v>
      </c>
      <c r="G676" t="s">
        <v>48</v>
      </c>
      <c r="H676" t="s">
        <v>26</v>
      </c>
      <c r="I676">
        <v>413747.7</v>
      </c>
      <c r="J676">
        <v>4383001.0999999996</v>
      </c>
      <c r="K676">
        <v>39.592405999999997</v>
      </c>
      <c r="L676">
        <v>-106.004507</v>
      </c>
      <c r="N676" t="s">
        <v>31</v>
      </c>
      <c r="O676" s="1">
        <v>38310</v>
      </c>
      <c r="P676" s="1">
        <v>38866</v>
      </c>
      <c r="Q676" s="1">
        <v>41494</v>
      </c>
      <c r="R676" t="s">
        <v>33</v>
      </c>
      <c r="S676">
        <f t="shared" si="10"/>
        <v>556</v>
      </c>
    </row>
    <row r="677" spans="1:19" x14ac:dyDescent="0.2">
      <c r="A677">
        <v>4960</v>
      </c>
      <c r="B677" t="s">
        <v>466</v>
      </c>
      <c r="C677" t="s">
        <v>467</v>
      </c>
      <c r="D677" t="s">
        <v>287</v>
      </c>
      <c r="E677">
        <v>5</v>
      </c>
      <c r="F677">
        <v>36</v>
      </c>
      <c r="G677" t="s">
        <v>48</v>
      </c>
      <c r="H677" t="s">
        <v>26</v>
      </c>
      <c r="I677">
        <v>413747.7</v>
      </c>
      <c r="J677">
        <v>4383001.0999999996</v>
      </c>
      <c r="K677">
        <v>39.592405999999997</v>
      </c>
      <c r="L677">
        <v>-106.004507</v>
      </c>
      <c r="N677" t="s">
        <v>34</v>
      </c>
      <c r="O677" s="1">
        <v>38310</v>
      </c>
      <c r="P677" s="1">
        <v>38866</v>
      </c>
      <c r="Q677" s="1">
        <v>41494</v>
      </c>
      <c r="R677" t="s">
        <v>33</v>
      </c>
      <c r="S677">
        <f t="shared" si="10"/>
        <v>556</v>
      </c>
    </row>
    <row r="678" spans="1:19" x14ac:dyDescent="0.2">
      <c r="A678">
        <v>4963</v>
      </c>
      <c r="B678" t="s">
        <v>468</v>
      </c>
      <c r="C678" t="s">
        <v>469</v>
      </c>
      <c r="D678" t="s">
        <v>287</v>
      </c>
      <c r="E678">
        <v>5</v>
      </c>
      <c r="F678">
        <v>36</v>
      </c>
      <c r="G678" t="s">
        <v>48</v>
      </c>
      <c r="H678" t="s">
        <v>26</v>
      </c>
      <c r="I678">
        <v>413530.2</v>
      </c>
      <c r="J678">
        <v>4383514.0999999996</v>
      </c>
      <c r="K678">
        <v>39.597005000000003</v>
      </c>
      <c r="L678">
        <v>-106.00711200000001</v>
      </c>
      <c r="N678" t="s">
        <v>31</v>
      </c>
      <c r="O678" s="1">
        <v>37692</v>
      </c>
      <c r="P678" s="1">
        <v>44127</v>
      </c>
      <c r="Q678" s="1">
        <v>44150</v>
      </c>
      <c r="R678" t="s">
        <v>33</v>
      </c>
      <c r="S678">
        <f t="shared" si="10"/>
        <v>6435</v>
      </c>
    </row>
    <row r="679" spans="1:19" x14ac:dyDescent="0.2">
      <c r="A679">
        <v>4963</v>
      </c>
      <c r="B679" t="s">
        <v>468</v>
      </c>
      <c r="C679" t="s">
        <v>469</v>
      </c>
      <c r="D679" t="s">
        <v>287</v>
      </c>
      <c r="E679">
        <v>5</v>
      </c>
      <c r="F679">
        <v>36</v>
      </c>
      <c r="G679" t="s">
        <v>48</v>
      </c>
      <c r="H679" t="s">
        <v>26</v>
      </c>
      <c r="I679">
        <v>413530.2</v>
      </c>
      <c r="J679">
        <v>4383514.0999999996</v>
      </c>
      <c r="K679">
        <v>39.597005000000003</v>
      </c>
      <c r="L679">
        <v>-106.00711200000001</v>
      </c>
      <c r="N679" t="s">
        <v>34</v>
      </c>
      <c r="O679" s="1">
        <v>37692</v>
      </c>
      <c r="P679" s="1">
        <v>43224</v>
      </c>
      <c r="Q679" s="1">
        <v>43234</v>
      </c>
      <c r="R679" t="s">
        <v>33</v>
      </c>
      <c r="S679">
        <f t="shared" si="10"/>
        <v>5532</v>
      </c>
    </row>
    <row r="680" spans="1:19" x14ac:dyDescent="0.2">
      <c r="A680">
        <v>4963</v>
      </c>
      <c r="B680" t="s">
        <v>468</v>
      </c>
      <c r="C680" t="s">
        <v>469</v>
      </c>
      <c r="D680" t="s">
        <v>287</v>
      </c>
      <c r="E680">
        <v>5</v>
      </c>
      <c r="F680">
        <v>36</v>
      </c>
      <c r="G680" t="s">
        <v>48</v>
      </c>
      <c r="H680" t="s">
        <v>26</v>
      </c>
      <c r="I680">
        <v>413530.2</v>
      </c>
      <c r="J680">
        <v>4383514.0999999996</v>
      </c>
      <c r="K680">
        <v>39.597005000000003</v>
      </c>
      <c r="L680">
        <v>-106.00711200000001</v>
      </c>
      <c r="N680" t="s">
        <v>39</v>
      </c>
      <c r="O680" s="1">
        <v>41854</v>
      </c>
      <c r="P680" s="1">
        <v>44127</v>
      </c>
      <c r="Q680" s="1">
        <v>44150</v>
      </c>
      <c r="R680" t="s">
        <v>33</v>
      </c>
      <c r="S680">
        <f t="shared" si="10"/>
        <v>2273</v>
      </c>
    </row>
    <row r="681" spans="1:19" x14ac:dyDescent="0.2">
      <c r="A681">
        <v>4967</v>
      </c>
      <c r="B681" t="s">
        <v>470</v>
      </c>
      <c r="C681" t="s">
        <v>471</v>
      </c>
      <c r="D681" t="s">
        <v>287</v>
      </c>
      <c r="E681">
        <v>5</v>
      </c>
      <c r="F681">
        <v>36</v>
      </c>
      <c r="G681" t="s">
        <v>48</v>
      </c>
      <c r="H681" t="s">
        <v>26</v>
      </c>
      <c r="I681">
        <v>415173.3</v>
      </c>
      <c r="J681">
        <v>4383784.5</v>
      </c>
      <c r="K681">
        <v>39.599601999999997</v>
      </c>
      <c r="L681">
        <v>-105.98801400000001</v>
      </c>
      <c r="N681" t="s">
        <v>31</v>
      </c>
      <c r="O681" s="1">
        <v>37622</v>
      </c>
      <c r="P681" s="1">
        <v>39098</v>
      </c>
      <c r="Q681" s="1">
        <v>41494</v>
      </c>
      <c r="R681" t="s">
        <v>33</v>
      </c>
      <c r="S681">
        <f t="shared" si="10"/>
        <v>1476</v>
      </c>
    </row>
    <row r="682" spans="1:19" x14ac:dyDescent="0.2">
      <c r="A682">
        <v>4967</v>
      </c>
      <c r="B682" t="s">
        <v>470</v>
      </c>
      <c r="C682" t="s">
        <v>471</v>
      </c>
      <c r="D682" t="s">
        <v>287</v>
      </c>
      <c r="E682">
        <v>5</v>
      </c>
      <c r="F682">
        <v>36</v>
      </c>
      <c r="G682" t="s">
        <v>48</v>
      </c>
      <c r="H682" t="s">
        <v>26</v>
      </c>
      <c r="I682">
        <v>415173.3</v>
      </c>
      <c r="J682">
        <v>4383784.5</v>
      </c>
      <c r="K682">
        <v>39.599601999999997</v>
      </c>
      <c r="L682">
        <v>-105.98801400000001</v>
      </c>
      <c r="N682" t="s">
        <v>34</v>
      </c>
      <c r="O682" s="1">
        <v>37622</v>
      </c>
      <c r="P682" s="1">
        <v>39098</v>
      </c>
      <c r="Q682" s="1">
        <v>41494</v>
      </c>
      <c r="R682" t="s">
        <v>33</v>
      </c>
      <c r="S682">
        <f t="shared" si="10"/>
        <v>1476</v>
      </c>
    </row>
    <row r="683" spans="1:19" x14ac:dyDescent="0.2">
      <c r="A683">
        <v>4972</v>
      </c>
      <c r="B683" t="s">
        <v>472</v>
      </c>
      <c r="C683" t="s">
        <v>473</v>
      </c>
      <c r="D683" t="s">
        <v>287</v>
      </c>
      <c r="E683">
        <v>5</v>
      </c>
      <c r="F683">
        <v>37</v>
      </c>
      <c r="G683" t="s">
        <v>52</v>
      </c>
      <c r="H683" t="s">
        <v>26</v>
      </c>
      <c r="I683">
        <v>348572.8</v>
      </c>
      <c r="J683">
        <v>4385337.0999999996</v>
      </c>
      <c r="K683">
        <v>39.604405999999997</v>
      </c>
      <c r="L683">
        <v>-106.763808</v>
      </c>
      <c r="N683" t="s">
        <v>31</v>
      </c>
      <c r="O683" s="1">
        <v>38378</v>
      </c>
      <c r="P683" s="1">
        <v>39053</v>
      </c>
      <c r="Q683" s="1">
        <v>41494</v>
      </c>
      <c r="R683" t="s">
        <v>33</v>
      </c>
      <c r="S683">
        <f t="shared" si="10"/>
        <v>675</v>
      </c>
    </row>
    <row r="684" spans="1:19" x14ac:dyDescent="0.2">
      <c r="A684">
        <v>4972</v>
      </c>
      <c r="B684" t="s">
        <v>472</v>
      </c>
      <c r="C684" t="s">
        <v>473</v>
      </c>
      <c r="D684" t="s">
        <v>287</v>
      </c>
      <c r="E684">
        <v>5</v>
      </c>
      <c r="F684">
        <v>37</v>
      </c>
      <c r="G684" t="s">
        <v>52</v>
      </c>
      <c r="H684" t="s">
        <v>26</v>
      </c>
      <c r="I684">
        <v>348572.8</v>
      </c>
      <c r="J684">
        <v>4385337.0999999996</v>
      </c>
      <c r="K684">
        <v>39.604405999999997</v>
      </c>
      <c r="L684">
        <v>-106.763808</v>
      </c>
      <c r="N684" t="s">
        <v>34</v>
      </c>
      <c r="O684" s="1">
        <v>38378</v>
      </c>
      <c r="P684" s="1">
        <v>39053</v>
      </c>
      <c r="Q684" s="1">
        <v>41494</v>
      </c>
      <c r="R684" t="s">
        <v>33</v>
      </c>
      <c r="S684">
        <f t="shared" si="10"/>
        <v>675</v>
      </c>
    </row>
    <row r="685" spans="1:19" x14ac:dyDescent="0.2">
      <c r="A685">
        <v>4978</v>
      </c>
      <c r="B685" t="s">
        <v>474</v>
      </c>
      <c r="C685" t="s">
        <v>475</v>
      </c>
      <c r="D685" t="s">
        <v>287</v>
      </c>
      <c r="E685">
        <v>5</v>
      </c>
      <c r="F685">
        <v>37</v>
      </c>
      <c r="G685" t="s">
        <v>52</v>
      </c>
      <c r="H685" t="s">
        <v>26</v>
      </c>
      <c r="I685">
        <v>335948.1</v>
      </c>
      <c r="J685">
        <v>4386239.3</v>
      </c>
      <c r="K685">
        <v>39.610202999999998</v>
      </c>
      <c r="L685">
        <v>-106.911012</v>
      </c>
      <c r="N685" t="s">
        <v>31</v>
      </c>
      <c r="O685" s="1">
        <v>37727</v>
      </c>
      <c r="P685" s="1">
        <v>42165</v>
      </c>
      <c r="Q685" s="1">
        <v>43690</v>
      </c>
      <c r="R685" t="s">
        <v>33</v>
      </c>
      <c r="S685">
        <f t="shared" si="10"/>
        <v>4438</v>
      </c>
    </row>
    <row r="686" spans="1:19" x14ac:dyDescent="0.2">
      <c r="A686">
        <v>4978</v>
      </c>
      <c r="B686" t="s">
        <v>474</v>
      </c>
      <c r="C686" t="s">
        <v>475</v>
      </c>
      <c r="D686" t="s">
        <v>287</v>
      </c>
      <c r="E686">
        <v>5</v>
      </c>
      <c r="F686">
        <v>37</v>
      </c>
      <c r="G686" t="s">
        <v>52</v>
      </c>
      <c r="H686" t="s">
        <v>26</v>
      </c>
      <c r="I686">
        <v>335948.1</v>
      </c>
      <c r="J686">
        <v>4386239.3</v>
      </c>
      <c r="K686">
        <v>39.610202999999998</v>
      </c>
      <c r="L686">
        <v>-106.911012</v>
      </c>
      <c r="N686" t="s">
        <v>34</v>
      </c>
      <c r="O686" s="1">
        <v>37727</v>
      </c>
      <c r="P686" s="1">
        <v>42151</v>
      </c>
      <c r="Q686" s="1">
        <v>42749</v>
      </c>
      <c r="R686" t="s">
        <v>33</v>
      </c>
      <c r="S686">
        <f t="shared" si="10"/>
        <v>4424</v>
      </c>
    </row>
    <row r="687" spans="1:19" x14ac:dyDescent="0.2">
      <c r="A687">
        <v>4978</v>
      </c>
      <c r="B687" t="s">
        <v>474</v>
      </c>
      <c r="C687" t="s">
        <v>475</v>
      </c>
      <c r="D687" t="s">
        <v>287</v>
      </c>
      <c r="E687">
        <v>5</v>
      </c>
      <c r="F687">
        <v>37</v>
      </c>
      <c r="G687" t="s">
        <v>52</v>
      </c>
      <c r="H687" t="s">
        <v>26</v>
      </c>
      <c r="I687">
        <v>335948.1</v>
      </c>
      <c r="J687">
        <v>4386239.3</v>
      </c>
      <c r="K687">
        <v>39.610202999999998</v>
      </c>
      <c r="L687">
        <v>-106.911012</v>
      </c>
      <c r="N687" t="s">
        <v>39</v>
      </c>
      <c r="O687" s="1">
        <v>41994</v>
      </c>
      <c r="P687" s="1">
        <v>42151</v>
      </c>
      <c r="Q687" s="1">
        <v>43690</v>
      </c>
      <c r="R687" t="s">
        <v>33</v>
      </c>
      <c r="S687">
        <f t="shared" si="10"/>
        <v>157</v>
      </c>
    </row>
    <row r="688" spans="1:19" x14ac:dyDescent="0.2">
      <c r="A688">
        <v>4985</v>
      </c>
      <c r="B688" t="s">
        <v>476</v>
      </c>
      <c r="C688" t="s">
        <v>477</v>
      </c>
      <c r="D688" t="s">
        <v>287</v>
      </c>
      <c r="E688">
        <v>5</v>
      </c>
      <c r="F688">
        <v>37</v>
      </c>
      <c r="G688" t="s">
        <v>52</v>
      </c>
      <c r="H688" t="s">
        <v>26</v>
      </c>
      <c r="I688">
        <v>332074.5</v>
      </c>
      <c r="J688">
        <v>4387033.4000000004</v>
      </c>
      <c r="K688">
        <v>39.616602999999998</v>
      </c>
      <c r="L688">
        <v>-106.956316</v>
      </c>
      <c r="N688" t="s">
        <v>31</v>
      </c>
      <c r="O688" s="1">
        <v>40736</v>
      </c>
      <c r="P688" s="1">
        <v>44141</v>
      </c>
      <c r="Q688" s="1">
        <v>44150</v>
      </c>
      <c r="R688" t="s">
        <v>33</v>
      </c>
      <c r="S688">
        <f t="shared" si="10"/>
        <v>3405</v>
      </c>
    </row>
    <row r="689" spans="1:19" x14ac:dyDescent="0.2">
      <c r="A689">
        <v>4985</v>
      </c>
      <c r="B689" t="s">
        <v>476</v>
      </c>
      <c r="C689" t="s">
        <v>477</v>
      </c>
      <c r="D689" t="s">
        <v>287</v>
      </c>
      <c r="E689">
        <v>5</v>
      </c>
      <c r="F689">
        <v>37</v>
      </c>
      <c r="G689" t="s">
        <v>52</v>
      </c>
      <c r="H689" t="s">
        <v>26</v>
      </c>
      <c r="I689">
        <v>332074.5</v>
      </c>
      <c r="J689">
        <v>4387033.4000000004</v>
      </c>
      <c r="K689">
        <v>39.616602999999998</v>
      </c>
      <c r="L689">
        <v>-106.956316</v>
      </c>
      <c r="N689" t="s">
        <v>34</v>
      </c>
      <c r="O689" s="1">
        <v>40736</v>
      </c>
      <c r="P689" s="1">
        <v>43232</v>
      </c>
      <c r="Q689" s="1">
        <v>43234</v>
      </c>
      <c r="R689" t="s">
        <v>33</v>
      </c>
      <c r="S689">
        <f t="shared" si="10"/>
        <v>2496</v>
      </c>
    </row>
    <row r="690" spans="1:19" x14ac:dyDescent="0.2">
      <c r="A690">
        <v>4985</v>
      </c>
      <c r="B690" t="s">
        <v>476</v>
      </c>
      <c r="C690" t="s">
        <v>477</v>
      </c>
      <c r="D690" t="s">
        <v>287</v>
      </c>
      <c r="E690">
        <v>5</v>
      </c>
      <c r="F690">
        <v>37</v>
      </c>
      <c r="G690" t="s">
        <v>52</v>
      </c>
      <c r="H690" t="s">
        <v>26</v>
      </c>
      <c r="I690">
        <v>332074.5</v>
      </c>
      <c r="J690">
        <v>4387033.4000000004</v>
      </c>
      <c r="K690">
        <v>39.616602999999998</v>
      </c>
      <c r="L690">
        <v>-106.956316</v>
      </c>
      <c r="N690" t="s">
        <v>39</v>
      </c>
      <c r="O690" s="1">
        <v>41860</v>
      </c>
      <c r="P690" s="1">
        <v>44141</v>
      </c>
      <c r="Q690" s="1">
        <v>44150</v>
      </c>
      <c r="R690" t="s">
        <v>33</v>
      </c>
      <c r="S690">
        <f t="shared" si="10"/>
        <v>2281</v>
      </c>
    </row>
    <row r="691" spans="1:19" x14ac:dyDescent="0.2">
      <c r="A691">
        <v>4987</v>
      </c>
      <c r="B691" t="s">
        <v>478</v>
      </c>
      <c r="C691" t="s">
        <v>479</v>
      </c>
      <c r="D691" t="s">
        <v>287</v>
      </c>
      <c r="E691">
        <v>5</v>
      </c>
      <c r="F691">
        <v>37</v>
      </c>
      <c r="G691" t="s">
        <v>52</v>
      </c>
      <c r="H691" t="s">
        <v>26</v>
      </c>
      <c r="I691">
        <v>377298.7</v>
      </c>
      <c r="J691">
        <v>4386336.5</v>
      </c>
      <c r="K691">
        <v>39.618001999999997</v>
      </c>
      <c r="L691">
        <v>-106.429507</v>
      </c>
      <c r="N691" t="s">
        <v>31</v>
      </c>
      <c r="O691" s="1">
        <v>37936</v>
      </c>
      <c r="P691" s="1">
        <v>38826</v>
      </c>
      <c r="Q691" s="1">
        <v>41494</v>
      </c>
      <c r="R691" t="s">
        <v>33</v>
      </c>
      <c r="S691">
        <f t="shared" si="10"/>
        <v>890</v>
      </c>
    </row>
    <row r="692" spans="1:19" x14ac:dyDescent="0.2">
      <c r="A692">
        <v>4987</v>
      </c>
      <c r="B692" t="s">
        <v>478</v>
      </c>
      <c r="C692" t="s">
        <v>479</v>
      </c>
      <c r="D692" t="s">
        <v>287</v>
      </c>
      <c r="E692">
        <v>5</v>
      </c>
      <c r="F692">
        <v>37</v>
      </c>
      <c r="G692" t="s">
        <v>52</v>
      </c>
      <c r="H692" t="s">
        <v>26</v>
      </c>
      <c r="I692">
        <v>377298.7</v>
      </c>
      <c r="J692">
        <v>4386336.5</v>
      </c>
      <c r="K692">
        <v>39.618001999999997</v>
      </c>
      <c r="L692">
        <v>-106.429507</v>
      </c>
      <c r="N692" t="s">
        <v>34</v>
      </c>
      <c r="O692" s="1">
        <v>37936</v>
      </c>
      <c r="P692" s="1">
        <v>38826</v>
      </c>
      <c r="Q692" s="1">
        <v>41494</v>
      </c>
      <c r="R692" t="s">
        <v>33</v>
      </c>
      <c r="S692">
        <f t="shared" si="10"/>
        <v>890</v>
      </c>
    </row>
    <row r="693" spans="1:19" x14ac:dyDescent="0.2">
      <c r="A693">
        <v>4994</v>
      </c>
      <c r="B693" t="s">
        <v>480</v>
      </c>
      <c r="C693" t="s">
        <v>481</v>
      </c>
      <c r="D693" t="s">
        <v>287</v>
      </c>
      <c r="E693">
        <v>5</v>
      </c>
      <c r="F693">
        <v>36</v>
      </c>
      <c r="G693" t="s">
        <v>48</v>
      </c>
      <c r="H693" t="s">
        <v>26</v>
      </c>
      <c r="I693">
        <v>405435.6</v>
      </c>
      <c r="J693">
        <v>4386595.0999999996</v>
      </c>
      <c r="K693">
        <v>39.623905999999998</v>
      </c>
      <c r="L693">
        <v>-106.101806</v>
      </c>
      <c r="N693" t="s">
        <v>31</v>
      </c>
      <c r="O693" s="1">
        <v>37600</v>
      </c>
      <c r="P693" s="1">
        <v>44141</v>
      </c>
      <c r="Q693" s="1">
        <v>44150</v>
      </c>
      <c r="R693" t="s">
        <v>33</v>
      </c>
      <c r="S693">
        <f t="shared" si="10"/>
        <v>6541</v>
      </c>
    </row>
    <row r="694" spans="1:19" x14ac:dyDescent="0.2">
      <c r="A694">
        <v>4994</v>
      </c>
      <c r="B694" t="s">
        <v>480</v>
      </c>
      <c r="C694" t="s">
        <v>481</v>
      </c>
      <c r="D694" t="s">
        <v>287</v>
      </c>
      <c r="E694">
        <v>5</v>
      </c>
      <c r="F694">
        <v>36</v>
      </c>
      <c r="G694" t="s">
        <v>48</v>
      </c>
      <c r="H694" t="s">
        <v>26</v>
      </c>
      <c r="I694">
        <v>405435.6</v>
      </c>
      <c r="J694">
        <v>4386595.0999999996</v>
      </c>
      <c r="K694">
        <v>39.623905999999998</v>
      </c>
      <c r="L694">
        <v>-106.101806</v>
      </c>
      <c r="N694" t="s">
        <v>34</v>
      </c>
      <c r="O694" s="1">
        <v>37600</v>
      </c>
      <c r="P694" s="1">
        <v>43206</v>
      </c>
      <c r="Q694" s="1">
        <v>43234</v>
      </c>
      <c r="R694" t="s">
        <v>33</v>
      </c>
      <c r="S694">
        <f t="shared" si="10"/>
        <v>5606</v>
      </c>
    </row>
    <row r="695" spans="1:19" x14ac:dyDescent="0.2">
      <c r="A695">
        <v>4994</v>
      </c>
      <c r="B695" t="s">
        <v>480</v>
      </c>
      <c r="C695" t="s">
        <v>481</v>
      </c>
      <c r="D695" t="s">
        <v>287</v>
      </c>
      <c r="E695">
        <v>5</v>
      </c>
      <c r="F695">
        <v>36</v>
      </c>
      <c r="G695" t="s">
        <v>48</v>
      </c>
      <c r="H695" t="s">
        <v>26</v>
      </c>
      <c r="I695">
        <v>405435.6</v>
      </c>
      <c r="J695">
        <v>4386595.0999999996</v>
      </c>
      <c r="K695">
        <v>39.623905999999998</v>
      </c>
      <c r="L695">
        <v>-106.101806</v>
      </c>
      <c r="N695" t="s">
        <v>39</v>
      </c>
      <c r="O695" s="1">
        <v>41852</v>
      </c>
      <c r="P695" s="1">
        <v>44141</v>
      </c>
      <c r="Q695" s="1">
        <v>44150</v>
      </c>
      <c r="R695" t="s">
        <v>33</v>
      </c>
      <c r="S695">
        <f t="shared" si="10"/>
        <v>2289</v>
      </c>
    </row>
    <row r="696" spans="1:19" x14ac:dyDescent="0.2">
      <c r="A696">
        <v>5000</v>
      </c>
      <c r="B696" t="s">
        <v>482</v>
      </c>
      <c r="C696" t="s">
        <v>483</v>
      </c>
      <c r="D696" t="s">
        <v>24</v>
      </c>
      <c r="E696">
        <v>5</v>
      </c>
      <c r="F696">
        <v>37</v>
      </c>
      <c r="G696" t="s">
        <v>52</v>
      </c>
      <c r="H696" t="s">
        <v>26</v>
      </c>
      <c r="I696">
        <v>375409</v>
      </c>
      <c r="J696">
        <v>4387354.9000000004</v>
      </c>
      <c r="K696">
        <v>39.626907000000003</v>
      </c>
      <c r="L696">
        <v>-106.451711</v>
      </c>
      <c r="N696" t="s">
        <v>28</v>
      </c>
      <c r="O696" s="1">
        <v>31230</v>
      </c>
      <c r="P696" s="1">
        <v>44148</v>
      </c>
      <c r="Q696" s="1">
        <v>44151</v>
      </c>
      <c r="R696" t="s">
        <v>29</v>
      </c>
      <c r="S696">
        <f t="shared" si="10"/>
        <v>12918</v>
      </c>
    </row>
    <row r="697" spans="1:19" x14ac:dyDescent="0.2">
      <c r="A697">
        <v>5000</v>
      </c>
      <c r="B697" t="s">
        <v>482</v>
      </c>
      <c r="C697" t="s">
        <v>483</v>
      </c>
      <c r="D697" t="s">
        <v>24</v>
      </c>
      <c r="E697">
        <v>5</v>
      </c>
      <c r="F697">
        <v>37</v>
      </c>
      <c r="G697" t="s">
        <v>52</v>
      </c>
      <c r="H697" t="s">
        <v>26</v>
      </c>
      <c r="I697">
        <v>375409</v>
      </c>
      <c r="J697">
        <v>4387354.9000000004</v>
      </c>
      <c r="K697">
        <v>39.626907000000003</v>
      </c>
      <c r="L697">
        <v>-106.451711</v>
      </c>
      <c r="N697" t="s">
        <v>30</v>
      </c>
      <c r="O697" s="1">
        <v>31230</v>
      </c>
      <c r="P697" s="1">
        <v>44148</v>
      </c>
      <c r="Q697" s="1">
        <v>44151</v>
      </c>
      <c r="R697" t="s">
        <v>29</v>
      </c>
      <c r="S697">
        <f t="shared" si="10"/>
        <v>12918</v>
      </c>
    </row>
    <row r="698" spans="1:19" x14ac:dyDescent="0.2">
      <c r="A698">
        <v>5003</v>
      </c>
      <c r="B698" t="s">
        <v>484</v>
      </c>
      <c r="C698" t="s">
        <v>485</v>
      </c>
      <c r="D698" t="s">
        <v>287</v>
      </c>
      <c r="E698">
        <v>5</v>
      </c>
      <c r="F698">
        <v>36</v>
      </c>
      <c r="G698" t="s">
        <v>48</v>
      </c>
      <c r="H698" t="s">
        <v>26</v>
      </c>
      <c r="I698">
        <v>409955.2</v>
      </c>
      <c r="J698">
        <v>4386962.8</v>
      </c>
      <c r="K698">
        <v>39.627709000000003</v>
      </c>
      <c r="L698">
        <v>-106.049212</v>
      </c>
      <c r="N698" t="s">
        <v>31</v>
      </c>
      <c r="O698" s="1">
        <v>37600</v>
      </c>
      <c r="P698" s="1">
        <v>41343</v>
      </c>
      <c r="Q698" s="1">
        <v>42032</v>
      </c>
      <c r="R698" t="s">
        <v>33</v>
      </c>
      <c r="S698">
        <f t="shared" si="10"/>
        <v>3743</v>
      </c>
    </row>
    <row r="699" spans="1:19" x14ac:dyDescent="0.2">
      <c r="A699">
        <v>5003</v>
      </c>
      <c r="B699" t="s">
        <v>484</v>
      </c>
      <c r="C699" t="s">
        <v>485</v>
      </c>
      <c r="D699" t="s">
        <v>287</v>
      </c>
      <c r="E699">
        <v>5</v>
      </c>
      <c r="F699">
        <v>36</v>
      </c>
      <c r="G699" t="s">
        <v>48</v>
      </c>
      <c r="H699" t="s">
        <v>26</v>
      </c>
      <c r="I699">
        <v>409955.2</v>
      </c>
      <c r="J699">
        <v>4386962.8</v>
      </c>
      <c r="K699">
        <v>39.627709000000003</v>
      </c>
      <c r="L699">
        <v>-106.049212</v>
      </c>
      <c r="N699" t="s">
        <v>34</v>
      </c>
      <c r="O699" s="1">
        <v>37600</v>
      </c>
      <c r="P699" s="1">
        <v>41342</v>
      </c>
      <c r="Q699" s="1">
        <v>42032</v>
      </c>
      <c r="R699" t="s">
        <v>33</v>
      </c>
      <c r="S699">
        <f t="shared" si="10"/>
        <v>3742</v>
      </c>
    </row>
    <row r="700" spans="1:19" x14ac:dyDescent="0.2">
      <c r="A700">
        <v>5006</v>
      </c>
      <c r="B700" t="s">
        <v>486</v>
      </c>
      <c r="C700" t="s">
        <v>487</v>
      </c>
      <c r="D700" t="s">
        <v>287</v>
      </c>
      <c r="E700">
        <v>5</v>
      </c>
      <c r="F700">
        <v>36</v>
      </c>
      <c r="G700" t="s">
        <v>48</v>
      </c>
      <c r="H700" t="s">
        <v>26</v>
      </c>
      <c r="I700">
        <v>410464.8</v>
      </c>
      <c r="J700">
        <v>4387234.3</v>
      </c>
      <c r="K700">
        <v>39.630203000000002</v>
      </c>
      <c r="L700">
        <v>-106.043307</v>
      </c>
      <c r="N700" t="s">
        <v>31</v>
      </c>
      <c r="O700" s="1">
        <v>37983</v>
      </c>
      <c r="P700" s="1">
        <v>44136</v>
      </c>
      <c r="Q700" s="1">
        <v>44150</v>
      </c>
      <c r="R700" t="s">
        <v>33</v>
      </c>
      <c r="S700">
        <f t="shared" si="10"/>
        <v>6153</v>
      </c>
    </row>
    <row r="701" spans="1:19" x14ac:dyDescent="0.2">
      <c r="A701">
        <v>5006</v>
      </c>
      <c r="B701" t="s">
        <v>486</v>
      </c>
      <c r="C701" t="s">
        <v>487</v>
      </c>
      <c r="D701" t="s">
        <v>287</v>
      </c>
      <c r="E701">
        <v>5</v>
      </c>
      <c r="F701">
        <v>36</v>
      </c>
      <c r="G701" t="s">
        <v>48</v>
      </c>
      <c r="H701" t="s">
        <v>26</v>
      </c>
      <c r="I701">
        <v>410464.8</v>
      </c>
      <c r="J701">
        <v>4387234.3</v>
      </c>
      <c r="K701">
        <v>39.630203000000002</v>
      </c>
      <c r="L701">
        <v>-106.043307</v>
      </c>
      <c r="N701" t="s">
        <v>34</v>
      </c>
      <c r="O701" s="1">
        <v>37983</v>
      </c>
      <c r="P701" s="1">
        <v>42937</v>
      </c>
      <c r="Q701" s="1">
        <v>43234</v>
      </c>
      <c r="R701" t="s">
        <v>33</v>
      </c>
      <c r="S701">
        <f t="shared" si="10"/>
        <v>4954</v>
      </c>
    </row>
    <row r="702" spans="1:19" x14ac:dyDescent="0.2">
      <c r="A702">
        <v>5006</v>
      </c>
      <c r="B702" t="s">
        <v>486</v>
      </c>
      <c r="C702" t="s">
        <v>487</v>
      </c>
      <c r="D702" t="s">
        <v>287</v>
      </c>
      <c r="E702">
        <v>5</v>
      </c>
      <c r="F702">
        <v>36</v>
      </c>
      <c r="G702" t="s">
        <v>48</v>
      </c>
      <c r="H702" t="s">
        <v>26</v>
      </c>
      <c r="I702">
        <v>410464.8</v>
      </c>
      <c r="J702">
        <v>4387234.3</v>
      </c>
      <c r="K702">
        <v>39.630203000000002</v>
      </c>
      <c r="L702">
        <v>-106.043307</v>
      </c>
      <c r="N702" t="s">
        <v>39</v>
      </c>
      <c r="O702" s="1">
        <v>41854</v>
      </c>
      <c r="P702" s="1">
        <v>44136</v>
      </c>
      <c r="Q702" s="1">
        <v>44150</v>
      </c>
      <c r="R702" t="s">
        <v>33</v>
      </c>
      <c r="S702">
        <f t="shared" si="10"/>
        <v>2282</v>
      </c>
    </row>
    <row r="703" spans="1:19" x14ac:dyDescent="0.2">
      <c r="A703">
        <v>5011</v>
      </c>
      <c r="B703" t="s">
        <v>488</v>
      </c>
      <c r="C703" t="s">
        <v>489</v>
      </c>
      <c r="D703" t="s">
        <v>287</v>
      </c>
      <c r="E703">
        <v>5</v>
      </c>
      <c r="F703">
        <v>36</v>
      </c>
      <c r="G703" t="s">
        <v>48</v>
      </c>
      <c r="H703" t="s">
        <v>26</v>
      </c>
      <c r="I703">
        <v>409202.8</v>
      </c>
      <c r="J703">
        <v>4387948.4000000004</v>
      </c>
      <c r="K703">
        <v>39.636502999999998</v>
      </c>
      <c r="L703">
        <v>-106.058108</v>
      </c>
      <c r="N703" t="s">
        <v>31</v>
      </c>
      <c r="O703" s="1">
        <v>37650</v>
      </c>
      <c r="P703" s="1">
        <v>38116</v>
      </c>
      <c r="Q703" s="1">
        <v>41494</v>
      </c>
      <c r="R703" t="s">
        <v>33</v>
      </c>
      <c r="S703">
        <f t="shared" si="10"/>
        <v>466</v>
      </c>
    </row>
    <row r="704" spans="1:19" x14ac:dyDescent="0.2">
      <c r="A704">
        <v>5011</v>
      </c>
      <c r="B704" t="s">
        <v>488</v>
      </c>
      <c r="C704" t="s">
        <v>489</v>
      </c>
      <c r="D704" t="s">
        <v>287</v>
      </c>
      <c r="E704">
        <v>5</v>
      </c>
      <c r="F704">
        <v>36</v>
      </c>
      <c r="G704" t="s">
        <v>48</v>
      </c>
      <c r="H704" t="s">
        <v>26</v>
      </c>
      <c r="I704">
        <v>409202.8</v>
      </c>
      <c r="J704">
        <v>4387948.4000000004</v>
      </c>
      <c r="K704">
        <v>39.636502999999998</v>
      </c>
      <c r="L704">
        <v>-106.058108</v>
      </c>
      <c r="N704" t="s">
        <v>34</v>
      </c>
      <c r="O704" s="1">
        <v>37650</v>
      </c>
      <c r="P704" s="1">
        <v>38116</v>
      </c>
      <c r="Q704" s="1">
        <v>41494</v>
      </c>
      <c r="R704" t="s">
        <v>33</v>
      </c>
      <c r="S704">
        <f t="shared" si="10"/>
        <v>466</v>
      </c>
    </row>
    <row r="705" spans="1:19" x14ac:dyDescent="0.2">
      <c r="A705">
        <v>5013</v>
      </c>
      <c r="B705" t="s">
        <v>490</v>
      </c>
      <c r="C705" t="s">
        <v>491</v>
      </c>
      <c r="D705" t="s">
        <v>287</v>
      </c>
      <c r="E705">
        <v>5</v>
      </c>
      <c r="F705">
        <v>36</v>
      </c>
      <c r="G705" t="s">
        <v>48</v>
      </c>
      <c r="H705" t="s">
        <v>26</v>
      </c>
      <c r="I705">
        <v>408887.2</v>
      </c>
      <c r="J705">
        <v>4388107.5</v>
      </c>
      <c r="K705">
        <v>39.637911000000003</v>
      </c>
      <c r="L705">
        <v>-106.061812</v>
      </c>
      <c r="N705" t="s">
        <v>31</v>
      </c>
      <c r="O705" s="1">
        <v>40482</v>
      </c>
      <c r="P705" s="1">
        <v>41301</v>
      </c>
      <c r="Q705" s="1">
        <v>42032</v>
      </c>
      <c r="R705" t="s">
        <v>33</v>
      </c>
      <c r="S705">
        <f t="shared" si="10"/>
        <v>819</v>
      </c>
    </row>
    <row r="706" spans="1:19" x14ac:dyDescent="0.2">
      <c r="A706">
        <v>5013</v>
      </c>
      <c r="B706" t="s">
        <v>490</v>
      </c>
      <c r="C706" t="s">
        <v>491</v>
      </c>
      <c r="D706" t="s">
        <v>287</v>
      </c>
      <c r="E706">
        <v>5</v>
      </c>
      <c r="F706">
        <v>36</v>
      </c>
      <c r="G706" t="s">
        <v>48</v>
      </c>
      <c r="H706" t="s">
        <v>26</v>
      </c>
      <c r="I706">
        <v>408887.2</v>
      </c>
      <c r="J706">
        <v>4388107.5</v>
      </c>
      <c r="K706">
        <v>39.637911000000003</v>
      </c>
      <c r="L706">
        <v>-106.061812</v>
      </c>
      <c r="N706" t="s">
        <v>34</v>
      </c>
      <c r="O706" s="1">
        <v>40482</v>
      </c>
      <c r="P706" s="1">
        <v>41301</v>
      </c>
      <c r="Q706" s="1">
        <v>42032</v>
      </c>
      <c r="R706" t="s">
        <v>33</v>
      </c>
      <c r="S706">
        <f t="shared" si="10"/>
        <v>819</v>
      </c>
    </row>
    <row r="707" spans="1:19" x14ac:dyDescent="0.2">
      <c r="A707">
        <v>5015</v>
      </c>
      <c r="B707" t="s">
        <v>492</v>
      </c>
      <c r="C707" t="s">
        <v>493</v>
      </c>
      <c r="D707" t="s">
        <v>287</v>
      </c>
      <c r="E707">
        <v>5</v>
      </c>
      <c r="F707">
        <v>36</v>
      </c>
      <c r="G707" t="s">
        <v>48</v>
      </c>
      <c r="H707" t="s">
        <v>26</v>
      </c>
      <c r="I707">
        <v>410880.1</v>
      </c>
      <c r="J707">
        <v>4388261.8</v>
      </c>
      <c r="K707">
        <v>39.639507999999999</v>
      </c>
      <c r="L707">
        <v>-106.038611</v>
      </c>
      <c r="N707" t="s">
        <v>31</v>
      </c>
      <c r="O707" s="1">
        <v>38181</v>
      </c>
      <c r="P707" s="1">
        <v>38563</v>
      </c>
      <c r="Q707" s="1">
        <v>41494</v>
      </c>
      <c r="R707" t="s">
        <v>33</v>
      </c>
      <c r="S707">
        <f t="shared" si="10"/>
        <v>382</v>
      </c>
    </row>
    <row r="708" spans="1:19" x14ac:dyDescent="0.2">
      <c r="A708">
        <v>5015</v>
      </c>
      <c r="B708" t="s">
        <v>492</v>
      </c>
      <c r="C708" t="s">
        <v>493</v>
      </c>
      <c r="D708" t="s">
        <v>287</v>
      </c>
      <c r="E708">
        <v>5</v>
      </c>
      <c r="F708">
        <v>36</v>
      </c>
      <c r="G708" t="s">
        <v>48</v>
      </c>
      <c r="H708" t="s">
        <v>26</v>
      </c>
      <c r="I708">
        <v>410880.1</v>
      </c>
      <c r="J708">
        <v>4388261.8</v>
      </c>
      <c r="K708">
        <v>39.639507999999999</v>
      </c>
      <c r="L708">
        <v>-106.038611</v>
      </c>
      <c r="N708" t="s">
        <v>34</v>
      </c>
      <c r="O708" s="1">
        <v>38181</v>
      </c>
      <c r="P708" s="1">
        <v>38563</v>
      </c>
      <c r="Q708" s="1">
        <v>41494</v>
      </c>
      <c r="R708" t="s">
        <v>33</v>
      </c>
      <c r="S708">
        <f t="shared" si="10"/>
        <v>382</v>
      </c>
    </row>
    <row r="709" spans="1:19" x14ac:dyDescent="0.2">
      <c r="A709">
        <v>5023</v>
      </c>
      <c r="B709" t="s">
        <v>494</v>
      </c>
      <c r="C709" t="s">
        <v>495</v>
      </c>
      <c r="D709" t="s">
        <v>287</v>
      </c>
      <c r="E709">
        <v>5</v>
      </c>
      <c r="F709">
        <v>36</v>
      </c>
      <c r="G709" t="s">
        <v>48</v>
      </c>
      <c r="H709" t="s">
        <v>26</v>
      </c>
      <c r="I709">
        <v>407999.4</v>
      </c>
      <c r="J709">
        <v>4388506.5999999996</v>
      </c>
      <c r="K709">
        <v>39.64141</v>
      </c>
      <c r="L709">
        <v>-106.072215</v>
      </c>
      <c r="N709" t="s">
        <v>31</v>
      </c>
      <c r="O709" s="1">
        <v>37636</v>
      </c>
      <c r="P709" s="1">
        <v>38471</v>
      </c>
      <c r="Q709" s="1">
        <v>41494</v>
      </c>
      <c r="R709" t="s">
        <v>33</v>
      </c>
      <c r="S709">
        <f t="shared" ref="S709:S772" si="11">DATEDIF(O709,P709,"D")</f>
        <v>835</v>
      </c>
    </row>
    <row r="710" spans="1:19" x14ac:dyDescent="0.2">
      <c r="A710">
        <v>5023</v>
      </c>
      <c r="B710" t="s">
        <v>494</v>
      </c>
      <c r="C710" t="s">
        <v>495</v>
      </c>
      <c r="D710" t="s">
        <v>287</v>
      </c>
      <c r="E710">
        <v>5</v>
      </c>
      <c r="F710">
        <v>36</v>
      </c>
      <c r="G710" t="s">
        <v>48</v>
      </c>
      <c r="H710" t="s">
        <v>26</v>
      </c>
      <c r="I710">
        <v>407999.4</v>
      </c>
      <c r="J710">
        <v>4388506.5999999996</v>
      </c>
      <c r="K710">
        <v>39.64141</v>
      </c>
      <c r="L710">
        <v>-106.072215</v>
      </c>
      <c r="N710" t="s">
        <v>34</v>
      </c>
      <c r="O710" s="1">
        <v>37636</v>
      </c>
      <c r="P710" s="1">
        <v>38471</v>
      </c>
      <c r="Q710" s="1">
        <v>41494</v>
      </c>
      <c r="R710" t="s">
        <v>33</v>
      </c>
      <c r="S710">
        <f t="shared" si="11"/>
        <v>835</v>
      </c>
    </row>
    <row r="711" spans="1:19" x14ac:dyDescent="0.2">
      <c r="A711">
        <v>5024</v>
      </c>
      <c r="B711" t="s">
        <v>496</v>
      </c>
      <c r="C711" t="s">
        <v>497</v>
      </c>
      <c r="D711" t="s">
        <v>287</v>
      </c>
      <c r="E711">
        <v>5</v>
      </c>
      <c r="F711">
        <v>37</v>
      </c>
      <c r="G711" t="s">
        <v>52</v>
      </c>
      <c r="H711" t="s">
        <v>26</v>
      </c>
      <c r="I711">
        <v>343865.4</v>
      </c>
      <c r="J711">
        <v>4389550.5</v>
      </c>
      <c r="K711">
        <v>39.641502000000003</v>
      </c>
      <c r="L711">
        <v>-106.819614</v>
      </c>
      <c r="N711" t="s">
        <v>31</v>
      </c>
      <c r="O711" s="1">
        <v>39752</v>
      </c>
      <c r="P711" s="1">
        <v>41612</v>
      </c>
      <c r="Q711" s="1">
        <v>42032</v>
      </c>
      <c r="R711" t="s">
        <v>33</v>
      </c>
      <c r="S711">
        <f t="shared" si="11"/>
        <v>1860</v>
      </c>
    </row>
    <row r="712" spans="1:19" x14ac:dyDescent="0.2">
      <c r="A712">
        <v>5024</v>
      </c>
      <c r="B712" t="s">
        <v>496</v>
      </c>
      <c r="C712" t="s">
        <v>497</v>
      </c>
      <c r="D712" t="s">
        <v>287</v>
      </c>
      <c r="E712">
        <v>5</v>
      </c>
      <c r="F712">
        <v>37</v>
      </c>
      <c r="G712" t="s">
        <v>52</v>
      </c>
      <c r="H712" t="s">
        <v>26</v>
      </c>
      <c r="I712">
        <v>343865.4</v>
      </c>
      <c r="J712">
        <v>4389550.5</v>
      </c>
      <c r="K712">
        <v>39.641502000000003</v>
      </c>
      <c r="L712">
        <v>-106.819614</v>
      </c>
      <c r="N712" t="s">
        <v>34</v>
      </c>
      <c r="O712" s="1">
        <v>39752</v>
      </c>
      <c r="P712" s="1">
        <v>41612</v>
      </c>
      <c r="Q712" s="1">
        <v>42032</v>
      </c>
      <c r="R712" t="s">
        <v>33</v>
      </c>
      <c r="S712">
        <f t="shared" si="11"/>
        <v>1860</v>
      </c>
    </row>
    <row r="713" spans="1:19" x14ac:dyDescent="0.2">
      <c r="A713">
        <v>5026</v>
      </c>
      <c r="B713" t="s">
        <v>498</v>
      </c>
      <c r="C713" t="s">
        <v>499</v>
      </c>
      <c r="D713" t="s">
        <v>287</v>
      </c>
      <c r="E713">
        <v>5</v>
      </c>
      <c r="F713">
        <v>37</v>
      </c>
      <c r="G713" t="s">
        <v>52</v>
      </c>
      <c r="H713" t="s">
        <v>26</v>
      </c>
      <c r="I713">
        <v>333668.40000000002</v>
      </c>
      <c r="J713">
        <v>4390052.5999999996</v>
      </c>
      <c r="K713">
        <v>39.644109999999998</v>
      </c>
      <c r="L713">
        <v>-106.938515</v>
      </c>
      <c r="N713" t="s">
        <v>31</v>
      </c>
      <c r="O713" s="1">
        <v>40854</v>
      </c>
      <c r="P713" s="1">
        <v>42507</v>
      </c>
      <c r="Q713" s="1">
        <v>43690</v>
      </c>
      <c r="R713" t="s">
        <v>33</v>
      </c>
      <c r="S713">
        <f t="shared" si="11"/>
        <v>1653</v>
      </c>
    </row>
    <row r="714" spans="1:19" x14ac:dyDescent="0.2">
      <c r="A714">
        <v>5026</v>
      </c>
      <c r="B714" t="s">
        <v>498</v>
      </c>
      <c r="C714" t="s">
        <v>499</v>
      </c>
      <c r="D714" t="s">
        <v>287</v>
      </c>
      <c r="E714">
        <v>5</v>
      </c>
      <c r="F714">
        <v>37</v>
      </c>
      <c r="G714" t="s">
        <v>52</v>
      </c>
      <c r="H714" t="s">
        <v>26</v>
      </c>
      <c r="I714">
        <v>333668.40000000002</v>
      </c>
      <c r="J714">
        <v>4390052.5999999996</v>
      </c>
      <c r="K714">
        <v>39.644109999999998</v>
      </c>
      <c r="L714">
        <v>-106.938515</v>
      </c>
      <c r="N714" t="s">
        <v>34</v>
      </c>
      <c r="O714" s="1">
        <v>40854</v>
      </c>
      <c r="P714" s="1">
        <v>42496</v>
      </c>
      <c r="Q714" s="1">
        <v>43114</v>
      </c>
      <c r="R714" t="s">
        <v>33</v>
      </c>
      <c r="S714">
        <f t="shared" si="11"/>
        <v>1642</v>
      </c>
    </row>
    <row r="715" spans="1:19" x14ac:dyDescent="0.2">
      <c r="A715">
        <v>5026</v>
      </c>
      <c r="B715" t="s">
        <v>498</v>
      </c>
      <c r="C715" t="s">
        <v>499</v>
      </c>
      <c r="D715" t="s">
        <v>287</v>
      </c>
      <c r="E715">
        <v>5</v>
      </c>
      <c r="F715">
        <v>37</v>
      </c>
      <c r="G715" t="s">
        <v>52</v>
      </c>
      <c r="H715" t="s">
        <v>26</v>
      </c>
      <c r="I715">
        <v>333668.40000000002</v>
      </c>
      <c r="J715">
        <v>4390052.5999999996</v>
      </c>
      <c r="K715">
        <v>39.644109999999998</v>
      </c>
      <c r="L715">
        <v>-106.938515</v>
      </c>
      <c r="N715" t="s">
        <v>39</v>
      </c>
      <c r="O715" s="1">
        <v>41886</v>
      </c>
      <c r="P715" s="1">
        <v>42496</v>
      </c>
      <c r="Q715" s="1">
        <v>43690</v>
      </c>
      <c r="R715" t="s">
        <v>33</v>
      </c>
      <c r="S715">
        <f t="shared" si="11"/>
        <v>610</v>
      </c>
    </row>
    <row r="716" spans="1:19" x14ac:dyDescent="0.2">
      <c r="A716">
        <v>5028</v>
      </c>
      <c r="B716" t="s">
        <v>500</v>
      </c>
      <c r="C716" t="s">
        <v>501</v>
      </c>
      <c r="D716" t="s">
        <v>287</v>
      </c>
      <c r="E716">
        <v>5</v>
      </c>
      <c r="F716">
        <v>37</v>
      </c>
      <c r="G716" t="s">
        <v>52</v>
      </c>
      <c r="H716" t="s">
        <v>26</v>
      </c>
      <c r="I716">
        <v>380280.9</v>
      </c>
      <c r="J716">
        <v>4389287.0999999996</v>
      </c>
      <c r="K716">
        <v>39.645006000000002</v>
      </c>
      <c r="L716">
        <v>-106.395309</v>
      </c>
      <c r="N716" t="s">
        <v>31</v>
      </c>
      <c r="O716" s="1">
        <v>39634</v>
      </c>
      <c r="P716" s="1">
        <v>44141</v>
      </c>
      <c r="Q716" s="1">
        <v>44150</v>
      </c>
      <c r="R716" t="s">
        <v>33</v>
      </c>
      <c r="S716">
        <f t="shared" si="11"/>
        <v>4507</v>
      </c>
    </row>
    <row r="717" spans="1:19" x14ac:dyDescent="0.2">
      <c r="A717">
        <v>5028</v>
      </c>
      <c r="B717" t="s">
        <v>500</v>
      </c>
      <c r="C717" t="s">
        <v>501</v>
      </c>
      <c r="D717" t="s">
        <v>287</v>
      </c>
      <c r="E717">
        <v>5</v>
      </c>
      <c r="F717">
        <v>37</v>
      </c>
      <c r="G717" t="s">
        <v>52</v>
      </c>
      <c r="H717" t="s">
        <v>26</v>
      </c>
      <c r="I717">
        <v>380280.9</v>
      </c>
      <c r="J717">
        <v>4389287.0999999996</v>
      </c>
      <c r="K717">
        <v>39.645006000000002</v>
      </c>
      <c r="L717">
        <v>-106.395309</v>
      </c>
      <c r="N717" t="s">
        <v>34</v>
      </c>
      <c r="O717" s="1">
        <v>39634</v>
      </c>
      <c r="P717" s="1">
        <v>43228</v>
      </c>
      <c r="Q717" s="1">
        <v>43234</v>
      </c>
      <c r="R717" t="s">
        <v>33</v>
      </c>
      <c r="S717">
        <f t="shared" si="11"/>
        <v>3594</v>
      </c>
    </row>
    <row r="718" spans="1:19" x14ac:dyDescent="0.2">
      <c r="A718">
        <v>5028</v>
      </c>
      <c r="B718" t="s">
        <v>500</v>
      </c>
      <c r="C718" t="s">
        <v>501</v>
      </c>
      <c r="D718" t="s">
        <v>287</v>
      </c>
      <c r="E718">
        <v>5</v>
      </c>
      <c r="F718">
        <v>37</v>
      </c>
      <c r="G718" t="s">
        <v>52</v>
      </c>
      <c r="H718" t="s">
        <v>26</v>
      </c>
      <c r="I718">
        <v>380280.9</v>
      </c>
      <c r="J718">
        <v>4389287.0999999996</v>
      </c>
      <c r="K718">
        <v>39.645006000000002</v>
      </c>
      <c r="L718">
        <v>-106.395309</v>
      </c>
      <c r="N718" t="s">
        <v>39</v>
      </c>
      <c r="O718" s="1">
        <v>41854</v>
      </c>
      <c r="P718" s="1">
        <v>44141</v>
      </c>
      <c r="Q718" s="1">
        <v>44150</v>
      </c>
      <c r="R718" t="s">
        <v>33</v>
      </c>
      <c r="S718">
        <f t="shared" si="11"/>
        <v>2287</v>
      </c>
    </row>
    <row r="719" spans="1:19" x14ac:dyDescent="0.2">
      <c r="A719">
        <v>5035</v>
      </c>
      <c r="B719" t="s">
        <v>502</v>
      </c>
      <c r="C719" t="s">
        <v>503</v>
      </c>
      <c r="D719" t="s">
        <v>287</v>
      </c>
      <c r="E719">
        <v>5</v>
      </c>
      <c r="F719">
        <v>37</v>
      </c>
      <c r="G719" t="s">
        <v>52</v>
      </c>
      <c r="H719" t="s">
        <v>26</v>
      </c>
      <c r="I719">
        <v>386249.3</v>
      </c>
      <c r="J719">
        <v>4389529.7</v>
      </c>
      <c r="K719">
        <v>39.648009000000002</v>
      </c>
      <c r="L719">
        <v>-106.325813</v>
      </c>
      <c r="N719" t="s">
        <v>31</v>
      </c>
      <c r="O719" s="1">
        <v>38473</v>
      </c>
      <c r="P719" s="1">
        <v>44141</v>
      </c>
      <c r="Q719" s="1">
        <v>44150</v>
      </c>
      <c r="R719" t="s">
        <v>33</v>
      </c>
      <c r="S719">
        <f t="shared" si="11"/>
        <v>5668</v>
      </c>
    </row>
    <row r="720" spans="1:19" x14ac:dyDescent="0.2">
      <c r="A720">
        <v>5035</v>
      </c>
      <c r="B720" t="s">
        <v>502</v>
      </c>
      <c r="C720" t="s">
        <v>503</v>
      </c>
      <c r="D720" t="s">
        <v>287</v>
      </c>
      <c r="E720">
        <v>5</v>
      </c>
      <c r="F720">
        <v>37</v>
      </c>
      <c r="G720" t="s">
        <v>52</v>
      </c>
      <c r="H720" t="s">
        <v>26</v>
      </c>
      <c r="I720">
        <v>386249.3</v>
      </c>
      <c r="J720">
        <v>4389529.7</v>
      </c>
      <c r="K720">
        <v>39.648009000000002</v>
      </c>
      <c r="L720">
        <v>-106.325813</v>
      </c>
      <c r="N720" t="s">
        <v>34</v>
      </c>
      <c r="O720" s="1">
        <v>38473</v>
      </c>
      <c r="P720" s="1">
        <v>43232</v>
      </c>
      <c r="Q720" s="1">
        <v>43234</v>
      </c>
      <c r="R720" t="s">
        <v>33</v>
      </c>
      <c r="S720">
        <f t="shared" si="11"/>
        <v>4759</v>
      </c>
    </row>
    <row r="721" spans="1:19" x14ac:dyDescent="0.2">
      <c r="A721">
        <v>5035</v>
      </c>
      <c r="B721" t="s">
        <v>502</v>
      </c>
      <c r="C721" t="s">
        <v>503</v>
      </c>
      <c r="D721" t="s">
        <v>287</v>
      </c>
      <c r="E721">
        <v>5</v>
      </c>
      <c r="F721">
        <v>37</v>
      </c>
      <c r="G721" t="s">
        <v>52</v>
      </c>
      <c r="H721" t="s">
        <v>26</v>
      </c>
      <c r="I721">
        <v>386249.3</v>
      </c>
      <c r="J721">
        <v>4389529.7</v>
      </c>
      <c r="K721">
        <v>39.648009000000002</v>
      </c>
      <c r="L721">
        <v>-106.325813</v>
      </c>
      <c r="N721" t="s">
        <v>39</v>
      </c>
      <c r="O721" s="1">
        <v>41854</v>
      </c>
      <c r="P721" s="1">
        <v>44141</v>
      </c>
      <c r="Q721" s="1">
        <v>44150</v>
      </c>
      <c r="R721" t="s">
        <v>33</v>
      </c>
      <c r="S721">
        <f t="shared" si="11"/>
        <v>2287</v>
      </c>
    </row>
    <row r="722" spans="1:19" x14ac:dyDescent="0.2">
      <c r="A722">
        <v>5036</v>
      </c>
      <c r="B722" t="s">
        <v>504</v>
      </c>
      <c r="C722" t="s">
        <v>505</v>
      </c>
      <c r="D722" t="s">
        <v>287</v>
      </c>
      <c r="E722">
        <v>5</v>
      </c>
      <c r="F722">
        <v>37</v>
      </c>
      <c r="G722" t="s">
        <v>52</v>
      </c>
      <c r="H722" t="s">
        <v>26</v>
      </c>
      <c r="I722">
        <v>361019.2</v>
      </c>
      <c r="J722">
        <v>4390176.8</v>
      </c>
      <c r="K722">
        <v>39.650108000000003</v>
      </c>
      <c r="L722">
        <v>-106.619913</v>
      </c>
      <c r="N722" t="s">
        <v>31</v>
      </c>
      <c r="O722" s="1">
        <v>37877</v>
      </c>
      <c r="P722" s="1">
        <v>44135</v>
      </c>
      <c r="Q722" s="1">
        <v>44150</v>
      </c>
      <c r="R722" t="s">
        <v>33</v>
      </c>
      <c r="S722">
        <f t="shared" si="11"/>
        <v>6258</v>
      </c>
    </row>
    <row r="723" spans="1:19" x14ac:dyDescent="0.2">
      <c r="A723">
        <v>5036</v>
      </c>
      <c r="B723" t="s">
        <v>504</v>
      </c>
      <c r="C723" t="s">
        <v>505</v>
      </c>
      <c r="D723" t="s">
        <v>287</v>
      </c>
      <c r="E723">
        <v>5</v>
      </c>
      <c r="F723">
        <v>37</v>
      </c>
      <c r="G723" t="s">
        <v>52</v>
      </c>
      <c r="H723" t="s">
        <v>26</v>
      </c>
      <c r="I723">
        <v>361019.2</v>
      </c>
      <c r="J723">
        <v>4390176.8</v>
      </c>
      <c r="K723">
        <v>39.650108000000003</v>
      </c>
      <c r="L723">
        <v>-106.619913</v>
      </c>
      <c r="N723" t="s">
        <v>34</v>
      </c>
      <c r="O723" s="1">
        <v>37877</v>
      </c>
      <c r="P723" s="1">
        <v>43231</v>
      </c>
      <c r="Q723" s="1">
        <v>43234</v>
      </c>
      <c r="R723" t="s">
        <v>33</v>
      </c>
      <c r="S723">
        <f t="shared" si="11"/>
        <v>5354</v>
      </c>
    </row>
    <row r="724" spans="1:19" x14ac:dyDescent="0.2">
      <c r="A724">
        <v>5036</v>
      </c>
      <c r="B724" t="s">
        <v>504</v>
      </c>
      <c r="C724" t="s">
        <v>505</v>
      </c>
      <c r="D724" t="s">
        <v>287</v>
      </c>
      <c r="E724">
        <v>5</v>
      </c>
      <c r="F724">
        <v>37</v>
      </c>
      <c r="G724" t="s">
        <v>52</v>
      </c>
      <c r="H724" t="s">
        <v>26</v>
      </c>
      <c r="I724">
        <v>361019.2</v>
      </c>
      <c r="J724">
        <v>4390176.8</v>
      </c>
      <c r="K724">
        <v>39.650108000000003</v>
      </c>
      <c r="L724">
        <v>-106.619913</v>
      </c>
      <c r="N724" t="s">
        <v>39</v>
      </c>
      <c r="O724" s="1">
        <v>41854</v>
      </c>
      <c r="P724" s="1">
        <v>44135</v>
      </c>
      <c r="Q724" s="1">
        <v>44150</v>
      </c>
      <c r="R724" t="s">
        <v>33</v>
      </c>
      <c r="S724">
        <f t="shared" si="11"/>
        <v>2281</v>
      </c>
    </row>
    <row r="725" spans="1:19" x14ac:dyDescent="0.2">
      <c r="A725">
        <v>5037</v>
      </c>
      <c r="B725" t="s">
        <v>506</v>
      </c>
      <c r="C725" t="s">
        <v>507</v>
      </c>
      <c r="D725" t="s">
        <v>287</v>
      </c>
      <c r="E725">
        <v>5</v>
      </c>
      <c r="F725">
        <v>36</v>
      </c>
      <c r="G725" t="s">
        <v>48</v>
      </c>
      <c r="H725" t="s">
        <v>26</v>
      </c>
      <c r="I725">
        <v>406449.9</v>
      </c>
      <c r="J725">
        <v>4389535.4000000004</v>
      </c>
      <c r="K725">
        <v>39.650503</v>
      </c>
      <c r="L725">
        <v>-106.09041000000001</v>
      </c>
      <c r="N725" t="s">
        <v>31</v>
      </c>
      <c r="O725" s="1">
        <v>38567</v>
      </c>
      <c r="P725" s="1">
        <v>39470</v>
      </c>
      <c r="Q725" s="1">
        <v>41494</v>
      </c>
      <c r="R725" t="s">
        <v>33</v>
      </c>
      <c r="S725">
        <f t="shared" si="11"/>
        <v>903</v>
      </c>
    </row>
    <row r="726" spans="1:19" x14ac:dyDescent="0.2">
      <c r="A726">
        <v>5037</v>
      </c>
      <c r="B726" t="s">
        <v>506</v>
      </c>
      <c r="C726" t="s">
        <v>507</v>
      </c>
      <c r="D726" t="s">
        <v>287</v>
      </c>
      <c r="E726">
        <v>5</v>
      </c>
      <c r="F726">
        <v>36</v>
      </c>
      <c r="G726" t="s">
        <v>48</v>
      </c>
      <c r="H726" t="s">
        <v>26</v>
      </c>
      <c r="I726">
        <v>406449.9</v>
      </c>
      <c r="J726">
        <v>4389535.4000000004</v>
      </c>
      <c r="K726">
        <v>39.650503</v>
      </c>
      <c r="L726">
        <v>-106.09041000000001</v>
      </c>
      <c r="N726" t="s">
        <v>34</v>
      </c>
      <c r="O726" s="1">
        <v>38567</v>
      </c>
      <c r="P726" s="1">
        <v>39470</v>
      </c>
      <c r="Q726" s="1">
        <v>41494</v>
      </c>
      <c r="R726" t="s">
        <v>33</v>
      </c>
      <c r="S726">
        <f t="shared" si="11"/>
        <v>903</v>
      </c>
    </row>
    <row r="727" spans="1:19" x14ac:dyDescent="0.2">
      <c r="A727">
        <v>5046</v>
      </c>
      <c r="B727" t="s">
        <v>508</v>
      </c>
      <c r="C727" t="s">
        <v>509</v>
      </c>
      <c r="D727" t="s">
        <v>287</v>
      </c>
      <c r="E727">
        <v>5</v>
      </c>
      <c r="F727">
        <v>37</v>
      </c>
      <c r="G727" t="s">
        <v>52</v>
      </c>
      <c r="H727" t="s">
        <v>26</v>
      </c>
      <c r="I727">
        <v>343961.2</v>
      </c>
      <c r="J727">
        <v>4391314.0999999996</v>
      </c>
      <c r="K727">
        <v>39.657406000000002</v>
      </c>
      <c r="L727">
        <v>-106.81891299999999</v>
      </c>
      <c r="N727" t="s">
        <v>31</v>
      </c>
      <c r="O727" s="1">
        <v>38382</v>
      </c>
      <c r="P727" s="1">
        <v>40482</v>
      </c>
      <c r="Q727" s="1">
        <v>42032</v>
      </c>
      <c r="R727" t="s">
        <v>33</v>
      </c>
      <c r="S727">
        <f t="shared" si="11"/>
        <v>2100</v>
      </c>
    </row>
    <row r="728" spans="1:19" x14ac:dyDescent="0.2">
      <c r="A728">
        <v>5046</v>
      </c>
      <c r="B728" t="s">
        <v>508</v>
      </c>
      <c r="C728" t="s">
        <v>509</v>
      </c>
      <c r="D728" t="s">
        <v>287</v>
      </c>
      <c r="E728">
        <v>5</v>
      </c>
      <c r="F728">
        <v>37</v>
      </c>
      <c r="G728" t="s">
        <v>52</v>
      </c>
      <c r="H728" t="s">
        <v>26</v>
      </c>
      <c r="I728">
        <v>343961.2</v>
      </c>
      <c r="J728">
        <v>4391314.0999999996</v>
      </c>
      <c r="K728">
        <v>39.657406000000002</v>
      </c>
      <c r="L728">
        <v>-106.81891299999999</v>
      </c>
      <c r="N728" t="s">
        <v>34</v>
      </c>
      <c r="O728" s="1">
        <v>38382</v>
      </c>
      <c r="P728" s="1">
        <v>40481</v>
      </c>
      <c r="Q728" s="1">
        <v>42032</v>
      </c>
      <c r="R728" t="s">
        <v>33</v>
      </c>
      <c r="S728">
        <f t="shared" si="11"/>
        <v>2099</v>
      </c>
    </row>
    <row r="729" spans="1:19" x14ac:dyDescent="0.2">
      <c r="A729">
        <v>5052</v>
      </c>
      <c r="B729" t="s">
        <v>510</v>
      </c>
      <c r="C729" t="s">
        <v>511</v>
      </c>
      <c r="D729" t="s">
        <v>287</v>
      </c>
      <c r="E729">
        <v>5</v>
      </c>
      <c r="F729">
        <v>36</v>
      </c>
      <c r="G729" t="s">
        <v>48</v>
      </c>
      <c r="H729" t="s">
        <v>26</v>
      </c>
      <c r="I729">
        <v>405693.1</v>
      </c>
      <c r="J729">
        <v>4390798.9000000004</v>
      </c>
      <c r="K729">
        <v>39.661807000000003</v>
      </c>
      <c r="L729">
        <v>-106.099412</v>
      </c>
      <c r="N729" t="s">
        <v>31</v>
      </c>
      <c r="O729" s="1">
        <v>40158</v>
      </c>
      <c r="P729" s="1">
        <v>40988</v>
      </c>
      <c r="Q729" s="1">
        <v>42032</v>
      </c>
      <c r="R729" t="s">
        <v>33</v>
      </c>
      <c r="S729">
        <f t="shared" si="11"/>
        <v>830</v>
      </c>
    </row>
    <row r="730" spans="1:19" x14ac:dyDescent="0.2">
      <c r="A730">
        <v>5052</v>
      </c>
      <c r="B730" t="s">
        <v>510</v>
      </c>
      <c r="C730" t="s">
        <v>511</v>
      </c>
      <c r="D730" t="s">
        <v>287</v>
      </c>
      <c r="E730">
        <v>5</v>
      </c>
      <c r="F730">
        <v>36</v>
      </c>
      <c r="G730" t="s">
        <v>48</v>
      </c>
      <c r="H730" t="s">
        <v>26</v>
      </c>
      <c r="I730">
        <v>405693.1</v>
      </c>
      <c r="J730">
        <v>4390798.9000000004</v>
      </c>
      <c r="K730">
        <v>39.661807000000003</v>
      </c>
      <c r="L730">
        <v>-106.099412</v>
      </c>
      <c r="N730" t="s">
        <v>34</v>
      </c>
      <c r="O730" s="1">
        <v>40158</v>
      </c>
      <c r="P730" s="1">
        <v>40988</v>
      </c>
      <c r="Q730" s="1">
        <v>42032</v>
      </c>
      <c r="R730" t="s">
        <v>33</v>
      </c>
      <c r="S730">
        <f t="shared" si="11"/>
        <v>830</v>
      </c>
    </row>
    <row r="731" spans="1:19" x14ac:dyDescent="0.2">
      <c r="A731">
        <v>5054</v>
      </c>
      <c r="B731" t="s">
        <v>512</v>
      </c>
      <c r="C731" t="s">
        <v>513</v>
      </c>
      <c r="D731" t="s">
        <v>287</v>
      </c>
      <c r="E731">
        <v>5</v>
      </c>
      <c r="F731">
        <v>36</v>
      </c>
      <c r="G731" t="s">
        <v>48</v>
      </c>
      <c r="H731" t="s">
        <v>26</v>
      </c>
      <c r="I731">
        <v>407446.7</v>
      </c>
      <c r="J731">
        <v>4391077.4000000004</v>
      </c>
      <c r="K731">
        <v>39.664503000000003</v>
      </c>
      <c r="L731">
        <v>-106.079007</v>
      </c>
      <c r="N731" t="s">
        <v>31</v>
      </c>
      <c r="O731" s="1">
        <v>37628</v>
      </c>
      <c r="P731" s="1">
        <v>40121</v>
      </c>
      <c r="Q731" s="1">
        <v>42032</v>
      </c>
      <c r="R731" t="s">
        <v>33</v>
      </c>
      <c r="S731">
        <f t="shared" si="11"/>
        <v>2493</v>
      </c>
    </row>
    <row r="732" spans="1:19" x14ac:dyDescent="0.2">
      <c r="A732">
        <v>5054</v>
      </c>
      <c r="B732" t="s">
        <v>512</v>
      </c>
      <c r="C732" t="s">
        <v>513</v>
      </c>
      <c r="D732" t="s">
        <v>287</v>
      </c>
      <c r="E732">
        <v>5</v>
      </c>
      <c r="F732">
        <v>36</v>
      </c>
      <c r="G732" t="s">
        <v>48</v>
      </c>
      <c r="H732" t="s">
        <v>26</v>
      </c>
      <c r="I732">
        <v>407446.7</v>
      </c>
      <c r="J732">
        <v>4391077.4000000004</v>
      </c>
      <c r="K732">
        <v>39.664503000000003</v>
      </c>
      <c r="L732">
        <v>-106.079007</v>
      </c>
      <c r="N732" t="s">
        <v>34</v>
      </c>
      <c r="O732" s="1">
        <v>37628</v>
      </c>
      <c r="P732" s="1">
        <v>40121</v>
      </c>
      <c r="Q732" s="1">
        <v>42032</v>
      </c>
      <c r="R732" t="s">
        <v>33</v>
      </c>
      <c r="S732">
        <f t="shared" si="11"/>
        <v>2493</v>
      </c>
    </row>
    <row r="733" spans="1:19" x14ac:dyDescent="0.2">
      <c r="A733">
        <v>5098</v>
      </c>
      <c r="B733" t="s">
        <v>514</v>
      </c>
      <c r="C733" t="s">
        <v>515</v>
      </c>
      <c r="D733" t="s">
        <v>24</v>
      </c>
      <c r="E733">
        <v>5</v>
      </c>
      <c r="F733">
        <v>39</v>
      </c>
      <c r="G733" t="s">
        <v>45</v>
      </c>
      <c r="H733" t="s">
        <v>26</v>
      </c>
      <c r="I733">
        <v>262314.2</v>
      </c>
      <c r="J733">
        <v>4397235.5999999996</v>
      </c>
      <c r="K733">
        <v>39.69191</v>
      </c>
      <c r="L733">
        <v>-107.771913</v>
      </c>
      <c r="N733" t="s">
        <v>28</v>
      </c>
      <c r="O733" s="1">
        <v>33386</v>
      </c>
      <c r="P733" s="1">
        <v>35584</v>
      </c>
      <c r="Q733" s="1">
        <v>41494</v>
      </c>
      <c r="R733" t="s">
        <v>29</v>
      </c>
      <c r="S733">
        <f t="shared" si="11"/>
        <v>2198</v>
      </c>
    </row>
    <row r="734" spans="1:19" x14ac:dyDescent="0.2">
      <c r="A734">
        <v>5098</v>
      </c>
      <c r="B734" t="s">
        <v>514</v>
      </c>
      <c r="C734" t="s">
        <v>515</v>
      </c>
      <c r="D734" t="s">
        <v>24</v>
      </c>
      <c r="E734">
        <v>5</v>
      </c>
      <c r="F734">
        <v>39</v>
      </c>
      <c r="G734" t="s">
        <v>45</v>
      </c>
      <c r="H734" t="s">
        <v>26</v>
      </c>
      <c r="I734">
        <v>262314.2</v>
      </c>
      <c r="J734">
        <v>4397235.5999999996</v>
      </c>
      <c r="K734">
        <v>39.69191</v>
      </c>
      <c r="L734">
        <v>-107.771913</v>
      </c>
      <c r="N734" t="s">
        <v>30</v>
      </c>
      <c r="O734" s="1">
        <v>33386</v>
      </c>
      <c r="P734" s="1">
        <v>35584</v>
      </c>
      <c r="Q734" s="1">
        <v>41494</v>
      </c>
      <c r="R734" t="s">
        <v>29</v>
      </c>
      <c r="S734">
        <f t="shared" si="11"/>
        <v>2198</v>
      </c>
    </row>
    <row r="735" spans="1:19" x14ac:dyDescent="0.2">
      <c r="A735">
        <v>5101</v>
      </c>
      <c r="B735" t="s">
        <v>516</v>
      </c>
      <c r="C735" t="s">
        <v>517</v>
      </c>
      <c r="D735" t="s">
        <v>24</v>
      </c>
      <c r="E735">
        <v>5</v>
      </c>
      <c r="F735">
        <v>52</v>
      </c>
      <c r="G735" t="s">
        <v>52</v>
      </c>
      <c r="H735" t="s">
        <v>26</v>
      </c>
      <c r="I735">
        <v>330824.3</v>
      </c>
      <c r="J735">
        <v>4395800.3</v>
      </c>
      <c r="K735">
        <v>39.695303000000003</v>
      </c>
      <c r="L735">
        <v>-106.973114</v>
      </c>
      <c r="N735" t="s">
        <v>28</v>
      </c>
      <c r="O735" s="1">
        <v>33386</v>
      </c>
      <c r="P735" s="1">
        <v>44148</v>
      </c>
      <c r="Q735" s="1">
        <v>44151</v>
      </c>
      <c r="R735" t="s">
        <v>29</v>
      </c>
      <c r="S735">
        <f t="shared" si="11"/>
        <v>10762</v>
      </c>
    </row>
    <row r="736" spans="1:19" x14ac:dyDescent="0.2">
      <c r="A736">
        <v>5101</v>
      </c>
      <c r="B736" t="s">
        <v>516</v>
      </c>
      <c r="C736" t="s">
        <v>517</v>
      </c>
      <c r="D736" t="s">
        <v>24</v>
      </c>
      <c r="E736">
        <v>5</v>
      </c>
      <c r="F736">
        <v>52</v>
      </c>
      <c r="G736" t="s">
        <v>52</v>
      </c>
      <c r="H736" t="s">
        <v>26</v>
      </c>
      <c r="I736">
        <v>330824.3</v>
      </c>
      <c r="J736">
        <v>4395800.3</v>
      </c>
      <c r="K736">
        <v>39.695303000000003</v>
      </c>
      <c r="L736">
        <v>-106.973114</v>
      </c>
      <c r="N736" t="s">
        <v>30</v>
      </c>
      <c r="O736" s="1">
        <v>33386</v>
      </c>
      <c r="P736" s="1">
        <v>44148</v>
      </c>
      <c r="Q736" s="1">
        <v>44151</v>
      </c>
      <c r="R736" t="s">
        <v>29</v>
      </c>
      <c r="S736">
        <f t="shared" si="11"/>
        <v>10762</v>
      </c>
    </row>
    <row r="737" spans="1:19" x14ac:dyDescent="0.2">
      <c r="A737">
        <v>5131</v>
      </c>
      <c r="B737" t="s">
        <v>518</v>
      </c>
      <c r="C737" t="s">
        <v>519</v>
      </c>
      <c r="D737" t="s">
        <v>287</v>
      </c>
      <c r="E737">
        <v>5</v>
      </c>
      <c r="F737">
        <v>36</v>
      </c>
      <c r="G737" t="s">
        <v>48</v>
      </c>
      <c r="H737" t="s">
        <v>26</v>
      </c>
      <c r="I737">
        <v>402552.4</v>
      </c>
      <c r="J737">
        <v>4397520.5999999996</v>
      </c>
      <c r="K737">
        <v>39.722009999999997</v>
      </c>
      <c r="L737">
        <v>-106.13701500000001</v>
      </c>
      <c r="N737" t="s">
        <v>31</v>
      </c>
      <c r="O737" s="1">
        <v>37637</v>
      </c>
      <c r="P737" s="1">
        <v>44131</v>
      </c>
      <c r="Q737" s="1">
        <v>44150</v>
      </c>
      <c r="R737" t="s">
        <v>33</v>
      </c>
      <c r="S737">
        <f t="shared" si="11"/>
        <v>6494</v>
      </c>
    </row>
    <row r="738" spans="1:19" x14ac:dyDescent="0.2">
      <c r="A738">
        <v>5131</v>
      </c>
      <c r="B738" t="s">
        <v>518</v>
      </c>
      <c r="C738" t="s">
        <v>519</v>
      </c>
      <c r="D738" t="s">
        <v>287</v>
      </c>
      <c r="E738">
        <v>5</v>
      </c>
      <c r="F738">
        <v>36</v>
      </c>
      <c r="G738" t="s">
        <v>48</v>
      </c>
      <c r="H738" t="s">
        <v>26</v>
      </c>
      <c r="I738">
        <v>402552.4</v>
      </c>
      <c r="J738">
        <v>4397520.5999999996</v>
      </c>
      <c r="K738">
        <v>39.722009999999997</v>
      </c>
      <c r="L738">
        <v>-106.13701500000001</v>
      </c>
      <c r="N738" t="s">
        <v>34</v>
      </c>
      <c r="O738" s="1">
        <v>37622</v>
      </c>
      <c r="P738" s="1">
        <v>43208</v>
      </c>
      <c r="Q738" s="1">
        <v>43234</v>
      </c>
      <c r="R738" t="s">
        <v>33</v>
      </c>
      <c r="S738">
        <f t="shared" si="11"/>
        <v>5586</v>
      </c>
    </row>
    <row r="739" spans="1:19" x14ac:dyDescent="0.2">
      <c r="A739">
        <v>5131</v>
      </c>
      <c r="B739" t="s">
        <v>518</v>
      </c>
      <c r="C739" t="s">
        <v>519</v>
      </c>
      <c r="D739" t="s">
        <v>287</v>
      </c>
      <c r="E739">
        <v>5</v>
      </c>
      <c r="F739">
        <v>36</v>
      </c>
      <c r="G739" t="s">
        <v>48</v>
      </c>
      <c r="H739" t="s">
        <v>26</v>
      </c>
      <c r="I739">
        <v>402552.4</v>
      </c>
      <c r="J739">
        <v>4397520.5999999996</v>
      </c>
      <c r="K739">
        <v>39.722009999999997</v>
      </c>
      <c r="L739">
        <v>-106.13701500000001</v>
      </c>
      <c r="N739" t="s">
        <v>39</v>
      </c>
      <c r="O739" s="1">
        <v>41914</v>
      </c>
      <c r="P739" s="1">
        <v>44131</v>
      </c>
      <c r="Q739" s="1">
        <v>44150</v>
      </c>
      <c r="R739" t="s">
        <v>33</v>
      </c>
      <c r="S739">
        <f t="shared" si="11"/>
        <v>2217</v>
      </c>
    </row>
    <row r="740" spans="1:19" x14ac:dyDescent="0.2">
      <c r="A740">
        <v>5146</v>
      </c>
      <c r="B740" t="s">
        <v>520</v>
      </c>
      <c r="C740" t="s">
        <v>521</v>
      </c>
      <c r="D740" t="s">
        <v>287</v>
      </c>
      <c r="E740">
        <v>5</v>
      </c>
      <c r="F740">
        <v>37</v>
      </c>
      <c r="G740" t="s">
        <v>52</v>
      </c>
      <c r="H740" t="s">
        <v>26</v>
      </c>
      <c r="I740">
        <v>355983.9</v>
      </c>
      <c r="J740">
        <v>4399496</v>
      </c>
      <c r="K740">
        <v>39.733206000000003</v>
      </c>
      <c r="L740">
        <v>-106.68061</v>
      </c>
      <c r="N740" t="s">
        <v>31</v>
      </c>
      <c r="O740" s="1">
        <v>37891</v>
      </c>
      <c r="P740" s="1">
        <v>44141</v>
      </c>
      <c r="Q740" s="1">
        <v>44150</v>
      </c>
      <c r="R740" t="s">
        <v>33</v>
      </c>
      <c r="S740">
        <f t="shared" si="11"/>
        <v>6250</v>
      </c>
    </row>
    <row r="741" spans="1:19" x14ac:dyDescent="0.2">
      <c r="A741">
        <v>5146</v>
      </c>
      <c r="B741" t="s">
        <v>520</v>
      </c>
      <c r="C741" t="s">
        <v>521</v>
      </c>
      <c r="D741" t="s">
        <v>287</v>
      </c>
      <c r="E741">
        <v>5</v>
      </c>
      <c r="F741">
        <v>37</v>
      </c>
      <c r="G741" t="s">
        <v>52</v>
      </c>
      <c r="H741" t="s">
        <v>26</v>
      </c>
      <c r="I741">
        <v>355983.9</v>
      </c>
      <c r="J741">
        <v>4399496</v>
      </c>
      <c r="K741">
        <v>39.733206000000003</v>
      </c>
      <c r="L741">
        <v>-106.68061</v>
      </c>
      <c r="N741" t="s">
        <v>34</v>
      </c>
      <c r="O741" s="1">
        <v>37891</v>
      </c>
      <c r="P741" s="1">
        <v>43232</v>
      </c>
      <c r="Q741" s="1">
        <v>43234</v>
      </c>
      <c r="R741" t="s">
        <v>33</v>
      </c>
      <c r="S741">
        <f t="shared" si="11"/>
        <v>5341</v>
      </c>
    </row>
    <row r="742" spans="1:19" x14ac:dyDescent="0.2">
      <c r="A742">
        <v>5146</v>
      </c>
      <c r="B742" t="s">
        <v>520</v>
      </c>
      <c r="C742" t="s">
        <v>521</v>
      </c>
      <c r="D742" t="s">
        <v>287</v>
      </c>
      <c r="E742">
        <v>5</v>
      </c>
      <c r="F742">
        <v>37</v>
      </c>
      <c r="G742" t="s">
        <v>52</v>
      </c>
      <c r="H742" t="s">
        <v>26</v>
      </c>
      <c r="I742">
        <v>355983.9</v>
      </c>
      <c r="J742">
        <v>4399496</v>
      </c>
      <c r="K742">
        <v>39.733206000000003</v>
      </c>
      <c r="L742">
        <v>-106.68061</v>
      </c>
      <c r="N742" t="s">
        <v>39</v>
      </c>
      <c r="O742" s="1">
        <v>41854</v>
      </c>
      <c r="P742" s="1">
        <v>44141</v>
      </c>
      <c r="Q742" s="1">
        <v>44150</v>
      </c>
      <c r="R742" t="s">
        <v>33</v>
      </c>
      <c r="S742">
        <f t="shared" si="11"/>
        <v>2287</v>
      </c>
    </row>
    <row r="743" spans="1:19" x14ac:dyDescent="0.2">
      <c r="A743">
        <v>5153</v>
      </c>
      <c r="B743" t="s">
        <v>522</v>
      </c>
      <c r="C743" t="s">
        <v>523</v>
      </c>
      <c r="D743" t="s">
        <v>287</v>
      </c>
      <c r="E743">
        <v>5</v>
      </c>
      <c r="F743">
        <v>36</v>
      </c>
      <c r="G743" t="s">
        <v>48</v>
      </c>
      <c r="H743" t="s">
        <v>26</v>
      </c>
      <c r="I743">
        <v>400502.1</v>
      </c>
      <c r="J743">
        <v>4399389.5999999996</v>
      </c>
      <c r="K743">
        <v>39.738610000000001</v>
      </c>
      <c r="L743">
        <v>-106.16121200000001</v>
      </c>
      <c r="N743" t="s">
        <v>31</v>
      </c>
      <c r="O743" s="1">
        <v>38252</v>
      </c>
      <c r="P743" s="1">
        <v>44137</v>
      </c>
      <c r="Q743" s="1">
        <v>44150</v>
      </c>
      <c r="R743" t="s">
        <v>33</v>
      </c>
      <c r="S743">
        <f t="shared" si="11"/>
        <v>5885</v>
      </c>
    </row>
    <row r="744" spans="1:19" x14ac:dyDescent="0.2">
      <c r="A744">
        <v>5153</v>
      </c>
      <c r="B744" t="s">
        <v>522</v>
      </c>
      <c r="C744" t="s">
        <v>523</v>
      </c>
      <c r="D744" t="s">
        <v>287</v>
      </c>
      <c r="E744">
        <v>5</v>
      </c>
      <c r="F744">
        <v>36</v>
      </c>
      <c r="G744" t="s">
        <v>48</v>
      </c>
      <c r="H744" t="s">
        <v>26</v>
      </c>
      <c r="I744">
        <v>400502.1</v>
      </c>
      <c r="J744">
        <v>4399389.5999999996</v>
      </c>
      <c r="K744">
        <v>39.738610000000001</v>
      </c>
      <c r="L744">
        <v>-106.16121200000001</v>
      </c>
      <c r="N744" t="s">
        <v>34</v>
      </c>
      <c r="O744" s="1">
        <v>38252</v>
      </c>
      <c r="P744" s="1">
        <v>43171</v>
      </c>
      <c r="Q744" s="1">
        <v>43234</v>
      </c>
      <c r="R744" t="s">
        <v>33</v>
      </c>
      <c r="S744">
        <f t="shared" si="11"/>
        <v>4919</v>
      </c>
    </row>
    <row r="745" spans="1:19" x14ac:dyDescent="0.2">
      <c r="A745">
        <v>5153</v>
      </c>
      <c r="B745" t="s">
        <v>522</v>
      </c>
      <c r="C745" t="s">
        <v>523</v>
      </c>
      <c r="D745" t="s">
        <v>287</v>
      </c>
      <c r="E745">
        <v>5</v>
      </c>
      <c r="F745">
        <v>36</v>
      </c>
      <c r="G745" t="s">
        <v>48</v>
      </c>
      <c r="H745" t="s">
        <v>26</v>
      </c>
      <c r="I745">
        <v>400502.1</v>
      </c>
      <c r="J745">
        <v>4399389.5999999996</v>
      </c>
      <c r="K745">
        <v>39.738610000000001</v>
      </c>
      <c r="L745">
        <v>-106.16121200000001</v>
      </c>
      <c r="N745" t="s">
        <v>39</v>
      </c>
      <c r="O745" s="1">
        <v>41854</v>
      </c>
      <c r="P745" s="1">
        <v>44137</v>
      </c>
      <c r="Q745" s="1">
        <v>44150</v>
      </c>
      <c r="R745" t="s">
        <v>33</v>
      </c>
      <c r="S745">
        <f t="shared" si="11"/>
        <v>2283</v>
      </c>
    </row>
    <row r="746" spans="1:19" x14ac:dyDescent="0.2">
      <c r="A746">
        <v>5169</v>
      </c>
      <c r="B746" t="s">
        <v>524</v>
      </c>
      <c r="C746" t="s">
        <v>525</v>
      </c>
      <c r="D746" t="s">
        <v>287</v>
      </c>
      <c r="E746">
        <v>5</v>
      </c>
      <c r="F746">
        <v>36</v>
      </c>
      <c r="G746" t="s">
        <v>48</v>
      </c>
      <c r="H746" t="s">
        <v>26</v>
      </c>
      <c r="I746">
        <v>404780.2</v>
      </c>
      <c r="J746">
        <v>4401588.8</v>
      </c>
      <c r="K746">
        <v>39.758907999999998</v>
      </c>
      <c r="L746">
        <v>-106.11161300000001</v>
      </c>
      <c r="N746" t="s">
        <v>31</v>
      </c>
      <c r="O746" s="1">
        <v>37608</v>
      </c>
      <c r="P746" s="1">
        <v>39811</v>
      </c>
      <c r="Q746" s="1">
        <v>41494</v>
      </c>
      <c r="R746" t="s">
        <v>33</v>
      </c>
      <c r="S746">
        <f t="shared" si="11"/>
        <v>2203</v>
      </c>
    </row>
    <row r="747" spans="1:19" x14ac:dyDescent="0.2">
      <c r="A747">
        <v>5169</v>
      </c>
      <c r="B747" t="s">
        <v>524</v>
      </c>
      <c r="C747" t="s">
        <v>525</v>
      </c>
      <c r="D747" t="s">
        <v>287</v>
      </c>
      <c r="E747">
        <v>5</v>
      </c>
      <c r="F747">
        <v>36</v>
      </c>
      <c r="G747" t="s">
        <v>48</v>
      </c>
      <c r="H747" t="s">
        <v>26</v>
      </c>
      <c r="I747">
        <v>404780.2</v>
      </c>
      <c r="J747">
        <v>4401588.8</v>
      </c>
      <c r="K747">
        <v>39.758907999999998</v>
      </c>
      <c r="L747">
        <v>-106.11161300000001</v>
      </c>
      <c r="N747" t="s">
        <v>34</v>
      </c>
      <c r="O747" s="1">
        <v>37608</v>
      </c>
      <c r="P747" s="1">
        <v>39811</v>
      </c>
      <c r="Q747" s="1">
        <v>41494</v>
      </c>
      <c r="R747" t="s">
        <v>33</v>
      </c>
      <c r="S747">
        <f t="shared" si="11"/>
        <v>2203</v>
      </c>
    </row>
    <row r="748" spans="1:19" x14ac:dyDescent="0.2">
      <c r="A748">
        <v>5243</v>
      </c>
      <c r="B748" t="s">
        <v>526</v>
      </c>
      <c r="C748" t="s">
        <v>527</v>
      </c>
      <c r="D748" t="s">
        <v>287</v>
      </c>
      <c r="E748">
        <v>5</v>
      </c>
      <c r="F748">
        <v>36</v>
      </c>
      <c r="G748" t="s">
        <v>48</v>
      </c>
      <c r="H748" t="s">
        <v>26</v>
      </c>
      <c r="I748">
        <v>388305</v>
      </c>
      <c r="J748">
        <v>4414566.7</v>
      </c>
      <c r="K748">
        <v>39.873809000000001</v>
      </c>
      <c r="L748">
        <v>-106.30611</v>
      </c>
      <c r="N748" t="s">
        <v>31</v>
      </c>
      <c r="O748" s="1">
        <v>37820</v>
      </c>
      <c r="P748" s="1">
        <v>38399</v>
      </c>
      <c r="Q748" s="1">
        <v>41494</v>
      </c>
      <c r="R748" t="s">
        <v>33</v>
      </c>
      <c r="S748">
        <f t="shared" si="11"/>
        <v>579</v>
      </c>
    </row>
    <row r="749" spans="1:19" x14ac:dyDescent="0.2">
      <c r="A749">
        <v>5243</v>
      </c>
      <c r="B749" t="s">
        <v>526</v>
      </c>
      <c r="C749" t="s">
        <v>527</v>
      </c>
      <c r="D749" t="s">
        <v>287</v>
      </c>
      <c r="E749">
        <v>5</v>
      </c>
      <c r="F749">
        <v>36</v>
      </c>
      <c r="G749" t="s">
        <v>48</v>
      </c>
      <c r="H749" t="s">
        <v>26</v>
      </c>
      <c r="I749">
        <v>388305</v>
      </c>
      <c r="J749">
        <v>4414566.7</v>
      </c>
      <c r="K749">
        <v>39.873809000000001</v>
      </c>
      <c r="L749">
        <v>-106.30611</v>
      </c>
      <c r="N749" t="s">
        <v>34</v>
      </c>
      <c r="O749" s="1">
        <v>37820</v>
      </c>
      <c r="P749" s="1">
        <v>38399</v>
      </c>
      <c r="Q749" s="1">
        <v>41494</v>
      </c>
      <c r="R749" t="s">
        <v>33</v>
      </c>
      <c r="S749">
        <f t="shared" si="11"/>
        <v>579</v>
      </c>
    </row>
    <row r="750" spans="1:19" x14ac:dyDescent="0.2">
      <c r="A750">
        <v>5259</v>
      </c>
      <c r="B750" t="s">
        <v>528</v>
      </c>
      <c r="C750" t="s">
        <v>529</v>
      </c>
      <c r="D750" t="s">
        <v>287</v>
      </c>
      <c r="E750">
        <v>5</v>
      </c>
      <c r="F750">
        <v>36</v>
      </c>
      <c r="G750" t="s">
        <v>48</v>
      </c>
      <c r="H750" t="s">
        <v>26</v>
      </c>
      <c r="I750">
        <v>388445.4</v>
      </c>
      <c r="J750">
        <v>4417739.7</v>
      </c>
      <c r="K750">
        <v>39.902408999999999</v>
      </c>
      <c r="L750">
        <v>-106.30501599999999</v>
      </c>
      <c r="N750" t="s">
        <v>31</v>
      </c>
      <c r="O750" s="1">
        <v>38575</v>
      </c>
      <c r="P750" s="1">
        <v>44141</v>
      </c>
      <c r="Q750" s="1">
        <v>44150</v>
      </c>
      <c r="R750" t="s">
        <v>33</v>
      </c>
      <c r="S750">
        <f t="shared" si="11"/>
        <v>5566</v>
      </c>
    </row>
    <row r="751" spans="1:19" x14ac:dyDescent="0.2">
      <c r="A751">
        <v>5259</v>
      </c>
      <c r="B751" t="s">
        <v>528</v>
      </c>
      <c r="C751" t="s">
        <v>529</v>
      </c>
      <c r="D751" t="s">
        <v>287</v>
      </c>
      <c r="E751">
        <v>5</v>
      </c>
      <c r="F751">
        <v>36</v>
      </c>
      <c r="G751" t="s">
        <v>48</v>
      </c>
      <c r="H751" t="s">
        <v>26</v>
      </c>
      <c r="I751">
        <v>388445.4</v>
      </c>
      <c r="J751">
        <v>4417739.7</v>
      </c>
      <c r="K751">
        <v>39.902408999999999</v>
      </c>
      <c r="L751">
        <v>-106.30501599999999</v>
      </c>
      <c r="N751" t="s">
        <v>34</v>
      </c>
      <c r="O751" s="1">
        <v>38575</v>
      </c>
      <c r="P751" s="1">
        <v>43224</v>
      </c>
      <c r="Q751" s="1">
        <v>43234</v>
      </c>
      <c r="R751" t="s">
        <v>33</v>
      </c>
      <c r="S751">
        <f t="shared" si="11"/>
        <v>4649</v>
      </c>
    </row>
    <row r="752" spans="1:19" x14ac:dyDescent="0.2">
      <c r="A752">
        <v>5259</v>
      </c>
      <c r="B752" t="s">
        <v>528</v>
      </c>
      <c r="C752" t="s">
        <v>529</v>
      </c>
      <c r="D752" t="s">
        <v>287</v>
      </c>
      <c r="E752">
        <v>5</v>
      </c>
      <c r="F752">
        <v>36</v>
      </c>
      <c r="G752" t="s">
        <v>48</v>
      </c>
      <c r="H752" t="s">
        <v>26</v>
      </c>
      <c r="I752">
        <v>388445.4</v>
      </c>
      <c r="J752">
        <v>4417739.7</v>
      </c>
      <c r="K752">
        <v>39.902408999999999</v>
      </c>
      <c r="L752">
        <v>-106.30501599999999</v>
      </c>
      <c r="N752" t="s">
        <v>39</v>
      </c>
      <c r="O752" s="1">
        <v>41852</v>
      </c>
      <c r="P752" s="1">
        <v>44141</v>
      </c>
      <c r="Q752" s="1">
        <v>44150</v>
      </c>
      <c r="R752" t="s">
        <v>33</v>
      </c>
      <c r="S752">
        <f t="shared" si="11"/>
        <v>2289</v>
      </c>
    </row>
    <row r="753" spans="1:19" x14ac:dyDescent="0.2">
      <c r="A753">
        <v>5260</v>
      </c>
      <c r="B753" t="s">
        <v>530</v>
      </c>
      <c r="C753" t="s">
        <v>531</v>
      </c>
      <c r="D753" t="s">
        <v>287</v>
      </c>
      <c r="E753">
        <v>5</v>
      </c>
      <c r="F753">
        <v>51</v>
      </c>
      <c r="G753" t="s">
        <v>55</v>
      </c>
      <c r="H753" t="s">
        <v>26</v>
      </c>
      <c r="I753">
        <v>424436.7</v>
      </c>
      <c r="J753">
        <v>4417553.9000000004</v>
      </c>
      <c r="K753">
        <v>39.904707000000002</v>
      </c>
      <c r="L753">
        <v>-105.884007</v>
      </c>
      <c r="N753" t="s">
        <v>31</v>
      </c>
      <c r="O753" s="1">
        <v>40136</v>
      </c>
      <c r="P753" s="1">
        <v>42040</v>
      </c>
      <c r="Q753" s="1">
        <v>42749</v>
      </c>
      <c r="R753" t="s">
        <v>33</v>
      </c>
      <c r="S753">
        <f t="shared" si="11"/>
        <v>1904</v>
      </c>
    </row>
    <row r="754" spans="1:19" x14ac:dyDescent="0.2">
      <c r="A754">
        <v>5260</v>
      </c>
      <c r="B754" t="s">
        <v>530</v>
      </c>
      <c r="C754" t="s">
        <v>531</v>
      </c>
      <c r="D754" t="s">
        <v>287</v>
      </c>
      <c r="E754">
        <v>5</v>
      </c>
      <c r="F754">
        <v>51</v>
      </c>
      <c r="G754" t="s">
        <v>55</v>
      </c>
      <c r="H754" t="s">
        <v>26</v>
      </c>
      <c r="I754">
        <v>424436.7</v>
      </c>
      <c r="J754">
        <v>4417553.9000000004</v>
      </c>
      <c r="K754">
        <v>39.904707000000002</v>
      </c>
      <c r="L754">
        <v>-105.884007</v>
      </c>
      <c r="N754" t="s">
        <v>34</v>
      </c>
      <c r="O754" s="1">
        <v>40136</v>
      </c>
      <c r="P754" s="1">
        <v>42040</v>
      </c>
      <c r="Q754" s="1">
        <v>42749</v>
      </c>
      <c r="R754" t="s">
        <v>33</v>
      </c>
      <c r="S754">
        <f t="shared" si="11"/>
        <v>1904</v>
      </c>
    </row>
    <row r="755" spans="1:19" x14ac:dyDescent="0.2">
      <c r="A755">
        <v>5260</v>
      </c>
      <c r="B755" t="s">
        <v>530</v>
      </c>
      <c r="C755" t="s">
        <v>531</v>
      </c>
      <c r="D755" t="s">
        <v>287</v>
      </c>
      <c r="E755">
        <v>5</v>
      </c>
      <c r="F755">
        <v>51</v>
      </c>
      <c r="G755" t="s">
        <v>55</v>
      </c>
      <c r="H755" t="s">
        <v>26</v>
      </c>
      <c r="I755">
        <v>424436.7</v>
      </c>
      <c r="J755">
        <v>4417553.9000000004</v>
      </c>
      <c r="K755">
        <v>39.904707000000002</v>
      </c>
      <c r="L755">
        <v>-105.884007</v>
      </c>
      <c r="N755" t="s">
        <v>39</v>
      </c>
      <c r="O755" s="1">
        <v>41954</v>
      </c>
      <c r="P755" s="1">
        <v>42040</v>
      </c>
      <c r="Q755" s="1">
        <v>43690</v>
      </c>
      <c r="R755" t="s">
        <v>33</v>
      </c>
      <c r="S755">
        <f t="shared" si="11"/>
        <v>86</v>
      </c>
    </row>
    <row r="756" spans="1:19" x14ac:dyDescent="0.2">
      <c r="A756">
        <v>5285</v>
      </c>
      <c r="B756" t="s">
        <v>532</v>
      </c>
      <c r="C756" t="s">
        <v>533</v>
      </c>
      <c r="D756" t="s">
        <v>287</v>
      </c>
      <c r="E756">
        <v>5</v>
      </c>
      <c r="F756">
        <v>51</v>
      </c>
      <c r="G756" t="s">
        <v>55</v>
      </c>
      <c r="H756" t="s">
        <v>26</v>
      </c>
      <c r="I756">
        <v>427602.2</v>
      </c>
      <c r="J756">
        <v>4421419.4000000004</v>
      </c>
      <c r="K756">
        <v>39.939802999999998</v>
      </c>
      <c r="L756">
        <v>-105.847413</v>
      </c>
      <c r="N756" t="s">
        <v>31</v>
      </c>
      <c r="O756" s="1">
        <v>37645</v>
      </c>
      <c r="P756" s="1">
        <v>38207</v>
      </c>
      <c r="Q756" s="1">
        <v>41494</v>
      </c>
      <c r="R756" t="s">
        <v>33</v>
      </c>
      <c r="S756">
        <f t="shared" si="11"/>
        <v>562</v>
      </c>
    </row>
    <row r="757" spans="1:19" x14ac:dyDescent="0.2">
      <c r="A757">
        <v>5285</v>
      </c>
      <c r="B757" t="s">
        <v>532</v>
      </c>
      <c r="C757" t="s">
        <v>533</v>
      </c>
      <c r="D757" t="s">
        <v>287</v>
      </c>
      <c r="E757">
        <v>5</v>
      </c>
      <c r="F757">
        <v>51</v>
      </c>
      <c r="G757" t="s">
        <v>55</v>
      </c>
      <c r="H757" t="s">
        <v>26</v>
      </c>
      <c r="I757">
        <v>427602.2</v>
      </c>
      <c r="J757">
        <v>4421419.4000000004</v>
      </c>
      <c r="K757">
        <v>39.939802999999998</v>
      </c>
      <c r="L757">
        <v>-105.847413</v>
      </c>
      <c r="N757" t="s">
        <v>34</v>
      </c>
      <c r="O757" s="1">
        <v>37645</v>
      </c>
      <c r="P757" s="1">
        <v>38207</v>
      </c>
      <c r="Q757" s="1">
        <v>41494</v>
      </c>
      <c r="R757" t="s">
        <v>33</v>
      </c>
      <c r="S757">
        <f t="shared" si="11"/>
        <v>562</v>
      </c>
    </row>
    <row r="758" spans="1:19" x14ac:dyDescent="0.2">
      <c r="A758">
        <v>5289</v>
      </c>
      <c r="B758" t="s">
        <v>534</v>
      </c>
      <c r="C758" t="s">
        <v>535</v>
      </c>
      <c r="D758" t="s">
        <v>287</v>
      </c>
      <c r="E758">
        <v>5</v>
      </c>
      <c r="F758">
        <v>51</v>
      </c>
      <c r="G758" t="s">
        <v>55</v>
      </c>
      <c r="H758" t="s">
        <v>26</v>
      </c>
      <c r="I758">
        <v>432662.5</v>
      </c>
      <c r="J758">
        <v>4421650.5</v>
      </c>
      <c r="K758">
        <v>39.942301999999998</v>
      </c>
      <c r="L758">
        <v>-105.78821600000001</v>
      </c>
      <c r="N758" t="s">
        <v>31</v>
      </c>
      <c r="O758" s="1">
        <v>37652</v>
      </c>
      <c r="P758" s="1">
        <v>39400</v>
      </c>
      <c r="Q758" s="1">
        <v>41494</v>
      </c>
      <c r="R758" t="s">
        <v>33</v>
      </c>
      <c r="S758">
        <f t="shared" si="11"/>
        <v>1748</v>
      </c>
    </row>
    <row r="759" spans="1:19" x14ac:dyDescent="0.2">
      <c r="A759">
        <v>5289</v>
      </c>
      <c r="B759" t="s">
        <v>534</v>
      </c>
      <c r="C759" t="s">
        <v>535</v>
      </c>
      <c r="D759" t="s">
        <v>287</v>
      </c>
      <c r="E759">
        <v>5</v>
      </c>
      <c r="F759">
        <v>51</v>
      </c>
      <c r="G759" t="s">
        <v>55</v>
      </c>
      <c r="H759" t="s">
        <v>26</v>
      </c>
      <c r="I759">
        <v>432662.5</v>
      </c>
      <c r="J759">
        <v>4421650.5</v>
      </c>
      <c r="K759">
        <v>39.942301999999998</v>
      </c>
      <c r="L759">
        <v>-105.78821600000001</v>
      </c>
      <c r="N759" t="s">
        <v>34</v>
      </c>
      <c r="O759" s="1">
        <v>37652</v>
      </c>
      <c r="P759" s="1">
        <v>39400</v>
      </c>
      <c r="Q759" s="1">
        <v>41494</v>
      </c>
      <c r="R759" t="s">
        <v>33</v>
      </c>
      <c r="S759">
        <f t="shared" si="11"/>
        <v>1748</v>
      </c>
    </row>
    <row r="760" spans="1:19" x14ac:dyDescent="0.2">
      <c r="A760">
        <v>5294</v>
      </c>
      <c r="B760" t="s">
        <v>536</v>
      </c>
      <c r="C760" t="s">
        <v>537</v>
      </c>
      <c r="D760" t="s">
        <v>287</v>
      </c>
      <c r="E760">
        <v>5</v>
      </c>
      <c r="F760">
        <v>51</v>
      </c>
      <c r="G760" t="s">
        <v>55</v>
      </c>
      <c r="H760" t="s">
        <v>26</v>
      </c>
      <c r="I760">
        <v>430942.5</v>
      </c>
      <c r="J760">
        <v>4422298.5999999996</v>
      </c>
      <c r="K760">
        <v>39.948009999999996</v>
      </c>
      <c r="L760">
        <v>-105.80841599999999</v>
      </c>
      <c r="N760" t="s">
        <v>31</v>
      </c>
      <c r="O760" s="1">
        <v>38353</v>
      </c>
      <c r="P760" s="1">
        <v>38782</v>
      </c>
      <c r="Q760" s="1">
        <v>41494</v>
      </c>
      <c r="R760" t="s">
        <v>33</v>
      </c>
      <c r="S760">
        <f t="shared" si="11"/>
        <v>429</v>
      </c>
    </row>
    <row r="761" spans="1:19" x14ac:dyDescent="0.2">
      <c r="A761">
        <v>5294</v>
      </c>
      <c r="B761" t="s">
        <v>536</v>
      </c>
      <c r="C761" t="s">
        <v>537</v>
      </c>
      <c r="D761" t="s">
        <v>287</v>
      </c>
      <c r="E761">
        <v>5</v>
      </c>
      <c r="F761">
        <v>51</v>
      </c>
      <c r="G761" t="s">
        <v>55</v>
      </c>
      <c r="H761" t="s">
        <v>26</v>
      </c>
      <c r="I761">
        <v>430942.5</v>
      </c>
      <c r="J761">
        <v>4422298.5999999996</v>
      </c>
      <c r="K761">
        <v>39.948009999999996</v>
      </c>
      <c r="L761">
        <v>-105.80841599999999</v>
      </c>
      <c r="N761" t="s">
        <v>34</v>
      </c>
      <c r="O761" s="1">
        <v>38353</v>
      </c>
      <c r="P761" s="1">
        <v>38782</v>
      </c>
      <c r="Q761" s="1">
        <v>41494</v>
      </c>
      <c r="R761" t="s">
        <v>33</v>
      </c>
      <c r="S761">
        <f t="shared" si="11"/>
        <v>429</v>
      </c>
    </row>
    <row r="762" spans="1:19" x14ac:dyDescent="0.2">
      <c r="A762">
        <v>5295</v>
      </c>
      <c r="B762" t="s">
        <v>538</v>
      </c>
      <c r="C762" t="s">
        <v>539</v>
      </c>
      <c r="D762" t="s">
        <v>287</v>
      </c>
      <c r="E762">
        <v>5</v>
      </c>
      <c r="F762">
        <v>51</v>
      </c>
      <c r="G762" t="s">
        <v>55</v>
      </c>
      <c r="H762" t="s">
        <v>26</v>
      </c>
      <c r="I762">
        <v>432557</v>
      </c>
      <c r="J762">
        <v>4422284.0999999996</v>
      </c>
      <c r="K762">
        <v>39.948005000000002</v>
      </c>
      <c r="L762">
        <v>-105.789511</v>
      </c>
      <c r="N762" t="s">
        <v>31</v>
      </c>
      <c r="O762" s="1">
        <v>38123</v>
      </c>
      <c r="P762" s="1">
        <v>39340</v>
      </c>
      <c r="Q762" s="1">
        <v>41494</v>
      </c>
      <c r="R762" t="s">
        <v>33</v>
      </c>
      <c r="S762">
        <f t="shared" si="11"/>
        <v>1217</v>
      </c>
    </row>
    <row r="763" spans="1:19" x14ac:dyDescent="0.2">
      <c r="A763">
        <v>5295</v>
      </c>
      <c r="B763" t="s">
        <v>538</v>
      </c>
      <c r="C763" t="s">
        <v>539</v>
      </c>
      <c r="D763" t="s">
        <v>287</v>
      </c>
      <c r="E763">
        <v>5</v>
      </c>
      <c r="F763">
        <v>51</v>
      </c>
      <c r="G763" t="s">
        <v>55</v>
      </c>
      <c r="H763" t="s">
        <v>26</v>
      </c>
      <c r="I763">
        <v>432557</v>
      </c>
      <c r="J763">
        <v>4422284.0999999996</v>
      </c>
      <c r="K763">
        <v>39.948005000000002</v>
      </c>
      <c r="L763">
        <v>-105.789511</v>
      </c>
      <c r="N763" t="s">
        <v>34</v>
      </c>
      <c r="O763" s="1">
        <v>38123</v>
      </c>
      <c r="P763" s="1">
        <v>39340</v>
      </c>
      <c r="Q763" s="1">
        <v>41494</v>
      </c>
      <c r="R763" t="s">
        <v>33</v>
      </c>
      <c r="S763">
        <f t="shared" si="11"/>
        <v>1217</v>
      </c>
    </row>
    <row r="764" spans="1:19" x14ac:dyDescent="0.2">
      <c r="A764">
        <v>5299</v>
      </c>
      <c r="B764" t="s">
        <v>540</v>
      </c>
      <c r="C764" t="s">
        <v>541</v>
      </c>
      <c r="D764" t="s">
        <v>287</v>
      </c>
      <c r="E764">
        <v>5</v>
      </c>
      <c r="F764">
        <v>51</v>
      </c>
      <c r="G764" t="s">
        <v>55</v>
      </c>
      <c r="H764" t="s">
        <v>26</v>
      </c>
      <c r="I764">
        <v>431230</v>
      </c>
      <c r="J764">
        <v>4422917.5999999996</v>
      </c>
      <c r="K764">
        <v>39.953609999999998</v>
      </c>
      <c r="L764">
        <v>-105.805111</v>
      </c>
      <c r="N764" t="s">
        <v>31</v>
      </c>
      <c r="O764" s="1">
        <v>38093</v>
      </c>
      <c r="P764" s="1">
        <v>38797</v>
      </c>
      <c r="Q764" s="1">
        <v>41494</v>
      </c>
      <c r="R764" t="s">
        <v>33</v>
      </c>
      <c r="S764">
        <f t="shared" si="11"/>
        <v>704</v>
      </c>
    </row>
    <row r="765" spans="1:19" x14ac:dyDescent="0.2">
      <c r="A765">
        <v>5299</v>
      </c>
      <c r="B765" t="s">
        <v>540</v>
      </c>
      <c r="C765" t="s">
        <v>541</v>
      </c>
      <c r="D765" t="s">
        <v>287</v>
      </c>
      <c r="E765">
        <v>5</v>
      </c>
      <c r="F765">
        <v>51</v>
      </c>
      <c r="G765" t="s">
        <v>55</v>
      </c>
      <c r="H765" t="s">
        <v>26</v>
      </c>
      <c r="I765">
        <v>431230</v>
      </c>
      <c r="J765">
        <v>4422917.5999999996</v>
      </c>
      <c r="K765">
        <v>39.953609999999998</v>
      </c>
      <c r="L765">
        <v>-105.805111</v>
      </c>
      <c r="N765" t="s">
        <v>34</v>
      </c>
      <c r="O765" s="1">
        <v>38093</v>
      </c>
      <c r="P765" s="1">
        <v>38797</v>
      </c>
      <c r="Q765" s="1">
        <v>41494</v>
      </c>
      <c r="R765" t="s">
        <v>33</v>
      </c>
      <c r="S765">
        <f t="shared" si="11"/>
        <v>704</v>
      </c>
    </row>
    <row r="766" spans="1:19" x14ac:dyDescent="0.2">
      <c r="A766">
        <v>5303</v>
      </c>
      <c r="B766" t="s">
        <v>542</v>
      </c>
      <c r="C766" t="s">
        <v>543</v>
      </c>
      <c r="D766" t="s">
        <v>287</v>
      </c>
      <c r="E766">
        <v>5</v>
      </c>
      <c r="F766">
        <v>51</v>
      </c>
      <c r="G766" t="s">
        <v>55</v>
      </c>
      <c r="H766" t="s">
        <v>26</v>
      </c>
      <c r="I766">
        <v>431399.5</v>
      </c>
      <c r="J766">
        <v>4424658.8</v>
      </c>
      <c r="K766">
        <v>39.969309000000003</v>
      </c>
      <c r="L766">
        <v>-105.803304</v>
      </c>
      <c r="N766" t="s">
        <v>31</v>
      </c>
      <c r="O766" s="1">
        <v>38343</v>
      </c>
      <c r="P766" s="1">
        <v>41206</v>
      </c>
      <c r="Q766" s="1">
        <v>42032</v>
      </c>
      <c r="R766" t="s">
        <v>33</v>
      </c>
      <c r="S766">
        <f t="shared" si="11"/>
        <v>2863</v>
      </c>
    </row>
    <row r="767" spans="1:19" x14ac:dyDescent="0.2">
      <c r="A767">
        <v>5303</v>
      </c>
      <c r="B767" t="s">
        <v>542</v>
      </c>
      <c r="C767" t="s">
        <v>543</v>
      </c>
      <c r="D767" t="s">
        <v>287</v>
      </c>
      <c r="E767">
        <v>5</v>
      </c>
      <c r="F767">
        <v>51</v>
      </c>
      <c r="G767" t="s">
        <v>55</v>
      </c>
      <c r="H767" t="s">
        <v>26</v>
      </c>
      <c r="I767">
        <v>431399.5</v>
      </c>
      <c r="J767">
        <v>4424658.8</v>
      </c>
      <c r="K767">
        <v>39.969309000000003</v>
      </c>
      <c r="L767">
        <v>-105.803304</v>
      </c>
      <c r="N767" t="s">
        <v>34</v>
      </c>
      <c r="O767" s="1">
        <v>38343</v>
      </c>
      <c r="P767" s="1">
        <v>41206</v>
      </c>
      <c r="Q767" s="1">
        <v>42032</v>
      </c>
      <c r="R767" t="s">
        <v>33</v>
      </c>
      <c r="S767">
        <f t="shared" si="11"/>
        <v>2863</v>
      </c>
    </row>
    <row r="768" spans="1:19" x14ac:dyDescent="0.2">
      <c r="A768">
        <v>5319</v>
      </c>
      <c r="B768" t="s">
        <v>544</v>
      </c>
      <c r="C768" t="s">
        <v>545</v>
      </c>
      <c r="D768" t="s">
        <v>287</v>
      </c>
      <c r="E768">
        <v>5</v>
      </c>
      <c r="F768">
        <v>51</v>
      </c>
      <c r="G768" t="s">
        <v>55</v>
      </c>
      <c r="H768" t="s">
        <v>26</v>
      </c>
      <c r="I768">
        <v>422920.2</v>
      </c>
      <c r="J768">
        <v>4426515.9000000004</v>
      </c>
      <c r="K768">
        <v>39.985306999999999</v>
      </c>
      <c r="L768">
        <v>-105.902812</v>
      </c>
      <c r="N768" t="s">
        <v>31</v>
      </c>
      <c r="O768" s="1">
        <v>38273</v>
      </c>
      <c r="P768" s="1">
        <v>38700</v>
      </c>
      <c r="Q768" s="1">
        <v>41494</v>
      </c>
      <c r="R768" t="s">
        <v>33</v>
      </c>
      <c r="S768">
        <f t="shared" si="11"/>
        <v>427</v>
      </c>
    </row>
    <row r="769" spans="1:19" x14ac:dyDescent="0.2">
      <c r="A769">
        <v>5319</v>
      </c>
      <c r="B769" t="s">
        <v>544</v>
      </c>
      <c r="C769" t="s">
        <v>545</v>
      </c>
      <c r="D769" t="s">
        <v>287</v>
      </c>
      <c r="E769">
        <v>5</v>
      </c>
      <c r="F769">
        <v>51</v>
      </c>
      <c r="G769" t="s">
        <v>55</v>
      </c>
      <c r="H769" t="s">
        <v>26</v>
      </c>
      <c r="I769">
        <v>422920.2</v>
      </c>
      <c r="J769">
        <v>4426515.9000000004</v>
      </c>
      <c r="K769">
        <v>39.985306999999999</v>
      </c>
      <c r="L769">
        <v>-105.902812</v>
      </c>
      <c r="N769" t="s">
        <v>34</v>
      </c>
      <c r="O769" s="1">
        <v>38251</v>
      </c>
      <c r="P769" s="1">
        <v>38700</v>
      </c>
      <c r="Q769" s="1">
        <v>41494</v>
      </c>
      <c r="R769" t="s">
        <v>33</v>
      </c>
      <c r="S769">
        <f t="shared" si="11"/>
        <v>449</v>
      </c>
    </row>
    <row r="770" spans="1:19" x14ac:dyDescent="0.2">
      <c r="A770">
        <v>5335</v>
      </c>
      <c r="B770" t="s">
        <v>546</v>
      </c>
      <c r="C770" t="s">
        <v>547</v>
      </c>
      <c r="D770" t="s">
        <v>287</v>
      </c>
      <c r="E770">
        <v>5</v>
      </c>
      <c r="F770">
        <v>51</v>
      </c>
      <c r="G770" t="s">
        <v>55</v>
      </c>
      <c r="H770" t="s">
        <v>26</v>
      </c>
      <c r="I770">
        <v>429120.1</v>
      </c>
      <c r="J770">
        <v>4427521.3</v>
      </c>
      <c r="K770">
        <v>39.994903999999998</v>
      </c>
      <c r="L770">
        <v>-105.83031200000001</v>
      </c>
      <c r="N770" t="s">
        <v>31</v>
      </c>
      <c r="O770" s="1">
        <v>38139</v>
      </c>
      <c r="P770" s="1">
        <v>38335</v>
      </c>
      <c r="Q770" s="1">
        <v>41494</v>
      </c>
      <c r="R770" t="s">
        <v>33</v>
      </c>
      <c r="S770">
        <f t="shared" si="11"/>
        <v>196</v>
      </c>
    </row>
    <row r="771" spans="1:19" x14ac:dyDescent="0.2">
      <c r="A771">
        <v>5335</v>
      </c>
      <c r="B771" t="s">
        <v>546</v>
      </c>
      <c r="C771" t="s">
        <v>547</v>
      </c>
      <c r="D771" t="s">
        <v>287</v>
      </c>
      <c r="E771">
        <v>5</v>
      </c>
      <c r="F771">
        <v>51</v>
      </c>
      <c r="G771" t="s">
        <v>55</v>
      </c>
      <c r="H771" t="s">
        <v>26</v>
      </c>
      <c r="I771">
        <v>429120.1</v>
      </c>
      <c r="J771">
        <v>4427521.3</v>
      </c>
      <c r="K771">
        <v>39.994903999999998</v>
      </c>
      <c r="L771">
        <v>-105.83031200000001</v>
      </c>
      <c r="N771" t="s">
        <v>34</v>
      </c>
      <c r="O771" s="1">
        <v>38139</v>
      </c>
      <c r="P771" s="1">
        <v>38335</v>
      </c>
      <c r="Q771" s="1">
        <v>41494</v>
      </c>
      <c r="R771" t="s">
        <v>33</v>
      </c>
      <c r="S771">
        <f t="shared" si="11"/>
        <v>196</v>
      </c>
    </row>
    <row r="772" spans="1:19" x14ac:dyDescent="0.2">
      <c r="A772">
        <v>5343</v>
      </c>
      <c r="B772" t="s">
        <v>548</v>
      </c>
      <c r="C772" t="s">
        <v>549</v>
      </c>
      <c r="D772" t="s">
        <v>287</v>
      </c>
      <c r="E772">
        <v>5</v>
      </c>
      <c r="F772">
        <v>51</v>
      </c>
      <c r="G772" t="s">
        <v>55</v>
      </c>
      <c r="H772" t="s">
        <v>26</v>
      </c>
      <c r="I772">
        <v>425524.8</v>
      </c>
      <c r="J772">
        <v>4428288.2</v>
      </c>
      <c r="K772">
        <v>40.001503999999997</v>
      </c>
      <c r="L772">
        <v>-105.872508</v>
      </c>
      <c r="N772" t="s">
        <v>31</v>
      </c>
      <c r="O772" s="1">
        <v>40179</v>
      </c>
      <c r="P772" s="1">
        <v>44132</v>
      </c>
      <c r="Q772" s="1">
        <v>44150</v>
      </c>
      <c r="R772" t="s">
        <v>33</v>
      </c>
      <c r="S772">
        <f t="shared" si="11"/>
        <v>3953</v>
      </c>
    </row>
    <row r="773" spans="1:19" x14ac:dyDescent="0.2">
      <c r="A773">
        <v>5343</v>
      </c>
      <c r="B773" t="s">
        <v>548</v>
      </c>
      <c r="C773" t="s">
        <v>549</v>
      </c>
      <c r="D773" t="s">
        <v>287</v>
      </c>
      <c r="E773">
        <v>5</v>
      </c>
      <c r="F773">
        <v>51</v>
      </c>
      <c r="G773" t="s">
        <v>55</v>
      </c>
      <c r="H773" t="s">
        <v>26</v>
      </c>
      <c r="I773">
        <v>425524.8</v>
      </c>
      <c r="J773">
        <v>4428288.2</v>
      </c>
      <c r="K773">
        <v>40.001503999999997</v>
      </c>
      <c r="L773">
        <v>-105.872508</v>
      </c>
      <c r="N773" t="s">
        <v>34</v>
      </c>
      <c r="O773" s="1">
        <v>40179</v>
      </c>
      <c r="P773" s="1">
        <v>43228</v>
      </c>
      <c r="Q773" s="1">
        <v>43234</v>
      </c>
      <c r="R773" t="s">
        <v>33</v>
      </c>
      <c r="S773">
        <f t="shared" ref="S773:S836" si="12">DATEDIF(O773,P773,"D")</f>
        <v>3049</v>
      </c>
    </row>
    <row r="774" spans="1:19" x14ac:dyDescent="0.2">
      <c r="A774">
        <v>5343</v>
      </c>
      <c r="B774" t="s">
        <v>548</v>
      </c>
      <c r="C774" t="s">
        <v>549</v>
      </c>
      <c r="D774" t="s">
        <v>287</v>
      </c>
      <c r="E774">
        <v>5</v>
      </c>
      <c r="F774">
        <v>51</v>
      </c>
      <c r="G774" t="s">
        <v>55</v>
      </c>
      <c r="H774" t="s">
        <v>26</v>
      </c>
      <c r="I774">
        <v>425524.8</v>
      </c>
      <c r="J774">
        <v>4428288.2</v>
      </c>
      <c r="K774">
        <v>40.001503999999997</v>
      </c>
      <c r="L774">
        <v>-105.872508</v>
      </c>
      <c r="N774" t="s">
        <v>39</v>
      </c>
      <c r="O774" s="1">
        <v>41860</v>
      </c>
      <c r="P774" s="1">
        <v>44132</v>
      </c>
      <c r="Q774" s="1">
        <v>44150</v>
      </c>
      <c r="R774" t="s">
        <v>33</v>
      </c>
      <c r="S774">
        <f t="shared" si="12"/>
        <v>2272</v>
      </c>
    </row>
    <row r="775" spans="1:19" x14ac:dyDescent="0.2">
      <c r="A775">
        <v>5344</v>
      </c>
      <c r="B775" t="s">
        <v>550</v>
      </c>
      <c r="C775" t="s">
        <v>551</v>
      </c>
      <c r="D775" t="s">
        <v>287</v>
      </c>
      <c r="E775">
        <v>5</v>
      </c>
      <c r="F775">
        <v>51</v>
      </c>
      <c r="G775" t="s">
        <v>55</v>
      </c>
      <c r="H775" t="s">
        <v>26</v>
      </c>
      <c r="I775">
        <v>426526.7</v>
      </c>
      <c r="J775">
        <v>4428611.5</v>
      </c>
      <c r="K775">
        <v>40.004511000000001</v>
      </c>
      <c r="L775">
        <v>-105.86080699999999</v>
      </c>
      <c r="N775" t="s">
        <v>31</v>
      </c>
      <c r="O775" s="1">
        <v>37928</v>
      </c>
      <c r="P775" s="1">
        <v>38693</v>
      </c>
      <c r="Q775" s="1">
        <v>41494</v>
      </c>
      <c r="R775" t="s">
        <v>33</v>
      </c>
      <c r="S775">
        <f t="shared" si="12"/>
        <v>765</v>
      </c>
    </row>
    <row r="776" spans="1:19" x14ac:dyDescent="0.2">
      <c r="A776">
        <v>5344</v>
      </c>
      <c r="B776" t="s">
        <v>550</v>
      </c>
      <c r="C776" t="s">
        <v>551</v>
      </c>
      <c r="D776" t="s">
        <v>287</v>
      </c>
      <c r="E776">
        <v>5</v>
      </c>
      <c r="F776">
        <v>51</v>
      </c>
      <c r="G776" t="s">
        <v>55</v>
      </c>
      <c r="H776" t="s">
        <v>26</v>
      </c>
      <c r="I776">
        <v>426526.7</v>
      </c>
      <c r="J776">
        <v>4428611.5</v>
      </c>
      <c r="K776">
        <v>40.004511000000001</v>
      </c>
      <c r="L776">
        <v>-105.86080699999999</v>
      </c>
      <c r="N776" t="s">
        <v>34</v>
      </c>
      <c r="O776" s="1">
        <v>37928</v>
      </c>
      <c r="P776" s="1">
        <v>38693</v>
      </c>
      <c r="Q776" s="1">
        <v>41494</v>
      </c>
      <c r="R776" t="s">
        <v>33</v>
      </c>
      <c r="S776">
        <f t="shared" si="12"/>
        <v>765</v>
      </c>
    </row>
    <row r="777" spans="1:19" x14ac:dyDescent="0.2">
      <c r="A777">
        <v>5346</v>
      </c>
      <c r="B777" t="s">
        <v>552</v>
      </c>
      <c r="C777" t="s">
        <v>553</v>
      </c>
      <c r="D777" t="s">
        <v>287</v>
      </c>
      <c r="E777">
        <v>5</v>
      </c>
      <c r="F777">
        <v>51</v>
      </c>
      <c r="G777" t="s">
        <v>55</v>
      </c>
      <c r="H777" t="s">
        <v>26</v>
      </c>
      <c r="I777">
        <v>426518.3</v>
      </c>
      <c r="J777">
        <v>4428622.7</v>
      </c>
      <c r="K777">
        <v>40.004609000000002</v>
      </c>
      <c r="L777">
        <v>-105.86091399999999</v>
      </c>
      <c r="N777" t="s">
        <v>31</v>
      </c>
      <c r="O777" s="1">
        <v>38096</v>
      </c>
      <c r="P777" s="1">
        <v>41943</v>
      </c>
      <c r="Q777" s="1">
        <v>43690</v>
      </c>
      <c r="R777" t="s">
        <v>33</v>
      </c>
      <c r="S777">
        <f t="shared" si="12"/>
        <v>3847</v>
      </c>
    </row>
    <row r="778" spans="1:19" x14ac:dyDescent="0.2">
      <c r="A778">
        <v>5346</v>
      </c>
      <c r="B778" t="s">
        <v>552</v>
      </c>
      <c r="C778" t="s">
        <v>553</v>
      </c>
      <c r="D778" t="s">
        <v>287</v>
      </c>
      <c r="E778">
        <v>5</v>
      </c>
      <c r="F778">
        <v>51</v>
      </c>
      <c r="G778" t="s">
        <v>55</v>
      </c>
      <c r="H778" t="s">
        <v>26</v>
      </c>
      <c r="I778">
        <v>426518.3</v>
      </c>
      <c r="J778">
        <v>4428622.7</v>
      </c>
      <c r="K778">
        <v>40.004609000000002</v>
      </c>
      <c r="L778">
        <v>-105.86091399999999</v>
      </c>
      <c r="N778" t="s">
        <v>34</v>
      </c>
      <c r="O778" s="1">
        <v>38096</v>
      </c>
      <c r="P778" s="1">
        <v>41943</v>
      </c>
      <c r="Q778" s="1">
        <v>42385</v>
      </c>
      <c r="R778" t="s">
        <v>33</v>
      </c>
      <c r="S778">
        <f t="shared" si="12"/>
        <v>3847</v>
      </c>
    </row>
    <row r="779" spans="1:19" x14ac:dyDescent="0.2">
      <c r="A779">
        <v>5346</v>
      </c>
      <c r="B779" t="s">
        <v>552</v>
      </c>
      <c r="C779" t="s">
        <v>553</v>
      </c>
      <c r="D779" t="s">
        <v>287</v>
      </c>
      <c r="E779">
        <v>5</v>
      </c>
      <c r="F779">
        <v>51</v>
      </c>
      <c r="G779" t="s">
        <v>55</v>
      </c>
      <c r="H779" t="s">
        <v>26</v>
      </c>
      <c r="I779">
        <v>426518.3</v>
      </c>
      <c r="J779">
        <v>4428622.7</v>
      </c>
      <c r="K779">
        <v>40.004609000000002</v>
      </c>
      <c r="L779">
        <v>-105.86091399999999</v>
      </c>
      <c r="N779" t="s">
        <v>39</v>
      </c>
      <c r="O779" s="1">
        <v>41854</v>
      </c>
      <c r="P779" s="1">
        <v>41943</v>
      </c>
      <c r="Q779" s="1">
        <v>43690</v>
      </c>
      <c r="R779" t="s">
        <v>33</v>
      </c>
      <c r="S779">
        <f t="shared" si="12"/>
        <v>89</v>
      </c>
    </row>
    <row r="780" spans="1:19" x14ac:dyDescent="0.2">
      <c r="A780">
        <v>5352</v>
      </c>
      <c r="B780" t="s">
        <v>554</v>
      </c>
      <c r="C780" t="s">
        <v>555</v>
      </c>
      <c r="D780" t="s">
        <v>287</v>
      </c>
      <c r="E780">
        <v>5</v>
      </c>
      <c r="F780">
        <v>51</v>
      </c>
      <c r="G780" t="s">
        <v>55</v>
      </c>
      <c r="H780" t="s">
        <v>26</v>
      </c>
      <c r="I780">
        <v>431820.6</v>
      </c>
      <c r="J780">
        <v>4428762</v>
      </c>
      <c r="K780">
        <v>40.006306000000002</v>
      </c>
      <c r="L780">
        <v>-105.798805</v>
      </c>
      <c r="N780" t="s">
        <v>31</v>
      </c>
      <c r="O780" s="1">
        <v>37667</v>
      </c>
      <c r="P780" s="1">
        <v>44141</v>
      </c>
      <c r="Q780" s="1">
        <v>44150</v>
      </c>
      <c r="R780" t="s">
        <v>33</v>
      </c>
      <c r="S780">
        <f t="shared" si="12"/>
        <v>6474</v>
      </c>
    </row>
    <row r="781" spans="1:19" x14ac:dyDescent="0.2">
      <c r="A781">
        <v>5352</v>
      </c>
      <c r="B781" t="s">
        <v>554</v>
      </c>
      <c r="C781" t="s">
        <v>555</v>
      </c>
      <c r="D781" t="s">
        <v>287</v>
      </c>
      <c r="E781">
        <v>5</v>
      </c>
      <c r="F781">
        <v>51</v>
      </c>
      <c r="G781" t="s">
        <v>55</v>
      </c>
      <c r="H781" t="s">
        <v>26</v>
      </c>
      <c r="I781">
        <v>431820.6</v>
      </c>
      <c r="J781">
        <v>4428762</v>
      </c>
      <c r="K781">
        <v>40.006306000000002</v>
      </c>
      <c r="L781">
        <v>-105.798805</v>
      </c>
      <c r="N781" t="s">
        <v>34</v>
      </c>
      <c r="O781" s="1">
        <v>37667</v>
      </c>
      <c r="P781" s="1">
        <v>43208</v>
      </c>
      <c r="Q781" s="1">
        <v>43234</v>
      </c>
      <c r="R781" t="s">
        <v>33</v>
      </c>
      <c r="S781">
        <f t="shared" si="12"/>
        <v>5541</v>
      </c>
    </row>
    <row r="782" spans="1:19" x14ac:dyDescent="0.2">
      <c r="A782">
        <v>5352</v>
      </c>
      <c r="B782" t="s">
        <v>554</v>
      </c>
      <c r="C782" t="s">
        <v>555</v>
      </c>
      <c r="D782" t="s">
        <v>287</v>
      </c>
      <c r="E782">
        <v>5</v>
      </c>
      <c r="F782">
        <v>51</v>
      </c>
      <c r="G782" t="s">
        <v>55</v>
      </c>
      <c r="H782" t="s">
        <v>26</v>
      </c>
      <c r="I782">
        <v>431820.6</v>
      </c>
      <c r="J782">
        <v>4428762</v>
      </c>
      <c r="K782">
        <v>40.006306000000002</v>
      </c>
      <c r="L782">
        <v>-105.798805</v>
      </c>
      <c r="N782" t="s">
        <v>39</v>
      </c>
      <c r="O782" s="1">
        <v>41854</v>
      </c>
      <c r="P782" s="1">
        <v>44141</v>
      </c>
      <c r="Q782" s="1">
        <v>44150</v>
      </c>
      <c r="R782" t="s">
        <v>33</v>
      </c>
      <c r="S782">
        <f t="shared" si="12"/>
        <v>2287</v>
      </c>
    </row>
    <row r="783" spans="1:19" x14ac:dyDescent="0.2">
      <c r="A783">
        <v>5356</v>
      </c>
      <c r="B783" t="s">
        <v>556</v>
      </c>
      <c r="C783" t="s">
        <v>557</v>
      </c>
      <c r="D783" t="s">
        <v>287</v>
      </c>
      <c r="E783">
        <v>5</v>
      </c>
      <c r="F783">
        <v>51</v>
      </c>
      <c r="G783" t="s">
        <v>55</v>
      </c>
      <c r="H783" t="s">
        <v>26</v>
      </c>
      <c r="I783">
        <v>418631.2</v>
      </c>
      <c r="J783">
        <v>4429480</v>
      </c>
      <c r="K783">
        <v>40.011606</v>
      </c>
      <c r="L783">
        <v>-105.953412</v>
      </c>
      <c r="N783" t="s">
        <v>31</v>
      </c>
      <c r="O783" s="1">
        <v>40152</v>
      </c>
      <c r="P783" s="1">
        <v>40315</v>
      </c>
      <c r="Q783" s="1">
        <v>42032</v>
      </c>
      <c r="R783" t="s">
        <v>33</v>
      </c>
      <c r="S783">
        <f t="shared" si="12"/>
        <v>163</v>
      </c>
    </row>
    <row r="784" spans="1:19" x14ac:dyDescent="0.2">
      <c r="A784">
        <v>5356</v>
      </c>
      <c r="B784" t="s">
        <v>556</v>
      </c>
      <c r="C784" t="s">
        <v>557</v>
      </c>
      <c r="D784" t="s">
        <v>287</v>
      </c>
      <c r="E784">
        <v>5</v>
      </c>
      <c r="F784">
        <v>51</v>
      </c>
      <c r="G784" t="s">
        <v>55</v>
      </c>
      <c r="H784" t="s">
        <v>26</v>
      </c>
      <c r="I784">
        <v>418631.2</v>
      </c>
      <c r="J784">
        <v>4429480</v>
      </c>
      <c r="K784">
        <v>40.011606</v>
      </c>
      <c r="L784">
        <v>-105.953412</v>
      </c>
      <c r="N784" t="s">
        <v>34</v>
      </c>
      <c r="O784" s="1">
        <v>40152</v>
      </c>
      <c r="P784" s="1">
        <v>40315</v>
      </c>
      <c r="Q784" s="1">
        <v>42032</v>
      </c>
      <c r="R784" t="s">
        <v>33</v>
      </c>
      <c r="S784">
        <f t="shared" si="12"/>
        <v>163</v>
      </c>
    </row>
    <row r="785" spans="1:19" x14ac:dyDescent="0.2">
      <c r="A785">
        <v>5392</v>
      </c>
      <c r="B785" t="s">
        <v>558</v>
      </c>
      <c r="C785" t="s">
        <v>559</v>
      </c>
      <c r="D785" t="s">
        <v>287</v>
      </c>
      <c r="E785">
        <v>5</v>
      </c>
      <c r="F785">
        <v>50</v>
      </c>
      <c r="G785" t="s">
        <v>55</v>
      </c>
      <c r="H785" t="s">
        <v>26</v>
      </c>
      <c r="I785">
        <v>381148</v>
      </c>
      <c r="J785">
        <v>4435002.8</v>
      </c>
      <c r="K785">
        <v>40.056908</v>
      </c>
      <c r="L785">
        <v>-106.393511</v>
      </c>
      <c r="N785" t="s">
        <v>31</v>
      </c>
      <c r="O785" s="1">
        <v>38124</v>
      </c>
      <c r="P785" s="1">
        <v>39296</v>
      </c>
      <c r="Q785" s="1">
        <v>41494</v>
      </c>
      <c r="R785" t="s">
        <v>33</v>
      </c>
      <c r="S785">
        <f t="shared" si="12"/>
        <v>1172</v>
      </c>
    </row>
    <row r="786" spans="1:19" x14ac:dyDescent="0.2">
      <c r="A786">
        <v>5392</v>
      </c>
      <c r="B786" t="s">
        <v>558</v>
      </c>
      <c r="C786" t="s">
        <v>559</v>
      </c>
      <c r="D786" t="s">
        <v>287</v>
      </c>
      <c r="E786">
        <v>5</v>
      </c>
      <c r="F786">
        <v>50</v>
      </c>
      <c r="G786" t="s">
        <v>55</v>
      </c>
      <c r="H786" t="s">
        <v>26</v>
      </c>
      <c r="I786">
        <v>381148</v>
      </c>
      <c r="J786">
        <v>4435002.8</v>
      </c>
      <c r="K786">
        <v>40.056908</v>
      </c>
      <c r="L786">
        <v>-106.393511</v>
      </c>
      <c r="N786" t="s">
        <v>34</v>
      </c>
      <c r="O786" s="1">
        <v>38124</v>
      </c>
      <c r="P786" s="1">
        <v>39296</v>
      </c>
      <c r="Q786" s="1">
        <v>41494</v>
      </c>
      <c r="R786" t="s">
        <v>33</v>
      </c>
      <c r="S786">
        <f t="shared" si="12"/>
        <v>1172</v>
      </c>
    </row>
    <row r="787" spans="1:19" x14ac:dyDescent="0.2">
      <c r="A787">
        <v>5397</v>
      </c>
      <c r="B787" t="s">
        <v>560</v>
      </c>
      <c r="C787" t="s">
        <v>561</v>
      </c>
      <c r="D787" t="s">
        <v>287</v>
      </c>
      <c r="E787">
        <v>5</v>
      </c>
      <c r="F787">
        <v>50</v>
      </c>
      <c r="G787" t="s">
        <v>55</v>
      </c>
      <c r="H787" t="s">
        <v>26</v>
      </c>
      <c r="I787">
        <v>380923.3</v>
      </c>
      <c r="J787">
        <v>4435361.5999999996</v>
      </c>
      <c r="K787">
        <v>40.060110000000002</v>
      </c>
      <c r="L787">
        <v>-106.396214</v>
      </c>
      <c r="N787" t="s">
        <v>31</v>
      </c>
      <c r="O787" s="1">
        <v>39297</v>
      </c>
      <c r="P787" s="1">
        <v>43460</v>
      </c>
      <c r="Q787" s="1">
        <v>43690</v>
      </c>
      <c r="R787" t="s">
        <v>33</v>
      </c>
      <c r="S787">
        <f t="shared" si="12"/>
        <v>4163</v>
      </c>
    </row>
    <row r="788" spans="1:19" x14ac:dyDescent="0.2">
      <c r="A788">
        <v>5397</v>
      </c>
      <c r="B788" t="s">
        <v>560</v>
      </c>
      <c r="C788" t="s">
        <v>561</v>
      </c>
      <c r="D788" t="s">
        <v>287</v>
      </c>
      <c r="E788">
        <v>5</v>
      </c>
      <c r="F788">
        <v>50</v>
      </c>
      <c r="G788" t="s">
        <v>55</v>
      </c>
      <c r="H788" t="s">
        <v>26</v>
      </c>
      <c r="I788">
        <v>380923.3</v>
      </c>
      <c r="J788">
        <v>4435361.5999999996</v>
      </c>
      <c r="K788">
        <v>40.060110000000002</v>
      </c>
      <c r="L788">
        <v>-106.396214</v>
      </c>
      <c r="N788" t="s">
        <v>34</v>
      </c>
      <c r="O788" s="1">
        <v>39297</v>
      </c>
      <c r="P788" s="1">
        <v>43222</v>
      </c>
      <c r="Q788" s="1">
        <v>43234</v>
      </c>
      <c r="R788" t="s">
        <v>33</v>
      </c>
      <c r="S788">
        <f t="shared" si="12"/>
        <v>3925</v>
      </c>
    </row>
    <row r="789" spans="1:19" x14ac:dyDescent="0.2">
      <c r="A789">
        <v>5397</v>
      </c>
      <c r="B789" t="s">
        <v>560</v>
      </c>
      <c r="C789" t="s">
        <v>561</v>
      </c>
      <c r="D789" t="s">
        <v>287</v>
      </c>
      <c r="E789">
        <v>5</v>
      </c>
      <c r="F789">
        <v>50</v>
      </c>
      <c r="G789" t="s">
        <v>55</v>
      </c>
      <c r="H789" t="s">
        <v>26</v>
      </c>
      <c r="I789">
        <v>380923.3</v>
      </c>
      <c r="J789">
        <v>4435361.5999999996</v>
      </c>
      <c r="K789">
        <v>40.060110000000002</v>
      </c>
      <c r="L789">
        <v>-106.396214</v>
      </c>
      <c r="N789" t="s">
        <v>39</v>
      </c>
      <c r="O789" s="1">
        <v>41852</v>
      </c>
      <c r="P789" s="1">
        <v>43459</v>
      </c>
      <c r="Q789" s="1">
        <v>43690</v>
      </c>
      <c r="R789" t="s">
        <v>33</v>
      </c>
      <c r="S789">
        <f t="shared" si="12"/>
        <v>1607</v>
      </c>
    </row>
    <row r="790" spans="1:19" x14ac:dyDescent="0.2">
      <c r="A790">
        <v>5423</v>
      </c>
      <c r="B790" t="s">
        <v>562</v>
      </c>
      <c r="C790" t="s">
        <v>563</v>
      </c>
      <c r="D790" t="s">
        <v>287</v>
      </c>
      <c r="E790">
        <v>5</v>
      </c>
      <c r="F790">
        <v>51</v>
      </c>
      <c r="G790" t="s">
        <v>55</v>
      </c>
      <c r="H790" t="s">
        <v>26</v>
      </c>
      <c r="I790">
        <v>419412.4</v>
      </c>
      <c r="J790">
        <v>4437941.5</v>
      </c>
      <c r="K790">
        <v>40.087910999999998</v>
      </c>
      <c r="L790">
        <v>-105.94531499999999</v>
      </c>
      <c r="N790" t="s">
        <v>31</v>
      </c>
      <c r="O790" s="1">
        <v>38098</v>
      </c>
      <c r="P790" s="1">
        <v>41784</v>
      </c>
      <c r="Q790" s="1">
        <v>42385</v>
      </c>
      <c r="R790" t="s">
        <v>33</v>
      </c>
      <c r="S790">
        <f t="shared" si="12"/>
        <v>3686</v>
      </c>
    </row>
    <row r="791" spans="1:19" x14ac:dyDescent="0.2">
      <c r="A791">
        <v>5423</v>
      </c>
      <c r="B791" t="s">
        <v>562</v>
      </c>
      <c r="C791" t="s">
        <v>563</v>
      </c>
      <c r="D791" t="s">
        <v>287</v>
      </c>
      <c r="E791">
        <v>5</v>
      </c>
      <c r="F791">
        <v>51</v>
      </c>
      <c r="G791" t="s">
        <v>55</v>
      </c>
      <c r="H791" t="s">
        <v>26</v>
      </c>
      <c r="I791">
        <v>419412.4</v>
      </c>
      <c r="J791">
        <v>4437941.5</v>
      </c>
      <c r="K791">
        <v>40.087910999999998</v>
      </c>
      <c r="L791">
        <v>-105.94531499999999</v>
      </c>
      <c r="N791" t="s">
        <v>34</v>
      </c>
      <c r="O791" s="1">
        <v>38098</v>
      </c>
      <c r="P791" s="1">
        <v>41784</v>
      </c>
      <c r="Q791" s="1">
        <v>42385</v>
      </c>
      <c r="R791" t="s">
        <v>33</v>
      </c>
      <c r="S791">
        <f t="shared" si="12"/>
        <v>3686</v>
      </c>
    </row>
    <row r="792" spans="1:19" x14ac:dyDescent="0.2">
      <c r="A792">
        <v>5424</v>
      </c>
      <c r="B792" t="s">
        <v>564</v>
      </c>
      <c r="C792" t="s">
        <v>565</v>
      </c>
      <c r="D792" t="s">
        <v>287</v>
      </c>
      <c r="E792">
        <v>5</v>
      </c>
      <c r="F792">
        <v>51</v>
      </c>
      <c r="G792" t="s">
        <v>55</v>
      </c>
      <c r="H792" t="s">
        <v>26</v>
      </c>
      <c r="I792">
        <v>419253</v>
      </c>
      <c r="J792">
        <v>4438187.4000000004</v>
      </c>
      <c r="K792">
        <v>40.090102999999999</v>
      </c>
      <c r="L792">
        <v>-105.947211</v>
      </c>
      <c r="N792" t="s">
        <v>31</v>
      </c>
      <c r="O792" s="1">
        <v>38095</v>
      </c>
      <c r="P792" s="1">
        <v>41036</v>
      </c>
      <c r="Q792" s="1">
        <v>42032</v>
      </c>
      <c r="R792" t="s">
        <v>33</v>
      </c>
      <c r="S792">
        <f t="shared" si="12"/>
        <v>2941</v>
      </c>
    </row>
    <row r="793" spans="1:19" x14ac:dyDescent="0.2">
      <c r="A793">
        <v>5424</v>
      </c>
      <c r="B793" t="s">
        <v>564</v>
      </c>
      <c r="C793" t="s">
        <v>565</v>
      </c>
      <c r="D793" t="s">
        <v>287</v>
      </c>
      <c r="E793">
        <v>5</v>
      </c>
      <c r="F793">
        <v>51</v>
      </c>
      <c r="G793" t="s">
        <v>55</v>
      </c>
      <c r="H793" t="s">
        <v>26</v>
      </c>
      <c r="I793">
        <v>419253</v>
      </c>
      <c r="J793">
        <v>4438187.4000000004</v>
      </c>
      <c r="K793">
        <v>40.090102999999999</v>
      </c>
      <c r="L793">
        <v>-105.947211</v>
      </c>
      <c r="N793" t="s">
        <v>34</v>
      </c>
      <c r="O793" s="1">
        <v>38095</v>
      </c>
      <c r="P793" s="1">
        <v>41035</v>
      </c>
      <c r="Q793" s="1">
        <v>42032</v>
      </c>
      <c r="R793" t="s">
        <v>33</v>
      </c>
      <c r="S793">
        <f t="shared" si="12"/>
        <v>2940</v>
      </c>
    </row>
    <row r="794" spans="1:19" x14ac:dyDescent="0.2">
      <c r="A794">
        <v>5426</v>
      </c>
      <c r="B794" t="s">
        <v>566</v>
      </c>
      <c r="C794" t="s">
        <v>567</v>
      </c>
      <c r="D794" t="s">
        <v>287</v>
      </c>
      <c r="E794">
        <v>5</v>
      </c>
      <c r="F794">
        <v>51</v>
      </c>
      <c r="G794" t="s">
        <v>55</v>
      </c>
      <c r="H794" t="s">
        <v>26</v>
      </c>
      <c r="I794">
        <v>397703.3</v>
      </c>
      <c r="J794">
        <v>4438558.5</v>
      </c>
      <c r="K794">
        <v>40.091101999999999</v>
      </c>
      <c r="L794">
        <v>-106.200014</v>
      </c>
      <c r="N794" t="s">
        <v>31</v>
      </c>
      <c r="O794" s="1">
        <v>40136</v>
      </c>
      <c r="P794" s="1">
        <v>44140</v>
      </c>
      <c r="Q794" s="1">
        <v>44150</v>
      </c>
      <c r="R794" t="s">
        <v>33</v>
      </c>
      <c r="S794">
        <f t="shared" si="12"/>
        <v>4004</v>
      </c>
    </row>
    <row r="795" spans="1:19" x14ac:dyDescent="0.2">
      <c r="A795">
        <v>5426</v>
      </c>
      <c r="B795" t="s">
        <v>566</v>
      </c>
      <c r="C795" t="s">
        <v>567</v>
      </c>
      <c r="D795" t="s">
        <v>287</v>
      </c>
      <c r="E795">
        <v>5</v>
      </c>
      <c r="F795">
        <v>51</v>
      </c>
      <c r="G795" t="s">
        <v>55</v>
      </c>
      <c r="H795" t="s">
        <v>26</v>
      </c>
      <c r="I795">
        <v>397703.3</v>
      </c>
      <c r="J795">
        <v>4438558.5</v>
      </c>
      <c r="K795">
        <v>40.091101999999999</v>
      </c>
      <c r="L795">
        <v>-106.200014</v>
      </c>
      <c r="N795" t="s">
        <v>34</v>
      </c>
      <c r="O795" s="1">
        <v>40136</v>
      </c>
      <c r="P795" s="1">
        <v>43232</v>
      </c>
      <c r="Q795" s="1">
        <v>43234</v>
      </c>
      <c r="R795" t="s">
        <v>33</v>
      </c>
      <c r="S795">
        <f t="shared" si="12"/>
        <v>3096</v>
      </c>
    </row>
    <row r="796" spans="1:19" x14ac:dyDescent="0.2">
      <c r="A796">
        <v>5426</v>
      </c>
      <c r="B796" t="s">
        <v>566</v>
      </c>
      <c r="C796" t="s">
        <v>567</v>
      </c>
      <c r="D796" t="s">
        <v>287</v>
      </c>
      <c r="E796">
        <v>5</v>
      </c>
      <c r="F796">
        <v>51</v>
      </c>
      <c r="G796" t="s">
        <v>55</v>
      </c>
      <c r="H796" t="s">
        <v>26</v>
      </c>
      <c r="I796">
        <v>397703.3</v>
      </c>
      <c r="J796">
        <v>4438558.5</v>
      </c>
      <c r="K796">
        <v>40.091101999999999</v>
      </c>
      <c r="L796">
        <v>-106.200014</v>
      </c>
      <c r="N796" t="s">
        <v>39</v>
      </c>
      <c r="O796" s="1">
        <v>41852</v>
      </c>
      <c r="P796" s="1">
        <v>44138</v>
      </c>
      <c r="Q796" s="1">
        <v>44150</v>
      </c>
      <c r="R796" t="s">
        <v>33</v>
      </c>
      <c r="S796">
        <f t="shared" si="12"/>
        <v>2286</v>
      </c>
    </row>
    <row r="797" spans="1:19" x14ac:dyDescent="0.2">
      <c r="A797">
        <v>5427</v>
      </c>
      <c r="B797" t="s">
        <v>568</v>
      </c>
      <c r="C797" t="s">
        <v>569</v>
      </c>
      <c r="D797" t="s">
        <v>287</v>
      </c>
      <c r="E797">
        <v>5</v>
      </c>
      <c r="F797">
        <v>51</v>
      </c>
      <c r="G797" t="s">
        <v>55</v>
      </c>
      <c r="H797" t="s">
        <v>26</v>
      </c>
      <c r="I797">
        <v>420074.6</v>
      </c>
      <c r="J797">
        <v>4438478.4000000004</v>
      </c>
      <c r="K797">
        <v>40.092803000000004</v>
      </c>
      <c r="L797">
        <v>-105.937605</v>
      </c>
      <c r="N797" t="s">
        <v>31</v>
      </c>
      <c r="O797" s="1">
        <v>38228</v>
      </c>
      <c r="P797" s="1">
        <v>38686</v>
      </c>
      <c r="Q797" s="1">
        <v>41494</v>
      </c>
      <c r="R797" t="s">
        <v>33</v>
      </c>
      <c r="S797">
        <f t="shared" si="12"/>
        <v>458</v>
      </c>
    </row>
    <row r="798" spans="1:19" x14ac:dyDescent="0.2">
      <c r="A798">
        <v>5427</v>
      </c>
      <c r="B798" t="s">
        <v>568</v>
      </c>
      <c r="C798" t="s">
        <v>569</v>
      </c>
      <c r="D798" t="s">
        <v>287</v>
      </c>
      <c r="E798">
        <v>5</v>
      </c>
      <c r="F798">
        <v>51</v>
      </c>
      <c r="G798" t="s">
        <v>55</v>
      </c>
      <c r="H798" t="s">
        <v>26</v>
      </c>
      <c r="I798">
        <v>420074.6</v>
      </c>
      <c r="J798">
        <v>4438478.4000000004</v>
      </c>
      <c r="K798">
        <v>40.092803000000004</v>
      </c>
      <c r="L798">
        <v>-105.937605</v>
      </c>
      <c r="N798" t="s">
        <v>34</v>
      </c>
      <c r="O798" s="1">
        <v>38228</v>
      </c>
      <c r="P798" s="1">
        <v>38686</v>
      </c>
      <c r="Q798" s="1">
        <v>41494</v>
      </c>
      <c r="R798" t="s">
        <v>33</v>
      </c>
      <c r="S798">
        <f t="shared" si="12"/>
        <v>458</v>
      </c>
    </row>
    <row r="799" spans="1:19" x14ac:dyDescent="0.2">
      <c r="A799">
        <v>5430</v>
      </c>
      <c r="B799" t="s">
        <v>570</v>
      </c>
      <c r="C799" t="s">
        <v>571</v>
      </c>
      <c r="D799" t="s">
        <v>24</v>
      </c>
      <c r="E799">
        <v>5</v>
      </c>
      <c r="F799">
        <v>53</v>
      </c>
      <c r="G799" t="s">
        <v>572</v>
      </c>
      <c r="H799" t="s">
        <v>26</v>
      </c>
      <c r="I799">
        <v>359661.2</v>
      </c>
      <c r="J799">
        <v>4439911.0999999996</v>
      </c>
      <c r="K799">
        <v>40.097805999999999</v>
      </c>
      <c r="L799">
        <v>-106.646412</v>
      </c>
      <c r="N799" t="s">
        <v>28</v>
      </c>
      <c r="O799" s="1">
        <v>31210</v>
      </c>
      <c r="P799" s="1">
        <v>44148</v>
      </c>
      <c r="Q799" s="1">
        <v>44151</v>
      </c>
      <c r="R799" t="s">
        <v>29</v>
      </c>
      <c r="S799">
        <f t="shared" si="12"/>
        <v>12938</v>
      </c>
    </row>
    <row r="800" spans="1:19" x14ac:dyDescent="0.2">
      <c r="A800">
        <v>5430</v>
      </c>
      <c r="B800" t="s">
        <v>570</v>
      </c>
      <c r="C800" t="s">
        <v>571</v>
      </c>
      <c r="D800" t="s">
        <v>24</v>
      </c>
      <c r="E800">
        <v>5</v>
      </c>
      <c r="F800">
        <v>53</v>
      </c>
      <c r="G800" t="s">
        <v>572</v>
      </c>
      <c r="H800" t="s">
        <v>26</v>
      </c>
      <c r="I800">
        <v>359661.2</v>
      </c>
      <c r="J800">
        <v>4439911.0999999996</v>
      </c>
      <c r="K800">
        <v>40.097805999999999</v>
      </c>
      <c r="L800">
        <v>-106.646412</v>
      </c>
      <c r="N800" t="s">
        <v>30</v>
      </c>
      <c r="O800" s="1">
        <v>31210</v>
      </c>
      <c r="P800" s="1">
        <v>44148</v>
      </c>
      <c r="Q800" s="1">
        <v>44151</v>
      </c>
      <c r="R800" t="s">
        <v>29</v>
      </c>
      <c r="S800">
        <f t="shared" si="12"/>
        <v>12938</v>
      </c>
    </row>
    <row r="801" spans="1:19" x14ac:dyDescent="0.2">
      <c r="A801">
        <v>5438</v>
      </c>
      <c r="B801" t="s">
        <v>573</v>
      </c>
      <c r="C801" t="s">
        <v>574</v>
      </c>
      <c r="D801" t="s">
        <v>287</v>
      </c>
      <c r="E801">
        <v>5</v>
      </c>
      <c r="F801">
        <v>50</v>
      </c>
      <c r="G801" t="s">
        <v>55</v>
      </c>
      <c r="H801" t="s">
        <v>26</v>
      </c>
      <c r="I801">
        <v>370718.5</v>
      </c>
      <c r="J801">
        <v>4441790.7</v>
      </c>
      <c r="K801">
        <v>40.116509000000001</v>
      </c>
      <c r="L801">
        <v>-106.517117</v>
      </c>
      <c r="N801" t="s">
        <v>31</v>
      </c>
      <c r="O801" s="1">
        <v>38149</v>
      </c>
      <c r="P801" s="1">
        <v>44130</v>
      </c>
      <c r="Q801" s="1">
        <v>44150</v>
      </c>
      <c r="R801" t="s">
        <v>33</v>
      </c>
      <c r="S801">
        <f t="shared" si="12"/>
        <v>5981</v>
      </c>
    </row>
    <row r="802" spans="1:19" x14ac:dyDescent="0.2">
      <c r="A802">
        <v>5438</v>
      </c>
      <c r="B802" t="s">
        <v>573</v>
      </c>
      <c r="C802" t="s">
        <v>574</v>
      </c>
      <c r="D802" t="s">
        <v>287</v>
      </c>
      <c r="E802">
        <v>5</v>
      </c>
      <c r="F802">
        <v>50</v>
      </c>
      <c r="G802" t="s">
        <v>55</v>
      </c>
      <c r="H802" t="s">
        <v>26</v>
      </c>
      <c r="I802">
        <v>370718.5</v>
      </c>
      <c r="J802">
        <v>4441790.7</v>
      </c>
      <c r="K802">
        <v>40.116509000000001</v>
      </c>
      <c r="L802">
        <v>-106.517117</v>
      </c>
      <c r="N802" t="s">
        <v>34</v>
      </c>
      <c r="O802" s="1">
        <v>38149</v>
      </c>
      <c r="P802" s="1">
        <v>43223</v>
      </c>
      <c r="Q802" s="1">
        <v>43234</v>
      </c>
      <c r="R802" t="s">
        <v>33</v>
      </c>
      <c r="S802">
        <f t="shared" si="12"/>
        <v>5074</v>
      </c>
    </row>
    <row r="803" spans="1:19" x14ac:dyDescent="0.2">
      <c r="A803">
        <v>5438</v>
      </c>
      <c r="B803" t="s">
        <v>573</v>
      </c>
      <c r="C803" t="s">
        <v>574</v>
      </c>
      <c r="D803" t="s">
        <v>287</v>
      </c>
      <c r="E803">
        <v>5</v>
      </c>
      <c r="F803">
        <v>50</v>
      </c>
      <c r="G803" t="s">
        <v>55</v>
      </c>
      <c r="H803" t="s">
        <v>26</v>
      </c>
      <c r="I803">
        <v>370718.5</v>
      </c>
      <c r="J803">
        <v>4441790.7</v>
      </c>
      <c r="K803">
        <v>40.116509000000001</v>
      </c>
      <c r="L803">
        <v>-106.517117</v>
      </c>
      <c r="N803" t="s">
        <v>39</v>
      </c>
      <c r="O803" s="1">
        <v>41914</v>
      </c>
      <c r="P803" s="1">
        <v>44130</v>
      </c>
      <c r="Q803" s="1">
        <v>44150</v>
      </c>
      <c r="R803" t="s">
        <v>33</v>
      </c>
      <c r="S803">
        <f t="shared" si="12"/>
        <v>2216</v>
      </c>
    </row>
    <row r="804" spans="1:19" x14ac:dyDescent="0.2">
      <c r="A804">
        <v>5444</v>
      </c>
      <c r="B804" t="s">
        <v>575</v>
      </c>
      <c r="C804" t="s">
        <v>576</v>
      </c>
      <c r="D804" t="s">
        <v>287</v>
      </c>
      <c r="E804">
        <v>5</v>
      </c>
      <c r="F804">
        <v>51</v>
      </c>
      <c r="G804" t="s">
        <v>55</v>
      </c>
      <c r="H804" t="s">
        <v>26</v>
      </c>
      <c r="I804">
        <v>424152.1</v>
      </c>
      <c r="J804">
        <v>4442121.9000000004</v>
      </c>
      <c r="K804">
        <v>40.126007000000001</v>
      </c>
      <c r="L804">
        <v>-105.89021200000001</v>
      </c>
      <c r="N804" t="s">
        <v>31</v>
      </c>
      <c r="O804" s="1">
        <v>40138</v>
      </c>
      <c r="P804" s="1">
        <v>40582</v>
      </c>
      <c r="Q804" s="1">
        <v>42032</v>
      </c>
      <c r="R804" t="s">
        <v>33</v>
      </c>
      <c r="S804">
        <f t="shared" si="12"/>
        <v>444</v>
      </c>
    </row>
    <row r="805" spans="1:19" x14ac:dyDescent="0.2">
      <c r="A805">
        <v>5444</v>
      </c>
      <c r="B805" t="s">
        <v>575</v>
      </c>
      <c r="C805" t="s">
        <v>576</v>
      </c>
      <c r="D805" t="s">
        <v>287</v>
      </c>
      <c r="E805">
        <v>5</v>
      </c>
      <c r="F805">
        <v>51</v>
      </c>
      <c r="G805" t="s">
        <v>55</v>
      </c>
      <c r="H805" t="s">
        <v>26</v>
      </c>
      <c r="I805">
        <v>424152.1</v>
      </c>
      <c r="J805">
        <v>4442121.9000000004</v>
      </c>
      <c r="K805">
        <v>40.126007000000001</v>
      </c>
      <c r="L805">
        <v>-105.89021200000001</v>
      </c>
      <c r="N805" t="s">
        <v>34</v>
      </c>
      <c r="O805" s="1">
        <v>40138</v>
      </c>
      <c r="P805" s="1">
        <v>40582</v>
      </c>
      <c r="Q805" s="1">
        <v>42032</v>
      </c>
      <c r="R805" t="s">
        <v>33</v>
      </c>
      <c r="S805">
        <f t="shared" si="12"/>
        <v>444</v>
      </c>
    </row>
    <row r="806" spans="1:19" x14ac:dyDescent="0.2">
      <c r="A806">
        <v>5447</v>
      </c>
      <c r="B806" t="s">
        <v>577</v>
      </c>
      <c r="C806" t="s">
        <v>578</v>
      </c>
      <c r="D806" t="s">
        <v>287</v>
      </c>
      <c r="E806">
        <v>5</v>
      </c>
      <c r="F806">
        <v>50</v>
      </c>
      <c r="G806" t="s">
        <v>55</v>
      </c>
      <c r="H806" t="s">
        <v>26</v>
      </c>
      <c r="I806">
        <v>369493.7</v>
      </c>
      <c r="J806">
        <v>4444421</v>
      </c>
      <c r="K806">
        <v>40.140006999999997</v>
      </c>
      <c r="L806">
        <v>-106.53200699999999</v>
      </c>
      <c r="N806" t="s">
        <v>31</v>
      </c>
      <c r="O806" s="1">
        <v>40097</v>
      </c>
      <c r="P806" s="1">
        <v>44130</v>
      </c>
      <c r="Q806" s="1">
        <v>44150</v>
      </c>
      <c r="R806" t="s">
        <v>33</v>
      </c>
      <c r="S806">
        <f t="shared" si="12"/>
        <v>4033</v>
      </c>
    </row>
    <row r="807" spans="1:19" x14ac:dyDescent="0.2">
      <c r="A807">
        <v>5447</v>
      </c>
      <c r="B807" t="s">
        <v>577</v>
      </c>
      <c r="C807" t="s">
        <v>578</v>
      </c>
      <c r="D807" t="s">
        <v>287</v>
      </c>
      <c r="E807">
        <v>5</v>
      </c>
      <c r="F807">
        <v>50</v>
      </c>
      <c r="G807" t="s">
        <v>55</v>
      </c>
      <c r="H807" t="s">
        <v>26</v>
      </c>
      <c r="I807">
        <v>369493.7</v>
      </c>
      <c r="J807">
        <v>4444421</v>
      </c>
      <c r="K807">
        <v>40.140006999999997</v>
      </c>
      <c r="L807">
        <v>-106.53200699999999</v>
      </c>
      <c r="N807" t="s">
        <v>34</v>
      </c>
      <c r="O807" s="1">
        <v>40097</v>
      </c>
      <c r="P807" s="1">
        <v>43199</v>
      </c>
      <c r="Q807" s="1">
        <v>43234</v>
      </c>
      <c r="R807" t="s">
        <v>33</v>
      </c>
      <c r="S807">
        <f t="shared" si="12"/>
        <v>3102</v>
      </c>
    </row>
    <row r="808" spans="1:19" x14ac:dyDescent="0.2">
      <c r="A808">
        <v>5447</v>
      </c>
      <c r="B808" t="s">
        <v>577</v>
      </c>
      <c r="C808" t="s">
        <v>578</v>
      </c>
      <c r="D808" t="s">
        <v>287</v>
      </c>
      <c r="E808">
        <v>5</v>
      </c>
      <c r="F808">
        <v>50</v>
      </c>
      <c r="G808" t="s">
        <v>55</v>
      </c>
      <c r="H808" t="s">
        <v>26</v>
      </c>
      <c r="I808">
        <v>369493.7</v>
      </c>
      <c r="J808">
        <v>4444421</v>
      </c>
      <c r="K808">
        <v>40.140006999999997</v>
      </c>
      <c r="L808">
        <v>-106.53200699999999</v>
      </c>
      <c r="N808" t="s">
        <v>39</v>
      </c>
      <c r="O808" s="1">
        <v>41907</v>
      </c>
      <c r="P808" s="1">
        <v>44130</v>
      </c>
      <c r="Q808" s="1">
        <v>44150</v>
      </c>
      <c r="R808" t="s">
        <v>33</v>
      </c>
      <c r="S808">
        <f t="shared" si="12"/>
        <v>2223</v>
      </c>
    </row>
    <row r="809" spans="1:19" x14ac:dyDescent="0.2">
      <c r="A809">
        <v>5454</v>
      </c>
      <c r="B809" t="s">
        <v>579</v>
      </c>
      <c r="C809" t="s">
        <v>580</v>
      </c>
      <c r="D809" t="s">
        <v>287</v>
      </c>
      <c r="E809">
        <v>5</v>
      </c>
      <c r="F809">
        <v>50</v>
      </c>
      <c r="G809" t="s">
        <v>55</v>
      </c>
      <c r="H809" t="s">
        <v>26</v>
      </c>
      <c r="I809">
        <v>365210.6</v>
      </c>
      <c r="J809">
        <v>4446994.3</v>
      </c>
      <c r="K809">
        <v>40.162503999999998</v>
      </c>
      <c r="L809">
        <v>-106.58280499999999</v>
      </c>
      <c r="N809" t="s">
        <v>31</v>
      </c>
      <c r="O809" s="1">
        <v>38250</v>
      </c>
      <c r="P809" s="1">
        <v>38684</v>
      </c>
      <c r="Q809" s="1">
        <v>41494</v>
      </c>
      <c r="R809" t="s">
        <v>33</v>
      </c>
      <c r="S809">
        <f t="shared" si="12"/>
        <v>434</v>
      </c>
    </row>
    <row r="810" spans="1:19" x14ac:dyDescent="0.2">
      <c r="A810">
        <v>5454</v>
      </c>
      <c r="B810" t="s">
        <v>579</v>
      </c>
      <c r="C810" t="s">
        <v>580</v>
      </c>
      <c r="D810" t="s">
        <v>287</v>
      </c>
      <c r="E810">
        <v>5</v>
      </c>
      <c r="F810">
        <v>50</v>
      </c>
      <c r="G810" t="s">
        <v>55</v>
      </c>
      <c r="H810" t="s">
        <v>26</v>
      </c>
      <c r="I810">
        <v>365210.6</v>
      </c>
      <c r="J810">
        <v>4446994.3</v>
      </c>
      <c r="K810">
        <v>40.162503999999998</v>
      </c>
      <c r="L810">
        <v>-106.58280499999999</v>
      </c>
      <c r="N810" t="s">
        <v>34</v>
      </c>
      <c r="O810" s="1">
        <v>38250</v>
      </c>
      <c r="P810" s="1">
        <v>38684</v>
      </c>
      <c r="Q810" s="1">
        <v>41494</v>
      </c>
      <c r="R810" t="s">
        <v>33</v>
      </c>
      <c r="S810">
        <f t="shared" si="12"/>
        <v>434</v>
      </c>
    </row>
    <row r="811" spans="1:19" x14ac:dyDescent="0.2">
      <c r="A811">
        <v>5455</v>
      </c>
      <c r="B811" t="s">
        <v>581</v>
      </c>
      <c r="C811" t="s">
        <v>582</v>
      </c>
      <c r="D811" t="s">
        <v>287</v>
      </c>
      <c r="E811">
        <v>5</v>
      </c>
      <c r="F811">
        <v>50</v>
      </c>
      <c r="G811" t="s">
        <v>55</v>
      </c>
      <c r="H811" t="s">
        <v>26</v>
      </c>
      <c r="I811">
        <v>368506.3</v>
      </c>
      <c r="J811">
        <v>4446936.3</v>
      </c>
      <c r="K811">
        <v>40.162503999999998</v>
      </c>
      <c r="L811">
        <v>-106.54411399999999</v>
      </c>
      <c r="N811" t="s">
        <v>31</v>
      </c>
      <c r="O811" s="1">
        <v>37635</v>
      </c>
      <c r="P811" s="1">
        <v>43092</v>
      </c>
      <c r="Q811" s="1">
        <v>43690</v>
      </c>
      <c r="R811" t="s">
        <v>33</v>
      </c>
      <c r="S811">
        <f t="shared" si="12"/>
        <v>5457</v>
      </c>
    </row>
    <row r="812" spans="1:19" x14ac:dyDescent="0.2">
      <c r="A812">
        <v>5455</v>
      </c>
      <c r="B812" t="s">
        <v>581</v>
      </c>
      <c r="C812" t="s">
        <v>582</v>
      </c>
      <c r="D812" t="s">
        <v>287</v>
      </c>
      <c r="E812">
        <v>5</v>
      </c>
      <c r="F812">
        <v>50</v>
      </c>
      <c r="G812" t="s">
        <v>55</v>
      </c>
      <c r="H812" t="s">
        <v>26</v>
      </c>
      <c r="I812">
        <v>368506.3</v>
      </c>
      <c r="J812">
        <v>4446936.3</v>
      </c>
      <c r="K812">
        <v>40.162503999999998</v>
      </c>
      <c r="L812">
        <v>-106.54411399999999</v>
      </c>
      <c r="N812" t="s">
        <v>34</v>
      </c>
      <c r="O812" s="1">
        <v>37635</v>
      </c>
      <c r="P812" s="1">
        <v>43092</v>
      </c>
      <c r="Q812" s="1">
        <v>43234</v>
      </c>
      <c r="R812" t="s">
        <v>33</v>
      </c>
      <c r="S812">
        <f t="shared" si="12"/>
        <v>5457</v>
      </c>
    </row>
    <row r="813" spans="1:19" x14ac:dyDescent="0.2">
      <c r="A813">
        <v>5455</v>
      </c>
      <c r="B813" t="s">
        <v>581</v>
      </c>
      <c r="C813" t="s">
        <v>582</v>
      </c>
      <c r="D813" t="s">
        <v>287</v>
      </c>
      <c r="E813">
        <v>5</v>
      </c>
      <c r="F813">
        <v>50</v>
      </c>
      <c r="G813" t="s">
        <v>55</v>
      </c>
      <c r="H813" t="s">
        <v>26</v>
      </c>
      <c r="I813">
        <v>368506.3</v>
      </c>
      <c r="J813">
        <v>4446936.3</v>
      </c>
      <c r="K813">
        <v>40.162503999999998</v>
      </c>
      <c r="L813">
        <v>-106.54411399999999</v>
      </c>
      <c r="N813" t="s">
        <v>39</v>
      </c>
      <c r="O813" s="1">
        <v>41854</v>
      </c>
      <c r="P813" s="1">
        <v>43092</v>
      </c>
      <c r="Q813" s="1">
        <v>43690</v>
      </c>
      <c r="R813" t="s">
        <v>33</v>
      </c>
      <c r="S813">
        <f t="shared" si="12"/>
        <v>1238</v>
      </c>
    </row>
    <row r="814" spans="1:19" x14ac:dyDescent="0.2">
      <c r="A814">
        <v>5461</v>
      </c>
      <c r="B814" t="s">
        <v>583</v>
      </c>
      <c r="C814" t="s">
        <v>584</v>
      </c>
      <c r="D814" t="s">
        <v>287</v>
      </c>
      <c r="E814">
        <v>5</v>
      </c>
      <c r="F814">
        <v>51</v>
      </c>
      <c r="G814" t="s">
        <v>55</v>
      </c>
      <c r="H814" t="s">
        <v>26</v>
      </c>
      <c r="I814">
        <v>423674.8</v>
      </c>
      <c r="J814">
        <v>4447177.5</v>
      </c>
      <c r="K814">
        <v>40.171511000000002</v>
      </c>
      <c r="L814">
        <v>-105.89640799999999</v>
      </c>
      <c r="N814" t="s">
        <v>31</v>
      </c>
      <c r="O814" s="1">
        <v>38372</v>
      </c>
      <c r="P814" s="1">
        <v>42851</v>
      </c>
      <c r="Q814" s="1">
        <v>43690</v>
      </c>
      <c r="R814" t="s">
        <v>33</v>
      </c>
      <c r="S814">
        <f t="shared" si="12"/>
        <v>4479</v>
      </c>
    </row>
    <row r="815" spans="1:19" x14ac:dyDescent="0.2">
      <c r="A815">
        <v>5461</v>
      </c>
      <c r="B815" t="s">
        <v>583</v>
      </c>
      <c r="C815" t="s">
        <v>584</v>
      </c>
      <c r="D815" t="s">
        <v>287</v>
      </c>
      <c r="E815">
        <v>5</v>
      </c>
      <c r="F815">
        <v>51</v>
      </c>
      <c r="G815" t="s">
        <v>55</v>
      </c>
      <c r="H815" t="s">
        <v>26</v>
      </c>
      <c r="I815">
        <v>423674.8</v>
      </c>
      <c r="J815">
        <v>4447177.5</v>
      </c>
      <c r="K815">
        <v>40.171511000000002</v>
      </c>
      <c r="L815">
        <v>-105.89640799999999</v>
      </c>
      <c r="N815" t="s">
        <v>34</v>
      </c>
      <c r="O815" s="1">
        <v>38372</v>
      </c>
      <c r="P815" s="1">
        <v>42850</v>
      </c>
      <c r="Q815" s="1">
        <v>43234</v>
      </c>
      <c r="R815" t="s">
        <v>33</v>
      </c>
      <c r="S815">
        <f t="shared" si="12"/>
        <v>4478</v>
      </c>
    </row>
    <row r="816" spans="1:19" x14ac:dyDescent="0.2">
      <c r="A816">
        <v>5461</v>
      </c>
      <c r="B816" t="s">
        <v>583</v>
      </c>
      <c r="C816" t="s">
        <v>584</v>
      </c>
      <c r="D816" t="s">
        <v>287</v>
      </c>
      <c r="E816">
        <v>5</v>
      </c>
      <c r="F816">
        <v>51</v>
      </c>
      <c r="G816" t="s">
        <v>55</v>
      </c>
      <c r="H816" t="s">
        <v>26</v>
      </c>
      <c r="I816">
        <v>423674.8</v>
      </c>
      <c r="J816">
        <v>4447177.5</v>
      </c>
      <c r="K816">
        <v>40.171511000000002</v>
      </c>
      <c r="L816">
        <v>-105.89640799999999</v>
      </c>
      <c r="N816" t="s">
        <v>39</v>
      </c>
      <c r="O816" s="1">
        <v>41854</v>
      </c>
      <c r="P816" s="1">
        <v>42850</v>
      </c>
      <c r="Q816" s="1">
        <v>43690</v>
      </c>
      <c r="R816" t="s">
        <v>33</v>
      </c>
      <c r="S816">
        <f t="shared" si="12"/>
        <v>996</v>
      </c>
    </row>
    <row r="817" spans="1:19" x14ac:dyDescent="0.2">
      <c r="A817">
        <v>5468</v>
      </c>
      <c r="B817" t="s">
        <v>585</v>
      </c>
      <c r="C817" t="s">
        <v>586</v>
      </c>
      <c r="D817" t="s">
        <v>287</v>
      </c>
      <c r="E817">
        <v>5</v>
      </c>
      <c r="F817">
        <v>51</v>
      </c>
      <c r="G817" t="s">
        <v>55</v>
      </c>
      <c r="H817" t="s">
        <v>26</v>
      </c>
      <c r="I817">
        <v>419175.6</v>
      </c>
      <c r="J817">
        <v>4450887.5</v>
      </c>
      <c r="K817">
        <v>40.204510999999997</v>
      </c>
      <c r="L817">
        <v>-105.94970600000001</v>
      </c>
      <c r="N817" t="s">
        <v>31</v>
      </c>
      <c r="O817" s="1">
        <v>38112</v>
      </c>
      <c r="P817" s="1">
        <v>38297</v>
      </c>
      <c r="Q817" s="1">
        <v>41494</v>
      </c>
      <c r="R817" t="s">
        <v>33</v>
      </c>
      <c r="S817">
        <f t="shared" si="12"/>
        <v>185</v>
      </c>
    </row>
    <row r="818" spans="1:19" x14ac:dyDescent="0.2">
      <c r="A818">
        <v>5468</v>
      </c>
      <c r="B818" t="s">
        <v>585</v>
      </c>
      <c r="C818" t="s">
        <v>586</v>
      </c>
      <c r="D818" t="s">
        <v>287</v>
      </c>
      <c r="E818">
        <v>5</v>
      </c>
      <c r="F818">
        <v>51</v>
      </c>
      <c r="G818" t="s">
        <v>55</v>
      </c>
      <c r="H818" t="s">
        <v>26</v>
      </c>
      <c r="I818">
        <v>419175.6</v>
      </c>
      <c r="J818">
        <v>4450887.5</v>
      </c>
      <c r="K818">
        <v>40.204510999999997</v>
      </c>
      <c r="L818">
        <v>-105.94970600000001</v>
      </c>
      <c r="N818" t="s">
        <v>34</v>
      </c>
      <c r="O818" s="1">
        <v>38112</v>
      </c>
      <c r="P818" s="1">
        <v>38297</v>
      </c>
      <c r="Q818" s="1">
        <v>41494</v>
      </c>
      <c r="R818" t="s">
        <v>33</v>
      </c>
      <c r="S818">
        <f t="shared" si="12"/>
        <v>185</v>
      </c>
    </row>
    <row r="819" spans="1:19" x14ac:dyDescent="0.2">
      <c r="A819">
        <v>5469</v>
      </c>
      <c r="B819" t="s">
        <v>587</v>
      </c>
      <c r="C819" t="s">
        <v>588</v>
      </c>
      <c r="D819" t="s">
        <v>287</v>
      </c>
      <c r="E819">
        <v>5</v>
      </c>
      <c r="F819">
        <v>51</v>
      </c>
      <c r="G819" t="s">
        <v>55</v>
      </c>
      <c r="H819" t="s">
        <v>26</v>
      </c>
      <c r="I819">
        <v>425993</v>
      </c>
      <c r="J819">
        <v>4450851</v>
      </c>
      <c r="K819">
        <v>40.204807000000002</v>
      </c>
      <c r="L819">
        <v>-105.86960999999999</v>
      </c>
      <c r="N819" t="s">
        <v>31</v>
      </c>
      <c r="O819" s="1">
        <v>38096</v>
      </c>
      <c r="P819" s="1">
        <v>38361</v>
      </c>
      <c r="Q819" s="1">
        <v>41494</v>
      </c>
      <c r="R819" t="s">
        <v>33</v>
      </c>
      <c r="S819">
        <f t="shared" si="12"/>
        <v>265</v>
      </c>
    </row>
    <row r="820" spans="1:19" x14ac:dyDescent="0.2">
      <c r="A820">
        <v>5469</v>
      </c>
      <c r="B820" t="s">
        <v>587</v>
      </c>
      <c r="C820" t="s">
        <v>588</v>
      </c>
      <c r="D820" t="s">
        <v>287</v>
      </c>
      <c r="E820">
        <v>5</v>
      </c>
      <c r="F820">
        <v>51</v>
      </c>
      <c r="G820" t="s">
        <v>55</v>
      </c>
      <c r="H820" t="s">
        <v>26</v>
      </c>
      <c r="I820">
        <v>425993</v>
      </c>
      <c r="J820">
        <v>4450851</v>
      </c>
      <c r="K820">
        <v>40.204807000000002</v>
      </c>
      <c r="L820">
        <v>-105.86960999999999</v>
      </c>
      <c r="N820" t="s">
        <v>34</v>
      </c>
      <c r="O820" s="1">
        <v>38096</v>
      </c>
      <c r="P820" s="1">
        <v>38361</v>
      </c>
      <c r="Q820" s="1">
        <v>41494</v>
      </c>
      <c r="R820" t="s">
        <v>33</v>
      </c>
      <c r="S820">
        <f t="shared" si="12"/>
        <v>265</v>
      </c>
    </row>
    <row r="821" spans="1:19" x14ac:dyDescent="0.2">
      <c r="A821">
        <v>5471</v>
      </c>
      <c r="B821" t="s">
        <v>589</v>
      </c>
      <c r="C821" t="s">
        <v>590</v>
      </c>
      <c r="D821" t="s">
        <v>24</v>
      </c>
      <c r="E821">
        <v>5</v>
      </c>
      <c r="F821">
        <v>50</v>
      </c>
      <c r="G821" t="s">
        <v>55</v>
      </c>
      <c r="H821" t="s">
        <v>26</v>
      </c>
      <c r="I821">
        <v>386885.2</v>
      </c>
      <c r="J821">
        <v>4451823.9000000004</v>
      </c>
      <c r="K821">
        <v>40.209206999999999</v>
      </c>
      <c r="L821">
        <v>-106.329213</v>
      </c>
      <c r="N821" t="s">
        <v>28</v>
      </c>
      <c r="O821" s="1">
        <v>32066</v>
      </c>
      <c r="P821" s="1">
        <v>44148</v>
      </c>
      <c r="Q821" s="1">
        <v>44151</v>
      </c>
      <c r="R821" t="s">
        <v>29</v>
      </c>
      <c r="S821">
        <f t="shared" si="12"/>
        <v>12082</v>
      </c>
    </row>
    <row r="822" spans="1:19" x14ac:dyDescent="0.2">
      <c r="A822">
        <v>5471</v>
      </c>
      <c r="B822" t="s">
        <v>589</v>
      </c>
      <c r="C822" t="s">
        <v>590</v>
      </c>
      <c r="D822" t="s">
        <v>24</v>
      </c>
      <c r="E822">
        <v>5</v>
      </c>
      <c r="F822">
        <v>50</v>
      </c>
      <c r="G822" t="s">
        <v>55</v>
      </c>
      <c r="H822" t="s">
        <v>26</v>
      </c>
      <c r="I822">
        <v>386885.2</v>
      </c>
      <c r="J822">
        <v>4451823.9000000004</v>
      </c>
      <c r="K822">
        <v>40.209206999999999</v>
      </c>
      <c r="L822">
        <v>-106.329213</v>
      </c>
      <c r="N822" t="s">
        <v>30</v>
      </c>
      <c r="O822" s="1">
        <v>32066</v>
      </c>
      <c r="P822" s="1">
        <v>44148</v>
      </c>
      <c r="Q822" s="1">
        <v>44151</v>
      </c>
      <c r="R822" t="s">
        <v>29</v>
      </c>
      <c r="S822">
        <f t="shared" si="12"/>
        <v>12082</v>
      </c>
    </row>
    <row r="823" spans="1:19" x14ac:dyDescent="0.2">
      <c r="A823">
        <v>5474</v>
      </c>
      <c r="B823" t="s">
        <v>591</v>
      </c>
      <c r="C823" t="s">
        <v>592</v>
      </c>
      <c r="D823" t="s">
        <v>287</v>
      </c>
      <c r="E823">
        <v>5</v>
      </c>
      <c r="F823">
        <v>51</v>
      </c>
      <c r="G823" t="s">
        <v>55</v>
      </c>
      <c r="H823" t="s">
        <v>26</v>
      </c>
      <c r="I823">
        <v>426956.79999999999</v>
      </c>
      <c r="J823">
        <v>4451940.5999999996</v>
      </c>
      <c r="K823">
        <v>40.214709999999997</v>
      </c>
      <c r="L823">
        <v>-105.858408</v>
      </c>
      <c r="N823" t="s">
        <v>31</v>
      </c>
      <c r="O823" s="1">
        <v>38596</v>
      </c>
      <c r="P823" s="1">
        <v>38796</v>
      </c>
      <c r="Q823" s="1">
        <v>41494</v>
      </c>
      <c r="R823" t="s">
        <v>33</v>
      </c>
      <c r="S823">
        <f t="shared" si="12"/>
        <v>200</v>
      </c>
    </row>
    <row r="824" spans="1:19" x14ac:dyDescent="0.2">
      <c r="A824">
        <v>5474</v>
      </c>
      <c r="B824" t="s">
        <v>591</v>
      </c>
      <c r="C824" t="s">
        <v>592</v>
      </c>
      <c r="D824" t="s">
        <v>287</v>
      </c>
      <c r="E824">
        <v>5</v>
      </c>
      <c r="F824">
        <v>51</v>
      </c>
      <c r="G824" t="s">
        <v>55</v>
      </c>
      <c r="H824" t="s">
        <v>26</v>
      </c>
      <c r="I824">
        <v>426956.79999999999</v>
      </c>
      <c r="J824">
        <v>4451940.5999999996</v>
      </c>
      <c r="K824">
        <v>40.214709999999997</v>
      </c>
      <c r="L824">
        <v>-105.858408</v>
      </c>
      <c r="N824" t="s">
        <v>34</v>
      </c>
      <c r="O824" s="1">
        <v>38596</v>
      </c>
      <c r="P824" s="1">
        <v>38796</v>
      </c>
      <c r="Q824" s="1">
        <v>41494</v>
      </c>
      <c r="R824" t="s">
        <v>33</v>
      </c>
      <c r="S824">
        <f t="shared" si="12"/>
        <v>200</v>
      </c>
    </row>
    <row r="825" spans="1:19" x14ac:dyDescent="0.2">
      <c r="A825">
        <v>5475</v>
      </c>
      <c r="B825" t="s">
        <v>593</v>
      </c>
      <c r="C825" t="s">
        <v>594</v>
      </c>
      <c r="D825" t="s">
        <v>287</v>
      </c>
      <c r="E825">
        <v>5</v>
      </c>
      <c r="F825">
        <v>51</v>
      </c>
      <c r="G825" t="s">
        <v>55</v>
      </c>
      <c r="H825" t="s">
        <v>26</v>
      </c>
      <c r="I825">
        <v>426799.9</v>
      </c>
      <c r="J825">
        <v>4452441.5999999996</v>
      </c>
      <c r="K825">
        <v>40.219209999999997</v>
      </c>
      <c r="L825">
        <v>-105.86031</v>
      </c>
      <c r="N825" t="s">
        <v>31</v>
      </c>
      <c r="O825" s="1">
        <v>37675</v>
      </c>
      <c r="P825" s="1">
        <v>38823</v>
      </c>
      <c r="Q825" s="1">
        <v>41494</v>
      </c>
      <c r="R825" t="s">
        <v>33</v>
      </c>
      <c r="S825">
        <f t="shared" si="12"/>
        <v>1148</v>
      </c>
    </row>
    <row r="826" spans="1:19" x14ac:dyDescent="0.2">
      <c r="A826">
        <v>5475</v>
      </c>
      <c r="B826" t="s">
        <v>593</v>
      </c>
      <c r="C826" t="s">
        <v>594</v>
      </c>
      <c r="D826" t="s">
        <v>287</v>
      </c>
      <c r="E826">
        <v>5</v>
      </c>
      <c r="F826">
        <v>51</v>
      </c>
      <c r="G826" t="s">
        <v>55</v>
      </c>
      <c r="H826" t="s">
        <v>26</v>
      </c>
      <c r="I826">
        <v>426799.9</v>
      </c>
      <c r="J826">
        <v>4452441.5999999996</v>
      </c>
      <c r="K826">
        <v>40.219209999999997</v>
      </c>
      <c r="L826">
        <v>-105.86031</v>
      </c>
      <c r="N826" t="s">
        <v>34</v>
      </c>
      <c r="O826" s="1">
        <v>37674</v>
      </c>
      <c r="P826" s="1">
        <v>38823</v>
      </c>
      <c r="Q826" s="1">
        <v>41494</v>
      </c>
      <c r="R826" t="s">
        <v>33</v>
      </c>
      <c r="S826">
        <f t="shared" si="12"/>
        <v>1149</v>
      </c>
    </row>
    <row r="827" spans="1:19" x14ac:dyDescent="0.2">
      <c r="A827">
        <v>5501</v>
      </c>
      <c r="B827" t="s">
        <v>595</v>
      </c>
      <c r="C827" t="s">
        <v>596</v>
      </c>
      <c r="D827" t="s">
        <v>24</v>
      </c>
      <c r="E827">
        <v>5</v>
      </c>
      <c r="F827">
        <v>51</v>
      </c>
      <c r="G827" t="s">
        <v>55</v>
      </c>
      <c r="H827" t="s">
        <v>26</v>
      </c>
      <c r="I827">
        <v>429193.6</v>
      </c>
      <c r="J827">
        <v>4458146.7</v>
      </c>
      <c r="K827">
        <v>40.270809</v>
      </c>
      <c r="L827">
        <v>-105.83280600000001</v>
      </c>
      <c r="N827" t="s">
        <v>28</v>
      </c>
      <c r="O827" s="1">
        <v>37672</v>
      </c>
      <c r="P827" s="1">
        <v>44148</v>
      </c>
      <c r="Q827" s="1">
        <v>44151</v>
      </c>
      <c r="R827" t="s">
        <v>29</v>
      </c>
      <c r="S827">
        <f t="shared" si="12"/>
        <v>6476</v>
      </c>
    </row>
    <row r="828" spans="1:19" x14ac:dyDescent="0.2">
      <c r="A828">
        <v>5501</v>
      </c>
      <c r="B828" t="s">
        <v>595</v>
      </c>
      <c r="C828" t="s">
        <v>596</v>
      </c>
      <c r="D828" t="s">
        <v>24</v>
      </c>
      <c r="E828">
        <v>5</v>
      </c>
      <c r="F828">
        <v>51</v>
      </c>
      <c r="G828" t="s">
        <v>55</v>
      </c>
      <c r="H828" t="s">
        <v>26</v>
      </c>
      <c r="I828">
        <v>429193.6</v>
      </c>
      <c r="J828">
        <v>4458146.7</v>
      </c>
      <c r="K828">
        <v>40.270809</v>
      </c>
      <c r="L828">
        <v>-105.83280600000001</v>
      </c>
      <c r="N828" t="s">
        <v>30</v>
      </c>
      <c r="O828" s="1">
        <v>37672</v>
      </c>
      <c r="P828" s="1">
        <v>44148</v>
      </c>
      <c r="Q828" s="1">
        <v>44151</v>
      </c>
      <c r="R828" t="s">
        <v>29</v>
      </c>
      <c r="S828">
        <f t="shared" si="12"/>
        <v>6476</v>
      </c>
    </row>
    <row r="829" spans="1:19" x14ac:dyDescent="0.2">
      <c r="A829">
        <v>5810</v>
      </c>
      <c r="B829">
        <v>350</v>
      </c>
      <c r="C829" t="s">
        <v>597</v>
      </c>
      <c r="D829" t="s">
        <v>598</v>
      </c>
      <c r="E829">
        <v>5</v>
      </c>
      <c r="F829">
        <v>51</v>
      </c>
      <c r="G829" t="s">
        <v>143</v>
      </c>
      <c r="H829" t="s">
        <v>26</v>
      </c>
      <c r="I829">
        <v>417671.1</v>
      </c>
      <c r="J829">
        <v>4440149.0999999996</v>
      </c>
      <c r="K829">
        <v>40.107624000000001</v>
      </c>
      <c r="L829">
        <v>-105.966016</v>
      </c>
      <c r="N829" t="s">
        <v>28</v>
      </c>
      <c r="O829" s="1">
        <v>36050</v>
      </c>
      <c r="P829" s="1">
        <v>44149</v>
      </c>
      <c r="Q829" s="1">
        <v>44150</v>
      </c>
      <c r="R829" t="s">
        <v>29</v>
      </c>
      <c r="S829">
        <f t="shared" si="12"/>
        <v>8099</v>
      </c>
    </row>
    <row r="830" spans="1:19" x14ac:dyDescent="0.2">
      <c r="A830">
        <v>5810</v>
      </c>
      <c r="B830">
        <v>350</v>
      </c>
      <c r="C830" t="s">
        <v>597</v>
      </c>
      <c r="D830" t="s">
        <v>598</v>
      </c>
      <c r="E830">
        <v>5</v>
      </c>
      <c r="F830">
        <v>51</v>
      </c>
      <c r="G830" t="s">
        <v>143</v>
      </c>
      <c r="H830" t="s">
        <v>26</v>
      </c>
      <c r="I830">
        <v>417671.1</v>
      </c>
      <c r="J830">
        <v>4440149.0999999996</v>
      </c>
      <c r="K830">
        <v>40.107624000000001</v>
      </c>
      <c r="L830">
        <v>-105.966016</v>
      </c>
      <c r="N830" t="s">
        <v>232</v>
      </c>
      <c r="O830" s="1">
        <v>43465</v>
      </c>
      <c r="P830" s="1">
        <v>44149</v>
      </c>
      <c r="Q830" s="1">
        <v>44150</v>
      </c>
      <c r="R830" t="s">
        <v>29</v>
      </c>
      <c r="S830">
        <f t="shared" si="12"/>
        <v>684</v>
      </c>
    </row>
    <row r="831" spans="1:19" x14ac:dyDescent="0.2">
      <c r="A831">
        <v>5810</v>
      </c>
      <c r="B831">
        <v>350</v>
      </c>
      <c r="C831" t="s">
        <v>597</v>
      </c>
      <c r="D831" t="s">
        <v>598</v>
      </c>
      <c r="E831">
        <v>5</v>
      </c>
      <c r="F831">
        <v>51</v>
      </c>
      <c r="G831" t="s">
        <v>143</v>
      </c>
      <c r="H831" t="s">
        <v>26</v>
      </c>
      <c r="I831">
        <v>417671.1</v>
      </c>
      <c r="J831">
        <v>4440149.0999999996</v>
      </c>
      <c r="K831">
        <v>40.107624000000001</v>
      </c>
      <c r="L831">
        <v>-105.966016</v>
      </c>
      <c r="N831" t="s">
        <v>30</v>
      </c>
      <c r="O831" s="1">
        <v>36050</v>
      </c>
      <c r="P831" s="1">
        <v>44149</v>
      </c>
      <c r="Q831" s="1">
        <v>44150</v>
      </c>
      <c r="R831" t="s">
        <v>29</v>
      </c>
      <c r="S831">
        <f t="shared" si="12"/>
        <v>8099</v>
      </c>
    </row>
    <row r="832" spans="1:19" x14ac:dyDescent="0.2">
      <c r="A832">
        <v>5810</v>
      </c>
      <c r="B832">
        <v>350</v>
      </c>
      <c r="C832" t="s">
        <v>597</v>
      </c>
      <c r="D832" t="s">
        <v>598</v>
      </c>
      <c r="E832">
        <v>5</v>
      </c>
      <c r="F832">
        <v>51</v>
      </c>
      <c r="G832" t="s">
        <v>143</v>
      </c>
      <c r="H832" t="s">
        <v>26</v>
      </c>
      <c r="I832">
        <v>417671.1</v>
      </c>
      <c r="J832">
        <v>4440149.0999999996</v>
      </c>
      <c r="K832">
        <v>40.107624000000001</v>
      </c>
      <c r="L832">
        <v>-105.966016</v>
      </c>
      <c r="N832" t="s">
        <v>31</v>
      </c>
      <c r="O832" s="1">
        <v>40179</v>
      </c>
      <c r="P832" s="1">
        <v>44149</v>
      </c>
      <c r="Q832" s="1">
        <v>44150</v>
      </c>
      <c r="R832" t="s">
        <v>33</v>
      </c>
      <c r="S832">
        <f t="shared" si="12"/>
        <v>3970</v>
      </c>
    </row>
    <row r="833" spans="1:19" x14ac:dyDescent="0.2">
      <c r="A833">
        <v>5810</v>
      </c>
      <c r="B833">
        <v>350</v>
      </c>
      <c r="C833" t="s">
        <v>597</v>
      </c>
      <c r="D833" t="s">
        <v>598</v>
      </c>
      <c r="E833">
        <v>5</v>
      </c>
      <c r="F833">
        <v>51</v>
      </c>
      <c r="G833" t="s">
        <v>143</v>
      </c>
      <c r="H833" t="s">
        <v>26</v>
      </c>
      <c r="I833">
        <v>417671.1</v>
      </c>
      <c r="J833">
        <v>4440149.0999999996</v>
      </c>
      <c r="K833">
        <v>40.107624000000001</v>
      </c>
      <c r="L833">
        <v>-105.966016</v>
      </c>
      <c r="N833" t="s">
        <v>233</v>
      </c>
      <c r="O833" s="1">
        <v>36050</v>
      </c>
      <c r="P833" s="1">
        <v>42503</v>
      </c>
      <c r="Q833" s="1">
        <v>42534</v>
      </c>
      <c r="R833" t="s">
        <v>234</v>
      </c>
      <c r="S833">
        <f t="shared" si="12"/>
        <v>6453</v>
      </c>
    </row>
    <row r="834" spans="1:19" x14ac:dyDescent="0.2">
      <c r="A834">
        <v>5810</v>
      </c>
      <c r="B834">
        <v>350</v>
      </c>
      <c r="C834" t="s">
        <v>597</v>
      </c>
      <c r="D834" t="s">
        <v>598</v>
      </c>
      <c r="E834">
        <v>5</v>
      </c>
      <c r="F834">
        <v>51</v>
      </c>
      <c r="G834" t="s">
        <v>143</v>
      </c>
      <c r="H834" t="s">
        <v>26</v>
      </c>
      <c r="I834">
        <v>417671.1</v>
      </c>
      <c r="J834">
        <v>4440149.0999999996</v>
      </c>
      <c r="K834">
        <v>40.107624000000001</v>
      </c>
      <c r="L834">
        <v>-105.966016</v>
      </c>
      <c r="N834" t="s">
        <v>235</v>
      </c>
      <c r="O834" s="1">
        <v>36050</v>
      </c>
      <c r="P834" s="1">
        <v>44149</v>
      </c>
      <c r="Q834" s="1">
        <v>44150</v>
      </c>
      <c r="R834" t="s">
        <v>236</v>
      </c>
      <c r="S834">
        <f t="shared" si="12"/>
        <v>8099</v>
      </c>
    </row>
    <row r="835" spans="1:19" x14ac:dyDescent="0.2">
      <c r="A835">
        <v>5810</v>
      </c>
      <c r="B835">
        <v>350</v>
      </c>
      <c r="C835" t="s">
        <v>597</v>
      </c>
      <c r="D835" t="s">
        <v>598</v>
      </c>
      <c r="E835">
        <v>5</v>
      </c>
      <c r="F835">
        <v>51</v>
      </c>
      <c r="G835" t="s">
        <v>143</v>
      </c>
      <c r="H835" t="s">
        <v>26</v>
      </c>
      <c r="I835">
        <v>417671.1</v>
      </c>
      <c r="J835">
        <v>4440149.0999999996</v>
      </c>
      <c r="K835">
        <v>40.107624000000001</v>
      </c>
      <c r="L835">
        <v>-105.966016</v>
      </c>
      <c r="N835" t="s">
        <v>237</v>
      </c>
      <c r="O835" s="1">
        <v>36050</v>
      </c>
      <c r="P835" s="1">
        <v>42503</v>
      </c>
      <c r="Q835" s="1">
        <v>42534</v>
      </c>
      <c r="R835" t="s">
        <v>238</v>
      </c>
      <c r="S835">
        <f t="shared" si="12"/>
        <v>6453</v>
      </c>
    </row>
    <row r="836" spans="1:19" x14ac:dyDescent="0.2">
      <c r="A836">
        <v>5811</v>
      </c>
      <c r="B836">
        <v>352</v>
      </c>
      <c r="C836" t="s">
        <v>599</v>
      </c>
      <c r="D836" t="s">
        <v>598</v>
      </c>
      <c r="E836">
        <v>5</v>
      </c>
      <c r="F836">
        <v>51</v>
      </c>
      <c r="G836" t="s">
        <v>143</v>
      </c>
      <c r="H836" t="s">
        <v>26</v>
      </c>
      <c r="I836">
        <v>428386.3</v>
      </c>
      <c r="J836">
        <v>4451112.0999999996</v>
      </c>
      <c r="K836">
        <v>40.207366</v>
      </c>
      <c r="L836">
        <v>-105.84152400000001</v>
      </c>
      <c r="N836" t="s">
        <v>28</v>
      </c>
      <c r="O836" s="1">
        <v>40802</v>
      </c>
      <c r="P836" s="1">
        <v>44149</v>
      </c>
      <c r="Q836" s="1">
        <v>44150</v>
      </c>
      <c r="R836" t="s">
        <v>29</v>
      </c>
      <c r="S836">
        <f t="shared" si="12"/>
        <v>3347</v>
      </c>
    </row>
    <row r="837" spans="1:19" x14ac:dyDescent="0.2">
      <c r="A837">
        <v>5811</v>
      </c>
      <c r="B837">
        <v>352</v>
      </c>
      <c r="C837" t="s">
        <v>599</v>
      </c>
      <c r="D837" t="s">
        <v>598</v>
      </c>
      <c r="E837">
        <v>5</v>
      </c>
      <c r="F837">
        <v>51</v>
      </c>
      <c r="G837" t="s">
        <v>143</v>
      </c>
      <c r="H837" t="s">
        <v>26</v>
      </c>
      <c r="I837">
        <v>428386.3</v>
      </c>
      <c r="J837">
        <v>4451112.0999999996</v>
      </c>
      <c r="K837">
        <v>40.207366</v>
      </c>
      <c r="L837">
        <v>-105.84152400000001</v>
      </c>
      <c r="N837" t="s">
        <v>232</v>
      </c>
      <c r="O837" s="1">
        <v>42064</v>
      </c>
      <c r="P837" s="1">
        <v>44149</v>
      </c>
      <c r="Q837" s="1">
        <v>44150</v>
      </c>
      <c r="R837" t="s">
        <v>29</v>
      </c>
      <c r="S837">
        <f t="shared" ref="S837:S900" si="13">DATEDIF(O837,P837,"D")</f>
        <v>2085</v>
      </c>
    </row>
    <row r="838" spans="1:19" x14ac:dyDescent="0.2">
      <c r="A838">
        <v>5811</v>
      </c>
      <c r="B838">
        <v>352</v>
      </c>
      <c r="C838" t="s">
        <v>599</v>
      </c>
      <c r="D838" t="s">
        <v>598</v>
      </c>
      <c r="E838">
        <v>5</v>
      </c>
      <c r="F838">
        <v>51</v>
      </c>
      <c r="G838" t="s">
        <v>143</v>
      </c>
      <c r="H838" t="s">
        <v>26</v>
      </c>
      <c r="I838">
        <v>428386.3</v>
      </c>
      <c r="J838">
        <v>4451112.0999999996</v>
      </c>
      <c r="K838">
        <v>40.207366</v>
      </c>
      <c r="L838">
        <v>-105.84152400000001</v>
      </c>
      <c r="N838" t="s">
        <v>30</v>
      </c>
      <c r="O838" s="1">
        <v>40802</v>
      </c>
      <c r="P838" s="1">
        <v>44149</v>
      </c>
      <c r="Q838" s="1">
        <v>44150</v>
      </c>
      <c r="R838" t="s">
        <v>29</v>
      </c>
      <c r="S838">
        <f t="shared" si="13"/>
        <v>3347</v>
      </c>
    </row>
    <row r="839" spans="1:19" x14ac:dyDescent="0.2">
      <c r="A839">
        <v>5811</v>
      </c>
      <c r="B839">
        <v>352</v>
      </c>
      <c r="C839" t="s">
        <v>599</v>
      </c>
      <c r="D839" t="s">
        <v>598</v>
      </c>
      <c r="E839">
        <v>5</v>
      </c>
      <c r="F839">
        <v>51</v>
      </c>
      <c r="G839" t="s">
        <v>143</v>
      </c>
      <c r="H839" t="s">
        <v>26</v>
      </c>
      <c r="I839">
        <v>428386.3</v>
      </c>
      <c r="J839">
        <v>4451112.0999999996</v>
      </c>
      <c r="K839">
        <v>40.207366</v>
      </c>
      <c r="L839">
        <v>-105.84152400000001</v>
      </c>
      <c r="N839" t="s">
        <v>31</v>
      </c>
      <c r="O839" s="1">
        <v>43838</v>
      </c>
      <c r="P839" s="1">
        <v>44149</v>
      </c>
      <c r="Q839" s="1">
        <v>44150</v>
      </c>
      <c r="R839" t="s">
        <v>33</v>
      </c>
      <c r="S839">
        <f t="shared" si="13"/>
        <v>311</v>
      </c>
    </row>
    <row r="840" spans="1:19" x14ac:dyDescent="0.2">
      <c r="A840">
        <v>5811</v>
      </c>
      <c r="B840">
        <v>352</v>
      </c>
      <c r="C840" t="s">
        <v>599</v>
      </c>
      <c r="D840" t="s">
        <v>598</v>
      </c>
      <c r="E840">
        <v>5</v>
      </c>
      <c r="F840">
        <v>51</v>
      </c>
      <c r="G840" t="s">
        <v>143</v>
      </c>
      <c r="H840" t="s">
        <v>26</v>
      </c>
      <c r="I840">
        <v>428386.3</v>
      </c>
      <c r="J840">
        <v>4451112.0999999996</v>
      </c>
      <c r="K840">
        <v>40.207366</v>
      </c>
      <c r="L840">
        <v>-105.84152400000001</v>
      </c>
      <c r="N840" t="s">
        <v>233</v>
      </c>
      <c r="O840" s="1">
        <v>40802</v>
      </c>
      <c r="P840" s="1">
        <v>42503</v>
      </c>
      <c r="Q840" s="1">
        <v>42534</v>
      </c>
      <c r="R840" t="s">
        <v>234</v>
      </c>
      <c r="S840">
        <f t="shared" si="13"/>
        <v>1701</v>
      </c>
    </row>
    <row r="841" spans="1:19" x14ac:dyDescent="0.2">
      <c r="A841">
        <v>5811</v>
      </c>
      <c r="B841">
        <v>352</v>
      </c>
      <c r="C841" t="s">
        <v>599</v>
      </c>
      <c r="D841" t="s">
        <v>598</v>
      </c>
      <c r="E841">
        <v>5</v>
      </c>
      <c r="F841">
        <v>51</v>
      </c>
      <c r="G841" t="s">
        <v>143</v>
      </c>
      <c r="H841" t="s">
        <v>26</v>
      </c>
      <c r="I841">
        <v>428386.3</v>
      </c>
      <c r="J841">
        <v>4451112.0999999996</v>
      </c>
      <c r="K841">
        <v>40.207366</v>
      </c>
      <c r="L841">
        <v>-105.84152400000001</v>
      </c>
      <c r="N841" t="s">
        <v>235</v>
      </c>
      <c r="O841" s="1">
        <v>40802</v>
      </c>
      <c r="P841" s="1">
        <v>44149</v>
      </c>
      <c r="Q841" s="1">
        <v>44150</v>
      </c>
      <c r="R841" t="s">
        <v>236</v>
      </c>
      <c r="S841">
        <f t="shared" si="13"/>
        <v>3347</v>
      </c>
    </row>
    <row r="842" spans="1:19" x14ac:dyDescent="0.2">
      <c r="A842">
        <v>5811</v>
      </c>
      <c r="B842">
        <v>352</v>
      </c>
      <c r="C842" t="s">
        <v>599</v>
      </c>
      <c r="D842" t="s">
        <v>598</v>
      </c>
      <c r="E842">
        <v>5</v>
      </c>
      <c r="F842">
        <v>51</v>
      </c>
      <c r="G842" t="s">
        <v>143</v>
      </c>
      <c r="H842" t="s">
        <v>26</v>
      </c>
      <c r="I842">
        <v>428386.3</v>
      </c>
      <c r="J842">
        <v>4451112.0999999996</v>
      </c>
      <c r="K842">
        <v>40.207366</v>
      </c>
      <c r="L842">
        <v>-105.84152400000001</v>
      </c>
      <c r="N842" t="s">
        <v>237</v>
      </c>
      <c r="O842" s="1">
        <v>40802</v>
      </c>
      <c r="P842" s="1">
        <v>42503</v>
      </c>
      <c r="Q842" s="1">
        <v>42534</v>
      </c>
      <c r="R842" t="s">
        <v>238</v>
      </c>
      <c r="S842">
        <f t="shared" si="13"/>
        <v>1701</v>
      </c>
    </row>
    <row r="843" spans="1:19" x14ac:dyDescent="0.2">
      <c r="A843">
        <v>5850</v>
      </c>
      <c r="B843" t="s">
        <v>600</v>
      </c>
      <c r="C843" t="s">
        <v>601</v>
      </c>
      <c r="D843" t="s">
        <v>287</v>
      </c>
      <c r="E843">
        <v>5</v>
      </c>
      <c r="F843">
        <v>37</v>
      </c>
      <c r="G843" t="s">
        <v>52</v>
      </c>
      <c r="H843" t="s">
        <v>26</v>
      </c>
      <c r="I843">
        <v>369756.8</v>
      </c>
      <c r="J843">
        <v>4389202.4000000004</v>
      </c>
      <c r="K843">
        <v>39.642702</v>
      </c>
      <c r="L843">
        <v>-106.517909</v>
      </c>
      <c r="N843" t="s">
        <v>31</v>
      </c>
      <c r="O843" s="1">
        <v>40904</v>
      </c>
      <c r="P843" s="1">
        <v>43799</v>
      </c>
      <c r="Q843" s="1">
        <v>43814</v>
      </c>
      <c r="R843" t="s">
        <v>33</v>
      </c>
      <c r="S843">
        <f t="shared" si="13"/>
        <v>2895</v>
      </c>
    </row>
    <row r="844" spans="1:19" x14ac:dyDescent="0.2">
      <c r="A844">
        <v>5850</v>
      </c>
      <c r="B844" t="s">
        <v>600</v>
      </c>
      <c r="C844" t="s">
        <v>601</v>
      </c>
      <c r="D844" t="s">
        <v>287</v>
      </c>
      <c r="E844">
        <v>5</v>
      </c>
      <c r="F844">
        <v>37</v>
      </c>
      <c r="G844" t="s">
        <v>52</v>
      </c>
      <c r="H844" t="s">
        <v>26</v>
      </c>
      <c r="I844">
        <v>369756.8</v>
      </c>
      <c r="J844">
        <v>4389202.4000000004</v>
      </c>
      <c r="K844">
        <v>39.642702</v>
      </c>
      <c r="L844">
        <v>-106.517909</v>
      </c>
      <c r="N844" t="s">
        <v>34</v>
      </c>
      <c r="O844" s="1">
        <v>40904</v>
      </c>
      <c r="P844" s="1">
        <v>43204</v>
      </c>
      <c r="Q844" s="1">
        <v>43234</v>
      </c>
      <c r="R844" t="s">
        <v>33</v>
      </c>
      <c r="S844">
        <f t="shared" si="13"/>
        <v>2300</v>
      </c>
    </row>
    <row r="845" spans="1:19" x14ac:dyDescent="0.2">
      <c r="A845">
        <v>5850</v>
      </c>
      <c r="B845" t="s">
        <v>600</v>
      </c>
      <c r="C845" t="s">
        <v>601</v>
      </c>
      <c r="D845" t="s">
        <v>287</v>
      </c>
      <c r="E845">
        <v>5</v>
      </c>
      <c r="F845">
        <v>37</v>
      </c>
      <c r="G845" t="s">
        <v>52</v>
      </c>
      <c r="H845" t="s">
        <v>26</v>
      </c>
      <c r="I845">
        <v>369756.8</v>
      </c>
      <c r="J845">
        <v>4389202.4000000004</v>
      </c>
      <c r="K845">
        <v>39.642702</v>
      </c>
      <c r="L845">
        <v>-106.517909</v>
      </c>
      <c r="N845" t="s">
        <v>39</v>
      </c>
      <c r="O845" s="1">
        <v>41854</v>
      </c>
      <c r="P845" s="1">
        <v>43799</v>
      </c>
      <c r="Q845" s="1">
        <v>43814</v>
      </c>
      <c r="R845" t="s">
        <v>33</v>
      </c>
      <c r="S845">
        <f t="shared" si="13"/>
        <v>1945</v>
      </c>
    </row>
    <row r="846" spans="1:19" x14ac:dyDescent="0.2">
      <c r="A846">
        <v>5851</v>
      </c>
      <c r="B846" t="s">
        <v>602</v>
      </c>
      <c r="C846" t="s">
        <v>603</v>
      </c>
      <c r="D846" t="s">
        <v>287</v>
      </c>
      <c r="E846">
        <v>5</v>
      </c>
      <c r="F846">
        <v>37</v>
      </c>
      <c r="G846" t="s">
        <v>52</v>
      </c>
      <c r="H846" t="s">
        <v>26</v>
      </c>
      <c r="I846">
        <v>332353.8</v>
      </c>
      <c r="J846">
        <v>4387638</v>
      </c>
      <c r="K846">
        <v>39.622106000000002</v>
      </c>
      <c r="L846">
        <v>-106.953209</v>
      </c>
      <c r="N846" t="s">
        <v>31</v>
      </c>
      <c r="O846" s="1">
        <v>40913</v>
      </c>
      <c r="P846" s="1">
        <v>42103</v>
      </c>
      <c r="Q846" s="1">
        <v>42108</v>
      </c>
      <c r="R846" t="s">
        <v>33</v>
      </c>
      <c r="S846">
        <f t="shared" si="13"/>
        <v>1190</v>
      </c>
    </row>
    <row r="847" spans="1:19" x14ac:dyDescent="0.2">
      <c r="A847">
        <v>5851</v>
      </c>
      <c r="B847" t="s">
        <v>602</v>
      </c>
      <c r="C847" t="s">
        <v>603</v>
      </c>
      <c r="D847" t="s">
        <v>287</v>
      </c>
      <c r="E847">
        <v>5</v>
      </c>
      <c r="F847">
        <v>37</v>
      </c>
      <c r="G847" t="s">
        <v>52</v>
      </c>
      <c r="H847" t="s">
        <v>26</v>
      </c>
      <c r="I847">
        <v>332353.8</v>
      </c>
      <c r="J847">
        <v>4387638</v>
      </c>
      <c r="K847">
        <v>39.622106000000002</v>
      </c>
      <c r="L847">
        <v>-106.953209</v>
      </c>
      <c r="N847" t="s">
        <v>34</v>
      </c>
      <c r="O847" s="1">
        <v>40913</v>
      </c>
      <c r="P847" s="1">
        <v>42103</v>
      </c>
      <c r="Q847" s="1">
        <v>42108</v>
      </c>
      <c r="R847" t="s">
        <v>33</v>
      </c>
      <c r="S847">
        <f t="shared" si="13"/>
        <v>1190</v>
      </c>
    </row>
    <row r="848" spans="1:19" x14ac:dyDescent="0.2">
      <c r="A848">
        <v>5860</v>
      </c>
      <c r="B848" t="s">
        <v>604</v>
      </c>
      <c r="C848" t="s">
        <v>605</v>
      </c>
      <c r="D848" t="s">
        <v>287</v>
      </c>
      <c r="E848">
        <v>5</v>
      </c>
      <c r="F848">
        <v>38</v>
      </c>
      <c r="G848" t="s">
        <v>45</v>
      </c>
      <c r="H848" t="s">
        <v>26</v>
      </c>
      <c r="I848">
        <v>312091.5</v>
      </c>
      <c r="J848">
        <v>4376976.8</v>
      </c>
      <c r="K848">
        <v>39.521908000000003</v>
      </c>
      <c r="L848">
        <v>-107.186105</v>
      </c>
      <c r="N848" t="s">
        <v>31</v>
      </c>
      <c r="O848" s="1">
        <v>41212</v>
      </c>
      <c r="P848" s="1">
        <v>41943</v>
      </c>
      <c r="Q848" s="1">
        <v>42385</v>
      </c>
      <c r="R848" t="s">
        <v>33</v>
      </c>
      <c r="S848">
        <f t="shared" si="13"/>
        <v>731</v>
      </c>
    </row>
    <row r="849" spans="1:19" x14ac:dyDescent="0.2">
      <c r="A849">
        <v>5860</v>
      </c>
      <c r="B849" t="s">
        <v>604</v>
      </c>
      <c r="C849" t="s">
        <v>605</v>
      </c>
      <c r="D849" t="s">
        <v>287</v>
      </c>
      <c r="E849">
        <v>5</v>
      </c>
      <c r="F849">
        <v>38</v>
      </c>
      <c r="G849" t="s">
        <v>45</v>
      </c>
      <c r="H849" t="s">
        <v>26</v>
      </c>
      <c r="I849">
        <v>312091.5</v>
      </c>
      <c r="J849">
        <v>4376976.8</v>
      </c>
      <c r="K849">
        <v>39.521908000000003</v>
      </c>
      <c r="L849">
        <v>-107.186105</v>
      </c>
      <c r="N849" t="s">
        <v>34</v>
      </c>
      <c r="O849" s="1">
        <v>41212</v>
      </c>
      <c r="P849" s="1">
        <v>41943</v>
      </c>
      <c r="Q849" s="1">
        <v>42385</v>
      </c>
      <c r="R849" t="s">
        <v>33</v>
      </c>
      <c r="S849">
        <f t="shared" si="13"/>
        <v>731</v>
      </c>
    </row>
    <row r="850" spans="1:19" x14ac:dyDescent="0.2">
      <c r="A850">
        <v>5860</v>
      </c>
      <c r="B850" t="s">
        <v>604</v>
      </c>
      <c r="C850" t="s">
        <v>605</v>
      </c>
      <c r="D850" t="s">
        <v>287</v>
      </c>
      <c r="E850">
        <v>5</v>
      </c>
      <c r="F850">
        <v>38</v>
      </c>
      <c r="G850" t="s">
        <v>45</v>
      </c>
      <c r="H850" t="s">
        <v>26</v>
      </c>
      <c r="I850">
        <v>312091.5</v>
      </c>
      <c r="J850">
        <v>4376976.8</v>
      </c>
      <c r="K850">
        <v>39.521908000000003</v>
      </c>
      <c r="L850">
        <v>-107.186105</v>
      </c>
      <c r="N850" t="s">
        <v>39</v>
      </c>
      <c r="O850" s="1">
        <v>41855</v>
      </c>
      <c r="P850" s="1">
        <v>41943</v>
      </c>
      <c r="Q850" s="1">
        <v>43690</v>
      </c>
      <c r="R850" t="s">
        <v>33</v>
      </c>
      <c r="S850">
        <f t="shared" si="13"/>
        <v>88</v>
      </c>
    </row>
    <row r="851" spans="1:19" x14ac:dyDescent="0.2">
      <c r="A851">
        <v>5862</v>
      </c>
      <c r="B851" t="s">
        <v>606</v>
      </c>
      <c r="C851" t="s">
        <v>607</v>
      </c>
      <c r="D851" t="s">
        <v>287</v>
      </c>
      <c r="E851">
        <v>5</v>
      </c>
      <c r="F851">
        <v>38</v>
      </c>
      <c r="G851" t="s">
        <v>316</v>
      </c>
      <c r="H851" t="s">
        <v>26</v>
      </c>
      <c r="I851">
        <v>308211.59999999998</v>
      </c>
      <c r="J851">
        <v>4327139.2</v>
      </c>
      <c r="K851">
        <v>39.072304000000003</v>
      </c>
      <c r="L851">
        <v>-107.217007</v>
      </c>
      <c r="N851" t="s">
        <v>31</v>
      </c>
      <c r="O851" s="1">
        <v>39581</v>
      </c>
      <c r="P851" s="1">
        <v>41414</v>
      </c>
      <c r="Q851" s="1">
        <v>42032</v>
      </c>
      <c r="R851" t="s">
        <v>33</v>
      </c>
      <c r="S851">
        <f t="shared" si="13"/>
        <v>1833</v>
      </c>
    </row>
    <row r="852" spans="1:19" x14ac:dyDescent="0.2">
      <c r="A852">
        <v>5862</v>
      </c>
      <c r="B852" t="s">
        <v>606</v>
      </c>
      <c r="C852" t="s">
        <v>607</v>
      </c>
      <c r="D852" t="s">
        <v>287</v>
      </c>
      <c r="E852">
        <v>5</v>
      </c>
      <c r="F852">
        <v>38</v>
      </c>
      <c r="G852" t="s">
        <v>316</v>
      </c>
      <c r="H852" t="s">
        <v>26</v>
      </c>
      <c r="I852">
        <v>308211.59999999998</v>
      </c>
      <c r="J852">
        <v>4327139.2</v>
      </c>
      <c r="K852">
        <v>39.072304000000003</v>
      </c>
      <c r="L852">
        <v>-107.217007</v>
      </c>
      <c r="N852" t="s">
        <v>34</v>
      </c>
      <c r="O852" s="1">
        <v>39581</v>
      </c>
      <c r="P852" s="1">
        <v>41412</v>
      </c>
      <c r="Q852" s="1">
        <v>42031</v>
      </c>
      <c r="R852" t="s">
        <v>33</v>
      </c>
      <c r="S852">
        <f t="shared" si="13"/>
        <v>1831</v>
      </c>
    </row>
    <row r="853" spans="1:19" x14ac:dyDescent="0.2">
      <c r="A853">
        <v>5880</v>
      </c>
      <c r="B853" t="s">
        <v>608</v>
      </c>
      <c r="C853" t="s">
        <v>609</v>
      </c>
      <c r="D853" t="s">
        <v>287</v>
      </c>
      <c r="E853">
        <v>5</v>
      </c>
      <c r="F853">
        <v>72</v>
      </c>
      <c r="G853" t="s">
        <v>25</v>
      </c>
      <c r="H853" t="s">
        <v>26</v>
      </c>
      <c r="I853">
        <v>191745.2</v>
      </c>
      <c r="J853">
        <v>4332135.0999999996</v>
      </c>
      <c r="K853">
        <v>39.083905000000001</v>
      </c>
      <c r="L853">
        <v>-108.563614</v>
      </c>
      <c r="N853" t="s">
        <v>31</v>
      </c>
      <c r="O853" s="1">
        <v>41244</v>
      </c>
      <c r="P853" s="1">
        <v>42866</v>
      </c>
      <c r="Q853" s="1">
        <v>43691</v>
      </c>
      <c r="R853" t="s">
        <v>33</v>
      </c>
      <c r="S853">
        <f t="shared" si="13"/>
        <v>1622</v>
      </c>
    </row>
    <row r="854" spans="1:19" x14ac:dyDescent="0.2">
      <c r="A854">
        <v>5880</v>
      </c>
      <c r="B854" t="s">
        <v>608</v>
      </c>
      <c r="C854" t="s">
        <v>609</v>
      </c>
      <c r="D854" t="s">
        <v>287</v>
      </c>
      <c r="E854">
        <v>5</v>
      </c>
      <c r="F854">
        <v>72</v>
      </c>
      <c r="G854" t="s">
        <v>25</v>
      </c>
      <c r="H854" t="s">
        <v>26</v>
      </c>
      <c r="I854">
        <v>191745.2</v>
      </c>
      <c r="J854">
        <v>4332135.0999999996</v>
      </c>
      <c r="K854">
        <v>39.083905000000001</v>
      </c>
      <c r="L854">
        <v>-108.563614</v>
      </c>
      <c r="N854" t="s">
        <v>34</v>
      </c>
      <c r="O854" s="1">
        <v>41244</v>
      </c>
      <c r="P854" s="1">
        <v>42849</v>
      </c>
      <c r="Q854" s="1">
        <v>43234</v>
      </c>
      <c r="R854" t="s">
        <v>33</v>
      </c>
      <c r="S854">
        <f t="shared" si="13"/>
        <v>1605</v>
      </c>
    </row>
    <row r="855" spans="1:19" x14ac:dyDescent="0.2">
      <c r="A855">
        <v>5880</v>
      </c>
      <c r="B855" t="s">
        <v>608</v>
      </c>
      <c r="C855" t="s">
        <v>609</v>
      </c>
      <c r="D855" t="s">
        <v>287</v>
      </c>
      <c r="E855">
        <v>5</v>
      </c>
      <c r="F855">
        <v>72</v>
      </c>
      <c r="G855" t="s">
        <v>25</v>
      </c>
      <c r="H855" t="s">
        <v>26</v>
      </c>
      <c r="I855">
        <v>191745.2</v>
      </c>
      <c r="J855">
        <v>4332135.0999999996</v>
      </c>
      <c r="K855">
        <v>39.083905000000001</v>
      </c>
      <c r="L855">
        <v>-108.563614</v>
      </c>
      <c r="N855" t="s">
        <v>39</v>
      </c>
      <c r="O855" s="1">
        <v>41852</v>
      </c>
      <c r="P855" s="1">
        <v>42849</v>
      </c>
      <c r="Q855" s="1">
        <v>43691</v>
      </c>
      <c r="R855" t="s">
        <v>33</v>
      </c>
      <c r="S855">
        <f t="shared" si="13"/>
        <v>997</v>
      </c>
    </row>
    <row r="856" spans="1:19" x14ac:dyDescent="0.2">
      <c r="A856">
        <v>5881</v>
      </c>
      <c r="B856" t="s">
        <v>610</v>
      </c>
      <c r="C856" t="s">
        <v>611</v>
      </c>
      <c r="D856" t="s">
        <v>287</v>
      </c>
      <c r="E856">
        <v>5</v>
      </c>
      <c r="F856">
        <v>72</v>
      </c>
      <c r="G856" t="s">
        <v>25</v>
      </c>
      <c r="H856" t="s">
        <v>26</v>
      </c>
      <c r="I856">
        <v>190725.9</v>
      </c>
      <c r="J856">
        <v>4333976.5</v>
      </c>
      <c r="K856">
        <v>39.100102</v>
      </c>
      <c r="L856">
        <v>-108.57621</v>
      </c>
      <c r="N856" t="s">
        <v>31</v>
      </c>
      <c r="O856" s="1">
        <v>41122</v>
      </c>
      <c r="P856" s="1">
        <v>42941</v>
      </c>
      <c r="Q856" s="1">
        <v>43234</v>
      </c>
      <c r="R856" t="s">
        <v>33</v>
      </c>
      <c r="S856">
        <f t="shared" si="13"/>
        <v>1819</v>
      </c>
    </row>
    <row r="857" spans="1:19" x14ac:dyDescent="0.2">
      <c r="A857">
        <v>5881</v>
      </c>
      <c r="B857" t="s">
        <v>610</v>
      </c>
      <c r="C857" t="s">
        <v>611</v>
      </c>
      <c r="D857" t="s">
        <v>287</v>
      </c>
      <c r="E857">
        <v>5</v>
      </c>
      <c r="F857">
        <v>72</v>
      </c>
      <c r="G857" t="s">
        <v>25</v>
      </c>
      <c r="H857" t="s">
        <v>26</v>
      </c>
      <c r="I857">
        <v>190725.9</v>
      </c>
      <c r="J857">
        <v>4333976.5</v>
      </c>
      <c r="K857">
        <v>39.100102</v>
      </c>
      <c r="L857">
        <v>-108.57621</v>
      </c>
      <c r="N857" t="s">
        <v>34</v>
      </c>
      <c r="O857" s="1">
        <v>41122</v>
      </c>
      <c r="P857" s="1">
        <v>41581</v>
      </c>
      <c r="Q857" s="1">
        <v>42031</v>
      </c>
      <c r="R857" t="s">
        <v>33</v>
      </c>
      <c r="S857">
        <f t="shared" si="13"/>
        <v>459</v>
      </c>
    </row>
    <row r="858" spans="1:19" x14ac:dyDescent="0.2">
      <c r="A858">
        <v>5882</v>
      </c>
      <c r="B858" t="s">
        <v>612</v>
      </c>
      <c r="C858" t="s">
        <v>613</v>
      </c>
      <c r="D858" t="s">
        <v>287</v>
      </c>
      <c r="E858">
        <v>5</v>
      </c>
      <c r="F858">
        <v>72</v>
      </c>
      <c r="G858" t="s">
        <v>25</v>
      </c>
      <c r="H858" t="s">
        <v>26</v>
      </c>
      <c r="I858">
        <v>186515.20000000001</v>
      </c>
      <c r="J858">
        <v>4331374.8</v>
      </c>
      <c r="K858">
        <v>39.075206999999999</v>
      </c>
      <c r="L858">
        <v>-108.62361300000001</v>
      </c>
      <c r="N858" t="s">
        <v>31</v>
      </c>
      <c r="O858" s="1">
        <v>40881</v>
      </c>
      <c r="P858" s="1">
        <v>44141</v>
      </c>
      <c r="Q858" s="1">
        <v>44150</v>
      </c>
      <c r="R858" t="s">
        <v>33</v>
      </c>
      <c r="S858">
        <f t="shared" si="13"/>
        <v>3260</v>
      </c>
    </row>
    <row r="859" spans="1:19" x14ac:dyDescent="0.2">
      <c r="A859">
        <v>5882</v>
      </c>
      <c r="B859" t="s">
        <v>612</v>
      </c>
      <c r="C859" t="s">
        <v>613</v>
      </c>
      <c r="D859" t="s">
        <v>287</v>
      </c>
      <c r="E859">
        <v>5</v>
      </c>
      <c r="F859">
        <v>72</v>
      </c>
      <c r="G859" t="s">
        <v>25</v>
      </c>
      <c r="H859" t="s">
        <v>26</v>
      </c>
      <c r="I859">
        <v>186515.20000000001</v>
      </c>
      <c r="J859">
        <v>4331374.8</v>
      </c>
      <c r="K859">
        <v>39.075206999999999</v>
      </c>
      <c r="L859">
        <v>-108.62361300000001</v>
      </c>
      <c r="N859" t="s">
        <v>34</v>
      </c>
      <c r="O859" s="1">
        <v>40881</v>
      </c>
      <c r="P859" s="1">
        <v>43232</v>
      </c>
      <c r="Q859" s="1">
        <v>43234</v>
      </c>
      <c r="R859" t="s">
        <v>33</v>
      </c>
      <c r="S859">
        <f t="shared" si="13"/>
        <v>2351</v>
      </c>
    </row>
    <row r="860" spans="1:19" x14ac:dyDescent="0.2">
      <c r="A860">
        <v>5882</v>
      </c>
      <c r="B860" t="s">
        <v>612</v>
      </c>
      <c r="C860" t="s">
        <v>613</v>
      </c>
      <c r="D860" t="s">
        <v>287</v>
      </c>
      <c r="E860">
        <v>5</v>
      </c>
      <c r="F860">
        <v>72</v>
      </c>
      <c r="G860" t="s">
        <v>25</v>
      </c>
      <c r="H860" t="s">
        <v>26</v>
      </c>
      <c r="I860">
        <v>186515.20000000001</v>
      </c>
      <c r="J860">
        <v>4331374.8</v>
      </c>
      <c r="K860">
        <v>39.075206999999999</v>
      </c>
      <c r="L860">
        <v>-108.62361300000001</v>
      </c>
      <c r="N860" t="s">
        <v>39</v>
      </c>
      <c r="O860" s="1">
        <v>41852</v>
      </c>
      <c r="P860" s="1">
        <v>44141</v>
      </c>
      <c r="Q860" s="1">
        <v>44150</v>
      </c>
      <c r="R860" t="s">
        <v>33</v>
      </c>
      <c r="S860">
        <f t="shared" si="13"/>
        <v>2289</v>
      </c>
    </row>
    <row r="861" spans="1:19" x14ac:dyDescent="0.2">
      <c r="A861">
        <v>5883</v>
      </c>
      <c r="B861" t="s">
        <v>614</v>
      </c>
      <c r="C861" t="s">
        <v>615</v>
      </c>
      <c r="D861" t="s">
        <v>287</v>
      </c>
      <c r="E861">
        <v>5</v>
      </c>
      <c r="F861">
        <v>72</v>
      </c>
      <c r="G861" t="s">
        <v>25</v>
      </c>
      <c r="H861" t="s">
        <v>26</v>
      </c>
      <c r="I861">
        <v>186177</v>
      </c>
      <c r="J861">
        <v>4332889.4000000004</v>
      </c>
      <c r="K861">
        <v>39.088701999999998</v>
      </c>
      <c r="L861">
        <v>-108.62821099999999</v>
      </c>
      <c r="N861" t="s">
        <v>31</v>
      </c>
      <c r="O861" s="1">
        <v>40909</v>
      </c>
      <c r="P861" s="1">
        <v>44140</v>
      </c>
      <c r="Q861" s="1">
        <v>44150</v>
      </c>
      <c r="R861" t="s">
        <v>33</v>
      </c>
      <c r="S861">
        <f t="shared" si="13"/>
        <v>3231</v>
      </c>
    </row>
    <row r="862" spans="1:19" x14ac:dyDescent="0.2">
      <c r="A862">
        <v>5883</v>
      </c>
      <c r="B862" t="s">
        <v>614</v>
      </c>
      <c r="C862" t="s">
        <v>615</v>
      </c>
      <c r="D862" t="s">
        <v>287</v>
      </c>
      <c r="E862">
        <v>5</v>
      </c>
      <c r="F862">
        <v>72</v>
      </c>
      <c r="G862" t="s">
        <v>25</v>
      </c>
      <c r="H862" t="s">
        <v>26</v>
      </c>
      <c r="I862">
        <v>186177</v>
      </c>
      <c r="J862">
        <v>4332889.4000000004</v>
      </c>
      <c r="K862">
        <v>39.088701999999998</v>
      </c>
      <c r="L862">
        <v>-108.62821099999999</v>
      </c>
      <c r="N862" t="s">
        <v>34</v>
      </c>
      <c r="O862" s="1">
        <v>40909</v>
      </c>
      <c r="P862" s="1">
        <v>43230</v>
      </c>
      <c r="Q862" s="1">
        <v>43234</v>
      </c>
      <c r="R862" t="s">
        <v>33</v>
      </c>
      <c r="S862">
        <f t="shared" si="13"/>
        <v>2321</v>
      </c>
    </row>
    <row r="863" spans="1:19" x14ac:dyDescent="0.2">
      <c r="A863">
        <v>5883</v>
      </c>
      <c r="B863" t="s">
        <v>614</v>
      </c>
      <c r="C863" t="s">
        <v>615</v>
      </c>
      <c r="D863" t="s">
        <v>287</v>
      </c>
      <c r="E863">
        <v>5</v>
      </c>
      <c r="F863">
        <v>72</v>
      </c>
      <c r="G863" t="s">
        <v>25</v>
      </c>
      <c r="H863" t="s">
        <v>26</v>
      </c>
      <c r="I863">
        <v>186177</v>
      </c>
      <c r="J863">
        <v>4332889.4000000004</v>
      </c>
      <c r="K863">
        <v>39.088701999999998</v>
      </c>
      <c r="L863">
        <v>-108.62821099999999</v>
      </c>
      <c r="N863" t="s">
        <v>39</v>
      </c>
      <c r="O863" s="1">
        <v>41852</v>
      </c>
      <c r="P863" s="1">
        <v>44140</v>
      </c>
      <c r="Q863" s="1">
        <v>44150</v>
      </c>
      <c r="R863" t="s">
        <v>33</v>
      </c>
      <c r="S863">
        <f t="shared" si="13"/>
        <v>2288</v>
      </c>
    </row>
    <row r="864" spans="1:19" x14ac:dyDescent="0.2">
      <c r="A864">
        <v>5884</v>
      </c>
      <c r="B864" t="s">
        <v>616</v>
      </c>
      <c r="C864" t="s">
        <v>617</v>
      </c>
      <c r="D864" t="s">
        <v>287</v>
      </c>
      <c r="E864">
        <v>5</v>
      </c>
      <c r="F864">
        <v>72</v>
      </c>
      <c r="G864" t="s">
        <v>25</v>
      </c>
      <c r="H864" t="s">
        <v>26</v>
      </c>
      <c r="I864">
        <v>185919.7</v>
      </c>
      <c r="J864">
        <v>4332521.7</v>
      </c>
      <c r="K864">
        <v>39.085309000000002</v>
      </c>
      <c r="L864">
        <v>-108.63100799999999</v>
      </c>
      <c r="N864" t="s">
        <v>31</v>
      </c>
      <c r="O864" s="1">
        <v>40987</v>
      </c>
      <c r="P864" s="1">
        <v>41794</v>
      </c>
      <c r="Q864" s="1">
        <v>42385</v>
      </c>
      <c r="R864" t="s">
        <v>33</v>
      </c>
      <c r="S864">
        <f t="shared" si="13"/>
        <v>807</v>
      </c>
    </row>
    <row r="865" spans="1:19" x14ac:dyDescent="0.2">
      <c r="A865">
        <v>5884</v>
      </c>
      <c r="B865" t="s">
        <v>616</v>
      </c>
      <c r="C865" t="s">
        <v>617</v>
      </c>
      <c r="D865" t="s">
        <v>287</v>
      </c>
      <c r="E865">
        <v>5</v>
      </c>
      <c r="F865">
        <v>72</v>
      </c>
      <c r="G865" t="s">
        <v>25</v>
      </c>
      <c r="H865" t="s">
        <v>26</v>
      </c>
      <c r="I865">
        <v>185919.7</v>
      </c>
      <c r="J865">
        <v>4332521.7</v>
      </c>
      <c r="K865">
        <v>39.085309000000002</v>
      </c>
      <c r="L865">
        <v>-108.63100799999999</v>
      </c>
      <c r="N865" t="s">
        <v>34</v>
      </c>
      <c r="O865" s="1">
        <v>40989</v>
      </c>
      <c r="P865" s="1">
        <v>41794</v>
      </c>
      <c r="Q865" s="1">
        <v>42385</v>
      </c>
      <c r="R865" t="s">
        <v>33</v>
      </c>
      <c r="S865">
        <f t="shared" si="13"/>
        <v>805</v>
      </c>
    </row>
    <row r="866" spans="1:19" x14ac:dyDescent="0.2">
      <c r="A866">
        <v>5891</v>
      </c>
      <c r="B866" t="s">
        <v>618</v>
      </c>
      <c r="C866" t="s">
        <v>619</v>
      </c>
      <c r="D866" t="s">
        <v>287</v>
      </c>
      <c r="E866">
        <v>5</v>
      </c>
      <c r="F866">
        <v>38</v>
      </c>
      <c r="G866" t="s">
        <v>80</v>
      </c>
      <c r="H866" t="s">
        <v>26</v>
      </c>
      <c r="I866">
        <v>339387.5</v>
      </c>
      <c r="J866">
        <v>4348158.4000000004</v>
      </c>
      <c r="K866">
        <v>39.267901999999999</v>
      </c>
      <c r="L866">
        <v>-106.861805</v>
      </c>
      <c r="N866" t="s">
        <v>31</v>
      </c>
      <c r="O866" s="1">
        <v>41122</v>
      </c>
      <c r="P866" s="1">
        <v>41387</v>
      </c>
      <c r="Q866" s="1">
        <v>42031</v>
      </c>
      <c r="R866" t="s">
        <v>33</v>
      </c>
      <c r="S866">
        <f t="shared" si="13"/>
        <v>265</v>
      </c>
    </row>
    <row r="867" spans="1:19" x14ac:dyDescent="0.2">
      <c r="A867">
        <v>5891</v>
      </c>
      <c r="B867" t="s">
        <v>618</v>
      </c>
      <c r="C867" t="s">
        <v>619</v>
      </c>
      <c r="D867" t="s">
        <v>287</v>
      </c>
      <c r="E867">
        <v>5</v>
      </c>
      <c r="F867">
        <v>38</v>
      </c>
      <c r="G867" t="s">
        <v>80</v>
      </c>
      <c r="H867" t="s">
        <v>26</v>
      </c>
      <c r="I867">
        <v>339387.5</v>
      </c>
      <c r="J867">
        <v>4348158.4000000004</v>
      </c>
      <c r="K867">
        <v>39.267901999999999</v>
      </c>
      <c r="L867">
        <v>-106.861805</v>
      </c>
      <c r="N867" t="s">
        <v>34</v>
      </c>
      <c r="O867" s="1">
        <v>41122</v>
      </c>
      <c r="P867" s="1">
        <v>41387</v>
      </c>
      <c r="Q867" s="1">
        <v>42031</v>
      </c>
      <c r="R867" t="s">
        <v>33</v>
      </c>
      <c r="S867">
        <f t="shared" si="13"/>
        <v>265</v>
      </c>
    </row>
    <row r="868" spans="1:19" x14ac:dyDescent="0.2">
      <c r="A868">
        <v>5907</v>
      </c>
      <c r="B868" t="s">
        <v>620</v>
      </c>
      <c r="C868" t="s">
        <v>621</v>
      </c>
      <c r="D868" t="s">
        <v>287</v>
      </c>
      <c r="E868">
        <v>5</v>
      </c>
      <c r="F868">
        <v>36</v>
      </c>
      <c r="G868" t="s">
        <v>48</v>
      </c>
      <c r="H868" t="s">
        <v>26</v>
      </c>
      <c r="I868">
        <v>416093.8</v>
      </c>
      <c r="J868">
        <v>4383940.9000000004</v>
      </c>
      <c r="K868">
        <v>39.601106999999999</v>
      </c>
      <c r="L868">
        <v>-105.97730799999999</v>
      </c>
      <c r="N868" t="s">
        <v>31</v>
      </c>
      <c r="O868" s="1">
        <v>41048</v>
      </c>
      <c r="P868" s="1">
        <v>42538</v>
      </c>
      <c r="Q868" s="1">
        <v>43691</v>
      </c>
      <c r="R868" t="s">
        <v>33</v>
      </c>
      <c r="S868">
        <f t="shared" si="13"/>
        <v>1490</v>
      </c>
    </row>
    <row r="869" spans="1:19" x14ac:dyDescent="0.2">
      <c r="A869">
        <v>5907</v>
      </c>
      <c r="B869" t="s">
        <v>620</v>
      </c>
      <c r="C869" t="s">
        <v>621</v>
      </c>
      <c r="D869" t="s">
        <v>287</v>
      </c>
      <c r="E869">
        <v>5</v>
      </c>
      <c r="F869">
        <v>36</v>
      </c>
      <c r="G869" t="s">
        <v>48</v>
      </c>
      <c r="H869" t="s">
        <v>26</v>
      </c>
      <c r="I869">
        <v>416093.8</v>
      </c>
      <c r="J869">
        <v>4383940.9000000004</v>
      </c>
      <c r="K869">
        <v>39.601106999999999</v>
      </c>
      <c r="L869">
        <v>-105.97730799999999</v>
      </c>
      <c r="N869" t="s">
        <v>34</v>
      </c>
      <c r="O869" s="1">
        <v>41048</v>
      </c>
      <c r="P869" s="1">
        <v>42538</v>
      </c>
      <c r="Q869" s="1">
        <v>43114</v>
      </c>
      <c r="R869" t="s">
        <v>33</v>
      </c>
      <c r="S869">
        <f t="shared" si="13"/>
        <v>1490</v>
      </c>
    </row>
    <row r="870" spans="1:19" x14ac:dyDescent="0.2">
      <c r="A870">
        <v>5907</v>
      </c>
      <c r="B870" t="s">
        <v>620</v>
      </c>
      <c r="C870" t="s">
        <v>621</v>
      </c>
      <c r="D870" t="s">
        <v>287</v>
      </c>
      <c r="E870">
        <v>5</v>
      </c>
      <c r="F870">
        <v>36</v>
      </c>
      <c r="G870" t="s">
        <v>48</v>
      </c>
      <c r="H870" t="s">
        <v>26</v>
      </c>
      <c r="I870">
        <v>416093.8</v>
      </c>
      <c r="J870">
        <v>4383940.9000000004</v>
      </c>
      <c r="K870">
        <v>39.601106999999999</v>
      </c>
      <c r="L870">
        <v>-105.97730799999999</v>
      </c>
      <c r="N870" t="s">
        <v>39</v>
      </c>
      <c r="O870" s="1">
        <v>41852</v>
      </c>
      <c r="P870" s="1">
        <v>42538</v>
      </c>
      <c r="Q870" s="1">
        <v>43691</v>
      </c>
      <c r="R870" t="s">
        <v>33</v>
      </c>
      <c r="S870">
        <f t="shared" si="13"/>
        <v>686</v>
      </c>
    </row>
    <row r="871" spans="1:19" x14ac:dyDescent="0.2">
      <c r="A871">
        <v>6391</v>
      </c>
      <c r="B871" t="s">
        <v>622</v>
      </c>
      <c r="C871" t="s">
        <v>623</v>
      </c>
      <c r="D871" t="s">
        <v>287</v>
      </c>
      <c r="E871">
        <v>5</v>
      </c>
      <c r="F871">
        <v>38</v>
      </c>
      <c r="G871" t="s">
        <v>80</v>
      </c>
      <c r="H871" t="s">
        <v>26</v>
      </c>
      <c r="I871">
        <v>342726.8</v>
      </c>
      <c r="J871">
        <v>4339962.9000000004</v>
      </c>
      <c r="K871">
        <v>39.194707000000001</v>
      </c>
      <c r="L871">
        <v>-106.821208</v>
      </c>
      <c r="N871" t="s">
        <v>31</v>
      </c>
      <c r="O871" s="1">
        <v>40827</v>
      </c>
      <c r="P871" s="1">
        <v>42111</v>
      </c>
      <c r="Q871" s="1">
        <v>43691</v>
      </c>
      <c r="R871" t="s">
        <v>33</v>
      </c>
      <c r="S871">
        <f t="shared" si="13"/>
        <v>1284</v>
      </c>
    </row>
    <row r="872" spans="1:19" x14ac:dyDescent="0.2">
      <c r="A872">
        <v>6391</v>
      </c>
      <c r="B872" t="s">
        <v>622</v>
      </c>
      <c r="C872" t="s">
        <v>623</v>
      </c>
      <c r="D872" t="s">
        <v>287</v>
      </c>
      <c r="E872">
        <v>5</v>
      </c>
      <c r="F872">
        <v>38</v>
      </c>
      <c r="G872" t="s">
        <v>80</v>
      </c>
      <c r="H872" t="s">
        <v>26</v>
      </c>
      <c r="I872">
        <v>342726.8</v>
      </c>
      <c r="J872">
        <v>4339962.9000000004</v>
      </c>
      <c r="K872">
        <v>39.194707000000001</v>
      </c>
      <c r="L872">
        <v>-106.821208</v>
      </c>
      <c r="N872" t="s">
        <v>34</v>
      </c>
      <c r="O872" s="1">
        <v>40829</v>
      </c>
      <c r="P872" s="1">
        <v>42081</v>
      </c>
      <c r="Q872" s="1">
        <v>42749</v>
      </c>
      <c r="R872" t="s">
        <v>33</v>
      </c>
      <c r="S872">
        <f t="shared" si="13"/>
        <v>1252</v>
      </c>
    </row>
    <row r="873" spans="1:19" x14ac:dyDescent="0.2">
      <c r="A873">
        <v>6391</v>
      </c>
      <c r="B873" t="s">
        <v>622</v>
      </c>
      <c r="C873" t="s">
        <v>623</v>
      </c>
      <c r="D873" t="s">
        <v>287</v>
      </c>
      <c r="E873">
        <v>5</v>
      </c>
      <c r="F873">
        <v>38</v>
      </c>
      <c r="G873" t="s">
        <v>80</v>
      </c>
      <c r="H873" t="s">
        <v>26</v>
      </c>
      <c r="I873">
        <v>342726.8</v>
      </c>
      <c r="J873">
        <v>4339962.9000000004</v>
      </c>
      <c r="K873">
        <v>39.194707000000001</v>
      </c>
      <c r="L873">
        <v>-106.821208</v>
      </c>
      <c r="N873" t="s">
        <v>39</v>
      </c>
      <c r="O873" s="1">
        <v>42041</v>
      </c>
      <c r="P873" s="1">
        <v>42081</v>
      </c>
      <c r="Q873" s="1">
        <v>43691</v>
      </c>
      <c r="R873" t="s">
        <v>33</v>
      </c>
      <c r="S873">
        <f t="shared" si="13"/>
        <v>40</v>
      </c>
    </row>
    <row r="874" spans="1:19" x14ac:dyDescent="0.2">
      <c r="A874">
        <v>6412</v>
      </c>
      <c r="B874" t="s">
        <v>624</v>
      </c>
      <c r="C874" t="s">
        <v>625</v>
      </c>
      <c r="D874" t="s">
        <v>287</v>
      </c>
      <c r="E874">
        <v>5</v>
      </c>
      <c r="F874">
        <v>39</v>
      </c>
      <c r="G874" t="s">
        <v>45</v>
      </c>
      <c r="H874" t="s">
        <v>26</v>
      </c>
      <c r="I874">
        <v>299359.8</v>
      </c>
      <c r="J874">
        <v>4381261.9000000004</v>
      </c>
      <c r="K874">
        <v>39.557606999999997</v>
      </c>
      <c r="L874">
        <v>-107.335409</v>
      </c>
      <c r="N874" t="s">
        <v>31</v>
      </c>
      <c r="O874" s="1">
        <v>41160</v>
      </c>
      <c r="P874" s="1">
        <v>41492</v>
      </c>
      <c r="Q874" s="1">
        <v>42031</v>
      </c>
      <c r="R874" t="s">
        <v>33</v>
      </c>
      <c r="S874">
        <f t="shared" si="13"/>
        <v>332</v>
      </c>
    </row>
    <row r="875" spans="1:19" x14ac:dyDescent="0.2">
      <c r="A875">
        <v>6412</v>
      </c>
      <c r="B875" t="s">
        <v>624</v>
      </c>
      <c r="C875" t="s">
        <v>625</v>
      </c>
      <c r="D875" t="s">
        <v>287</v>
      </c>
      <c r="E875">
        <v>5</v>
      </c>
      <c r="F875">
        <v>39</v>
      </c>
      <c r="G875" t="s">
        <v>45</v>
      </c>
      <c r="H875" t="s">
        <v>26</v>
      </c>
      <c r="I875">
        <v>299359.8</v>
      </c>
      <c r="J875">
        <v>4381261.9000000004</v>
      </c>
      <c r="K875">
        <v>39.557606999999997</v>
      </c>
      <c r="L875">
        <v>-107.335409</v>
      </c>
      <c r="N875" t="s">
        <v>34</v>
      </c>
      <c r="O875" s="1">
        <v>41160</v>
      </c>
      <c r="P875" s="1">
        <v>41492</v>
      </c>
      <c r="Q875" s="1">
        <v>42031</v>
      </c>
      <c r="R875" t="s">
        <v>33</v>
      </c>
      <c r="S875">
        <f t="shared" si="13"/>
        <v>332</v>
      </c>
    </row>
    <row r="876" spans="1:19" x14ac:dyDescent="0.2">
      <c r="A876">
        <v>6413</v>
      </c>
      <c r="B876" t="s">
        <v>626</v>
      </c>
      <c r="C876" t="s">
        <v>627</v>
      </c>
      <c r="D876" t="s">
        <v>287</v>
      </c>
      <c r="E876">
        <v>5</v>
      </c>
      <c r="F876">
        <v>39</v>
      </c>
      <c r="G876" t="s">
        <v>45</v>
      </c>
      <c r="H876" t="s">
        <v>26</v>
      </c>
      <c r="I876">
        <v>296754.5</v>
      </c>
      <c r="J876">
        <v>4382240.9000000004</v>
      </c>
      <c r="K876">
        <v>39.565807</v>
      </c>
      <c r="L876">
        <v>-107.366017</v>
      </c>
      <c r="N876" t="s">
        <v>31</v>
      </c>
      <c r="O876" s="1">
        <v>41258</v>
      </c>
      <c r="P876" s="1">
        <v>41785</v>
      </c>
      <c r="Q876" s="1">
        <v>42385</v>
      </c>
      <c r="R876" t="s">
        <v>33</v>
      </c>
      <c r="S876">
        <f t="shared" si="13"/>
        <v>527</v>
      </c>
    </row>
    <row r="877" spans="1:19" x14ac:dyDescent="0.2">
      <c r="A877">
        <v>6413</v>
      </c>
      <c r="B877" t="s">
        <v>626</v>
      </c>
      <c r="C877" t="s">
        <v>627</v>
      </c>
      <c r="D877" t="s">
        <v>287</v>
      </c>
      <c r="E877">
        <v>5</v>
      </c>
      <c r="F877">
        <v>39</v>
      </c>
      <c r="G877" t="s">
        <v>45</v>
      </c>
      <c r="H877" t="s">
        <v>26</v>
      </c>
      <c r="I877">
        <v>296754.5</v>
      </c>
      <c r="J877">
        <v>4382240.9000000004</v>
      </c>
      <c r="K877">
        <v>39.565807</v>
      </c>
      <c r="L877">
        <v>-107.366017</v>
      </c>
      <c r="N877" t="s">
        <v>34</v>
      </c>
      <c r="O877" s="1">
        <v>41258</v>
      </c>
      <c r="P877" s="1">
        <v>41771</v>
      </c>
      <c r="Q877" s="1">
        <v>42385</v>
      </c>
      <c r="R877" t="s">
        <v>33</v>
      </c>
      <c r="S877">
        <f t="shared" si="13"/>
        <v>513</v>
      </c>
    </row>
    <row r="878" spans="1:19" x14ac:dyDescent="0.2">
      <c r="A878">
        <v>6414</v>
      </c>
      <c r="B878" t="s">
        <v>628</v>
      </c>
      <c r="C878" t="s">
        <v>629</v>
      </c>
      <c r="D878" t="s">
        <v>287</v>
      </c>
      <c r="E878">
        <v>5</v>
      </c>
      <c r="F878">
        <v>38</v>
      </c>
      <c r="G878" t="s">
        <v>45</v>
      </c>
      <c r="H878" t="s">
        <v>26</v>
      </c>
      <c r="I878">
        <v>300865.5</v>
      </c>
      <c r="J878">
        <v>4375624.9000000004</v>
      </c>
      <c r="K878">
        <v>39.507207000000001</v>
      </c>
      <c r="L878">
        <v>-107.316205</v>
      </c>
      <c r="N878" t="s">
        <v>31</v>
      </c>
      <c r="O878" s="1">
        <v>41275</v>
      </c>
      <c r="P878" s="1">
        <v>44141</v>
      </c>
      <c r="Q878" s="1">
        <v>44150</v>
      </c>
      <c r="R878" t="s">
        <v>33</v>
      </c>
      <c r="S878">
        <f t="shared" si="13"/>
        <v>2866</v>
      </c>
    </row>
    <row r="879" spans="1:19" x14ac:dyDescent="0.2">
      <c r="A879">
        <v>6414</v>
      </c>
      <c r="B879" t="s">
        <v>628</v>
      </c>
      <c r="C879" t="s">
        <v>629</v>
      </c>
      <c r="D879" t="s">
        <v>287</v>
      </c>
      <c r="E879">
        <v>5</v>
      </c>
      <c r="F879">
        <v>38</v>
      </c>
      <c r="G879" t="s">
        <v>45</v>
      </c>
      <c r="H879" t="s">
        <v>26</v>
      </c>
      <c r="I879">
        <v>300865.5</v>
      </c>
      <c r="J879">
        <v>4375624.9000000004</v>
      </c>
      <c r="K879">
        <v>39.507207000000001</v>
      </c>
      <c r="L879">
        <v>-107.316205</v>
      </c>
      <c r="N879" t="s">
        <v>34</v>
      </c>
      <c r="O879" s="1">
        <v>41275</v>
      </c>
      <c r="P879" s="1">
        <v>43230</v>
      </c>
      <c r="Q879" s="1">
        <v>43234</v>
      </c>
      <c r="R879" t="s">
        <v>33</v>
      </c>
      <c r="S879">
        <f t="shared" si="13"/>
        <v>1955</v>
      </c>
    </row>
    <row r="880" spans="1:19" x14ac:dyDescent="0.2">
      <c r="A880">
        <v>6414</v>
      </c>
      <c r="B880" t="s">
        <v>628</v>
      </c>
      <c r="C880" t="s">
        <v>629</v>
      </c>
      <c r="D880" t="s">
        <v>287</v>
      </c>
      <c r="E880">
        <v>5</v>
      </c>
      <c r="F880">
        <v>38</v>
      </c>
      <c r="G880" t="s">
        <v>45</v>
      </c>
      <c r="H880" t="s">
        <v>26</v>
      </c>
      <c r="I880">
        <v>300865.5</v>
      </c>
      <c r="J880">
        <v>4375624.9000000004</v>
      </c>
      <c r="K880">
        <v>39.507207000000001</v>
      </c>
      <c r="L880">
        <v>-107.316205</v>
      </c>
      <c r="N880" t="s">
        <v>39</v>
      </c>
      <c r="O880" s="1">
        <v>41852</v>
      </c>
      <c r="P880" s="1">
        <v>44141</v>
      </c>
      <c r="Q880" s="1">
        <v>44150</v>
      </c>
      <c r="R880" t="s">
        <v>33</v>
      </c>
      <c r="S880">
        <f t="shared" si="13"/>
        <v>2289</v>
      </c>
    </row>
    <row r="881" spans="1:19" x14ac:dyDescent="0.2">
      <c r="A881">
        <v>6415</v>
      </c>
      <c r="B881" t="s">
        <v>630</v>
      </c>
      <c r="C881" t="s">
        <v>631</v>
      </c>
      <c r="D881" t="s">
        <v>287</v>
      </c>
      <c r="E881">
        <v>5</v>
      </c>
      <c r="F881">
        <v>72</v>
      </c>
      <c r="G881" t="s">
        <v>25</v>
      </c>
      <c r="H881" t="s">
        <v>26</v>
      </c>
      <c r="I881">
        <v>187912.2</v>
      </c>
      <c r="J881">
        <v>4331196.8</v>
      </c>
      <c r="K881">
        <v>39.074106999999998</v>
      </c>
      <c r="L881">
        <v>-108.60741400000001</v>
      </c>
      <c r="N881" t="s">
        <v>31</v>
      </c>
      <c r="O881" s="1">
        <v>41252</v>
      </c>
      <c r="P881" s="1">
        <v>41390</v>
      </c>
      <c r="Q881" s="1">
        <v>42031</v>
      </c>
      <c r="R881" t="s">
        <v>33</v>
      </c>
      <c r="S881">
        <f t="shared" si="13"/>
        <v>138</v>
      </c>
    </row>
    <row r="882" spans="1:19" x14ac:dyDescent="0.2">
      <c r="A882">
        <v>6415</v>
      </c>
      <c r="B882" t="s">
        <v>630</v>
      </c>
      <c r="C882" t="s">
        <v>631</v>
      </c>
      <c r="D882" t="s">
        <v>287</v>
      </c>
      <c r="E882">
        <v>5</v>
      </c>
      <c r="F882">
        <v>72</v>
      </c>
      <c r="G882" t="s">
        <v>25</v>
      </c>
      <c r="H882" t="s">
        <v>26</v>
      </c>
      <c r="I882">
        <v>187912.2</v>
      </c>
      <c r="J882">
        <v>4331196.8</v>
      </c>
      <c r="K882">
        <v>39.074106999999998</v>
      </c>
      <c r="L882">
        <v>-108.60741400000001</v>
      </c>
      <c r="N882" t="s">
        <v>34</v>
      </c>
      <c r="O882" s="1">
        <v>41252</v>
      </c>
      <c r="P882" s="1">
        <v>41390</v>
      </c>
      <c r="Q882" s="1">
        <v>42031</v>
      </c>
      <c r="R882" t="s">
        <v>33</v>
      </c>
      <c r="S882">
        <f t="shared" si="13"/>
        <v>138</v>
      </c>
    </row>
    <row r="883" spans="1:19" x14ac:dyDescent="0.2">
      <c r="A883">
        <v>6416</v>
      </c>
      <c r="B883" t="s">
        <v>632</v>
      </c>
      <c r="C883" t="s">
        <v>633</v>
      </c>
      <c r="D883" t="s">
        <v>287</v>
      </c>
      <c r="E883">
        <v>5</v>
      </c>
      <c r="F883">
        <v>72</v>
      </c>
      <c r="G883" t="s">
        <v>25</v>
      </c>
      <c r="H883" t="s">
        <v>26</v>
      </c>
      <c r="I883">
        <v>187635.5</v>
      </c>
      <c r="J883">
        <v>4329250.8</v>
      </c>
      <c r="K883">
        <v>39.056507000000003</v>
      </c>
      <c r="L883">
        <v>-108.60970500000001</v>
      </c>
      <c r="N883" t="s">
        <v>31</v>
      </c>
      <c r="O883" s="1">
        <v>41224</v>
      </c>
      <c r="P883" s="1">
        <v>43396</v>
      </c>
      <c r="Q883" s="1">
        <v>43691</v>
      </c>
      <c r="R883" t="s">
        <v>33</v>
      </c>
      <c r="S883">
        <f t="shared" si="13"/>
        <v>2172</v>
      </c>
    </row>
    <row r="884" spans="1:19" x14ac:dyDescent="0.2">
      <c r="A884">
        <v>6416</v>
      </c>
      <c r="B884" t="s">
        <v>632</v>
      </c>
      <c r="C884" t="s">
        <v>633</v>
      </c>
      <c r="D884" t="s">
        <v>287</v>
      </c>
      <c r="E884">
        <v>5</v>
      </c>
      <c r="F884">
        <v>72</v>
      </c>
      <c r="G884" t="s">
        <v>25</v>
      </c>
      <c r="H884" t="s">
        <v>26</v>
      </c>
      <c r="I884">
        <v>187635.5</v>
      </c>
      <c r="J884">
        <v>4329250.8</v>
      </c>
      <c r="K884">
        <v>39.056507000000003</v>
      </c>
      <c r="L884">
        <v>-108.60970500000001</v>
      </c>
      <c r="N884" t="s">
        <v>34</v>
      </c>
      <c r="O884" s="1">
        <v>41224</v>
      </c>
      <c r="P884" s="1">
        <v>43212</v>
      </c>
      <c r="Q884" s="1">
        <v>43234</v>
      </c>
      <c r="R884" t="s">
        <v>33</v>
      </c>
      <c r="S884">
        <f t="shared" si="13"/>
        <v>1988</v>
      </c>
    </row>
    <row r="885" spans="1:19" x14ac:dyDescent="0.2">
      <c r="A885">
        <v>6416</v>
      </c>
      <c r="B885" t="s">
        <v>632</v>
      </c>
      <c r="C885" t="s">
        <v>633</v>
      </c>
      <c r="D885" t="s">
        <v>287</v>
      </c>
      <c r="E885">
        <v>5</v>
      </c>
      <c r="F885">
        <v>72</v>
      </c>
      <c r="G885" t="s">
        <v>25</v>
      </c>
      <c r="H885" t="s">
        <v>26</v>
      </c>
      <c r="I885">
        <v>187635.5</v>
      </c>
      <c r="J885">
        <v>4329250.8</v>
      </c>
      <c r="K885">
        <v>39.056507000000003</v>
      </c>
      <c r="L885">
        <v>-108.60970500000001</v>
      </c>
      <c r="N885" t="s">
        <v>39</v>
      </c>
      <c r="O885" s="1">
        <v>41852</v>
      </c>
      <c r="P885" s="1">
        <v>43395</v>
      </c>
      <c r="Q885" s="1">
        <v>43691</v>
      </c>
      <c r="R885" t="s">
        <v>33</v>
      </c>
      <c r="S885">
        <f t="shared" si="13"/>
        <v>1543</v>
      </c>
    </row>
    <row r="886" spans="1:19" x14ac:dyDescent="0.2">
      <c r="A886">
        <v>6417</v>
      </c>
      <c r="B886" t="s">
        <v>634</v>
      </c>
      <c r="C886" t="s">
        <v>635</v>
      </c>
      <c r="D886" t="s">
        <v>287</v>
      </c>
      <c r="E886">
        <v>5</v>
      </c>
      <c r="F886">
        <v>72</v>
      </c>
      <c r="G886" t="s">
        <v>25</v>
      </c>
      <c r="H886" t="s">
        <v>26</v>
      </c>
      <c r="I886">
        <v>185312.3</v>
      </c>
      <c r="J886">
        <v>4329043.3</v>
      </c>
      <c r="K886">
        <v>39.053803000000002</v>
      </c>
      <c r="L886">
        <v>-108.636415</v>
      </c>
      <c r="N886" t="s">
        <v>31</v>
      </c>
      <c r="O886" s="1">
        <v>41250</v>
      </c>
      <c r="P886" s="1">
        <v>41641</v>
      </c>
      <c r="Q886" s="1">
        <v>42385</v>
      </c>
      <c r="R886" t="s">
        <v>33</v>
      </c>
      <c r="S886">
        <f t="shared" si="13"/>
        <v>391</v>
      </c>
    </row>
    <row r="887" spans="1:19" x14ac:dyDescent="0.2">
      <c r="A887">
        <v>6417</v>
      </c>
      <c r="B887" t="s">
        <v>634</v>
      </c>
      <c r="C887" t="s">
        <v>635</v>
      </c>
      <c r="D887" t="s">
        <v>287</v>
      </c>
      <c r="E887">
        <v>5</v>
      </c>
      <c r="F887">
        <v>72</v>
      </c>
      <c r="G887" t="s">
        <v>25</v>
      </c>
      <c r="H887" t="s">
        <v>26</v>
      </c>
      <c r="I887">
        <v>185312.3</v>
      </c>
      <c r="J887">
        <v>4329043.3</v>
      </c>
      <c r="K887">
        <v>39.053803000000002</v>
      </c>
      <c r="L887">
        <v>-108.636415</v>
      </c>
      <c r="N887" t="s">
        <v>34</v>
      </c>
      <c r="O887" s="1">
        <v>41250</v>
      </c>
      <c r="P887" s="1">
        <v>41641</v>
      </c>
      <c r="Q887" s="1">
        <v>42385</v>
      </c>
      <c r="R887" t="s">
        <v>33</v>
      </c>
      <c r="S887">
        <f t="shared" si="13"/>
        <v>391</v>
      </c>
    </row>
    <row r="888" spans="1:19" x14ac:dyDescent="0.2">
      <c r="A888">
        <v>6418</v>
      </c>
      <c r="B888" t="s">
        <v>636</v>
      </c>
      <c r="C888" t="s">
        <v>637</v>
      </c>
      <c r="D888" t="s">
        <v>287</v>
      </c>
      <c r="E888">
        <v>5</v>
      </c>
      <c r="F888">
        <v>72</v>
      </c>
      <c r="G888" t="s">
        <v>25</v>
      </c>
      <c r="H888" t="s">
        <v>26</v>
      </c>
      <c r="I888">
        <v>200375.9</v>
      </c>
      <c r="J888">
        <v>4329644.2</v>
      </c>
      <c r="K888">
        <v>39.064503999999999</v>
      </c>
      <c r="L888">
        <v>-108.46290999999999</v>
      </c>
      <c r="N888" t="s">
        <v>31</v>
      </c>
      <c r="O888" s="1">
        <v>41249</v>
      </c>
      <c r="P888" s="1">
        <v>44083</v>
      </c>
      <c r="Q888" s="1">
        <v>44089</v>
      </c>
      <c r="R888" t="s">
        <v>33</v>
      </c>
      <c r="S888">
        <f t="shared" si="13"/>
        <v>2834</v>
      </c>
    </row>
    <row r="889" spans="1:19" x14ac:dyDescent="0.2">
      <c r="A889">
        <v>6418</v>
      </c>
      <c r="B889" t="s">
        <v>636</v>
      </c>
      <c r="C889" t="s">
        <v>637</v>
      </c>
      <c r="D889" t="s">
        <v>287</v>
      </c>
      <c r="E889">
        <v>5</v>
      </c>
      <c r="F889">
        <v>72</v>
      </c>
      <c r="G889" t="s">
        <v>25</v>
      </c>
      <c r="H889" t="s">
        <v>26</v>
      </c>
      <c r="I889">
        <v>200375.9</v>
      </c>
      <c r="J889">
        <v>4329644.2</v>
      </c>
      <c r="K889">
        <v>39.064503999999999</v>
      </c>
      <c r="L889">
        <v>-108.46290999999999</v>
      </c>
      <c r="N889" t="s">
        <v>34</v>
      </c>
      <c r="O889" s="1">
        <v>41249</v>
      </c>
      <c r="P889" s="1">
        <v>43232</v>
      </c>
      <c r="Q889" s="1">
        <v>43234</v>
      </c>
      <c r="R889" t="s">
        <v>33</v>
      </c>
      <c r="S889">
        <f t="shared" si="13"/>
        <v>1983</v>
      </c>
    </row>
    <row r="890" spans="1:19" x14ac:dyDescent="0.2">
      <c r="A890">
        <v>6418</v>
      </c>
      <c r="B890" t="s">
        <v>636</v>
      </c>
      <c r="C890" t="s">
        <v>637</v>
      </c>
      <c r="D890" t="s">
        <v>287</v>
      </c>
      <c r="E890">
        <v>5</v>
      </c>
      <c r="F890">
        <v>72</v>
      </c>
      <c r="G890" t="s">
        <v>25</v>
      </c>
      <c r="H890" t="s">
        <v>26</v>
      </c>
      <c r="I890">
        <v>200375.9</v>
      </c>
      <c r="J890">
        <v>4329644.2</v>
      </c>
      <c r="K890">
        <v>39.064503999999999</v>
      </c>
      <c r="L890">
        <v>-108.46290999999999</v>
      </c>
      <c r="N890" t="s">
        <v>39</v>
      </c>
      <c r="O890" s="1">
        <v>41852</v>
      </c>
      <c r="P890" s="1">
        <v>43908</v>
      </c>
      <c r="Q890" s="1">
        <v>43936</v>
      </c>
      <c r="R890" t="s">
        <v>33</v>
      </c>
      <c r="S890">
        <f t="shared" si="13"/>
        <v>2056</v>
      </c>
    </row>
    <row r="891" spans="1:19" x14ac:dyDescent="0.2">
      <c r="A891">
        <v>6419</v>
      </c>
      <c r="B891" t="s">
        <v>638</v>
      </c>
      <c r="C891" t="s">
        <v>639</v>
      </c>
      <c r="D891" t="s">
        <v>287</v>
      </c>
      <c r="E891">
        <v>5</v>
      </c>
      <c r="F891">
        <v>72</v>
      </c>
      <c r="G891" t="s">
        <v>25</v>
      </c>
      <c r="H891" t="s">
        <v>26</v>
      </c>
      <c r="I891">
        <v>182644.2</v>
      </c>
      <c r="J891">
        <v>4334677.3</v>
      </c>
      <c r="K891">
        <v>39.103503000000003</v>
      </c>
      <c r="L891">
        <v>-108.669814</v>
      </c>
      <c r="N891" t="s">
        <v>31</v>
      </c>
      <c r="O891" s="1">
        <v>41290</v>
      </c>
      <c r="P891" s="1">
        <v>42364</v>
      </c>
      <c r="Q891" s="1">
        <v>43690</v>
      </c>
      <c r="R891" t="s">
        <v>33</v>
      </c>
      <c r="S891">
        <f t="shared" si="13"/>
        <v>1074</v>
      </c>
    </row>
    <row r="892" spans="1:19" x14ac:dyDescent="0.2">
      <c r="A892">
        <v>6419</v>
      </c>
      <c r="B892" t="s">
        <v>638</v>
      </c>
      <c r="C892" t="s">
        <v>639</v>
      </c>
      <c r="D892" t="s">
        <v>287</v>
      </c>
      <c r="E892">
        <v>5</v>
      </c>
      <c r="F892">
        <v>72</v>
      </c>
      <c r="G892" t="s">
        <v>25</v>
      </c>
      <c r="H892" t="s">
        <v>26</v>
      </c>
      <c r="I892">
        <v>182644.2</v>
      </c>
      <c r="J892">
        <v>4334677.3</v>
      </c>
      <c r="K892">
        <v>39.103503000000003</v>
      </c>
      <c r="L892">
        <v>-108.669814</v>
      </c>
      <c r="N892" t="s">
        <v>34</v>
      </c>
      <c r="O892" s="1">
        <v>41290</v>
      </c>
      <c r="P892" s="1">
        <v>42364</v>
      </c>
      <c r="Q892" s="1">
        <v>42749</v>
      </c>
      <c r="R892" t="s">
        <v>33</v>
      </c>
      <c r="S892">
        <f t="shared" si="13"/>
        <v>1074</v>
      </c>
    </row>
    <row r="893" spans="1:19" x14ac:dyDescent="0.2">
      <c r="A893">
        <v>6419</v>
      </c>
      <c r="B893" t="s">
        <v>638</v>
      </c>
      <c r="C893" t="s">
        <v>639</v>
      </c>
      <c r="D893" t="s">
        <v>287</v>
      </c>
      <c r="E893">
        <v>5</v>
      </c>
      <c r="F893">
        <v>72</v>
      </c>
      <c r="G893" t="s">
        <v>25</v>
      </c>
      <c r="H893" t="s">
        <v>26</v>
      </c>
      <c r="I893">
        <v>182644.2</v>
      </c>
      <c r="J893">
        <v>4334677.3</v>
      </c>
      <c r="K893">
        <v>39.103503000000003</v>
      </c>
      <c r="L893">
        <v>-108.669814</v>
      </c>
      <c r="N893" t="s">
        <v>39</v>
      </c>
      <c r="O893" s="1">
        <v>41852</v>
      </c>
      <c r="P893" s="1">
        <v>42364</v>
      </c>
      <c r="Q893" s="1">
        <v>43691</v>
      </c>
      <c r="R893" t="s">
        <v>33</v>
      </c>
      <c r="S893">
        <f t="shared" si="13"/>
        <v>512</v>
      </c>
    </row>
    <row r="894" spans="1:19" x14ac:dyDescent="0.2">
      <c r="A894">
        <v>6477</v>
      </c>
      <c r="B894" t="s">
        <v>640</v>
      </c>
      <c r="C894" t="s">
        <v>641</v>
      </c>
      <c r="D894" t="s">
        <v>287</v>
      </c>
      <c r="E894">
        <v>5</v>
      </c>
      <c r="F894">
        <v>37</v>
      </c>
      <c r="G894" t="s">
        <v>52</v>
      </c>
      <c r="H894" t="s">
        <v>26</v>
      </c>
      <c r="I894">
        <v>349307</v>
      </c>
      <c r="J894">
        <v>4378072</v>
      </c>
      <c r="K894">
        <v>39.539104999999999</v>
      </c>
      <c r="L894">
        <v>-106.753613</v>
      </c>
      <c r="N894" t="s">
        <v>31</v>
      </c>
      <c r="O894" s="1">
        <v>41370</v>
      </c>
      <c r="P894" s="1">
        <v>41956</v>
      </c>
      <c r="Q894" s="1">
        <v>42385</v>
      </c>
      <c r="R894" t="s">
        <v>33</v>
      </c>
      <c r="S894">
        <f t="shared" si="13"/>
        <v>586</v>
      </c>
    </row>
    <row r="895" spans="1:19" x14ac:dyDescent="0.2">
      <c r="A895">
        <v>6477</v>
      </c>
      <c r="B895" t="s">
        <v>640</v>
      </c>
      <c r="C895" t="s">
        <v>641</v>
      </c>
      <c r="D895" t="s">
        <v>287</v>
      </c>
      <c r="E895">
        <v>5</v>
      </c>
      <c r="F895">
        <v>37</v>
      </c>
      <c r="G895" t="s">
        <v>52</v>
      </c>
      <c r="H895" t="s">
        <v>26</v>
      </c>
      <c r="I895">
        <v>349307</v>
      </c>
      <c r="J895">
        <v>4378072</v>
      </c>
      <c r="K895">
        <v>39.539104999999999</v>
      </c>
      <c r="L895">
        <v>-106.753613</v>
      </c>
      <c r="N895" t="s">
        <v>34</v>
      </c>
      <c r="O895" s="1">
        <v>41374</v>
      </c>
      <c r="P895" s="1">
        <v>41956</v>
      </c>
      <c r="Q895" s="1">
        <v>42385</v>
      </c>
      <c r="R895" t="s">
        <v>33</v>
      </c>
      <c r="S895">
        <f t="shared" si="13"/>
        <v>582</v>
      </c>
    </row>
    <row r="896" spans="1:19" x14ac:dyDescent="0.2">
      <c r="A896">
        <v>6477</v>
      </c>
      <c r="B896" t="s">
        <v>640</v>
      </c>
      <c r="C896" t="s">
        <v>641</v>
      </c>
      <c r="D896" t="s">
        <v>287</v>
      </c>
      <c r="E896">
        <v>5</v>
      </c>
      <c r="F896">
        <v>37</v>
      </c>
      <c r="G896" t="s">
        <v>52</v>
      </c>
      <c r="H896" t="s">
        <v>26</v>
      </c>
      <c r="I896">
        <v>349307</v>
      </c>
      <c r="J896">
        <v>4378072</v>
      </c>
      <c r="K896">
        <v>39.539104999999999</v>
      </c>
      <c r="L896">
        <v>-106.753613</v>
      </c>
      <c r="N896" t="s">
        <v>39</v>
      </c>
      <c r="O896" s="1">
        <v>41855</v>
      </c>
      <c r="P896" s="1">
        <v>41956</v>
      </c>
      <c r="Q896" s="1">
        <v>43690</v>
      </c>
      <c r="R896" t="s">
        <v>33</v>
      </c>
      <c r="S896">
        <f t="shared" si="13"/>
        <v>101</v>
      </c>
    </row>
    <row r="897" spans="1:19" x14ac:dyDescent="0.2">
      <c r="A897">
        <v>6481</v>
      </c>
      <c r="B897" t="s">
        <v>642</v>
      </c>
      <c r="C897" t="s">
        <v>643</v>
      </c>
      <c r="D897" t="s">
        <v>287</v>
      </c>
      <c r="E897">
        <v>5</v>
      </c>
      <c r="F897">
        <v>72</v>
      </c>
      <c r="G897" t="s">
        <v>25</v>
      </c>
      <c r="H897" t="s">
        <v>26</v>
      </c>
      <c r="I897">
        <v>195242</v>
      </c>
      <c r="J897">
        <v>4327118</v>
      </c>
      <c r="K897">
        <v>39.040008999999998</v>
      </c>
      <c r="L897">
        <v>-108.521013</v>
      </c>
      <c r="N897" t="s">
        <v>31</v>
      </c>
      <c r="O897" s="1">
        <v>41361</v>
      </c>
      <c r="P897" s="1">
        <v>44134</v>
      </c>
      <c r="Q897" s="1">
        <v>44150</v>
      </c>
      <c r="R897" t="s">
        <v>33</v>
      </c>
      <c r="S897">
        <f t="shared" si="13"/>
        <v>2773</v>
      </c>
    </row>
    <row r="898" spans="1:19" x14ac:dyDescent="0.2">
      <c r="A898">
        <v>6481</v>
      </c>
      <c r="B898" t="s">
        <v>642</v>
      </c>
      <c r="C898" t="s">
        <v>643</v>
      </c>
      <c r="D898" t="s">
        <v>287</v>
      </c>
      <c r="E898">
        <v>5</v>
      </c>
      <c r="F898">
        <v>72</v>
      </c>
      <c r="G898" t="s">
        <v>25</v>
      </c>
      <c r="H898" t="s">
        <v>26</v>
      </c>
      <c r="I898">
        <v>195242</v>
      </c>
      <c r="J898">
        <v>4327118</v>
      </c>
      <c r="K898">
        <v>39.040008999999998</v>
      </c>
      <c r="L898">
        <v>-108.521013</v>
      </c>
      <c r="N898" t="s">
        <v>34</v>
      </c>
      <c r="O898" s="1">
        <v>41361</v>
      </c>
      <c r="P898" s="1">
        <v>43227</v>
      </c>
      <c r="Q898" s="1">
        <v>43234</v>
      </c>
      <c r="R898" t="s">
        <v>33</v>
      </c>
      <c r="S898">
        <f t="shared" si="13"/>
        <v>1866</v>
      </c>
    </row>
    <row r="899" spans="1:19" x14ac:dyDescent="0.2">
      <c r="A899">
        <v>6481</v>
      </c>
      <c r="B899" t="s">
        <v>642</v>
      </c>
      <c r="C899" t="s">
        <v>643</v>
      </c>
      <c r="D899" t="s">
        <v>287</v>
      </c>
      <c r="E899">
        <v>5</v>
      </c>
      <c r="F899">
        <v>72</v>
      </c>
      <c r="G899" t="s">
        <v>25</v>
      </c>
      <c r="H899" t="s">
        <v>26</v>
      </c>
      <c r="I899">
        <v>195242</v>
      </c>
      <c r="J899">
        <v>4327118</v>
      </c>
      <c r="K899">
        <v>39.040008999999998</v>
      </c>
      <c r="L899">
        <v>-108.521013</v>
      </c>
      <c r="N899" t="s">
        <v>39</v>
      </c>
      <c r="O899" s="1">
        <v>41852</v>
      </c>
      <c r="P899" s="1">
        <v>44134</v>
      </c>
      <c r="Q899" s="1">
        <v>44150</v>
      </c>
      <c r="R899" t="s">
        <v>33</v>
      </c>
      <c r="S899">
        <f t="shared" si="13"/>
        <v>2282</v>
      </c>
    </row>
    <row r="900" spans="1:19" x14ac:dyDescent="0.2">
      <c r="A900">
        <v>6482</v>
      </c>
      <c r="B900" t="s">
        <v>644</v>
      </c>
      <c r="C900" t="s">
        <v>645</v>
      </c>
      <c r="D900" t="s">
        <v>287</v>
      </c>
      <c r="E900">
        <v>5</v>
      </c>
      <c r="F900">
        <v>72</v>
      </c>
      <c r="G900" t="s">
        <v>25</v>
      </c>
      <c r="H900" t="s">
        <v>26</v>
      </c>
      <c r="I900">
        <v>193839</v>
      </c>
      <c r="J900">
        <v>4326261</v>
      </c>
      <c r="K900">
        <v>39.031810999999998</v>
      </c>
      <c r="L900">
        <v>-108.53680900000001</v>
      </c>
      <c r="N900" t="s">
        <v>31</v>
      </c>
      <c r="O900" s="1">
        <v>41383</v>
      </c>
      <c r="P900" s="1">
        <v>44036</v>
      </c>
      <c r="Q900" s="1">
        <v>44058</v>
      </c>
      <c r="R900" t="s">
        <v>33</v>
      </c>
      <c r="S900">
        <f t="shared" si="13"/>
        <v>2653</v>
      </c>
    </row>
    <row r="901" spans="1:19" x14ac:dyDescent="0.2">
      <c r="A901">
        <v>6482</v>
      </c>
      <c r="B901" t="s">
        <v>644</v>
      </c>
      <c r="C901" t="s">
        <v>645</v>
      </c>
      <c r="D901" t="s">
        <v>287</v>
      </c>
      <c r="E901">
        <v>5</v>
      </c>
      <c r="F901">
        <v>72</v>
      </c>
      <c r="G901" t="s">
        <v>25</v>
      </c>
      <c r="H901" t="s">
        <v>26</v>
      </c>
      <c r="I901">
        <v>193839</v>
      </c>
      <c r="J901">
        <v>4326261</v>
      </c>
      <c r="K901">
        <v>39.031810999999998</v>
      </c>
      <c r="L901">
        <v>-108.53680900000001</v>
      </c>
      <c r="N901" t="s">
        <v>34</v>
      </c>
      <c r="O901" s="1">
        <v>41383</v>
      </c>
      <c r="P901" s="1">
        <v>43194</v>
      </c>
      <c r="Q901" s="1">
        <v>43234</v>
      </c>
      <c r="R901" t="s">
        <v>33</v>
      </c>
      <c r="S901">
        <f t="shared" ref="S901:S964" si="14">DATEDIF(O901,P901,"D")</f>
        <v>1811</v>
      </c>
    </row>
    <row r="902" spans="1:19" x14ac:dyDescent="0.2">
      <c r="A902">
        <v>6482</v>
      </c>
      <c r="B902" t="s">
        <v>644</v>
      </c>
      <c r="C902" t="s">
        <v>645</v>
      </c>
      <c r="D902" t="s">
        <v>287</v>
      </c>
      <c r="E902">
        <v>5</v>
      </c>
      <c r="F902">
        <v>72</v>
      </c>
      <c r="G902" t="s">
        <v>25</v>
      </c>
      <c r="H902" t="s">
        <v>26</v>
      </c>
      <c r="I902">
        <v>193839</v>
      </c>
      <c r="J902">
        <v>4326261</v>
      </c>
      <c r="K902">
        <v>39.031810999999998</v>
      </c>
      <c r="L902">
        <v>-108.53680900000001</v>
      </c>
      <c r="N902" t="s">
        <v>39</v>
      </c>
      <c r="O902" s="1">
        <v>41852</v>
      </c>
      <c r="P902" s="1">
        <v>43918</v>
      </c>
      <c r="Q902" s="1">
        <v>43936</v>
      </c>
      <c r="R902" t="s">
        <v>33</v>
      </c>
      <c r="S902">
        <f t="shared" si="14"/>
        <v>2066</v>
      </c>
    </row>
    <row r="903" spans="1:19" x14ac:dyDescent="0.2">
      <c r="A903">
        <v>6483</v>
      </c>
      <c r="B903" t="s">
        <v>646</v>
      </c>
      <c r="C903" t="s">
        <v>647</v>
      </c>
      <c r="D903" t="s">
        <v>287</v>
      </c>
      <c r="E903">
        <v>5</v>
      </c>
      <c r="F903">
        <v>72</v>
      </c>
      <c r="G903" t="s">
        <v>25</v>
      </c>
      <c r="H903" t="s">
        <v>26</v>
      </c>
      <c r="I903">
        <v>186043</v>
      </c>
      <c r="J903">
        <v>4332795</v>
      </c>
      <c r="K903">
        <v>39.087808000000003</v>
      </c>
      <c r="L903">
        <v>-108.62971400000001</v>
      </c>
      <c r="N903" t="s">
        <v>31</v>
      </c>
      <c r="O903" s="1">
        <v>41395</v>
      </c>
      <c r="P903" s="1">
        <v>43464</v>
      </c>
      <c r="Q903" s="1">
        <v>43691</v>
      </c>
      <c r="R903" t="s">
        <v>33</v>
      </c>
      <c r="S903">
        <f t="shared" si="14"/>
        <v>2069</v>
      </c>
    </row>
    <row r="904" spans="1:19" x14ac:dyDescent="0.2">
      <c r="A904">
        <v>6483</v>
      </c>
      <c r="B904" t="s">
        <v>646</v>
      </c>
      <c r="C904" t="s">
        <v>647</v>
      </c>
      <c r="D904" t="s">
        <v>287</v>
      </c>
      <c r="E904">
        <v>5</v>
      </c>
      <c r="F904">
        <v>72</v>
      </c>
      <c r="G904" t="s">
        <v>25</v>
      </c>
      <c r="H904" t="s">
        <v>26</v>
      </c>
      <c r="I904">
        <v>186043</v>
      </c>
      <c r="J904">
        <v>4332795</v>
      </c>
      <c r="K904">
        <v>39.087808000000003</v>
      </c>
      <c r="L904">
        <v>-108.62971400000001</v>
      </c>
      <c r="N904" t="s">
        <v>34</v>
      </c>
      <c r="O904" s="1">
        <v>41395</v>
      </c>
      <c r="P904" s="1">
        <v>43232</v>
      </c>
      <c r="Q904" s="1">
        <v>43234</v>
      </c>
      <c r="R904" t="s">
        <v>33</v>
      </c>
      <c r="S904">
        <f t="shared" si="14"/>
        <v>1837</v>
      </c>
    </row>
    <row r="905" spans="1:19" x14ac:dyDescent="0.2">
      <c r="A905">
        <v>6483</v>
      </c>
      <c r="B905" t="s">
        <v>646</v>
      </c>
      <c r="C905" t="s">
        <v>647</v>
      </c>
      <c r="D905" t="s">
        <v>287</v>
      </c>
      <c r="E905">
        <v>5</v>
      </c>
      <c r="F905">
        <v>72</v>
      </c>
      <c r="G905" t="s">
        <v>25</v>
      </c>
      <c r="H905" t="s">
        <v>26</v>
      </c>
      <c r="I905">
        <v>186043</v>
      </c>
      <c r="J905">
        <v>4332795</v>
      </c>
      <c r="K905">
        <v>39.087808000000003</v>
      </c>
      <c r="L905">
        <v>-108.62971400000001</v>
      </c>
      <c r="N905" t="s">
        <v>39</v>
      </c>
      <c r="O905" s="1">
        <v>41864</v>
      </c>
      <c r="P905" s="1">
        <v>43464</v>
      </c>
      <c r="Q905" s="1">
        <v>43691</v>
      </c>
      <c r="R905" t="s">
        <v>33</v>
      </c>
      <c r="S905">
        <f t="shared" si="14"/>
        <v>1600</v>
      </c>
    </row>
    <row r="906" spans="1:19" x14ac:dyDescent="0.2">
      <c r="A906">
        <v>6484</v>
      </c>
      <c r="B906" t="s">
        <v>648</v>
      </c>
      <c r="C906" t="s">
        <v>649</v>
      </c>
      <c r="D906" t="s">
        <v>287</v>
      </c>
      <c r="E906">
        <v>5</v>
      </c>
      <c r="F906">
        <v>72</v>
      </c>
      <c r="G906" t="s">
        <v>25</v>
      </c>
      <c r="H906" t="s">
        <v>26</v>
      </c>
      <c r="I906">
        <v>184378</v>
      </c>
      <c r="J906">
        <v>4328870</v>
      </c>
      <c r="K906">
        <v>39.051909999999999</v>
      </c>
      <c r="L906">
        <v>-108.647108</v>
      </c>
      <c r="N906" t="s">
        <v>31</v>
      </c>
      <c r="O906" s="1">
        <v>41408</v>
      </c>
      <c r="P906" s="1">
        <v>42295</v>
      </c>
      <c r="Q906" s="1">
        <v>43691</v>
      </c>
      <c r="R906" t="s">
        <v>33</v>
      </c>
      <c r="S906">
        <f t="shared" si="14"/>
        <v>887</v>
      </c>
    </row>
    <row r="907" spans="1:19" x14ac:dyDescent="0.2">
      <c r="A907">
        <v>6484</v>
      </c>
      <c r="B907" t="s">
        <v>648</v>
      </c>
      <c r="C907" t="s">
        <v>649</v>
      </c>
      <c r="D907" t="s">
        <v>287</v>
      </c>
      <c r="E907">
        <v>5</v>
      </c>
      <c r="F907">
        <v>72</v>
      </c>
      <c r="G907" t="s">
        <v>25</v>
      </c>
      <c r="H907" t="s">
        <v>26</v>
      </c>
      <c r="I907">
        <v>184378</v>
      </c>
      <c r="J907">
        <v>4328870</v>
      </c>
      <c r="K907">
        <v>39.051909999999999</v>
      </c>
      <c r="L907">
        <v>-108.647108</v>
      </c>
      <c r="N907" t="s">
        <v>34</v>
      </c>
      <c r="O907" s="1">
        <v>41408</v>
      </c>
      <c r="P907" s="1">
        <v>42295</v>
      </c>
      <c r="Q907" s="1">
        <v>42749</v>
      </c>
      <c r="R907" t="s">
        <v>33</v>
      </c>
      <c r="S907">
        <f t="shared" si="14"/>
        <v>887</v>
      </c>
    </row>
    <row r="908" spans="1:19" x14ac:dyDescent="0.2">
      <c r="A908">
        <v>6484</v>
      </c>
      <c r="B908" t="s">
        <v>648</v>
      </c>
      <c r="C908" t="s">
        <v>649</v>
      </c>
      <c r="D908" t="s">
        <v>287</v>
      </c>
      <c r="E908">
        <v>5</v>
      </c>
      <c r="F908">
        <v>72</v>
      </c>
      <c r="G908" t="s">
        <v>25</v>
      </c>
      <c r="H908" t="s">
        <v>26</v>
      </c>
      <c r="I908">
        <v>184378</v>
      </c>
      <c r="J908">
        <v>4328870</v>
      </c>
      <c r="K908">
        <v>39.051909999999999</v>
      </c>
      <c r="L908">
        <v>-108.647108</v>
      </c>
      <c r="N908" t="s">
        <v>39</v>
      </c>
      <c r="O908" s="1">
        <v>41852</v>
      </c>
      <c r="P908" s="1">
        <v>42295</v>
      </c>
      <c r="Q908" s="1">
        <v>43691</v>
      </c>
      <c r="R908" t="s">
        <v>33</v>
      </c>
      <c r="S908">
        <f t="shared" si="14"/>
        <v>443</v>
      </c>
    </row>
    <row r="909" spans="1:19" x14ac:dyDescent="0.2">
      <c r="A909">
        <v>6509</v>
      </c>
      <c r="B909" t="s">
        <v>650</v>
      </c>
      <c r="C909" t="s">
        <v>651</v>
      </c>
      <c r="D909" t="s">
        <v>287</v>
      </c>
      <c r="E909">
        <v>5</v>
      </c>
      <c r="F909">
        <v>51</v>
      </c>
      <c r="G909" t="s">
        <v>55</v>
      </c>
      <c r="H909" t="s">
        <v>26</v>
      </c>
      <c r="I909">
        <v>428139</v>
      </c>
      <c r="J909">
        <v>4427586</v>
      </c>
      <c r="K909">
        <v>39.995407</v>
      </c>
      <c r="L909">
        <v>-105.84181</v>
      </c>
      <c r="N909" t="s">
        <v>31</v>
      </c>
      <c r="O909" s="1">
        <v>41295</v>
      </c>
      <c r="P909" s="1">
        <v>41700</v>
      </c>
      <c r="Q909" s="1">
        <v>42385</v>
      </c>
      <c r="R909" t="s">
        <v>33</v>
      </c>
      <c r="S909">
        <f t="shared" si="14"/>
        <v>405</v>
      </c>
    </row>
    <row r="910" spans="1:19" x14ac:dyDescent="0.2">
      <c r="A910">
        <v>6509</v>
      </c>
      <c r="B910" t="s">
        <v>650</v>
      </c>
      <c r="C910" t="s">
        <v>651</v>
      </c>
      <c r="D910" t="s">
        <v>287</v>
      </c>
      <c r="E910">
        <v>5</v>
      </c>
      <c r="F910">
        <v>51</v>
      </c>
      <c r="G910" t="s">
        <v>55</v>
      </c>
      <c r="H910" t="s">
        <v>26</v>
      </c>
      <c r="I910">
        <v>428139</v>
      </c>
      <c r="J910">
        <v>4427586</v>
      </c>
      <c r="K910">
        <v>39.995407</v>
      </c>
      <c r="L910">
        <v>-105.84181</v>
      </c>
      <c r="N910" t="s">
        <v>34</v>
      </c>
      <c r="O910" s="1">
        <v>41295</v>
      </c>
      <c r="P910" s="1">
        <v>41700</v>
      </c>
      <c r="Q910" s="1">
        <v>42385</v>
      </c>
      <c r="R910" t="s">
        <v>33</v>
      </c>
      <c r="S910">
        <f t="shared" si="14"/>
        <v>405</v>
      </c>
    </row>
    <row r="911" spans="1:19" x14ac:dyDescent="0.2">
      <c r="A911">
        <v>6553</v>
      </c>
      <c r="B911" t="s">
        <v>652</v>
      </c>
      <c r="C911" t="s">
        <v>653</v>
      </c>
      <c r="D911" t="s">
        <v>287</v>
      </c>
      <c r="E911">
        <v>5</v>
      </c>
      <c r="F911">
        <v>45</v>
      </c>
      <c r="G911" t="s">
        <v>45</v>
      </c>
      <c r="H911" t="s">
        <v>26</v>
      </c>
      <c r="I911">
        <v>299377</v>
      </c>
      <c r="J911">
        <v>4380262</v>
      </c>
      <c r="K911">
        <v>39.548608000000002</v>
      </c>
      <c r="L911">
        <v>-107.334909</v>
      </c>
      <c r="N911" t="s">
        <v>31</v>
      </c>
      <c r="O911" s="1">
        <v>41165</v>
      </c>
      <c r="P911" s="1">
        <v>41627</v>
      </c>
      <c r="Q911" s="1">
        <v>42031</v>
      </c>
      <c r="R911" t="s">
        <v>33</v>
      </c>
      <c r="S911">
        <f t="shared" si="14"/>
        <v>462</v>
      </c>
    </row>
    <row r="912" spans="1:19" x14ac:dyDescent="0.2">
      <c r="A912">
        <v>6553</v>
      </c>
      <c r="B912" t="s">
        <v>652</v>
      </c>
      <c r="C912" t="s">
        <v>653</v>
      </c>
      <c r="D912" t="s">
        <v>287</v>
      </c>
      <c r="E912">
        <v>5</v>
      </c>
      <c r="F912">
        <v>45</v>
      </c>
      <c r="G912" t="s">
        <v>45</v>
      </c>
      <c r="H912" t="s">
        <v>26</v>
      </c>
      <c r="I912">
        <v>299377</v>
      </c>
      <c r="J912">
        <v>4380262</v>
      </c>
      <c r="K912">
        <v>39.548608000000002</v>
      </c>
      <c r="L912">
        <v>-107.334909</v>
      </c>
      <c r="N912" t="s">
        <v>34</v>
      </c>
      <c r="O912" s="1">
        <v>41165</v>
      </c>
      <c r="P912" s="1">
        <v>41627</v>
      </c>
      <c r="Q912" s="1">
        <v>42031</v>
      </c>
      <c r="R912" t="s">
        <v>33</v>
      </c>
      <c r="S912">
        <f t="shared" si="14"/>
        <v>462</v>
      </c>
    </row>
    <row r="913" spans="1:19" x14ac:dyDescent="0.2">
      <c r="A913">
        <v>6554</v>
      </c>
      <c r="B913" t="s">
        <v>654</v>
      </c>
      <c r="C913" t="s">
        <v>655</v>
      </c>
      <c r="D913" t="s">
        <v>287</v>
      </c>
      <c r="E913">
        <v>5</v>
      </c>
      <c r="F913">
        <v>72</v>
      </c>
      <c r="G913" t="s">
        <v>25</v>
      </c>
      <c r="H913" t="s">
        <v>26</v>
      </c>
      <c r="I913">
        <v>183583</v>
      </c>
      <c r="J913">
        <v>4333683</v>
      </c>
      <c r="K913">
        <v>39.094904999999997</v>
      </c>
      <c r="L913">
        <v>-108.658514</v>
      </c>
      <c r="N913" t="s">
        <v>31</v>
      </c>
      <c r="O913" s="1">
        <v>41451</v>
      </c>
      <c r="P913" s="1">
        <v>43016</v>
      </c>
      <c r="Q913" s="1">
        <v>43691</v>
      </c>
      <c r="R913" t="s">
        <v>33</v>
      </c>
      <c r="S913">
        <f t="shared" si="14"/>
        <v>1565</v>
      </c>
    </row>
    <row r="914" spans="1:19" x14ac:dyDescent="0.2">
      <c r="A914">
        <v>6554</v>
      </c>
      <c r="B914" t="s">
        <v>654</v>
      </c>
      <c r="C914" t="s">
        <v>655</v>
      </c>
      <c r="D914" t="s">
        <v>287</v>
      </c>
      <c r="E914">
        <v>5</v>
      </c>
      <c r="F914">
        <v>72</v>
      </c>
      <c r="G914" t="s">
        <v>25</v>
      </c>
      <c r="H914" t="s">
        <v>26</v>
      </c>
      <c r="I914">
        <v>183583</v>
      </c>
      <c r="J914">
        <v>4333683</v>
      </c>
      <c r="K914">
        <v>39.094904999999997</v>
      </c>
      <c r="L914">
        <v>-108.658514</v>
      </c>
      <c r="N914" t="s">
        <v>34</v>
      </c>
      <c r="O914" s="1">
        <v>41451</v>
      </c>
      <c r="P914" s="1">
        <v>43016</v>
      </c>
      <c r="Q914" s="1">
        <v>43234</v>
      </c>
      <c r="R914" t="s">
        <v>33</v>
      </c>
      <c r="S914">
        <f t="shared" si="14"/>
        <v>1565</v>
      </c>
    </row>
    <row r="915" spans="1:19" x14ac:dyDescent="0.2">
      <c r="A915">
        <v>6554</v>
      </c>
      <c r="B915" t="s">
        <v>654</v>
      </c>
      <c r="C915" t="s">
        <v>655</v>
      </c>
      <c r="D915" t="s">
        <v>287</v>
      </c>
      <c r="E915">
        <v>5</v>
      </c>
      <c r="F915">
        <v>72</v>
      </c>
      <c r="G915" t="s">
        <v>25</v>
      </c>
      <c r="H915" t="s">
        <v>26</v>
      </c>
      <c r="I915">
        <v>183583</v>
      </c>
      <c r="J915">
        <v>4333683</v>
      </c>
      <c r="K915">
        <v>39.094904999999997</v>
      </c>
      <c r="L915">
        <v>-108.658514</v>
      </c>
      <c r="N915" t="s">
        <v>39</v>
      </c>
      <c r="O915" s="1">
        <v>41852</v>
      </c>
      <c r="P915" s="1">
        <v>43016</v>
      </c>
      <c r="Q915" s="1">
        <v>43691</v>
      </c>
      <c r="R915" t="s">
        <v>33</v>
      </c>
      <c r="S915">
        <f t="shared" si="14"/>
        <v>1164</v>
      </c>
    </row>
    <row r="916" spans="1:19" x14ac:dyDescent="0.2">
      <c r="A916">
        <v>6671</v>
      </c>
      <c r="B916" t="s">
        <v>656</v>
      </c>
      <c r="C916" t="s">
        <v>657</v>
      </c>
      <c r="D916" t="s">
        <v>287</v>
      </c>
      <c r="E916">
        <v>5</v>
      </c>
      <c r="F916">
        <v>72</v>
      </c>
      <c r="G916" t="s">
        <v>25</v>
      </c>
      <c r="H916" t="s">
        <v>26</v>
      </c>
      <c r="I916">
        <v>214212</v>
      </c>
      <c r="J916">
        <v>4336688</v>
      </c>
      <c r="K916">
        <v>39.132510000000003</v>
      </c>
      <c r="L916">
        <v>-108.306217</v>
      </c>
      <c r="N916" t="s">
        <v>31</v>
      </c>
      <c r="O916" s="1">
        <v>41478</v>
      </c>
      <c r="P916" s="1">
        <v>44141</v>
      </c>
      <c r="Q916" s="1">
        <v>44150</v>
      </c>
      <c r="R916" t="s">
        <v>33</v>
      </c>
      <c r="S916">
        <f t="shared" si="14"/>
        <v>2663</v>
      </c>
    </row>
    <row r="917" spans="1:19" x14ac:dyDescent="0.2">
      <c r="A917">
        <v>6671</v>
      </c>
      <c r="B917" t="s">
        <v>656</v>
      </c>
      <c r="C917" t="s">
        <v>657</v>
      </c>
      <c r="D917" t="s">
        <v>287</v>
      </c>
      <c r="E917">
        <v>5</v>
      </c>
      <c r="F917">
        <v>72</v>
      </c>
      <c r="G917" t="s">
        <v>25</v>
      </c>
      <c r="H917" t="s">
        <v>26</v>
      </c>
      <c r="I917">
        <v>214212</v>
      </c>
      <c r="J917">
        <v>4336688</v>
      </c>
      <c r="K917">
        <v>39.132510000000003</v>
      </c>
      <c r="L917">
        <v>-108.306217</v>
      </c>
      <c r="N917" t="s">
        <v>34</v>
      </c>
      <c r="O917" s="1">
        <v>41478</v>
      </c>
      <c r="P917" s="1">
        <v>43231</v>
      </c>
      <c r="Q917" s="1">
        <v>43234</v>
      </c>
      <c r="R917" t="s">
        <v>33</v>
      </c>
      <c r="S917">
        <f t="shared" si="14"/>
        <v>1753</v>
      </c>
    </row>
    <row r="918" spans="1:19" x14ac:dyDescent="0.2">
      <c r="A918">
        <v>6671</v>
      </c>
      <c r="B918" t="s">
        <v>656</v>
      </c>
      <c r="C918" t="s">
        <v>657</v>
      </c>
      <c r="D918" t="s">
        <v>287</v>
      </c>
      <c r="E918">
        <v>5</v>
      </c>
      <c r="F918">
        <v>72</v>
      </c>
      <c r="G918" t="s">
        <v>25</v>
      </c>
      <c r="H918" t="s">
        <v>26</v>
      </c>
      <c r="I918">
        <v>214212</v>
      </c>
      <c r="J918">
        <v>4336688</v>
      </c>
      <c r="K918">
        <v>39.132510000000003</v>
      </c>
      <c r="L918">
        <v>-108.306217</v>
      </c>
      <c r="N918" t="s">
        <v>39</v>
      </c>
      <c r="O918" s="1">
        <v>41854</v>
      </c>
      <c r="P918" s="1">
        <v>44141</v>
      </c>
      <c r="Q918" s="1">
        <v>44150</v>
      </c>
      <c r="R918" t="s">
        <v>33</v>
      </c>
      <c r="S918">
        <f t="shared" si="14"/>
        <v>2287</v>
      </c>
    </row>
    <row r="919" spans="1:19" x14ac:dyDescent="0.2">
      <c r="A919">
        <v>6692</v>
      </c>
      <c r="B919" t="s">
        <v>658</v>
      </c>
      <c r="C919" t="s">
        <v>659</v>
      </c>
      <c r="D919" t="s">
        <v>287</v>
      </c>
      <c r="E919">
        <v>5</v>
      </c>
      <c r="F919">
        <v>38</v>
      </c>
      <c r="G919" t="s">
        <v>52</v>
      </c>
      <c r="H919" t="s">
        <v>26</v>
      </c>
      <c r="I919">
        <v>318618</v>
      </c>
      <c r="J919">
        <v>4363661</v>
      </c>
      <c r="K919">
        <v>39.403405999999997</v>
      </c>
      <c r="L919">
        <v>-107.106612</v>
      </c>
      <c r="N919" t="s">
        <v>31</v>
      </c>
      <c r="O919" s="1">
        <v>41553</v>
      </c>
      <c r="P919" s="1">
        <v>44130</v>
      </c>
      <c r="Q919" s="1">
        <v>44150</v>
      </c>
      <c r="R919" t="s">
        <v>33</v>
      </c>
      <c r="S919">
        <f t="shared" si="14"/>
        <v>2577</v>
      </c>
    </row>
    <row r="920" spans="1:19" x14ac:dyDescent="0.2">
      <c r="A920">
        <v>6692</v>
      </c>
      <c r="B920" t="s">
        <v>658</v>
      </c>
      <c r="C920" t="s">
        <v>659</v>
      </c>
      <c r="D920" t="s">
        <v>287</v>
      </c>
      <c r="E920">
        <v>5</v>
      </c>
      <c r="F920">
        <v>38</v>
      </c>
      <c r="G920" t="s">
        <v>52</v>
      </c>
      <c r="H920" t="s">
        <v>26</v>
      </c>
      <c r="I920">
        <v>318618</v>
      </c>
      <c r="J920">
        <v>4363661</v>
      </c>
      <c r="K920">
        <v>39.403405999999997</v>
      </c>
      <c r="L920">
        <v>-107.106612</v>
      </c>
      <c r="N920" t="s">
        <v>34</v>
      </c>
      <c r="O920" s="1">
        <v>41553</v>
      </c>
      <c r="P920" s="1">
        <v>43230</v>
      </c>
      <c r="Q920" s="1">
        <v>43234</v>
      </c>
      <c r="R920" t="s">
        <v>33</v>
      </c>
      <c r="S920">
        <f t="shared" si="14"/>
        <v>1677</v>
      </c>
    </row>
    <row r="921" spans="1:19" x14ac:dyDescent="0.2">
      <c r="A921">
        <v>6692</v>
      </c>
      <c r="B921" t="s">
        <v>658</v>
      </c>
      <c r="C921" t="s">
        <v>659</v>
      </c>
      <c r="D921" t="s">
        <v>287</v>
      </c>
      <c r="E921">
        <v>5</v>
      </c>
      <c r="F921">
        <v>38</v>
      </c>
      <c r="G921" t="s">
        <v>52</v>
      </c>
      <c r="H921" t="s">
        <v>26</v>
      </c>
      <c r="I921">
        <v>318618</v>
      </c>
      <c r="J921">
        <v>4363661</v>
      </c>
      <c r="K921">
        <v>39.403405999999997</v>
      </c>
      <c r="L921">
        <v>-107.106612</v>
      </c>
      <c r="N921" t="s">
        <v>39</v>
      </c>
      <c r="O921" s="1">
        <v>41854</v>
      </c>
      <c r="P921" s="1">
        <v>44130</v>
      </c>
      <c r="Q921" s="1">
        <v>44150</v>
      </c>
      <c r="R921" t="s">
        <v>33</v>
      </c>
      <c r="S921">
        <f t="shared" si="14"/>
        <v>2276</v>
      </c>
    </row>
    <row r="922" spans="1:19" x14ac:dyDescent="0.2">
      <c r="A922">
        <v>6706</v>
      </c>
      <c r="B922" t="s">
        <v>660</v>
      </c>
      <c r="C922" t="s">
        <v>661</v>
      </c>
      <c r="D922" t="s">
        <v>287</v>
      </c>
      <c r="E922">
        <v>5</v>
      </c>
      <c r="F922">
        <v>72</v>
      </c>
      <c r="G922" t="s">
        <v>25</v>
      </c>
      <c r="H922" t="s">
        <v>26</v>
      </c>
      <c r="I922">
        <v>179346</v>
      </c>
      <c r="J922">
        <v>4342151</v>
      </c>
      <c r="K922">
        <v>39.169505000000001</v>
      </c>
      <c r="L922">
        <v>-108.71140800000001</v>
      </c>
      <c r="N922" t="s">
        <v>31</v>
      </c>
      <c r="O922" s="1">
        <v>41531</v>
      </c>
      <c r="P922" s="1">
        <v>41945</v>
      </c>
      <c r="Q922" s="1">
        <v>43690</v>
      </c>
      <c r="R922" t="s">
        <v>33</v>
      </c>
      <c r="S922">
        <f t="shared" si="14"/>
        <v>414</v>
      </c>
    </row>
    <row r="923" spans="1:19" x14ac:dyDescent="0.2">
      <c r="A923">
        <v>6706</v>
      </c>
      <c r="B923" t="s">
        <v>660</v>
      </c>
      <c r="C923" t="s">
        <v>661</v>
      </c>
      <c r="D923" t="s">
        <v>287</v>
      </c>
      <c r="E923">
        <v>5</v>
      </c>
      <c r="F923">
        <v>72</v>
      </c>
      <c r="G923" t="s">
        <v>25</v>
      </c>
      <c r="H923" t="s">
        <v>26</v>
      </c>
      <c r="I923">
        <v>179346</v>
      </c>
      <c r="J923">
        <v>4342151</v>
      </c>
      <c r="K923">
        <v>39.169505000000001</v>
      </c>
      <c r="L923">
        <v>-108.71140800000001</v>
      </c>
      <c r="N923" t="s">
        <v>34</v>
      </c>
      <c r="O923" s="1">
        <v>41532</v>
      </c>
      <c r="P923" s="1">
        <v>41944</v>
      </c>
      <c r="Q923" s="1">
        <v>42385</v>
      </c>
      <c r="R923" t="s">
        <v>33</v>
      </c>
      <c r="S923">
        <f t="shared" si="14"/>
        <v>412</v>
      </c>
    </row>
    <row r="924" spans="1:19" x14ac:dyDescent="0.2">
      <c r="A924">
        <v>6706</v>
      </c>
      <c r="B924" t="s">
        <v>660</v>
      </c>
      <c r="C924" t="s">
        <v>661</v>
      </c>
      <c r="D924" t="s">
        <v>287</v>
      </c>
      <c r="E924">
        <v>5</v>
      </c>
      <c r="F924">
        <v>72</v>
      </c>
      <c r="G924" t="s">
        <v>25</v>
      </c>
      <c r="H924" t="s">
        <v>26</v>
      </c>
      <c r="I924">
        <v>179346</v>
      </c>
      <c r="J924">
        <v>4342151</v>
      </c>
      <c r="K924">
        <v>39.169505000000001</v>
      </c>
      <c r="L924">
        <v>-108.71140800000001</v>
      </c>
      <c r="N924" t="s">
        <v>39</v>
      </c>
      <c r="O924" s="1">
        <v>41852</v>
      </c>
      <c r="P924" s="1">
        <v>41944</v>
      </c>
      <c r="Q924" s="1">
        <v>43690</v>
      </c>
      <c r="R924" t="s">
        <v>33</v>
      </c>
      <c r="S924">
        <f t="shared" si="14"/>
        <v>92</v>
      </c>
    </row>
    <row r="925" spans="1:19" x14ac:dyDescent="0.2">
      <c r="A925">
        <v>6708</v>
      </c>
      <c r="B925" t="s">
        <v>662</v>
      </c>
      <c r="C925" t="s">
        <v>663</v>
      </c>
      <c r="D925" t="s">
        <v>287</v>
      </c>
      <c r="E925">
        <v>5</v>
      </c>
      <c r="F925">
        <v>72</v>
      </c>
      <c r="G925" t="s">
        <v>25</v>
      </c>
      <c r="H925" t="s">
        <v>26</v>
      </c>
      <c r="I925">
        <v>192265</v>
      </c>
      <c r="J925">
        <v>4336118</v>
      </c>
      <c r="K925">
        <v>39.119909999999997</v>
      </c>
      <c r="L925">
        <v>-108.559416</v>
      </c>
      <c r="N925" t="s">
        <v>31</v>
      </c>
      <c r="O925" s="1">
        <v>41500</v>
      </c>
      <c r="P925" s="1">
        <v>42128</v>
      </c>
      <c r="Q925" s="1">
        <v>42749</v>
      </c>
      <c r="R925" t="s">
        <v>33</v>
      </c>
      <c r="S925">
        <f t="shared" si="14"/>
        <v>628</v>
      </c>
    </row>
    <row r="926" spans="1:19" x14ac:dyDescent="0.2">
      <c r="A926">
        <v>6708</v>
      </c>
      <c r="B926" t="s">
        <v>662</v>
      </c>
      <c r="C926" t="s">
        <v>663</v>
      </c>
      <c r="D926" t="s">
        <v>287</v>
      </c>
      <c r="E926">
        <v>5</v>
      </c>
      <c r="F926">
        <v>72</v>
      </c>
      <c r="G926" t="s">
        <v>25</v>
      </c>
      <c r="H926" t="s">
        <v>26</v>
      </c>
      <c r="I926">
        <v>192265</v>
      </c>
      <c r="J926">
        <v>4336118</v>
      </c>
      <c r="K926">
        <v>39.119909999999997</v>
      </c>
      <c r="L926">
        <v>-108.559416</v>
      </c>
      <c r="N926" t="s">
        <v>34</v>
      </c>
      <c r="O926" s="1">
        <v>41500</v>
      </c>
      <c r="P926" s="1">
        <v>42128</v>
      </c>
      <c r="Q926" s="1">
        <v>42749</v>
      </c>
      <c r="R926" t="s">
        <v>33</v>
      </c>
      <c r="S926">
        <f t="shared" si="14"/>
        <v>628</v>
      </c>
    </row>
    <row r="927" spans="1:19" x14ac:dyDescent="0.2">
      <c r="A927">
        <v>6708</v>
      </c>
      <c r="B927" t="s">
        <v>662</v>
      </c>
      <c r="C927" t="s">
        <v>663</v>
      </c>
      <c r="D927" t="s">
        <v>287</v>
      </c>
      <c r="E927">
        <v>5</v>
      </c>
      <c r="F927">
        <v>72</v>
      </c>
      <c r="G927" t="s">
        <v>25</v>
      </c>
      <c r="H927" t="s">
        <v>26</v>
      </c>
      <c r="I927">
        <v>192265</v>
      </c>
      <c r="J927">
        <v>4336118</v>
      </c>
      <c r="K927">
        <v>39.119909999999997</v>
      </c>
      <c r="L927">
        <v>-108.559416</v>
      </c>
      <c r="N927" t="s">
        <v>39</v>
      </c>
      <c r="O927" s="1">
        <v>41859</v>
      </c>
      <c r="P927" s="1">
        <v>42128</v>
      </c>
      <c r="Q927" s="1">
        <v>43691</v>
      </c>
      <c r="R927" t="s">
        <v>33</v>
      </c>
      <c r="S927">
        <f t="shared" si="14"/>
        <v>269</v>
      </c>
    </row>
    <row r="928" spans="1:19" x14ac:dyDescent="0.2">
      <c r="A928">
        <v>6709</v>
      </c>
      <c r="B928" t="s">
        <v>664</v>
      </c>
      <c r="C928" t="s">
        <v>665</v>
      </c>
      <c r="D928" t="s">
        <v>287</v>
      </c>
      <c r="E928">
        <v>5</v>
      </c>
      <c r="F928">
        <v>72</v>
      </c>
      <c r="G928" t="s">
        <v>25</v>
      </c>
      <c r="H928" t="s">
        <v>26</v>
      </c>
      <c r="I928">
        <v>200163</v>
      </c>
      <c r="J928">
        <v>4332232</v>
      </c>
      <c r="K928">
        <v>39.087708999999997</v>
      </c>
      <c r="L928">
        <v>-108.466508</v>
      </c>
      <c r="N928" t="s">
        <v>31</v>
      </c>
      <c r="O928" s="1">
        <v>41510</v>
      </c>
      <c r="P928" s="1">
        <v>43000</v>
      </c>
      <c r="Q928" s="1">
        <v>43691</v>
      </c>
      <c r="R928" t="s">
        <v>33</v>
      </c>
      <c r="S928">
        <f t="shared" si="14"/>
        <v>1490</v>
      </c>
    </row>
    <row r="929" spans="1:19" x14ac:dyDescent="0.2">
      <c r="A929">
        <v>6709</v>
      </c>
      <c r="B929" t="s">
        <v>664</v>
      </c>
      <c r="C929" t="s">
        <v>665</v>
      </c>
      <c r="D929" t="s">
        <v>287</v>
      </c>
      <c r="E929">
        <v>5</v>
      </c>
      <c r="F929">
        <v>72</v>
      </c>
      <c r="G929" t="s">
        <v>25</v>
      </c>
      <c r="H929" t="s">
        <v>26</v>
      </c>
      <c r="I929">
        <v>200163</v>
      </c>
      <c r="J929">
        <v>4332232</v>
      </c>
      <c r="K929">
        <v>39.087708999999997</v>
      </c>
      <c r="L929">
        <v>-108.466508</v>
      </c>
      <c r="N929" t="s">
        <v>34</v>
      </c>
      <c r="O929" s="1">
        <v>41513</v>
      </c>
      <c r="P929" s="1">
        <v>43000</v>
      </c>
      <c r="Q929" s="1">
        <v>43234</v>
      </c>
      <c r="R929" t="s">
        <v>33</v>
      </c>
      <c r="S929">
        <f t="shared" si="14"/>
        <v>1487</v>
      </c>
    </row>
    <row r="930" spans="1:19" x14ac:dyDescent="0.2">
      <c r="A930">
        <v>6709</v>
      </c>
      <c r="B930" t="s">
        <v>664</v>
      </c>
      <c r="C930" t="s">
        <v>665</v>
      </c>
      <c r="D930" t="s">
        <v>287</v>
      </c>
      <c r="E930">
        <v>5</v>
      </c>
      <c r="F930">
        <v>72</v>
      </c>
      <c r="G930" t="s">
        <v>25</v>
      </c>
      <c r="H930" t="s">
        <v>26</v>
      </c>
      <c r="I930">
        <v>200163</v>
      </c>
      <c r="J930">
        <v>4332232</v>
      </c>
      <c r="K930">
        <v>39.087708999999997</v>
      </c>
      <c r="L930">
        <v>-108.466508</v>
      </c>
      <c r="N930" t="s">
        <v>39</v>
      </c>
      <c r="O930" s="1">
        <v>41852</v>
      </c>
      <c r="P930" s="1">
        <v>43000</v>
      </c>
      <c r="Q930" s="1">
        <v>43691</v>
      </c>
      <c r="R930" t="s">
        <v>33</v>
      </c>
      <c r="S930">
        <f t="shared" si="14"/>
        <v>1148</v>
      </c>
    </row>
    <row r="931" spans="1:19" x14ac:dyDescent="0.2">
      <c r="A931">
        <v>6713</v>
      </c>
      <c r="B931" t="s">
        <v>666</v>
      </c>
      <c r="C931" t="s">
        <v>667</v>
      </c>
      <c r="D931" t="s">
        <v>287</v>
      </c>
      <c r="E931">
        <v>5</v>
      </c>
      <c r="F931">
        <v>36</v>
      </c>
      <c r="G931" t="s">
        <v>48</v>
      </c>
      <c r="H931" t="s">
        <v>26</v>
      </c>
      <c r="I931">
        <v>388153</v>
      </c>
      <c r="J931">
        <v>4414680</v>
      </c>
      <c r="K931">
        <v>39.874806999999997</v>
      </c>
      <c r="L931">
        <v>-106.307907</v>
      </c>
      <c r="N931" t="s">
        <v>31</v>
      </c>
      <c r="O931" s="1">
        <v>41509</v>
      </c>
      <c r="P931" s="1">
        <v>44141</v>
      </c>
      <c r="Q931" s="1">
        <v>44150</v>
      </c>
      <c r="R931" t="s">
        <v>33</v>
      </c>
      <c r="S931">
        <f t="shared" si="14"/>
        <v>2632</v>
      </c>
    </row>
    <row r="932" spans="1:19" x14ac:dyDescent="0.2">
      <c r="A932">
        <v>6713</v>
      </c>
      <c r="B932" t="s">
        <v>666</v>
      </c>
      <c r="C932" t="s">
        <v>667</v>
      </c>
      <c r="D932" t="s">
        <v>287</v>
      </c>
      <c r="E932">
        <v>5</v>
      </c>
      <c r="F932">
        <v>36</v>
      </c>
      <c r="G932" t="s">
        <v>48</v>
      </c>
      <c r="H932" t="s">
        <v>26</v>
      </c>
      <c r="I932">
        <v>388153</v>
      </c>
      <c r="J932">
        <v>4414680</v>
      </c>
      <c r="K932">
        <v>39.874806999999997</v>
      </c>
      <c r="L932">
        <v>-106.307907</v>
      </c>
      <c r="N932" t="s">
        <v>34</v>
      </c>
      <c r="O932" s="1">
        <v>41516</v>
      </c>
      <c r="P932" s="1">
        <v>43232</v>
      </c>
      <c r="Q932" s="1">
        <v>43234</v>
      </c>
      <c r="R932" t="s">
        <v>33</v>
      </c>
      <c r="S932">
        <f t="shared" si="14"/>
        <v>1716</v>
      </c>
    </row>
    <row r="933" spans="1:19" x14ac:dyDescent="0.2">
      <c r="A933">
        <v>6713</v>
      </c>
      <c r="B933" t="s">
        <v>666</v>
      </c>
      <c r="C933" t="s">
        <v>667</v>
      </c>
      <c r="D933" t="s">
        <v>287</v>
      </c>
      <c r="E933">
        <v>5</v>
      </c>
      <c r="F933">
        <v>36</v>
      </c>
      <c r="G933" t="s">
        <v>48</v>
      </c>
      <c r="H933" t="s">
        <v>26</v>
      </c>
      <c r="I933">
        <v>388153</v>
      </c>
      <c r="J933">
        <v>4414680</v>
      </c>
      <c r="K933">
        <v>39.874806999999997</v>
      </c>
      <c r="L933">
        <v>-106.307907</v>
      </c>
      <c r="N933" t="s">
        <v>39</v>
      </c>
      <c r="O933" s="1">
        <v>41854</v>
      </c>
      <c r="P933" s="1">
        <v>44141</v>
      </c>
      <c r="Q933" s="1">
        <v>44150</v>
      </c>
      <c r="R933" t="s">
        <v>33</v>
      </c>
      <c r="S933">
        <f t="shared" si="14"/>
        <v>2287</v>
      </c>
    </row>
    <row r="934" spans="1:19" x14ac:dyDescent="0.2">
      <c r="A934">
        <v>6732</v>
      </c>
      <c r="B934" t="s">
        <v>668</v>
      </c>
      <c r="C934" t="s">
        <v>669</v>
      </c>
      <c r="D934" t="s">
        <v>287</v>
      </c>
      <c r="E934">
        <v>5</v>
      </c>
      <c r="F934">
        <v>36</v>
      </c>
      <c r="G934" t="s">
        <v>48</v>
      </c>
      <c r="H934" t="s">
        <v>26</v>
      </c>
      <c r="I934">
        <v>407157</v>
      </c>
      <c r="J934">
        <v>4389838</v>
      </c>
      <c r="K934">
        <v>39.653309999999998</v>
      </c>
      <c r="L934">
        <v>-106.082213</v>
      </c>
      <c r="N934" t="s">
        <v>31</v>
      </c>
      <c r="O934" s="1">
        <v>41525</v>
      </c>
      <c r="P934" s="1">
        <v>44140</v>
      </c>
      <c r="Q934" s="1">
        <v>44150</v>
      </c>
      <c r="R934" t="s">
        <v>33</v>
      </c>
      <c r="S934">
        <f t="shared" si="14"/>
        <v>2615</v>
      </c>
    </row>
    <row r="935" spans="1:19" x14ac:dyDescent="0.2">
      <c r="A935">
        <v>6732</v>
      </c>
      <c r="B935" t="s">
        <v>668</v>
      </c>
      <c r="C935" t="s">
        <v>669</v>
      </c>
      <c r="D935" t="s">
        <v>287</v>
      </c>
      <c r="E935">
        <v>5</v>
      </c>
      <c r="F935">
        <v>36</v>
      </c>
      <c r="G935" t="s">
        <v>48</v>
      </c>
      <c r="H935" t="s">
        <v>26</v>
      </c>
      <c r="I935">
        <v>407157</v>
      </c>
      <c r="J935">
        <v>4389838</v>
      </c>
      <c r="K935">
        <v>39.653309999999998</v>
      </c>
      <c r="L935">
        <v>-106.082213</v>
      </c>
      <c r="N935" t="s">
        <v>34</v>
      </c>
      <c r="O935" s="1">
        <v>41534</v>
      </c>
      <c r="P935" s="1">
        <v>43231</v>
      </c>
      <c r="Q935" s="1">
        <v>43234</v>
      </c>
      <c r="R935" t="s">
        <v>33</v>
      </c>
      <c r="S935">
        <f t="shared" si="14"/>
        <v>1697</v>
      </c>
    </row>
    <row r="936" spans="1:19" x14ac:dyDescent="0.2">
      <c r="A936">
        <v>6732</v>
      </c>
      <c r="B936" t="s">
        <v>668</v>
      </c>
      <c r="C936" t="s">
        <v>669</v>
      </c>
      <c r="D936" t="s">
        <v>287</v>
      </c>
      <c r="E936">
        <v>5</v>
      </c>
      <c r="F936">
        <v>36</v>
      </c>
      <c r="G936" t="s">
        <v>48</v>
      </c>
      <c r="H936" t="s">
        <v>26</v>
      </c>
      <c r="I936">
        <v>407157</v>
      </c>
      <c r="J936">
        <v>4389838</v>
      </c>
      <c r="K936">
        <v>39.653309999999998</v>
      </c>
      <c r="L936">
        <v>-106.082213</v>
      </c>
      <c r="N936" t="s">
        <v>39</v>
      </c>
      <c r="O936" s="1">
        <v>41858</v>
      </c>
      <c r="P936" s="1">
        <v>44140</v>
      </c>
      <c r="Q936" s="1">
        <v>44150</v>
      </c>
      <c r="R936" t="s">
        <v>33</v>
      </c>
      <c r="S936">
        <f t="shared" si="14"/>
        <v>2282</v>
      </c>
    </row>
    <row r="937" spans="1:19" x14ac:dyDescent="0.2">
      <c r="A937">
        <v>6791</v>
      </c>
      <c r="B937" t="s">
        <v>670</v>
      </c>
      <c r="C937" t="s">
        <v>671</v>
      </c>
      <c r="D937" t="s">
        <v>249</v>
      </c>
      <c r="E937">
        <v>5</v>
      </c>
      <c r="F937">
        <v>37</v>
      </c>
      <c r="G937" t="s">
        <v>186</v>
      </c>
      <c r="H937" t="s">
        <v>26</v>
      </c>
      <c r="I937">
        <v>392340</v>
      </c>
      <c r="J937">
        <v>4359692</v>
      </c>
      <c r="K937">
        <v>39.380004999999997</v>
      </c>
      <c r="L937">
        <v>-106.25001</v>
      </c>
      <c r="N937" t="s">
        <v>39</v>
      </c>
      <c r="O937" s="1">
        <v>38020</v>
      </c>
      <c r="P937" s="1">
        <v>43580</v>
      </c>
      <c r="Q937" s="1">
        <v>43692</v>
      </c>
      <c r="R937" t="s">
        <v>33</v>
      </c>
      <c r="S937">
        <f t="shared" si="14"/>
        <v>5560</v>
      </c>
    </row>
    <row r="938" spans="1:19" x14ac:dyDescent="0.2">
      <c r="A938">
        <v>6791</v>
      </c>
      <c r="B938" t="s">
        <v>670</v>
      </c>
      <c r="C938" t="s">
        <v>671</v>
      </c>
      <c r="D938" t="s">
        <v>249</v>
      </c>
      <c r="E938">
        <v>5</v>
      </c>
      <c r="F938">
        <v>37</v>
      </c>
      <c r="G938" t="s">
        <v>186</v>
      </c>
      <c r="H938" t="s">
        <v>26</v>
      </c>
      <c r="I938">
        <v>392340</v>
      </c>
      <c r="J938">
        <v>4359692</v>
      </c>
      <c r="K938">
        <v>39.380004999999997</v>
      </c>
      <c r="L938">
        <v>-106.25001</v>
      </c>
      <c r="N938" t="s">
        <v>144</v>
      </c>
      <c r="O938" s="1">
        <v>38020</v>
      </c>
      <c r="P938" s="1">
        <v>43580</v>
      </c>
      <c r="Q938" s="1">
        <v>43692</v>
      </c>
      <c r="R938" t="s">
        <v>33</v>
      </c>
      <c r="S938">
        <f t="shared" si="14"/>
        <v>5560</v>
      </c>
    </row>
    <row r="939" spans="1:19" x14ac:dyDescent="0.2">
      <c r="A939">
        <v>6795</v>
      </c>
      <c r="B939" t="s">
        <v>672</v>
      </c>
      <c r="C939" t="s">
        <v>673</v>
      </c>
      <c r="D939" t="s">
        <v>249</v>
      </c>
      <c r="E939">
        <v>5</v>
      </c>
      <c r="F939">
        <v>51</v>
      </c>
      <c r="G939" t="s">
        <v>143</v>
      </c>
      <c r="H939" t="s">
        <v>26</v>
      </c>
      <c r="I939">
        <v>402050</v>
      </c>
      <c r="J939">
        <v>4445040</v>
      </c>
      <c r="K939">
        <v>40.150008</v>
      </c>
      <c r="L939">
        <v>-106.150015</v>
      </c>
      <c r="N939" t="s">
        <v>39</v>
      </c>
      <c r="O939" s="1">
        <v>34726</v>
      </c>
      <c r="P939" s="1">
        <v>43886</v>
      </c>
      <c r="Q939" s="1">
        <v>43906</v>
      </c>
      <c r="R939" t="s">
        <v>33</v>
      </c>
      <c r="S939">
        <f t="shared" si="14"/>
        <v>9160</v>
      </c>
    </row>
    <row r="940" spans="1:19" x14ac:dyDescent="0.2">
      <c r="A940">
        <v>6795</v>
      </c>
      <c r="B940" t="s">
        <v>672</v>
      </c>
      <c r="C940" t="s">
        <v>673</v>
      </c>
      <c r="D940" t="s">
        <v>249</v>
      </c>
      <c r="E940">
        <v>5</v>
      </c>
      <c r="F940">
        <v>51</v>
      </c>
      <c r="G940" t="s">
        <v>143</v>
      </c>
      <c r="H940" t="s">
        <v>26</v>
      </c>
      <c r="I940">
        <v>402050</v>
      </c>
      <c r="J940">
        <v>4445040</v>
      </c>
      <c r="K940">
        <v>40.150008</v>
      </c>
      <c r="L940">
        <v>-106.150015</v>
      </c>
      <c r="N940" t="s">
        <v>144</v>
      </c>
      <c r="O940" s="1">
        <v>34726</v>
      </c>
      <c r="P940" s="1">
        <v>43886</v>
      </c>
      <c r="Q940" s="1">
        <v>43906</v>
      </c>
      <c r="R940" t="s">
        <v>33</v>
      </c>
      <c r="S940">
        <f t="shared" si="14"/>
        <v>9160</v>
      </c>
    </row>
    <row r="941" spans="1:19" x14ac:dyDescent="0.2">
      <c r="A941">
        <v>6802</v>
      </c>
      <c r="B941" t="s">
        <v>674</v>
      </c>
      <c r="C941" t="s">
        <v>675</v>
      </c>
      <c r="D941" t="s">
        <v>249</v>
      </c>
      <c r="E941">
        <v>5</v>
      </c>
      <c r="F941">
        <v>37</v>
      </c>
      <c r="G941" t="s">
        <v>186</v>
      </c>
      <c r="H941" t="s">
        <v>26</v>
      </c>
      <c r="I941">
        <v>389740</v>
      </c>
      <c r="J941">
        <v>4358618</v>
      </c>
      <c r="K941">
        <v>39.370001999999999</v>
      </c>
      <c r="L941">
        <v>-106.28001399999999</v>
      </c>
      <c r="N941" t="s">
        <v>39</v>
      </c>
      <c r="O941" s="1">
        <v>38744</v>
      </c>
      <c r="P941" s="1">
        <v>43580</v>
      </c>
      <c r="Q941" s="1">
        <v>43692</v>
      </c>
      <c r="R941" t="s">
        <v>33</v>
      </c>
      <c r="S941">
        <f t="shared" si="14"/>
        <v>4836</v>
      </c>
    </row>
    <row r="942" spans="1:19" x14ac:dyDescent="0.2">
      <c r="A942">
        <v>6802</v>
      </c>
      <c r="B942" t="s">
        <v>674</v>
      </c>
      <c r="C942" t="s">
        <v>675</v>
      </c>
      <c r="D942" t="s">
        <v>249</v>
      </c>
      <c r="E942">
        <v>5</v>
      </c>
      <c r="F942">
        <v>37</v>
      </c>
      <c r="G942" t="s">
        <v>186</v>
      </c>
      <c r="H942" t="s">
        <v>26</v>
      </c>
      <c r="I942">
        <v>389740</v>
      </c>
      <c r="J942">
        <v>4358618</v>
      </c>
      <c r="K942">
        <v>39.370001999999999</v>
      </c>
      <c r="L942">
        <v>-106.28001399999999</v>
      </c>
      <c r="N942" t="s">
        <v>144</v>
      </c>
      <c r="O942" s="1">
        <v>38744</v>
      </c>
      <c r="P942" s="1">
        <v>43580</v>
      </c>
      <c r="Q942" s="1">
        <v>43692</v>
      </c>
      <c r="R942" t="s">
        <v>33</v>
      </c>
      <c r="S942">
        <f t="shared" si="14"/>
        <v>4836</v>
      </c>
    </row>
    <row r="943" spans="1:19" x14ac:dyDescent="0.2">
      <c r="A943">
        <v>6806</v>
      </c>
      <c r="B943" t="s">
        <v>676</v>
      </c>
      <c r="C943" t="s">
        <v>677</v>
      </c>
      <c r="D943" t="s">
        <v>249</v>
      </c>
      <c r="E943">
        <v>5</v>
      </c>
      <c r="F943">
        <v>51</v>
      </c>
      <c r="G943" t="s">
        <v>143</v>
      </c>
      <c r="H943" t="s">
        <v>26</v>
      </c>
      <c r="I943">
        <v>436017</v>
      </c>
      <c r="J943">
        <v>4432466</v>
      </c>
      <c r="K943">
        <v>40.040004000000003</v>
      </c>
      <c r="L943">
        <v>-105.75001399999999</v>
      </c>
      <c r="N943" t="s">
        <v>28</v>
      </c>
      <c r="O943" s="1">
        <v>43132</v>
      </c>
      <c r="P943" s="1">
        <v>44147</v>
      </c>
      <c r="Q943" s="1">
        <v>44151</v>
      </c>
      <c r="R943" t="s">
        <v>29</v>
      </c>
      <c r="S943">
        <f t="shared" si="14"/>
        <v>1015</v>
      </c>
    </row>
    <row r="944" spans="1:19" x14ac:dyDescent="0.2">
      <c r="A944">
        <v>6806</v>
      </c>
      <c r="B944" t="s">
        <v>676</v>
      </c>
      <c r="C944" t="s">
        <v>677</v>
      </c>
      <c r="D944" t="s">
        <v>249</v>
      </c>
      <c r="E944">
        <v>5</v>
      </c>
      <c r="F944">
        <v>51</v>
      </c>
      <c r="G944" t="s">
        <v>143</v>
      </c>
      <c r="H944" t="s">
        <v>26</v>
      </c>
      <c r="I944">
        <v>436017</v>
      </c>
      <c r="J944">
        <v>4432466</v>
      </c>
      <c r="K944">
        <v>40.040004000000003</v>
      </c>
      <c r="L944">
        <v>-105.75001399999999</v>
      </c>
      <c r="N944" t="s">
        <v>30</v>
      </c>
      <c r="O944" s="1">
        <v>43132</v>
      </c>
      <c r="P944" s="1">
        <v>44147</v>
      </c>
      <c r="Q944" s="1">
        <v>44151</v>
      </c>
      <c r="R944" t="s">
        <v>29</v>
      </c>
      <c r="S944">
        <f t="shared" si="14"/>
        <v>1015</v>
      </c>
    </row>
    <row r="945" spans="1:19" x14ac:dyDescent="0.2">
      <c r="A945">
        <v>6806</v>
      </c>
      <c r="B945" t="s">
        <v>676</v>
      </c>
      <c r="C945" t="s">
        <v>677</v>
      </c>
      <c r="D945" t="s">
        <v>249</v>
      </c>
      <c r="E945">
        <v>5</v>
      </c>
      <c r="F945">
        <v>51</v>
      </c>
      <c r="G945" t="s">
        <v>143</v>
      </c>
      <c r="H945" t="s">
        <v>26</v>
      </c>
      <c r="I945">
        <v>436017</v>
      </c>
      <c r="J945">
        <v>4432466</v>
      </c>
      <c r="K945">
        <v>40.040004000000003</v>
      </c>
      <c r="L945">
        <v>-105.75001399999999</v>
      </c>
      <c r="N945" t="s">
        <v>31</v>
      </c>
      <c r="O945" s="1">
        <v>41913</v>
      </c>
      <c r="P945" s="1">
        <v>44147</v>
      </c>
      <c r="Q945" s="1">
        <v>44151</v>
      </c>
      <c r="R945" t="s">
        <v>33</v>
      </c>
      <c r="S945">
        <f t="shared" si="14"/>
        <v>2234</v>
      </c>
    </row>
    <row r="946" spans="1:19" x14ac:dyDescent="0.2">
      <c r="A946">
        <v>6806</v>
      </c>
      <c r="B946" t="s">
        <v>676</v>
      </c>
      <c r="C946" t="s">
        <v>677</v>
      </c>
      <c r="D946" t="s">
        <v>249</v>
      </c>
      <c r="E946">
        <v>5</v>
      </c>
      <c r="F946">
        <v>51</v>
      </c>
      <c r="G946" t="s">
        <v>143</v>
      </c>
      <c r="H946" t="s">
        <v>26</v>
      </c>
      <c r="I946">
        <v>436017</v>
      </c>
      <c r="J946">
        <v>4432466</v>
      </c>
      <c r="K946">
        <v>40.040004000000003</v>
      </c>
      <c r="L946">
        <v>-105.75001399999999</v>
      </c>
      <c r="N946" t="s">
        <v>39</v>
      </c>
      <c r="O946" s="1">
        <v>41907</v>
      </c>
      <c r="P946" s="1">
        <v>44150</v>
      </c>
      <c r="Q946" s="1">
        <v>44151</v>
      </c>
      <c r="R946" t="s">
        <v>33</v>
      </c>
      <c r="S946">
        <f t="shared" si="14"/>
        <v>2243</v>
      </c>
    </row>
    <row r="947" spans="1:19" x14ac:dyDescent="0.2">
      <c r="A947">
        <v>6806</v>
      </c>
      <c r="B947" t="s">
        <v>676</v>
      </c>
      <c r="C947" t="s">
        <v>677</v>
      </c>
      <c r="D947" t="s">
        <v>249</v>
      </c>
      <c r="E947">
        <v>5</v>
      </c>
      <c r="F947">
        <v>51</v>
      </c>
      <c r="G947" t="s">
        <v>143</v>
      </c>
      <c r="H947" t="s">
        <v>26</v>
      </c>
      <c r="I947">
        <v>436017</v>
      </c>
      <c r="J947">
        <v>4432466</v>
      </c>
      <c r="K947">
        <v>40.040004000000003</v>
      </c>
      <c r="L947">
        <v>-105.75001399999999</v>
      </c>
      <c r="N947" t="s">
        <v>144</v>
      </c>
      <c r="O947" s="1">
        <v>41907</v>
      </c>
      <c r="P947" s="1">
        <v>44150</v>
      </c>
      <c r="Q947" s="1">
        <v>44151</v>
      </c>
      <c r="R947" t="s">
        <v>33</v>
      </c>
      <c r="S947">
        <f t="shared" si="14"/>
        <v>2243</v>
      </c>
    </row>
    <row r="948" spans="1:19" x14ac:dyDescent="0.2">
      <c r="A948">
        <v>6813</v>
      </c>
      <c r="B948" t="s">
        <v>678</v>
      </c>
      <c r="C948" t="s">
        <v>679</v>
      </c>
      <c r="D948" t="s">
        <v>249</v>
      </c>
      <c r="E948">
        <v>5</v>
      </c>
      <c r="F948">
        <v>38</v>
      </c>
      <c r="G948" t="s">
        <v>169</v>
      </c>
      <c r="H948" t="s">
        <v>26</v>
      </c>
      <c r="I948">
        <v>359955</v>
      </c>
      <c r="J948">
        <v>4331343</v>
      </c>
      <c r="K948">
        <v>39.120010000000001</v>
      </c>
      <c r="L948">
        <v>-106.620008</v>
      </c>
      <c r="N948" t="s">
        <v>39</v>
      </c>
      <c r="O948" s="1">
        <v>38832</v>
      </c>
      <c r="P948" s="1">
        <v>43921</v>
      </c>
      <c r="Q948" s="1">
        <v>43937</v>
      </c>
      <c r="R948" t="s">
        <v>33</v>
      </c>
      <c r="S948">
        <f t="shared" si="14"/>
        <v>5089</v>
      </c>
    </row>
    <row r="949" spans="1:19" x14ac:dyDescent="0.2">
      <c r="A949">
        <v>6813</v>
      </c>
      <c r="B949" t="s">
        <v>678</v>
      </c>
      <c r="C949" t="s">
        <v>679</v>
      </c>
      <c r="D949" t="s">
        <v>249</v>
      </c>
      <c r="E949">
        <v>5</v>
      </c>
      <c r="F949">
        <v>38</v>
      </c>
      <c r="G949" t="s">
        <v>169</v>
      </c>
      <c r="H949" t="s">
        <v>26</v>
      </c>
      <c r="I949">
        <v>359955</v>
      </c>
      <c r="J949">
        <v>4331343</v>
      </c>
      <c r="K949">
        <v>39.120010000000001</v>
      </c>
      <c r="L949">
        <v>-106.620008</v>
      </c>
      <c r="N949" t="s">
        <v>144</v>
      </c>
      <c r="O949" s="1">
        <v>38832</v>
      </c>
      <c r="P949" s="1">
        <v>43921</v>
      </c>
      <c r="Q949" s="1">
        <v>43937</v>
      </c>
      <c r="R949" t="s">
        <v>33</v>
      </c>
      <c r="S949">
        <f t="shared" si="14"/>
        <v>5089</v>
      </c>
    </row>
    <row r="950" spans="1:19" x14ac:dyDescent="0.2">
      <c r="A950">
        <v>6838</v>
      </c>
      <c r="B950" t="s">
        <v>680</v>
      </c>
      <c r="C950" t="s">
        <v>681</v>
      </c>
      <c r="D950" t="s">
        <v>249</v>
      </c>
      <c r="E950">
        <v>5</v>
      </c>
      <c r="F950">
        <v>37</v>
      </c>
      <c r="G950" t="s">
        <v>186</v>
      </c>
      <c r="H950" t="s">
        <v>26</v>
      </c>
      <c r="I950">
        <v>382882</v>
      </c>
      <c r="J950">
        <v>4360939</v>
      </c>
      <c r="K950">
        <v>39.390006999999997</v>
      </c>
      <c r="L950">
        <v>-106.36001400000001</v>
      </c>
      <c r="N950" t="s">
        <v>39</v>
      </c>
      <c r="O950" s="1">
        <v>38015</v>
      </c>
      <c r="P950" s="1">
        <v>43583</v>
      </c>
      <c r="Q950" s="1">
        <v>43692</v>
      </c>
      <c r="R950" t="s">
        <v>33</v>
      </c>
      <c r="S950">
        <f t="shared" si="14"/>
        <v>5568</v>
      </c>
    </row>
    <row r="951" spans="1:19" x14ac:dyDescent="0.2">
      <c r="A951">
        <v>6838</v>
      </c>
      <c r="B951" t="s">
        <v>680</v>
      </c>
      <c r="C951" t="s">
        <v>681</v>
      </c>
      <c r="D951" t="s">
        <v>249</v>
      </c>
      <c r="E951">
        <v>5</v>
      </c>
      <c r="F951">
        <v>37</v>
      </c>
      <c r="G951" t="s">
        <v>186</v>
      </c>
      <c r="H951" t="s">
        <v>26</v>
      </c>
      <c r="I951">
        <v>382882</v>
      </c>
      <c r="J951">
        <v>4360939</v>
      </c>
      <c r="K951">
        <v>39.390006999999997</v>
      </c>
      <c r="L951">
        <v>-106.36001400000001</v>
      </c>
      <c r="N951" t="s">
        <v>144</v>
      </c>
      <c r="O951" s="1">
        <v>38015</v>
      </c>
      <c r="P951" s="1">
        <v>43583</v>
      </c>
      <c r="Q951" s="1">
        <v>43692</v>
      </c>
      <c r="R951" t="s">
        <v>33</v>
      </c>
      <c r="S951">
        <f t="shared" si="14"/>
        <v>5568</v>
      </c>
    </row>
    <row r="952" spans="1:19" x14ac:dyDescent="0.2">
      <c r="A952">
        <v>6839</v>
      </c>
      <c r="B952" t="s">
        <v>682</v>
      </c>
      <c r="C952" t="s">
        <v>683</v>
      </c>
      <c r="D952" t="s">
        <v>249</v>
      </c>
      <c r="E952">
        <v>5</v>
      </c>
      <c r="F952">
        <v>37</v>
      </c>
      <c r="G952" t="s">
        <v>186</v>
      </c>
      <c r="H952" t="s">
        <v>26</v>
      </c>
      <c r="I952">
        <v>382055</v>
      </c>
      <c r="J952">
        <v>4363172</v>
      </c>
      <c r="K952">
        <v>39.41001</v>
      </c>
      <c r="L952">
        <v>-106.370008</v>
      </c>
      <c r="N952" t="s">
        <v>39</v>
      </c>
      <c r="O952" s="1">
        <v>38015</v>
      </c>
      <c r="P952" s="1">
        <v>43583</v>
      </c>
      <c r="Q952" s="1">
        <v>43692</v>
      </c>
      <c r="R952" t="s">
        <v>33</v>
      </c>
      <c r="S952">
        <f t="shared" si="14"/>
        <v>5568</v>
      </c>
    </row>
    <row r="953" spans="1:19" x14ac:dyDescent="0.2">
      <c r="A953">
        <v>6839</v>
      </c>
      <c r="B953" t="s">
        <v>682</v>
      </c>
      <c r="C953" t="s">
        <v>683</v>
      </c>
      <c r="D953" t="s">
        <v>249</v>
      </c>
      <c r="E953">
        <v>5</v>
      </c>
      <c r="F953">
        <v>37</v>
      </c>
      <c r="G953" t="s">
        <v>186</v>
      </c>
      <c r="H953" t="s">
        <v>26</v>
      </c>
      <c r="I953">
        <v>382055</v>
      </c>
      <c r="J953">
        <v>4363172</v>
      </c>
      <c r="K953">
        <v>39.41001</v>
      </c>
      <c r="L953">
        <v>-106.370008</v>
      </c>
      <c r="N953" t="s">
        <v>144</v>
      </c>
      <c r="O953" s="1">
        <v>38015</v>
      </c>
      <c r="P953" s="1">
        <v>43583</v>
      </c>
      <c r="Q953" s="1">
        <v>43692</v>
      </c>
      <c r="R953" t="s">
        <v>33</v>
      </c>
      <c r="S953">
        <f t="shared" si="14"/>
        <v>5568</v>
      </c>
    </row>
    <row r="954" spans="1:19" x14ac:dyDescent="0.2">
      <c r="A954">
        <v>6876</v>
      </c>
      <c r="B954" t="s">
        <v>684</v>
      </c>
      <c r="C954" t="s">
        <v>685</v>
      </c>
      <c r="D954" t="s">
        <v>287</v>
      </c>
      <c r="E954">
        <v>5</v>
      </c>
      <c r="F954">
        <v>72</v>
      </c>
      <c r="G954" t="s">
        <v>25</v>
      </c>
      <c r="H954" t="s">
        <v>26</v>
      </c>
      <c r="I954">
        <v>192802</v>
      </c>
      <c r="J954">
        <v>4336764</v>
      </c>
      <c r="K954">
        <v>39.125909999999998</v>
      </c>
      <c r="L954">
        <v>-108.55350799999999</v>
      </c>
      <c r="N954" t="s">
        <v>31</v>
      </c>
      <c r="O954" s="1">
        <v>41586</v>
      </c>
      <c r="P954" s="1">
        <v>42928</v>
      </c>
      <c r="Q954" s="1">
        <v>43691</v>
      </c>
      <c r="R954" t="s">
        <v>33</v>
      </c>
      <c r="S954">
        <f t="shared" si="14"/>
        <v>1342</v>
      </c>
    </row>
    <row r="955" spans="1:19" x14ac:dyDescent="0.2">
      <c r="A955">
        <v>6876</v>
      </c>
      <c r="B955" t="s">
        <v>684</v>
      </c>
      <c r="C955" t="s">
        <v>685</v>
      </c>
      <c r="D955" t="s">
        <v>287</v>
      </c>
      <c r="E955">
        <v>5</v>
      </c>
      <c r="F955">
        <v>72</v>
      </c>
      <c r="G955" t="s">
        <v>25</v>
      </c>
      <c r="H955" t="s">
        <v>26</v>
      </c>
      <c r="I955">
        <v>192802</v>
      </c>
      <c r="J955">
        <v>4336764</v>
      </c>
      <c r="K955">
        <v>39.125909999999998</v>
      </c>
      <c r="L955">
        <v>-108.55350799999999</v>
      </c>
      <c r="N955" t="s">
        <v>34</v>
      </c>
      <c r="O955" s="1">
        <v>41586</v>
      </c>
      <c r="P955" s="1">
        <v>42849</v>
      </c>
      <c r="Q955" s="1">
        <v>43234</v>
      </c>
      <c r="R955" t="s">
        <v>33</v>
      </c>
      <c r="S955">
        <f t="shared" si="14"/>
        <v>1263</v>
      </c>
    </row>
    <row r="956" spans="1:19" x14ac:dyDescent="0.2">
      <c r="A956">
        <v>6876</v>
      </c>
      <c r="B956" t="s">
        <v>684</v>
      </c>
      <c r="C956" t="s">
        <v>685</v>
      </c>
      <c r="D956" t="s">
        <v>287</v>
      </c>
      <c r="E956">
        <v>5</v>
      </c>
      <c r="F956">
        <v>72</v>
      </c>
      <c r="G956" t="s">
        <v>25</v>
      </c>
      <c r="H956" t="s">
        <v>26</v>
      </c>
      <c r="I956">
        <v>192802</v>
      </c>
      <c r="J956">
        <v>4336764</v>
      </c>
      <c r="K956">
        <v>39.125909999999998</v>
      </c>
      <c r="L956">
        <v>-108.55350799999999</v>
      </c>
      <c r="N956" t="s">
        <v>39</v>
      </c>
      <c r="O956" s="1">
        <v>41873</v>
      </c>
      <c r="P956" s="1">
        <v>42849</v>
      </c>
      <c r="Q956" s="1">
        <v>43691</v>
      </c>
      <c r="R956" t="s">
        <v>33</v>
      </c>
      <c r="S956">
        <f t="shared" si="14"/>
        <v>976</v>
      </c>
    </row>
    <row r="957" spans="1:19" x14ac:dyDescent="0.2">
      <c r="A957">
        <v>6877</v>
      </c>
      <c r="B957" t="s">
        <v>686</v>
      </c>
      <c r="C957" t="s">
        <v>687</v>
      </c>
      <c r="D957" t="s">
        <v>287</v>
      </c>
      <c r="E957">
        <v>5</v>
      </c>
      <c r="F957">
        <v>72</v>
      </c>
      <c r="G957" t="s">
        <v>25</v>
      </c>
      <c r="H957" t="s">
        <v>26</v>
      </c>
      <c r="I957">
        <v>186930</v>
      </c>
      <c r="J957">
        <v>4328734</v>
      </c>
      <c r="K957">
        <v>39.051605000000002</v>
      </c>
      <c r="L957">
        <v>-108.617611</v>
      </c>
      <c r="N957" t="s">
        <v>31</v>
      </c>
      <c r="O957" s="1">
        <v>41561</v>
      </c>
      <c r="P957" s="1">
        <v>44140</v>
      </c>
      <c r="Q957" s="1">
        <v>44150</v>
      </c>
      <c r="R957" t="s">
        <v>33</v>
      </c>
      <c r="S957">
        <f t="shared" si="14"/>
        <v>2579</v>
      </c>
    </row>
    <row r="958" spans="1:19" x14ac:dyDescent="0.2">
      <c r="A958">
        <v>6877</v>
      </c>
      <c r="B958" t="s">
        <v>686</v>
      </c>
      <c r="C958" t="s">
        <v>687</v>
      </c>
      <c r="D958" t="s">
        <v>287</v>
      </c>
      <c r="E958">
        <v>5</v>
      </c>
      <c r="F958">
        <v>72</v>
      </c>
      <c r="G958" t="s">
        <v>25</v>
      </c>
      <c r="H958" t="s">
        <v>26</v>
      </c>
      <c r="I958">
        <v>186930</v>
      </c>
      <c r="J958">
        <v>4328734</v>
      </c>
      <c r="K958">
        <v>39.051605000000002</v>
      </c>
      <c r="L958">
        <v>-108.617611</v>
      </c>
      <c r="N958" t="s">
        <v>34</v>
      </c>
      <c r="O958" s="1">
        <v>41564</v>
      </c>
      <c r="P958" s="1">
        <v>43221</v>
      </c>
      <c r="Q958" s="1">
        <v>43234</v>
      </c>
      <c r="R958" t="s">
        <v>33</v>
      </c>
      <c r="S958">
        <f t="shared" si="14"/>
        <v>1657</v>
      </c>
    </row>
    <row r="959" spans="1:19" x14ac:dyDescent="0.2">
      <c r="A959">
        <v>6877</v>
      </c>
      <c r="B959" t="s">
        <v>686</v>
      </c>
      <c r="C959" t="s">
        <v>687</v>
      </c>
      <c r="D959" t="s">
        <v>287</v>
      </c>
      <c r="E959">
        <v>5</v>
      </c>
      <c r="F959">
        <v>72</v>
      </c>
      <c r="G959" t="s">
        <v>25</v>
      </c>
      <c r="H959" t="s">
        <v>26</v>
      </c>
      <c r="I959">
        <v>186930</v>
      </c>
      <c r="J959">
        <v>4328734</v>
      </c>
      <c r="K959">
        <v>39.051605000000002</v>
      </c>
      <c r="L959">
        <v>-108.617611</v>
      </c>
      <c r="N959" t="s">
        <v>39</v>
      </c>
      <c r="O959" s="1">
        <v>41858</v>
      </c>
      <c r="P959" s="1">
        <v>44140</v>
      </c>
      <c r="Q959" s="1">
        <v>44150</v>
      </c>
      <c r="R959" t="s">
        <v>33</v>
      </c>
      <c r="S959">
        <f t="shared" si="14"/>
        <v>2282</v>
      </c>
    </row>
    <row r="960" spans="1:19" x14ac:dyDescent="0.2">
      <c r="A960">
        <v>6890</v>
      </c>
      <c r="B960" t="s">
        <v>688</v>
      </c>
      <c r="C960" t="s">
        <v>689</v>
      </c>
      <c r="D960" t="s">
        <v>287</v>
      </c>
      <c r="E960">
        <v>5</v>
      </c>
      <c r="F960">
        <v>36</v>
      </c>
      <c r="G960" t="s">
        <v>48</v>
      </c>
      <c r="H960" t="s">
        <v>26</v>
      </c>
      <c r="I960">
        <v>404791</v>
      </c>
      <c r="J960">
        <v>4385826</v>
      </c>
      <c r="K960">
        <v>39.616906999999998</v>
      </c>
      <c r="L960">
        <v>-106.10920900000001</v>
      </c>
      <c r="N960" t="s">
        <v>31</v>
      </c>
      <c r="O960" s="1">
        <v>41420</v>
      </c>
      <c r="P960" s="1">
        <v>44120</v>
      </c>
      <c r="Q960" s="1">
        <v>44150</v>
      </c>
      <c r="R960" t="s">
        <v>33</v>
      </c>
      <c r="S960">
        <f t="shared" si="14"/>
        <v>2700</v>
      </c>
    </row>
    <row r="961" spans="1:19" x14ac:dyDescent="0.2">
      <c r="A961">
        <v>6890</v>
      </c>
      <c r="B961" t="s">
        <v>688</v>
      </c>
      <c r="C961" t="s">
        <v>689</v>
      </c>
      <c r="D961" t="s">
        <v>287</v>
      </c>
      <c r="E961">
        <v>5</v>
      </c>
      <c r="F961">
        <v>36</v>
      </c>
      <c r="G961" t="s">
        <v>48</v>
      </c>
      <c r="H961" t="s">
        <v>26</v>
      </c>
      <c r="I961">
        <v>404791</v>
      </c>
      <c r="J961">
        <v>4385826</v>
      </c>
      <c r="K961">
        <v>39.616906999999998</v>
      </c>
      <c r="L961">
        <v>-106.10920900000001</v>
      </c>
      <c r="N961" t="s">
        <v>34</v>
      </c>
      <c r="O961" s="1">
        <v>41477</v>
      </c>
      <c r="P961" s="1">
        <v>43232</v>
      </c>
      <c r="Q961" s="1">
        <v>43234</v>
      </c>
      <c r="R961" t="s">
        <v>33</v>
      </c>
      <c r="S961">
        <f t="shared" si="14"/>
        <v>1755</v>
      </c>
    </row>
    <row r="962" spans="1:19" x14ac:dyDescent="0.2">
      <c r="A962">
        <v>6890</v>
      </c>
      <c r="B962" t="s">
        <v>688</v>
      </c>
      <c r="C962" t="s">
        <v>689</v>
      </c>
      <c r="D962" t="s">
        <v>287</v>
      </c>
      <c r="E962">
        <v>5</v>
      </c>
      <c r="F962">
        <v>36</v>
      </c>
      <c r="G962" t="s">
        <v>48</v>
      </c>
      <c r="H962" t="s">
        <v>26</v>
      </c>
      <c r="I962">
        <v>404791</v>
      </c>
      <c r="J962">
        <v>4385826</v>
      </c>
      <c r="K962">
        <v>39.616906999999998</v>
      </c>
      <c r="L962">
        <v>-106.10920900000001</v>
      </c>
      <c r="N962" t="s">
        <v>39</v>
      </c>
      <c r="O962" s="1">
        <v>41855</v>
      </c>
      <c r="P962" s="1">
        <v>44120</v>
      </c>
      <c r="Q962" s="1">
        <v>44150</v>
      </c>
      <c r="R962" t="s">
        <v>33</v>
      </c>
      <c r="S962">
        <f t="shared" si="14"/>
        <v>2265</v>
      </c>
    </row>
    <row r="963" spans="1:19" x14ac:dyDescent="0.2">
      <c r="A963">
        <v>6945</v>
      </c>
      <c r="B963" t="s">
        <v>690</v>
      </c>
      <c r="C963" t="s">
        <v>691</v>
      </c>
      <c r="D963" t="s">
        <v>287</v>
      </c>
      <c r="E963">
        <v>5</v>
      </c>
      <c r="F963">
        <v>72</v>
      </c>
      <c r="G963" t="s">
        <v>189</v>
      </c>
      <c r="H963" t="s">
        <v>26</v>
      </c>
      <c r="I963">
        <v>184883</v>
      </c>
      <c r="J963">
        <v>4331740</v>
      </c>
      <c r="K963">
        <v>39.077902000000002</v>
      </c>
      <c r="L963">
        <v>-108.642611</v>
      </c>
      <c r="N963" t="s">
        <v>31</v>
      </c>
      <c r="O963" s="1">
        <v>41249</v>
      </c>
      <c r="P963" s="1">
        <v>42863</v>
      </c>
      <c r="Q963" s="1">
        <v>43691</v>
      </c>
      <c r="R963" t="s">
        <v>33</v>
      </c>
      <c r="S963">
        <f t="shared" si="14"/>
        <v>1614</v>
      </c>
    </row>
    <row r="964" spans="1:19" x14ac:dyDescent="0.2">
      <c r="A964">
        <v>6945</v>
      </c>
      <c r="B964" t="s">
        <v>690</v>
      </c>
      <c r="C964" t="s">
        <v>691</v>
      </c>
      <c r="D964" t="s">
        <v>287</v>
      </c>
      <c r="E964">
        <v>5</v>
      </c>
      <c r="F964">
        <v>72</v>
      </c>
      <c r="G964" t="s">
        <v>189</v>
      </c>
      <c r="H964" t="s">
        <v>26</v>
      </c>
      <c r="I964">
        <v>184883</v>
      </c>
      <c r="J964">
        <v>4331740</v>
      </c>
      <c r="K964">
        <v>39.077902000000002</v>
      </c>
      <c r="L964">
        <v>-108.642611</v>
      </c>
      <c r="N964" t="s">
        <v>34</v>
      </c>
      <c r="O964" s="1">
        <v>41256</v>
      </c>
      <c r="P964" s="1">
        <v>42800</v>
      </c>
      <c r="Q964" s="1">
        <v>43234</v>
      </c>
      <c r="R964" t="s">
        <v>33</v>
      </c>
      <c r="S964">
        <f t="shared" si="14"/>
        <v>1544</v>
      </c>
    </row>
    <row r="965" spans="1:19" x14ac:dyDescent="0.2">
      <c r="A965">
        <v>6945</v>
      </c>
      <c r="B965" t="s">
        <v>690</v>
      </c>
      <c r="C965" t="s">
        <v>691</v>
      </c>
      <c r="D965" t="s">
        <v>287</v>
      </c>
      <c r="E965">
        <v>5</v>
      </c>
      <c r="F965">
        <v>72</v>
      </c>
      <c r="G965" t="s">
        <v>189</v>
      </c>
      <c r="H965" t="s">
        <v>26</v>
      </c>
      <c r="I965">
        <v>184883</v>
      </c>
      <c r="J965">
        <v>4331740</v>
      </c>
      <c r="K965">
        <v>39.077902000000002</v>
      </c>
      <c r="L965">
        <v>-108.642611</v>
      </c>
      <c r="N965" t="s">
        <v>39</v>
      </c>
      <c r="O965" s="1">
        <v>41916</v>
      </c>
      <c r="P965" s="1">
        <v>42800</v>
      </c>
      <c r="Q965" s="1">
        <v>43691</v>
      </c>
      <c r="R965" t="s">
        <v>33</v>
      </c>
      <c r="S965">
        <f t="shared" ref="S965:S1028" si="15">DATEDIF(O965,P965,"D")</f>
        <v>884</v>
      </c>
    </row>
    <row r="966" spans="1:19" x14ac:dyDescent="0.2">
      <c r="A966">
        <v>7228</v>
      </c>
      <c r="B966" t="s">
        <v>692</v>
      </c>
      <c r="C966" t="s">
        <v>693</v>
      </c>
      <c r="D966" t="s">
        <v>249</v>
      </c>
      <c r="E966">
        <v>5</v>
      </c>
      <c r="F966">
        <v>49</v>
      </c>
      <c r="G966" t="s">
        <v>169</v>
      </c>
      <c r="H966" t="s">
        <v>26</v>
      </c>
      <c r="I966">
        <v>332804</v>
      </c>
      <c r="J966">
        <v>4339369</v>
      </c>
      <c r="K966">
        <v>39.1875</v>
      </c>
      <c r="L966">
        <v>-106.9359</v>
      </c>
      <c r="N966" t="s">
        <v>31</v>
      </c>
      <c r="O966" s="1">
        <v>41791</v>
      </c>
      <c r="P966" s="1">
        <v>41896</v>
      </c>
      <c r="Q966" s="1">
        <v>43690</v>
      </c>
      <c r="R966" t="s">
        <v>33</v>
      </c>
      <c r="S966">
        <f t="shared" si="15"/>
        <v>105</v>
      </c>
    </row>
    <row r="967" spans="1:19" x14ac:dyDescent="0.2">
      <c r="A967">
        <v>7228</v>
      </c>
      <c r="B967" t="s">
        <v>692</v>
      </c>
      <c r="C967" t="s">
        <v>693</v>
      </c>
      <c r="D967" t="s">
        <v>249</v>
      </c>
      <c r="E967">
        <v>5</v>
      </c>
      <c r="F967">
        <v>49</v>
      </c>
      <c r="G967" t="s">
        <v>169</v>
      </c>
      <c r="H967" t="s">
        <v>26</v>
      </c>
      <c r="I967">
        <v>332804</v>
      </c>
      <c r="J967">
        <v>4339369</v>
      </c>
      <c r="K967">
        <v>39.1875</v>
      </c>
      <c r="L967">
        <v>-106.9359</v>
      </c>
      <c r="N967" t="s">
        <v>34</v>
      </c>
      <c r="O967" s="1">
        <v>41791</v>
      </c>
      <c r="P967" s="1">
        <v>41896</v>
      </c>
      <c r="Q967" s="1">
        <v>42385</v>
      </c>
      <c r="R967" t="s">
        <v>33</v>
      </c>
      <c r="S967">
        <f t="shared" si="15"/>
        <v>105</v>
      </c>
    </row>
    <row r="968" spans="1:19" x14ac:dyDescent="0.2">
      <c r="A968">
        <v>7228</v>
      </c>
      <c r="B968" t="s">
        <v>692</v>
      </c>
      <c r="C968" t="s">
        <v>693</v>
      </c>
      <c r="D968" t="s">
        <v>249</v>
      </c>
      <c r="E968">
        <v>5</v>
      </c>
      <c r="F968">
        <v>49</v>
      </c>
      <c r="G968" t="s">
        <v>169</v>
      </c>
      <c r="H968" t="s">
        <v>26</v>
      </c>
      <c r="I968">
        <v>332804</v>
      </c>
      <c r="J968">
        <v>4339369</v>
      </c>
      <c r="K968">
        <v>39.1875</v>
      </c>
      <c r="L968">
        <v>-106.9359</v>
      </c>
      <c r="N968" t="s">
        <v>39</v>
      </c>
      <c r="O968" s="1">
        <v>41854</v>
      </c>
      <c r="P968" s="1">
        <v>41896</v>
      </c>
      <c r="Q968" s="1">
        <v>43690</v>
      </c>
      <c r="R968" t="s">
        <v>33</v>
      </c>
      <c r="S968">
        <f t="shared" si="15"/>
        <v>42</v>
      </c>
    </row>
    <row r="969" spans="1:19" x14ac:dyDescent="0.2">
      <c r="A969">
        <v>7233</v>
      </c>
      <c r="B969" t="s">
        <v>694</v>
      </c>
      <c r="C969" t="s">
        <v>695</v>
      </c>
      <c r="D969" t="s">
        <v>249</v>
      </c>
      <c r="E969">
        <v>5</v>
      </c>
      <c r="F969">
        <v>59</v>
      </c>
      <c r="G969" t="s">
        <v>150</v>
      </c>
      <c r="H969" t="s">
        <v>26</v>
      </c>
      <c r="I969">
        <v>408688</v>
      </c>
      <c r="J969">
        <v>4390841</v>
      </c>
      <c r="K969">
        <v>39.662500000000001</v>
      </c>
      <c r="L969">
        <v>-106.0645</v>
      </c>
      <c r="N969" t="s">
        <v>31</v>
      </c>
      <c r="O969" s="1">
        <v>41779</v>
      </c>
      <c r="P969" s="1">
        <v>43605</v>
      </c>
      <c r="Q969" s="1">
        <v>43691</v>
      </c>
      <c r="R969" t="s">
        <v>33</v>
      </c>
      <c r="S969">
        <f t="shared" si="15"/>
        <v>1826</v>
      </c>
    </row>
    <row r="970" spans="1:19" x14ac:dyDescent="0.2">
      <c r="A970">
        <v>7233</v>
      </c>
      <c r="B970" t="s">
        <v>694</v>
      </c>
      <c r="C970" t="s">
        <v>695</v>
      </c>
      <c r="D970" t="s">
        <v>249</v>
      </c>
      <c r="E970">
        <v>5</v>
      </c>
      <c r="F970">
        <v>59</v>
      </c>
      <c r="G970" t="s">
        <v>150</v>
      </c>
      <c r="H970" t="s">
        <v>26</v>
      </c>
      <c r="I970">
        <v>408688</v>
      </c>
      <c r="J970">
        <v>4390841</v>
      </c>
      <c r="K970">
        <v>39.662500000000001</v>
      </c>
      <c r="L970">
        <v>-106.0645</v>
      </c>
      <c r="N970" t="s">
        <v>34</v>
      </c>
      <c r="O970" s="1">
        <v>41779</v>
      </c>
      <c r="P970" s="1">
        <v>43055</v>
      </c>
      <c r="Q970" s="1">
        <v>43234</v>
      </c>
      <c r="R970" t="s">
        <v>33</v>
      </c>
      <c r="S970">
        <f t="shared" si="15"/>
        <v>1276</v>
      </c>
    </row>
    <row r="971" spans="1:19" x14ac:dyDescent="0.2">
      <c r="A971">
        <v>7233</v>
      </c>
      <c r="B971" t="s">
        <v>694</v>
      </c>
      <c r="C971" t="s">
        <v>695</v>
      </c>
      <c r="D971" t="s">
        <v>249</v>
      </c>
      <c r="E971">
        <v>5</v>
      </c>
      <c r="F971">
        <v>59</v>
      </c>
      <c r="G971" t="s">
        <v>150</v>
      </c>
      <c r="H971" t="s">
        <v>26</v>
      </c>
      <c r="I971">
        <v>408688</v>
      </c>
      <c r="J971">
        <v>4390841</v>
      </c>
      <c r="K971">
        <v>39.662500000000001</v>
      </c>
      <c r="L971">
        <v>-106.0645</v>
      </c>
      <c r="N971" t="s">
        <v>39</v>
      </c>
      <c r="O971" s="1">
        <v>41854</v>
      </c>
      <c r="P971" s="1">
        <v>43598</v>
      </c>
      <c r="Q971" s="1">
        <v>43691</v>
      </c>
      <c r="R971" t="s">
        <v>33</v>
      </c>
      <c r="S971">
        <f t="shared" si="15"/>
        <v>1744</v>
      </c>
    </row>
    <row r="972" spans="1:19" x14ac:dyDescent="0.2">
      <c r="A972">
        <v>7234</v>
      </c>
      <c r="B972" t="s">
        <v>696</v>
      </c>
      <c r="C972" t="s">
        <v>697</v>
      </c>
      <c r="D972" t="s">
        <v>249</v>
      </c>
      <c r="E972">
        <v>5</v>
      </c>
      <c r="F972">
        <v>59</v>
      </c>
      <c r="G972" t="s">
        <v>150</v>
      </c>
      <c r="H972" t="s">
        <v>26</v>
      </c>
      <c r="I972">
        <v>411203</v>
      </c>
      <c r="J972">
        <v>4370765</v>
      </c>
      <c r="K972">
        <v>39.481900000000003</v>
      </c>
      <c r="L972">
        <v>-106.0325</v>
      </c>
      <c r="N972" t="s">
        <v>31</v>
      </c>
      <c r="O972" s="1">
        <v>41809</v>
      </c>
      <c r="P972" s="1">
        <v>44134</v>
      </c>
      <c r="Q972" s="1">
        <v>44150</v>
      </c>
      <c r="R972" t="s">
        <v>33</v>
      </c>
      <c r="S972">
        <f t="shared" si="15"/>
        <v>2325</v>
      </c>
    </row>
    <row r="973" spans="1:19" x14ac:dyDescent="0.2">
      <c r="A973">
        <v>7234</v>
      </c>
      <c r="B973" t="s">
        <v>696</v>
      </c>
      <c r="C973" t="s">
        <v>697</v>
      </c>
      <c r="D973" t="s">
        <v>249</v>
      </c>
      <c r="E973">
        <v>5</v>
      </c>
      <c r="F973">
        <v>59</v>
      </c>
      <c r="G973" t="s">
        <v>150</v>
      </c>
      <c r="H973" t="s">
        <v>26</v>
      </c>
      <c r="I973">
        <v>411203</v>
      </c>
      <c r="J973">
        <v>4370765</v>
      </c>
      <c r="K973">
        <v>39.481900000000003</v>
      </c>
      <c r="L973">
        <v>-106.0325</v>
      </c>
      <c r="N973" t="s">
        <v>34</v>
      </c>
      <c r="O973" s="1">
        <v>41809</v>
      </c>
      <c r="P973" s="1">
        <v>43223</v>
      </c>
      <c r="Q973" s="1">
        <v>43234</v>
      </c>
      <c r="R973" t="s">
        <v>33</v>
      </c>
      <c r="S973">
        <f t="shared" si="15"/>
        <v>1414</v>
      </c>
    </row>
    <row r="974" spans="1:19" x14ac:dyDescent="0.2">
      <c r="A974">
        <v>7234</v>
      </c>
      <c r="B974" t="s">
        <v>696</v>
      </c>
      <c r="C974" t="s">
        <v>697</v>
      </c>
      <c r="D974" t="s">
        <v>249</v>
      </c>
      <c r="E974">
        <v>5</v>
      </c>
      <c r="F974">
        <v>59</v>
      </c>
      <c r="G974" t="s">
        <v>150</v>
      </c>
      <c r="H974" t="s">
        <v>26</v>
      </c>
      <c r="I974">
        <v>411203</v>
      </c>
      <c r="J974">
        <v>4370765</v>
      </c>
      <c r="K974">
        <v>39.481900000000003</v>
      </c>
      <c r="L974">
        <v>-106.0325</v>
      </c>
      <c r="N974" t="s">
        <v>39</v>
      </c>
      <c r="O974" s="1">
        <v>41888</v>
      </c>
      <c r="P974" s="1">
        <v>44134</v>
      </c>
      <c r="Q974" s="1">
        <v>44150</v>
      </c>
      <c r="R974" t="s">
        <v>33</v>
      </c>
      <c r="S974">
        <f t="shared" si="15"/>
        <v>2246</v>
      </c>
    </row>
    <row r="975" spans="1:19" x14ac:dyDescent="0.2">
      <c r="A975">
        <v>7317</v>
      </c>
      <c r="B975" t="s">
        <v>698</v>
      </c>
      <c r="C975" t="s">
        <v>699</v>
      </c>
      <c r="D975" t="s">
        <v>249</v>
      </c>
      <c r="E975">
        <v>5</v>
      </c>
      <c r="F975">
        <v>23</v>
      </c>
      <c r="G975" t="s">
        <v>700</v>
      </c>
      <c r="H975" t="s">
        <v>26</v>
      </c>
      <c r="I975">
        <v>292327</v>
      </c>
      <c r="J975">
        <v>4388313</v>
      </c>
      <c r="K975">
        <v>39.619399999999999</v>
      </c>
      <c r="L975">
        <v>-107.4194</v>
      </c>
      <c r="N975" t="s">
        <v>31</v>
      </c>
      <c r="O975" s="1">
        <v>41643</v>
      </c>
      <c r="P975" s="1">
        <v>44116</v>
      </c>
      <c r="Q975" s="1">
        <v>44119</v>
      </c>
      <c r="R975" t="s">
        <v>33</v>
      </c>
      <c r="S975">
        <f t="shared" si="15"/>
        <v>2473</v>
      </c>
    </row>
    <row r="976" spans="1:19" x14ac:dyDescent="0.2">
      <c r="A976">
        <v>7317</v>
      </c>
      <c r="B976" t="s">
        <v>698</v>
      </c>
      <c r="C976" t="s">
        <v>699</v>
      </c>
      <c r="D976" t="s">
        <v>249</v>
      </c>
      <c r="E976">
        <v>5</v>
      </c>
      <c r="F976">
        <v>23</v>
      </c>
      <c r="G976" t="s">
        <v>700</v>
      </c>
      <c r="H976" t="s">
        <v>26</v>
      </c>
      <c r="I976">
        <v>292327</v>
      </c>
      <c r="J976">
        <v>4388313</v>
      </c>
      <c r="K976">
        <v>39.619399999999999</v>
      </c>
      <c r="L976">
        <v>-107.4194</v>
      </c>
      <c r="N976" t="s">
        <v>34</v>
      </c>
      <c r="O976" s="1">
        <v>41723</v>
      </c>
      <c r="P976" s="1">
        <v>42750</v>
      </c>
      <c r="Q976" s="1">
        <v>43234</v>
      </c>
      <c r="R976" t="s">
        <v>33</v>
      </c>
      <c r="S976">
        <f t="shared" si="15"/>
        <v>1027</v>
      </c>
    </row>
    <row r="977" spans="1:19" x14ac:dyDescent="0.2">
      <c r="A977">
        <v>7317</v>
      </c>
      <c r="B977" t="s">
        <v>698</v>
      </c>
      <c r="C977" t="s">
        <v>699</v>
      </c>
      <c r="D977" t="s">
        <v>249</v>
      </c>
      <c r="E977">
        <v>5</v>
      </c>
      <c r="F977">
        <v>23</v>
      </c>
      <c r="G977" t="s">
        <v>700</v>
      </c>
      <c r="H977" t="s">
        <v>26</v>
      </c>
      <c r="I977">
        <v>292327</v>
      </c>
      <c r="J977">
        <v>4388313</v>
      </c>
      <c r="K977">
        <v>39.619399999999999</v>
      </c>
      <c r="L977">
        <v>-107.4194</v>
      </c>
      <c r="N977" t="s">
        <v>39</v>
      </c>
      <c r="O977" s="1">
        <v>41907</v>
      </c>
      <c r="P977" s="1">
        <v>44099</v>
      </c>
      <c r="Q977" s="1">
        <v>44119</v>
      </c>
      <c r="R977" t="s">
        <v>33</v>
      </c>
      <c r="S977">
        <f t="shared" si="15"/>
        <v>2192</v>
      </c>
    </row>
    <row r="978" spans="1:19" x14ac:dyDescent="0.2">
      <c r="A978">
        <v>7323</v>
      </c>
      <c r="B978" t="s">
        <v>701</v>
      </c>
      <c r="C978" t="s">
        <v>702</v>
      </c>
      <c r="D978" t="s">
        <v>249</v>
      </c>
      <c r="E978">
        <v>5</v>
      </c>
      <c r="F978">
        <v>39</v>
      </c>
      <c r="G978" t="s">
        <v>189</v>
      </c>
      <c r="H978" t="s">
        <v>26</v>
      </c>
      <c r="I978">
        <v>195310</v>
      </c>
      <c r="J978">
        <v>4329539</v>
      </c>
      <c r="K978">
        <v>39.061799999999998</v>
      </c>
      <c r="L978">
        <v>-108.5213</v>
      </c>
      <c r="N978" t="s">
        <v>31</v>
      </c>
      <c r="O978" s="1">
        <v>41922</v>
      </c>
      <c r="P978" s="1">
        <v>41996</v>
      </c>
      <c r="Q978" s="1">
        <v>43690</v>
      </c>
      <c r="R978" t="s">
        <v>33</v>
      </c>
      <c r="S978">
        <f t="shared" si="15"/>
        <v>74</v>
      </c>
    </row>
    <row r="979" spans="1:19" x14ac:dyDescent="0.2">
      <c r="A979">
        <v>7323</v>
      </c>
      <c r="B979" t="s">
        <v>701</v>
      </c>
      <c r="C979" t="s">
        <v>702</v>
      </c>
      <c r="D979" t="s">
        <v>249</v>
      </c>
      <c r="E979">
        <v>5</v>
      </c>
      <c r="F979">
        <v>39</v>
      </c>
      <c r="G979" t="s">
        <v>189</v>
      </c>
      <c r="H979" t="s">
        <v>26</v>
      </c>
      <c r="I979">
        <v>195310</v>
      </c>
      <c r="J979">
        <v>4329539</v>
      </c>
      <c r="K979">
        <v>39.061799999999998</v>
      </c>
      <c r="L979">
        <v>-108.5213</v>
      </c>
      <c r="N979" t="s">
        <v>34</v>
      </c>
      <c r="O979" s="1">
        <v>41923</v>
      </c>
      <c r="P979" s="1">
        <v>41994</v>
      </c>
      <c r="Q979" s="1">
        <v>42385</v>
      </c>
      <c r="R979" t="s">
        <v>33</v>
      </c>
      <c r="S979">
        <f t="shared" si="15"/>
        <v>71</v>
      </c>
    </row>
    <row r="980" spans="1:19" x14ac:dyDescent="0.2">
      <c r="A980">
        <v>7323</v>
      </c>
      <c r="B980" t="s">
        <v>701</v>
      </c>
      <c r="C980" t="s">
        <v>702</v>
      </c>
      <c r="D980" t="s">
        <v>249</v>
      </c>
      <c r="E980">
        <v>5</v>
      </c>
      <c r="F980">
        <v>39</v>
      </c>
      <c r="G980" t="s">
        <v>189</v>
      </c>
      <c r="H980" t="s">
        <v>26</v>
      </c>
      <c r="I980">
        <v>195310</v>
      </c>
      <c r="J980">
        <v>4329539</v>
      </c>
      <c r="K980">
        <v>39.061799999999998</v>
      </c>
      <c r="L980">
        <v>-108.5213</v>
      </c>
      <c r="N980" t="s">
        <v>39</v>
      </c>
      <c r="O980" s="1">
        <v>41923</v>
      </c>
      <c r="P980" s="1">
        <v>41994</v>
      </c>
      <c r="Q980" s="1">
        <v>43690</v>
      </c>
      <c r="R980" t="s">
        <v>33</v>
      </c>
      <c r="S980">
        <f t="shared" si="15"/>
        <v>71</v>
      </c>
    </row>
    <row r="981" spans="1:19" x14ac:dyDescent="0.2">
      <c r="A981">
        <v>7324</v>
      </c>
      <c r="B981" t="s">
        <v>703</v>
      </c>
      <c r="C981" t="s">
        <v>704</v>
      </c>
      <c r="D981" t="s">
        <v>249</v>
      </c>
      <c r="E981">
        <v>5</v>
      </c>
      <c r="F981">
        <v>39</v>
      </c>
      <c r="G981" t="s">
        <v>189</v>
      </c>
      <c r="H981" t="s">
        <v>26</v>
      </c>
      <c r="I981">
        <v>171606</v>
      </c>
      <c r="J981">
        <v>4346053</v>
      </c>
      <c r="K981">
        <v>39.201700000000002</v>
      </c>
      <c r="L981">
        <v>-108.8027</v>
      </c>
      <c r="N981" t="s">
        <v>31</v>
      </c>
      <c r="O981" s="1">
        <v>41875</v>
      </c>
      <c r="P981" s="1">
        <v>44141</v>
      </c>
      <c r="Q981" s="1">
        <v>44150</v>
      </c>
      <c r="R981" t="s">
        <v>33</v>
      </c>
      <c r="S981">
        <f t="shared" si="15"/>
        <v>2266</v>
      </c>
    </row>
    <row r="982" spans="1:19" x14ac:dyDescent="0.2">
      <c r="A982">
        <v>7324</v>
      </c>
      <c r="B982" t="s">
        <v>703</v>
      </c>
      <c r="C982" t="s">
        <v>704</v>
      </c>
      <c r="D982" t="s">
        <v>249</v>
      </c>
      <c r="E982">
        <v>5</v>
      </c>
      <c r="F982">
        <v>39</v>
      </c>
      <c r="G982" t="s">
        <v>189</v>
      </c>
      <c r="H982" t="s">
        <v>26</v>
      </c>
      <c r="I982">
        <v>171606</v>
      </c>
      <c r="J982">
        <v>4346053</v>
      </c>
      <c r="K982">
        <v>39.201700000000002</v>
      </c>
      <c r="L982">
        <v>-108.8027</v>
      </c>
      <c r="N982" t="s">
        <v>34</v>
      </c>
      <c r="O982" s="1">
        <v>41875</v>
      </c>
      <c r="P982" s="1">
        <v>43228</v>
      </c>
      <c r="Q982" s="1">
        <v>43234</v>
      </c>
      <c r="R982" t="s">
        <v>33</v>
      </c>
      <c r="S982">
        <f t="shared" si="15"/>
        <v>1353</v>
      </c>
    </row>
    <row r="983" spans="1:19" x14ac:dyDescent="0.2">
      <c r="A983">
        <v>7324</v>
      </c>
      <c r="B983" t="s">
        <v>703</v>
      </c>
      <c r="C983" t="s">
        <v>704</v>
      </c>
      <c r="D983" t="s">
        <v>249</v>
      </c>
      <c r="E983">
        <v>5</v>
      </c>
      <c r="F983">
        <v>39</v>
      </c>
      <c r="G983" t="s">
        <v>189</v>
      </c>
      <c r="H983" t="s">
        <v>26</v>
      </c>
      <c r="I983">
        <v>171606</v>
      </c>
      <c r="J983">
        <v>4346053</v>
      </c>
      <c r="K983">
        <v>39.201700000000002</v>
      </c>
      <c r="L983">
        <v>-108.8027</v>
      </c>
      <c r="N983" t="s">
        <v>39</v>
      </c>
      <c r="O983" s="1">
        <v>41875</v>
      </c>
      <c r="P983" s="1">
        <v>44141</v>
      </c>
      <c r="Q983" s="1">
        <v>44150</v>
      </c>
      <c r="R983" t="s">
        <v>33</v>
      </c>
      <c r="S983">
        <f t="shared" si="15"/>
        <v>2266</v>
      </c>
    </row>
    <row r="984" spans="1:19" x14ac:dyDescent="0.2">
      <c r="A984">
        <v>7358</v>
      </c>
      <c r="B984" t="s">
        <v>705</v>
      </c>
      <c r="C984" t="s">
        <v>706</v>
      </c>
      <c r="D984" t="s">
        <v>249</v>
      </c>
      <c r="E984">
        <v>5</v>
      </c>
      <c r="F984">
        <v>23</v>
      </c>
      <c r="G984" t="s">
        <v>700</v>
      </c>
      <c r="H984" t="s">
        <v>26</v>
      </c>
      <c r="I984">
        <v>308891</v>
      </c>
      <c r="J984">
        <v>4363328</v>
      </c>
      <c r="K984">
        <v>39.398299999999999</v>
      </c>
      <c r="L984">
        <v>-107.21939999999999</v>
      </c>
      <c r="N984" t="s">
        <v>31</v>
      </c>
      <c r="O984" s="1">
        <v>41944</v>
      </c>
      <c r="P984" s="1">
        <v>42549</v>
      </c>
      <c r="Q984" s="1">
        <v>43690</v>
      </c>
      <c r="R984" t="s">
        <v>33</v>
      </c>
      <c r="S984">
        <f t="shared" si="15"/>
        <v>605</v>
      </c>
    </row>
    <row r="985" spans="1:19" x14ac:dyDescent="0.2">
      <c r="A985">
        <v>7358</v>
      </c>
      <c r="B985" t="s">
        <v>705</v>
      </c>
      <c r="C985" t="s">
        <v>706</v>
      </c>
      <c r="D985" t="s">
        <v>249</v>
      </c>
      <c r="E985">
        <v>5</v>
      </c>
      <c r="F985">
        <v>23</v>
      </c>
      <c r="G985" t="s">
        <v>700</v>
      </c>
      <c r="H985" t="s">
        <v>26</v>
      </c>
      <c r="I985">
        <v>308891</v>
      </c>
      <c r="J985">
        <v>4363328</v>
      </c>
      <c r="K985">
        <v>39.398299999999999</v>
      </c>
      <c r="L985">
        <v>-107.21939999999999</v>
      </c>
      <c r="N985" t="s">
        <v>34</v>
      </c>
      <c r="O985" s="1">
        <v>41944</v>
      </c>
      <c r="P985" s="1">
        <v>42549</v>
      </c>
      <c r="Q985" s="1">
        <v>43114</v>
      </c>
      <c r="R985" t="s">
        <v>33</v>
      </c>
      <c r="S985">
        <f t="shared" si="15"/>
        <v>605</v>
      </c>
    </row>
    <row r="986" spans="1:19" x14ac:dyDescent="0.2">
      <c r="A986">
        <v>7358</v>
      </c>
      <c r="B986" t="s">
        <v>705</v>
      </c>
      <c r="C986" t="s">
        <v>706</v>
      </c>
      <c r="D986" t="s">
        <v>249</v>
      </c>
      <c r="E986">
        <v>5</v>
      </c>
      <c r="F986">
        <v>23</v>
      </c>
      <c r="G986" t="s">
        <v>700</v>
      </c>
      <c r="H986" t="s">
        <v>26</v>
      </c>
      <c r="I986">
        <v>308891</v>
      </c>
      <c r="J986">
        <v>4363328</v>
      </c>
      <c r="K986">
        <v>39.398299999999999</v>
      </c>
      <c r="L986">
        <v>-107.21939999999999</v>
      </c>
      <c r="N986" t="s">
        <v>39</v>
      </c>
      <c r="O986" s="1">
        <v>41944</v>
      </c>
      <c r="P986" s="1">
        <v>42549</v>
      </c>
      <c r="Q986" s="1">
        <v>43690</v>
      </c>
      <c r="R986" t="s">
        <v>33</v>
      </c>
      <c r="S986">
        <f t="shared" si="15"/>
        <v>605</v>
      </c>
    </row>
    <row r="987" spans="1:19" x14ac:dyDescent="0.2">
      <c r="A987">
        <v>7364</v>
      </c>
      <c r="B987" t="s">
        <v>707</v>
      </c>
      <c r="C987" t="s">
        <v>708</v>
      </c>
      <c r="D987" t="s">
        <v>231</v>
      </c>
      <c r="E987">
        <v>5</v>
      </c>
      <c r="F987">
        <v>49</v>
      </c>
      <c r="G987" t="s">
        <v>169</v>
      </c>
      <c r="H987" t="s">
        <v>26</v>
      </c>
      <c r="I987">
        <v>309775</v>
      </c>
      <c r="J987">
        <v>4359308</v>
      </c>
      <c r="K987">
        <v>39.362301000000002</v>
      </c>
      <c r="L987">
        <v>-107.208</v>
      </c>
      <c r="N987" t="s">
        <v>28</v>
      </c>
      <c r="O987" s="1">
        <v>42132</v>
      </c>
      <c r="P987" s="1">
        <v>44149</v>
      </c>
      <c r="Q987" s="1">
        <v>44150</v>
      </c>
      <c r="R987" t="s">
        <v>29</v>
      </c>
      <c r="S987">
        <f t="shared" si="15"/>
        <v>2017</v>
      </c>
    </row>
    <row r="988" spans="1:19" x14ac:dyDescent="0.2">
      <c r="A988">
        <v>7364</v>
      </c>
      <c r="B988" t="s">
        <v>707</v>
      </c>
      <c r="C988" t="s">
        <v>708</v>
      </c>
      <c r="D988" t="s">
        <v>231</v>
      </c>
      <c r="E988">
        <v>5</v>
      </c>
      <c r="F988">
        <v>49</v>
      </c>
      <c r="G988" t="s">
        <v>169</v>
      </c>
      <c r="H988" t="s">
        <v>26</v>
      </c>
      <c r="I988">
        <v>309775</v>
      </c>
      <c r="J988">
        <v>4359308</v>
      </c>
      <c r="K988">
        <v>39.362301000000002</v>
      </c>
      <c r="L988">
        <v>-107.208</v>
      </c>
      <c r="N988" t="s">
        <v>232</v>
      </c>
      <c r="O988" s="1">
        <v>42132</v>
      </c>
      <c r="P988" s="1">
        <v>44149</v>
      </c>
      <c r="Q988" s="1">
        <v>44150</v>
      </c>
      <c r="R988" t="s">
        <v>29</v>
      </c>
      <c r="S988">
        <f t="shared" si="15"/>
        <v>2017</v>
      </c>
    </row>
    <row r="989" spans="1:19" x14ac:dyDescent="0.2">
      <c r="A989">
        <v>7364</v>
      </c>
      <c r="B989" t="s">
        <v>707</v>
      </c>
      <c r="C989" t="s">
        <v>708</v>
      </c>
      <c r="D989" t="s">
        <v>231</v>
      </c>
      <c r="E989">
        <v>5</v>
      </c>
      <c r="F989">
        <v>49</v>
      </c>
      <c r="G989" t="s">
        <v>169</v>
      </c>
      <c r="H989" t="s">
        <v>26</v>
      </c>
      <c r="I989">
        <v>309775</v>
      </c>
      <c r="J989">
        <v>4359308</v>
      </c>
      <c r="K989">
        <v>39.362301000000002</v>
      </c>
      <c r="L989">
        <v>-107.208</v>
      </c>
      <c r="N989" t="s">
        <v>30</v>
      </c>
      <c r="O989" s="1">
        <v>42132</v>
      </c>
      <c r="P989" s="1">
        <v>44149</v>
      </c>
      <c r="Q989" s="1">
        <v>44150</v>
      </c>
      <c r="R989" t="s">
        <v>29</v>
      </c>
      <c r="S989">
        <f t="shared" si="15"/>
        <v>2017</v>
      </c>
    </row>
    <row r="990" spans="1:19" x14ac:dyDescent="0.2">
      <c r="A990">
        <v>7364</v>
      </c>
      <c r="B990" t="s">
        <v>707</v>
      </c>
      <c r="C990" t="s">
        <v>708</v>
      </c>
      <c r="D990" t="s">
        <v>231</v>
      </c>
      <c r="E990">
        <v>5</v>
      </c>
      <c r="F990">
        <v>49</v>
      </c>
      <c r="G990" t="s">
        <v>169</v>
      </c>
      <c r="H990" t="s">
        <v>26</v>
      </c>
      <c r="I990">
        <v>309775</v>
      </c>
      <c r="J990">
        <v>4359308</v>
      </c>
      <c r="K990">
        <v>39.362301000000002</v>
      </c>
      <c r="L990">
        <v>-107.208</v>
      </c>
      <c r="N990" t="s">
        <v>31</v>
      </c>
      <c r="O990" s="1">
        <v>42132</v>
      </c>
      <c r="P990" s="1">
        <v>42794</v>
      </c>
      <c r="Q990" s="1">
        <v>42877</v>
      </c>
      <c r="R990" t="s">
        <v>33</v>
      </c>
      <c r="S990">
        <f t="shared" si="15"/>
        <v>662</v>
      </c>
    </row>
    <row r="991" spans="1:19" x14ac:dyDescent="0.2">
      <c r="A991">
        <v>7364</v>
      </c>
      <c r="B991" t="s">
        <v>707</v>
      </c>
      <c r="C991" t="s">
        <v>708</v>
      </c>
      <c r="D991" t="s">
        <v>231</v>
      </c>
      <c r="E991">
        <v>5</v>
      </c>
      <c r="F991">
        <v>49</v>
      </c>
      <c r="G991" t="s">
        <v>169</v>
      </c>
      <c r="H991" t="s">
        <v>26</v>
      </c>
      <c r="I991">
        <v>309775</v>
      </c>
      <c r="J991">
        <v>4359308</v>
      </c>
      <c r="K991">
        <v>39.362301000000002</v>
      </c>
      <c r="L991">
        <v>-107.208</v>
      </c>
      <c r="N991" t="s">
        <v>233</v>
      </c>
      <c r="O991" s="1">
        <v>42132</v>
      </c>
      <c r="P991" s="1">
        <v>44149</v>
      </c>
      <c r="Q991" s="1">
        <v>44150</v>
      </c>
      <c r="R991" t="s">
        <v>234</v>
      </c>
      <c r="S991">
        <f t="shared" si="15"/>
        <v>2017</v>
      </c>
    </row>
    <row r="992" spans="1:19" x14ac:dyDescent="0.2">
      <c r="A992">
        <v>7364</v>
      </c>
      <c r="B992" t="s">
        <v>707</v>
      </c>
      <c r="C992" t="s">
        <v>708</v>
      </c>
      <c r="D992" t="s">
        <v>231</v>
      </c>
      <c r="E992">
        <v>5</v>
      </c>
      <c r="F992">
        <v>49</v>
      </c>
      <c r="G992" t="s">
        <v>169</v>
      </c>
      <c r="H992" t="s">
        <v>26</v>
      </c>
      <c r="I992">
        <v>309775</v>
      </c>
      <c r="J992">
        <v>4359308</v>
      </c>
      <c r="K992">
        <v>39.362301000000002</v>
      </c>
      <c r="L992">
        <v>-107.208</v>
      </c>
      <c r="N992" t="s">
        <v>235</v>
      </c>
      <c r="O992" s="1">
        <v>42132</v>
      </c>
      <c r="P992" s="1">
        <v>44149</v>
      </c>
      <c r="Q992" s="1">
        <v>44150</v>
      </c>
      <c r="R992" t="s">
        <v>236</v>
      </c>
      <c r="S992">
        <f t="shared" si="15"/>
        <v>2017</v>
      </c>
    </row>
    <row r="993" spans="1:19" x14ac:dyDescent="0.2">
      <c r="A993">
        <v>7364</v>
      </c>
      <c r="B993" t="s">
        <v>707</v>
      </c>
      <c r="C993" t="s">
        <v>708</v>
      </c>
      <c r="D993" t="s">
        <v>231</v>
      </c>
      <c r="E993">
        <v>5</v>
      </c>
      <c r="F993">
        <v>49</v>
      </c>
      <c r="G993" t="s">
        <v>169</v>
      </c>
      <c r="H993" t="s">
        <v>26</v>
      </c>
      <c r="I993">
        <v>309775</v>
      </c>
      <c r="J993">
        <v>4359308</v>
      </c>
      <c r="K993">
        <v>39.362301000000002</v>
      </c>
      <c r="L993">
        <v>-107.208</v>
      </c>
      <c r="N993" t="s">
        <v>237</v>
      </c>
      <c r="O993" s="1">
        <v>42132</v>
      </c>
      <c r="P993" s="1">
        <v>44149</v>
      </c>
      <c r="Q993" s="1">
        <v>44150</v>
      </c>
      <c r="R993" t="s">
        <v>238</v>
      </c>
      <c r="S993">
        <f t="shared" si="15"/>
        <v>2017</v>
      </c>
    </row>
    <row r="994" spans="1:19" x14ac:dyDescent="0.2">
      <c r="A994">
        <v>7367</v>
      </c>
      <c r="B994" t="s">
        <v>709</v>
      </c>
      <c r="C994" t="s">
        <v>710</v>
      </c>
      <c r="D994" t="s">
        <v>231</v>
      </c>
      <c r="E994">
        <v>5</v>
      </c>
      <c r="F994">
        <v>23</v>
      </c>
      <c r="G994" t="s">
        <v>700</v>
      </c>
      <c r="H994" t="s">
        <v>26</v>
      </c>
      <c r="I994">
        <v>268664</v>
      </c>
      <c r="J994">
        <v>4383131</v>
      </c>
      <c r="K994">
        <v>39.566699999999997</v>
      </c>
      <c r="L994">
        <v>-107.693001</v>
      </c>
      <c r="N994" t="s">
        <v>28</v>
      </c>
      <c r="O994" s="1">
        <v>42132</v>
      </c>
      <c r="P994" s="1">
        <v>44149</v>
      </c>
      <c r="Q994" s="1">
        <v>44150</v>
      </c>
      <c r="R994" t="s">
        <v>29</v>
      </c>
      <c r="S994">
        <f t="shared" si="15"/>
        <v>2017</v>
      </c>
    </row>
    <row r="995" spans="1:19" x14ac:dyDescent="0.2">
      <c r="A995">
        <v>7367</v>
      </c>
      <c r="B995" t="s">
        <v>709</v>
      </c>
      <c r="C995" t="s">
        <v>710</v>
      </c>
      <c r="D995" t="s">
        <v>231</v>
      </c>
      <c r="E995">
        <v>5</v>
      </c>
      <c r="F995">
        <v>23</v>
      </c>
      <c r="G995" t="s">
        <v>700</v>
      </c>
      <c r="H995" t="s">
        <v>26</v>
      </c>
      <c r="I995">
        <v>268664</v>
      </c>
      <c r="J995">
        <v>4383131</v>
      </c>
      <c r="K995">
        <v>39.566699999999997</v>
      </c>
      <c r="L995">
        <v>-107.693001</v>
      </c>
      <c r="N995" t="s">
        <v>232</v>
      </c>
      <c r="O995" s="1">
        <v>42132</v>
      </c>
      <c r="P995" s="1">
        <v>44149</v>
      </c>
      <c r="Q995" s="1">
        <v>44150</v>
      </c>
      <c r="R995" t="s">
        <v>29</v>
      </c>
      <c r="S995">
        <f t="shared" si="15"/>
        <v>2017</v>
      </c>
    </row>
    <row r="996" spans="1:19" x14ac:dyDescent="0.2">
      <c r="A996">
        <v>7367</v>
      </c>
      <c r="B996" t="s">
        <v>709</v>
      </c>
      <c r="C996" t="s">
        <v>710</v>
      </c>
      <c r="D996" t="s">
        <v>231</v>
      </c>
      <c r="E996">
        <v>5</v>
      </c>
      <c r="F996">
        <v>23</v>
      </c>
      <c r="G996" t="s">
        <v>700</v>
      </c>
      <c r="H996" t="s">
        <v>26</v>
      </c>
      <c r="I996">
        <v>268664</v>
      </c>
      <c r="J996">
        <v>4383131</v>
      </c>
      <c r="K996">
        <v>39.566699999999997</v>
      </c>
      <c r="L996">
        <v>-107.693001</v>
      </c>
      <c r="N996" t="s">
        <v>30</v>
      </c>
      <c r="O996" s="1">
        <v>42132</v>
      </c>
      <c r="P996" s="1">
        <v>44149</v>
      </c>
      <c r="Q996" s="1">
        <v>44150</v>
      </c>
      <c r="R996" t="s">
        <v>29</v>
      </c>
      <c r="S996">
        <f t="shared" si="15"/>
        <v>2017</v>
      </c>
    </row>
    <row r="997" spans="1:19" x14ac:dyDescent="0.2">
      <c r="A997">
        <v>7367</v>
      </c>
      <c r="B997" t="s">
        <v>709</v>
      </c>
      <c r="C997" t="s">
        <v>710</v>
      </c>
      <c r="D997" t="s">
        <v>231</v>
      </c>
      <c r="E997">
        <v>5</v>
      </c>
      <c r="F997">
        <v>23</v>
      </c>
      <c r="G997" t="s">
        <v>700</v>
      </c>
      <c r="H997" t="s">
        <v>26</v>
      </c>
      <c r="I997">
        <v>268664</v>
      </c>
      <c r="J997">
        <v>4383131</v>
      </c>
      <c r="K997">
        <v>39.566699999999997</v>
      </c>
      <c r="L997">
        <v>-107.693001</v>
      </c>
      <c r="N997" t="s">
        <v>31</v>
      </c>
      <c r="O997" s="1">
        <v>42132</v>
      </c>
      <c r="P997" s="1">
        <v>42794</v>
      </c>
      <c r="Q997" s="1">
        <v>42877</v>
      </c>
      <c r="R997" t="s">
        <v>33</v>
      </c>
      <c r="S997">
        <f t="shared" si="15"/>
        <v>662</v>
      </c>
    </row>
    <row r="998" spans="1:19" x14ac:dyDescent="0.2">
      <c r="A998">
        <v>7367</v>
      </c>
      <c r="B998" t="s">
        <v>709</v>
      </c>
      <c r="C998" t="s">
        <v>710</v>
      </c>
      <c r="D998" t="s">
        <v>231</v>
      </c>
      <c r="E998">
        <v>5</v>
      </c>
      <c r="F998">
        <v>23</v>
      </c>
      <c r="G998" t="s">
        <v>700</v>
      </c>
      <c r="H998" t="s">
        <v>26</v>
      </c>
      <c r="I998">
        <v>268664</v>
      </c>
      <c r="J998">
        <v>4383131</v>
      </c>
      <c r="K998">
        <v>39.566699999999997</v>
      </c>
      <c r="L998">
        <v>-107.693001</v>
      </c>
      <c r="N998" t="s">
        <v>233</v>
      </c>
      <c r="O998" s="1">
        <v>42132</v>
      </c>
      <c r="P998" s="1">
        <v>44149</v>
      </c>
      <c r="Q998" s="1">
        <v>44150</v>
      </c>
      <c r="R998" t="s">
        <v>234</v>
      </c>
      <c r="S998">
        <f t="shared" si="15"/>
        <v>2017</v>
      </c>
    </row>
    <row r="999" spans="1:19" x14ac:dyDescent="0.2">
      <c r="A999">
        <v>7367</v>
      </c>
      <c r="B999" t="s">
        <v>709</v>
      </c>
      <c r="C999" t="s">
        <v>710</v>
      </c>
      <c r="D999" t="s">
        <v>231</v>
      </c>
      <c r="E999">
        <v>5</v>
      </c>
      <c r="F999">
        <v>23</v>
      </c>
      <c r="G999" t="s">
        <v>700</v>
      </c>
      <c r="H999" t="s">
        <v>26</v>
      </c>
      <c r="I999">
        <v>268664</v>
      </c>
      <c r="J999">
        <v>4383131</v>
      </c>
      <c r="K999">
        <v>39.566699999999997</v>
      </c>
      <c r="L999">
        <v>-107.693001</v>
      </c>
      <c r="N999" t="s">
        <v>235</v>
      </c>
      <c r="O999" s="1">
        <v>42132</v>
      </c>
      <c r="P999" s="1">
        <v>44149</v>
      </c>
      <c r="Q999" s="1">
        <v>44150</v>
      </c>
      <c r="R999" t="s">
        <v>236</v>
      </c>
      <c r="S999">
        <f t="shared" si="15"/>
        <v>2017</v>
      </c>
    </row>
    <row r="1000" spans="1:19" x14ac:dyDescent="0.2">
      <c r="A1000">
        <v>7367</v>
      </c>
      <c r="B1000" t="s">
        <v>709</v>
      </c>
      <c r="C1000" t="s">
        <v>710</v>
      </c>
      <c r="D1000" t="s">
        <v>231</v>
      </c>
      <c r="E1000">
        <v>5</v>
      </c>
      <c r="F1000">
        <v>23</v>
      </c>
      <c r="G1000" t="s">
        <v>700</v>
      </c>
      <c r="H1000" t="s">
        <v>26</v>
      </c>
      <c r="I1000">
        <v>268664</v>
      </c>
      <c r="J1000">
        <v>4383131</v>
      </c>
      <c r="K1000">
        <v>39.566699999999997</v>
      </c>
      <c r="L1000">
        <v>-107.693001</v>
      </c>
      <c r="N1000" t="s">
        <v>237</v>
      </c>
      <c r="O1000" s="1">
        <v>42132</v>
      </c>
      <c r="P1000" s="1">
        <v>44149</v>
      </c>
      <c r="Q1000" s="1">
        <v>44150</v>
      </c>
      <c r="R1000" t="s">
        <v>238</v>
      </c>
      <c r="S1000">
        <f t="shared" si="15"/>
        <v>2017</v>
      </c>
    </row>
    <row r="1001" spans="1:19" x14ac:dyDescent="0.2">
      <c r="A1001">
        <v>7605</v>
      </c>
      <c r="B1001" t="s">
        <v>711</v>
      </c>
      <c r="C1001" t="s">
        <v>712</v>
      </c>
      <c r="D1001" t="s">
        <v>249</v>
      </c>
      <c r="E1001">
        <v>5</v>
      </c>
      <c r="F1001">
        <v>25</v>
      </c>
      <c r="G1001" t="s">
        <v>143</v>
      </c>
      <c r="H1001" t="s">
        <v>26</v>
      </c>
      <c r="I1001">
        <v>427985</v>
      </c>
      <c r="J1001">
        <v>4457081</v>
      </c>
      <c r="K1001">
        <v>40.261099999999999</v>
      </c>
      <c r="L1001">
        <v>-105.84690000000001</v>
      </c>
      <c r="N1001" t="s">
        <v>31</v>
      </c>
      <c r="O1001" s="1">
        <v>42112</v>
      </c>
      <c r="P1001" s="1">
        <v>42592</v>
      </c>
      <c r="Q1001" s="1">
        <v>43690</v>
      </c>
      <c r="R1001" t="s">
        <v>33</v>
      </c>
      <c r="S1001">
        <f t="shared" si="15"/>
        <v>480</v>
      </c>
    </row>
    <row r="1002" spans="1:19" x14ac:dyDescent="0.2">
      <c r="A1002">
        <v>7605</v>
      </c>
      <c r="B1002" t="s">
        <v>711</v>
      </c>
      <c r="C1002" t="s">
        <v>712</v>
      </c>
      <c r="D1002" t="s">
        <v>249</v>
      </c>
      <c r="E1002">
        <v>5</v>
      </c>
      <c r="F1002">
        <v>25</v>
      </c>
      <c r="G1002" t="s">
        <v>143</v>
      </c>
      <c r="H1002" t="s">
        <v>26</v>
      </c>
      <c r="I1002">
        <v>427985</v>
      </c>
      <c r="J1002">
        <v>4457081</v>
      </c>
      <c r="K1002">
        <v>40.261099999999999</v>
      </c>
      <c r="L1002">
        <v>-105.84690000000001</v>
      </c>
      <c r="N1002" t="s">
        <v>34</v>
      </c>
      <c r="O1002" s="1">
        <v>42112</v>
      </c>
      <c r="P1002" s="1">
        <v>42547</v>
      </c>
      <c r="Q1002" s="1">
        <v>43114</v>
      </c>
      <c r="R1002" t="s">
        <v>33</v>
      </c>
      <c r="S1002">
        <f t="shared" si="15"/>
        <v>435</v>
      </c>
    </row>
    <row r="1003" spans="1:19" x14ac:dyDescent="0.2">
      <c r="A1003">
        <v>7605</v>
      </c>
      <c r="B1003" t="s">
        <v>711</v>
      </c>
      <c r="C1003" t="s">
        <v>712</v>
      </c>
      <c r="D1003" t="s">
        <v>249</v>
      </c>
      <c r="E1003">
        <v>5</v>
      </c>
      <c r="F1003">
        <v>25</v>
      </c>
      <c r="G1003" t="s">
        <v>143</v>
      </c>
      <c r="H1003" t="s">
        <v>26</v>
      </c>
      <c r="I1003">
        <v>427985</v>
      </c>
      <c r="J1003">
        <v>4457081</v>
      </c>
      <c r="K1003">
        <v>40.261099999999999</v>
      </c>
      <c r="L1003">
        <v>-105.84690000000001</v>
      </c>
      <c r="N1003" t="s">
        <v>39</v>
      </c>
      <c r="O1003" s="1">
        <v>42112</v>
      </c>
      <c r="P1003" s="1">
        <v>42547</v>
      </c>
      <c r="Q1003" s="1">
        <v>43690</v>
      </c>
      <c r="R1003" t="s">
        <v>33</v>
      </c>
      <c r="S1003">
        <f t="shared" si="15"/>
        <v>435</v>
      </c>
    </row>
    <row r="1004" spans="1:19" x14ac:dyDescent="0.2">
      <c r="A1004">
        <v>7622</v>
      </c>
      <c r="B1004" t="s">
        <v>713</v>
      </c>
      <c r="C1004" t="s">
        <v>714</v>
      </c>
      <c r="D1004" t="s">
        <v>249</v>
      </c>
      <c r="E1004">
        <v>5</v>
      </c>
      <c r="F1004">
        <v>39</v>
      </c>
      <c r="G1004" t="s">
        <v>189</v>
      </c>
      <c r="H1004" t="s">
        <v>26</v>
      </c>
      <c r="I1004">
        <v>211228</v>
      </c>
      <c r="J1004">
        <v>4332506</v>
      </c>
      <c r="K1004">
        <v>39.093899999999998</v>
      </c>
      <c r="L1004">
        <v>-108.3389</v>
      </c>
      <c r="N1004" t="s">
        <v>31</v>
      </c>
      <c r="O1004" s="1">
        <v>42026</v>
      </c>
      <c r="P1004" s="1">
        <v>42970</v>
      </c>
      <c r="Q1004" s="1">
        <v>43691</v>
      </c>
      <c r="R1004" t="s">
        <v>33</v>
      </c>
      <c r="S1004">
        <f t="shared" si="15"/>
        <v>944</v>
      </c>
    </row>
    <row r="1005" spans="1:19" x14ac:dyDescent="0.2">
      <c r="A1005">
        <v>7622</v>
      </c>
      <c r="B1005" t="s">
        <v>713</v>
      </c>
      <c r="C1005" t="s">
        <v>714</v>
      </c>
      <c r="D1005" t="s">
        <v>249</v>
      </c>
      <c r="E1005">
        <v>5</v>
      </c>
      <c r="F1005">
        <v>39</v>
      </c>
      <c r="G1005" t="s">
        <v>189</v>
      </c>
      <c r="H1005" t="s">
        <v>26</v>
      </c>
      <c r="I1005">
        <v>211228</v>
      </c>
      <c r="J1005">
        <v>4332506</v>
      </c>
      <c r="K1005">
        <v>39.093899999999998</v>
      </c>
      <c r="L1005">
        <v>-108.3389</v>
      </c>
      <c r="N1005" t="s">
        <v>34</v>
      </c>
      <c r="O1005" s="1">
        <v>42026</v>
      </c>
      <c r="P1005" s="1">
        <v>42969</v>
      </c>
      <c r="Q1005" s="1">
        <v>43234</v>
      </c>
      <c r="R1005" t="s">
        <v>33</v>
      </c>
      <c r="S1005">
        <f t="shared" si="15"/>
        <v>943</v>
      </c>
    </row>
    <row r="1006" spans="1:19" x14ac:dyDescent="0.2">
      <c r="A1006">
        <v>7622</v>
      </c>
      <c r="B1006" t="s">
        <v>713</v>
      </c>
      <c r="C1006" t="s">
        <v>714</v>
      </c>
      <c r="D1006" t="s">
        <v>249</v>
      </c>
      <c r="E1006">
        <v>5</v>
      </c>
      <c r="F1006">
        <v>39</v>
      </c>
      <c r="G1006" t="s">
        <v>189</v>
      </c>
      <c r="H1006" t="s">
        <v>26</v>
      </c>
      <c r="I1006">
        <v>211228</v>
      </c>
      <c r="J1006">
        <v>4332506</v>
      </c>
      <c r="K1006">
        <v>39.093899999999998</v>
      </c>
      <c r="L1006">
        <v>-108.3389</v>
      </c>
      <c r="N1006" t="s">
        <v>39</v>
      </c>
      <c r="O1006" s="1">
        <v>42026</v>
      </c>
      <c r="P1006" s="1">
        <v>42969</v>
      </c>
      <c r="Q1006" s="1">
        <v>43691</v>
      </c>
      <c r="R1006" t="s">
        <v>33</v>
      </c>
      <c r="S1006">
        <f t="shared" si="15"/>
        <v>943</v>
      </c>
    </row>
    <row r="1007" spans="1:19" x14ac:dyDescent="0.2">
      <c r="A1007">
        <v>7632</v>
      </c>
      <c r="B1007" t="s">
        <v>715</v>
      </c>
      <c r="C1007" t="s">
        <v>716</v>
      </c>
      <c r="D1007" t="s">
        <v>249</v>
      </c>
      <c r="E1007">
        <v>5</v>
      </c>
      <c r="F1007">
        <v>49</v>
      </c>
      <c r="G1007" t="s">
        <v>169</v>
      </c>
      <c r="H1007" t="s">
        <v>26</v>
      </c>
      <c r="I1007">
        <v>335791</v>
      </c>
      <c r="J1007">
        <v>4346645</v>
      </c>
      <c r="K1007">
        <v>39.253599999999999</v>
      </c>
      <c r="L1007">
        <v>-106.90309999999999</v>
      </c>
      <c r="N1007" t="s">
        <v>31</v>
      </c>
      <c r="O1007" s="1">
        <v>41795</v>
      </c>
      <c r="P1007" s="1">
        <v>42528</v>
      </c>
      <c r="Q1007" s="1">
        <v>43691</v>
      </c>
      <c r="R1007" t="s">
        <v>33</v>
      </c>
      <c r="S1007">
        <f t="shared" si="15"/>
        <v>733</v>
      </c>
    </row>
    <row r="1008" spans="1:19" x14ac:dyDescent="0.2">
      <c r="A1008">
        <v>7632</v>
      </c>
      <c r="B1008" t="s">
        <v>715</v>
      </c>
      <c r="C1008" t="s">
        <v>716</v>
      </c>
      <c r="D1008" t="s">
        <v>249</v>
      </c>
      <c r="E1008">
        <v>5</v>
      </c>
      <c r="F1008">
        <v>49</v>
      </c>
      <c r="G1008" t="s">
        <v>169</v>
      </c>
      <c r="H1008" t="s">
        <v>26</v>
      </c>
      <c r="I1008">
        <v>335791</v>
      </c>
      <c r="J1008">
        <v>4346645</v>
      </c>
      <c r="K1008">
        <v>39.253599999999999</v>
      </c>
      <c r="L1008">
        <v>-106.90309999999999</v>
      </c>
      <c r="N1008" t="s">
        <v>34</v>
      </c>
      <c r="O1008" s="1">
        <v>41795</v>
      </c>
      <c r="P1008" s="1">
        <v>42528</v>
      </c>
      <c r="Q1008" s="1">
        <v>43114</v>
      </c>
      <c r="R1008" t="s">
        <v>33</v>
      </c>
      <c r="S1008">
        <f t="shared" si="15"/>
        <v>733</v>
      </c>
    </row>
    <row r="1009" spans="1:19" x14ac:dyDescent="0.2">
      <c r="A1009">
        <v>7632</v>
      </c>
      <c r="B1009" t="s">
        <v>715</v>
      </c>
      <c r="C1009" t="s">
        <v>716</v>
      </c>
      <c r="D1009" t="s">
        <v>249</v>
      </c>
      <c r="E1009">
        <v>5</v>
      </c>
      <c r="F1009">
        <v>49</v>
      </c>
      <c r="G1009" t="s">
        <v>169</v>
      </c>
      <c r="H1009" t="s">
        <v>26</v>
      </c>
      <c r="I1009">
        <v>335791</v>
      </c>
      <c r="J1009">
        <v>4346645</v>
      </c>
      <c r="K1009">
        <v>39.253599999999999</v>
      </c>
      <c r="L1009">
        <v>-106.90309999999999</v>
      </c>
      <c r="N1009" t="s">
        <v>39</v>
      </c>
      <c r="O1009" s="1">
        <v>41854</v>
      </c>
      <c r="P1009" s="1">
        <v>42528</v>
      </c>
      <c r="Q1009" s="1">
        <v>43691</v>
      </c>
      <c r="R1009" t="s">
        <v>33</v>
      </c>
      <c r="S1009">
        <f t="shared" si="15"/>
        <v>674</v>
      </c>
    </row>
    <row r="1010" spans="1:19" x14ac:dyDescent="0.2">
      <c r="A1010">
        <v>7760</v>
      </c>
      <c r="B1010" t="s">
        <v>717</v>
      </c>
      <c r="C1010" t="s">
        <v>718</v>
      </c>
      <c r="D1010" t="s">
        <v>249</v>
      </c>
      <c r="E1010">
        <v>5</v>
      </c>
      <c r="F1010">
        <v>23</v>
      </c>
      <c r="G1010" t="s">
        <v>700</v>
      </c>
      <c r="H1010" t="s">
        <v>26</v>
      </c>
      <c r="I1010">
        <v>270368</v>
      </c>
      <c r="J1010">
        <v>4385503</v>
      </c>
      <c r="K1010">
        <v>39.588500000000003</v>
      </c>
      <c r="L1010">
        <v>-107.67400000000001</v>
      </c>
      <c r="N1010" t="s">
        <v>31</v>
      </c>
      <c r="O1010" s="1">
        <v>42189</v>
      </c>
      <c r="P1010" s="1">
        <v>44130</v>
      </c>
      <c r="Q1010" s="1">
        <v>44150</v>
      </c>
      <c r="R1010" t="s">
        <v>33</v>
      </c>
      <c r="S1010">
        <f t="shared" si="15"/>
        <v>1941</v>
      </c>
    </row>
    <row r="1011" spans="1:19" x14ac:dyDescent="0.2">
      <c r="A1011">
        <v>7760</v>
      </c>
      <c r="B1011" t="s">
        <v>717</v>
      </c>
      <c r="C1011" t="s">
        <v>718</v>
      </c>
      <c r="D1011" t="s">
        <v>249</v>
      </c>
      <c r="E1011">
        <v>5</v>
      </c>
      <c r="F1011">
        <v>23</v>
      </c>
      <c r="G1011" t="s">
        <v>700</v>
      </c>
      <c r="H1011" t="s">
        <v>26</v>
      </c>
      <c r="I1011">
        <v>270368</v>
      </c>
      <c r="J1011">
        <v>4385503</v>
      </c>
      <c r="K1011">
        <v>39.588500000000003</v>
      </c>
      <c r="L1011">
        <v>-107.67400000000001</v>
      </c>
      <c r="N1011" t="s">
        <v>34</v>
      </c>
      <c r="O1011" s="1">
        <v>42253</v>
      </c>
      <c r="P1011" s="1">
        <v>42873</v>
      </c>
      <c r="Q1011" s="1">
        <v>43234</v>
      </c>
      <c r="R1011" t="s">
        <v>33</v>
      </c>
      <c r="S1011">
        <f t="shared" si="15"/>
        <v>620</v>
      </c>
    </row>
    <row r="1012" spans="1:19" x14ac:dyDescent="0.2">
      <c r="A1012">
        <v>7760</v>
      </c>
      <c r="B1012" t="s">
        <v>717</v>
      </c>
      <c r="C1012" t="s">
        <v>718</v>
      </c>
      <c r="D1012" t="s">
        <v>249</v>
      </c>
      <c r="E1012">
        <v>5</v>
      </c>
      <c r="F1012">
        <v>23</v>
      </c>
      <c r="G1012" t="s">
        <v>700</v>
      </c>
      <c r="H1012" t="s">
        <v>26</v>
      </c>
      <c r="I1012">
        <v>270368</v>
      </c>
      <c r="J1012">
        <v>4385503</v>
      </c>
      <c r="K1012">
        <v>39.588500000000003</v>
      </c>
      <c r="L1012">
        <v>-107.67400000000001</v>
      </c>
      <c r="N1012" t="s">
        <v>39</v>
      </c>
      <c r="O1012" s="1">
        <v>42253</v>
      </c>
      <c r="P1012" s="1">
        <v>44130</v>
      </c>
      <c r="Q1012" s="1">
        <v>44150</v>
      </c>
      <c r="R1012" t="s">
        <v>33</v>
      </c>
      <c r="S1012">
        <f t="shared" si="15"/>
        <v>1877</v>
      </c>
    </row>
    <row r="1013" spans="1:19" x14ac:dyDescent="0.2">
      <c r="A1013">
        <v>7761</v>
      </c>
      <c r="B1013" t="s">
        <v>719</v>
      </c>
      <c r="C1013" t="s">
        <v>720</v>
      </c>
      <c r="D1013" t="s">
        <v>249</v>
      </c>
      <c r="E1013">
        <v>5</v>
      </c>
      <c r="F1013">
        <v>23</v>
      </c>
      <c r="G1013" t="s">
        <v>700</v>
      </c>
      <c r="H1013" t="s">
        <v>26</v>
      </c>
      <c r="I1013">
        <v>300650</v>
      </c>
      <c r="J1013">
        <v>4368589</v>
      </c>
      <c r="K1013">
        <v>39.443800000000003</v>
      </c>
      <c r="L1013">
        <v>-107.31659999999999</v>
      </c>
      <c r="N1013" t="s">
        <v>31</v>
      </c>
      <c r="O1013" s="1">
        <v>42055</v>
      </c>
      <c r="P1013" s="1">
        <v>43528</v>
      </c>
      <c r="Q1013" s="1">
        <v>43690</v>
      </c>
      <c r="R1013" t="s">
        <v>33</v>
      </c>
      <c r="S1013">
        <f t="shared" si="15"/>
        <v>1473</v>
      </c>
    </row>
    <row r="1014" spans="1:19" x14ac:dyDescent="0.2">
      <c r="A1014">
        <v>7761</v>
      </c>
      <c r="B1014" t="s">
        <v>719</v>
      </c>
      <c r="C1014" t="s">
        <v>720</v>
      </c>
      <c r="D1014" t="s">
        <v>249</v>
      </c>
      <c r="E1014">
        <v>5</v>
      </c>
      <c r="F1014">
        <v>23</v>
      </c>
      <c r="G1014" t="s">
        <v>700</v>
      </c>
      <c r="H1014" t="s">
        <v>26</v>
      </c>
      <c r="I1014">
        <v>300650</v>
      </c>
      <c r="J1014">
        <v>4368589</v>
      </c>
      <c r="K1014">
        <v>39.443800000000003</v>
      </c>
      <c r="L1014">
        <v>-107.31659999999999</v>
      </c>
      <c r="N1014" t="s">
        <v>34</v>
      </c>
      <c r="O1014" s="1">
        <v>42055</v>
      </c>
      <c r="P1014" s="1">
        <v>43214</v>
      </c>
      <c r="Q1014" s="1">
        <v>43234</v>
      </c>
      <c r="R1014" t="s">
        <v>33</v>
      </c>
      <c r="S1014">
        <f t="shared" si="15"/>
        <v>1159</v>
      </c>
    </row>
    <row r="1015" spans="1:19" x14ac:dyDescent="0.2">
      <c r="A1015">
        <v>7761</v>
      </c>
      <c r="B1015" t="s">
        <v>719</v>
      </c>
      <c r="C1015" t="s">
        <v>720</v>
      </c>
      <c r="D1015" t="s">
        <v>249</v>
      </c>
      <c r="E1015">
        <v>5</v>
      </c>
      <c r="F1015">
        <v>23</v>
      </c>
      <c r="G1015" t="s">
        <v>700</v>
      </c>
      <c r="H1015" t="s">
        <v>26</v>
      </c>
      <c r="I1015">
        <v>300650</v>
      </c>
      <c r="J1015">
        <v>4368589</v>
      </c>
      <c r="K1015">
        <v>39.443800000000003</v>
      </c>
      <c r="L1015">
        <v>-107.31659999999999</v>
      </c>
      <c r="N1015" t="s">
        <v>39</v>
      </c>
      <c r="O1015" s="1">
        <v>42055</v>
      </c>
      <c r="P1015" s="1">
        <v>43528</v>
      </c>
      <c r="Q1015" s="1">
        <v>43690</v>
      </c>
      <c r="R1015" t="s">
        <v>33</v>
      </c>
      <c r="S1015">
        <f t="shared" si="15"/>
        <v>1473</v>
      </c>
    </row>
    <row r="1016" spans="1:19" x14ac:dyDescent="0.2">
      <c r="A1016">
        <v>7762</v>
      </c>
      <c r="B1016" t="s">
        <v>721</v>
      </c>
      <c r="C1016" t="s">
        <v>722</v>
      </c>
      <c r="D1016" t="s">
        <v>249</v>
      </c>
      <c r="E1016">
        <v>5</v>
      </c>
      <c r="F1016">
        <v>23</v>
      </c>
      <c r="G1016" t="s">
        <v>700</v>
      </c>
      <c r="H1016" t="s">
        <v>26</v>
      </c>
      <c r="I1016">
        <v>300788</v>
      </c>
      <c r="J1016">
        <v>4368252</v>
      </c>
      <c r="K1016">
        <v>39.440800000000003</v>
      </c>
      <c r="L1016">
        <v>-107.31489999999999</v>
      </c>
      <c r="N1016" t="s">
        <v>31</v>
      </c>
      <c r="O1016" s="1">
        <v>42243</v>
      </c>
      <c r="P1016" s="1">
        <v>44130</v>
      </c>
      <c r="Q1016" s="1">
        <v>44150</v>
      </c>
      <c r="R1016" t="s">
        <v>33</v>
      </c>
      <c r="S1016">
        <f t="shared" si="15"/>
        <v>1887</v>
      </c>
    </row>
    <row r="1017" spans="1:19" x14ac:dyDescent="0.2">
      <c r="A1017">
        <v>7762</v>
      </c>
      <c r="B1017" t="s">
        <v>721</v>
      </c>
      <c r="C1017" t="s">
        <v>722</v>
      </c>
      <c r="D1017" t="s">
        <v>249</v>
      </c>
      <c r="E1017">
        <v>5</v>
      </c>
      <c r="F1017">
        <v>23</v>
      </c>
      <c r="G1017" t="s">
        <v>700</v>
      </c>
      <c r="H1017" t="s">
        <v>26</v>
      </c>
      <c r="I1017">
        <v>300788</v>
      </c>
      <c r="J1017">
        <v>4368252</v>
      </c>
      <c r="K1017">
        <v>39.440800000000003</v>
      </c>
      <c r="L1017">
        <v>-107.31489999999999</v>
      </c>
      <c r="N1017" t="s">
        <v>34</v>
      </c>
      <c r="O1017" s="1">
        <v>42256</v>
      </c>
      <c r="P1017" s="1">
        <v>43211</v>
      </c>
      <c r="Q1017" s="1">
        <v>43234</v>
      </c>
      <c r="R1017" t="s">
        <v>33</v>
      </c>
      <c r="S1017">
        <f t="shared" si="15"/>
        <v>955</v>
      </c>
    </row>
    <row r="1018" spans="1:19" x14ac:dyDescent="0.2">
      <c r="A1018">
        <v>7762</v>
      </c>
      <c r="B1018" t="s">
        <v>721</v>
      </c>
      <c r="C1018" t="s">
        <v>722</v>
      </c>
      <c r="D1018" t="s">
        <v>249</v>
      </c>
      <c r="E1018">
        <v>5</v>
      </c>
      <c r="F1018">
        <v>23</v>
      </c>
      <c r="G1018" t="s">
        <v>700</v>
      </c>
      <c r="H1018" t="s">
        <v>26</v>
      </c>
      <c r="I1018">
        <v>300788</v>
      </c>
      <c r="J1018">
        <v>4368252</v>
      </c>
      <c r="K1018">
        <v>39.440800000000003</v>
      </c>
      <c r="L1018">
        <v>-107.31489999999999</v>
      </c>
      <c r="N1018" t="s">
        <v>39</v>
      </c>
      <c r="O1018" s="1">
        <v>42256</v>
      </c>
      <c r="P1018" s="1">
        <v>44130</v>
      </c>
      <c r="Q1018" s="1">
        <v>44150</v>
      </c>
      <c r="R1018" t="s">
        <v>33</v>
      </c>
      <c r="S1018">
        <f t="shared" si="15"/>
        <v>1874</v>
      </c>
    </row>
    <row r="1019" spans="1:19" x14ac:dyDescent="0.2">
      <c r="A1019">
        <v>7764</v>
      </c>
      <c r="B1019" t="s">
        <v>723</v>
      </c>
      <c r="C1019" t="s">
        <v>724</v>
      </c>
      <c r="D1019" t="s">
        <v>249</v>
      </c>
      <c r="E1019">
        <v>5</v>
      </c>
      <c r="F1019">
        <v>25</v>
      </c>
      <c r="G1019" t="s">
        <v>143</v>
      </c>
      <c r="H1019" t="s">
        <v>26</v>
      </c>
      <c r="I1019">
        <v>424362</v>
      </c>
      <c r="J1019">
        <v>4428921</v>
      </c>
      <c r="K1019">
        <v>40.007100000000001</v>
      </c>
      <c r="L1019">
        <v>-105.8862</v>
      </c>
      <c r="N1019" t="s">
        <v>31</v>
      </c>
      <c r="O1019" s="1">
        <v>42189</v>
      </c>
      <c r="P1019" s="1">
        <v>44141</v>
      </c>
      <c r="Q1019" s="1">
        <v>44150</v>
      </c>
      <c r="R1019" t="s">
        <v>33</v>
      </c>
      <c r="S1019">
        <f t="shared" si="15"/>
        <v>1952</v>
      </c>
    </row>
    <row r="1020" spans="1:19" x14ac:dyDescent="0.2">
      <c r="A1020">
        <v>7764</v>
      </c>
      <c r="B1020" t="s">
        <v>723</v>
      </c>
      <c r="C1020" t="s">
        <v>724</v>
      </c>
      <c r="D1020" t="s">
        <v>249</v>
      </c>
      <c r="E1020">
        <v>5</v>
      </c>
      <c r="F1020">
        <v>25</v>
      </c>
      <c r="G1020" t="s">
        <v>143</v>
      </c>
      <c r="H1020" t="s">
        <v>26</v>
      </c>
      <c r="I1020">
        <v>424362</v>
      </c>
      <c r="J1020">
        <v>4428921</v>
      </c>
      <c r="K1020">
        <v>40.007100000000001</v>
      </c>
      <c r="L1020">
        <v>-105.8862</v>
      </c>
      <c r="N1020" t="s">
        <v>34</v>
      </c>
      <c r="O1020" s="1">
        <v>42189</v>
      </c>
      <c r="P1020" s="1">
        <v>43232</v>
      </c>
      <c r="Q1020" s="1">
        <v>43234</v>
      </c>
      <c r="R1020" t="s">
        <v>33</v>
      </c>
      <c r="S1020">
        <f t="shared" si="15"/>
        <v>1043</v>
      </c>
    </row>
    <row r="1021" spans="1:19" x14ac:dyDescent="0.2">
      <c r="A1021">
        <v>7764</v>
      </c>
      <c r="B1021" t="s">
        <v>723</v>
      </c>
      <c r="C1021" t="s">
        <v>724</v>
      </c>
      <c r="D1021" t="s">
        <v>249</v>
      </c>
      <c r="E1021">
        <v>5</v>
      </c>
      <c r="F1021">
        <v>25</v>
      </c>
      <c r="G1021" t="s">
        <v>143</v>
      </c>
      <c r="H1021" t="s">
        <v>26</v>
      </c>
      <c r="I1021">
        <v>424362</v>
      </c>
      <c r="J1021">
        <v>4428921</v>
      </c>
      <c r="K1021">
        <v>40.007100000000001</v>
      </c>
      <c r="L1021">
        <v>-105.8862</v>
      </c>
      <c r="N1021" t="s">
        <v>39</v>
      </c>
      <c r="O1021" s="1">
        <v>42189</v>
      </c>
      <c r="P1021" s="1">
        <v>44141</v>
      </c>
      <c r="Q1021" s="1">
        <v>44150</v>
      </c>
      <c r="R1021" t="s">
        <v>33</v>
      </c>
      <c r="S1021">
        <f t="shared" si="15"/>
        <v>1952</v>
      </c>
    </row>
    <row r="1022" spans="1:19" x14ac:dyDescent="0.2">
      <c r="A1022">
        <v>7776</v>
      </c>
      <c r="B1022" t="s">
        <v>725</v>
      </c>
      <c r="C1022" t="s">
        <v>726</v>
      </c>
      <c r="D1022" t="s">
        <v>249</v>
      </c>
      <c r="E1022">
        <v>5</v>
      </c>
      <c r="F1022">
        <v>39</v>
      </c>
      <c r="G1022" t="s">
        <v>189</v>
      </c>
      <c r="H1022" t="s">
        <v>26</v>
      </c>
      <c r="I1022">
        <v>199143</v>
      </c>
      <c r="J1022">
        <v>4333872</v>
      </c>
      <c r="K1022">
        <v>39.1021</v>
      </c>
      <c r="L1022">
        <v>-108.479</v>
      </c>
      <c r="N1022" t="s">
        <v>31</v>
      </c>
      <c r="O1022" s="1">
        <v>41904</v>
      </c>
      <c r="P1022" s="1">
        <v>44132</v>
      </c>
      <c r="Q1022" s="1">
        <v>44150</v>
      </c>
      <c r="R1022" t="s">
        <v>33</v>
      </c>
      <c r="S1022">
        <f t="shared" si="15"/>
        <v>2228</v>
      </c>
    </row>
    <row r="1023" spans="1:19" x14ac:dyDescent="0.2">
      <c r="A1023">
        <v>7776</v>
      </c>
      <c r="B1023" t="s">
        <v>725</v>
      </c>
      <c r="C1023" t="s">
        <v>726</v>
      </c>
      <c r="D1023" t="s">
        <v>249</v>
      </c>
      <c r="E1023">
        <v>5</v>
      </c>
      <c r="F1023">
        <v>39</v>
      </c>
      <c r="G1023" t="s">
        <v>189</v>
      </c>
      <c r="H1023" t="s">
        <v>26</v>
      </c>
      <c r="I1023">
        <v>199143</v>
      </c>
      <c r="J1023">
        <v>4333872</v>
      </c>
      <c r="K1023">
        <v>39.1021</v>
      </c>
      <c r="L1023">
        <v>-108.479</v>
      </c>
      <c r="N1023" t="s">
        <v>34</v>
      </c>
      <c r="O1023" s="1">
        <v>42015</v>
      </c>
      <c r="P1023" s="1">
        <v>43223</v>
      </c>
      <c r="Q1023" s="1">
        <v>43234</v>
      </c>
      <c r="R1023" t="s">
        <v>33</v>
      </c>
      <c r="S1023">
        <f t="shared" si="15"/>
        <v>1208</v>
      </c>
    </row>
    <row r="1024" spans="1:19" x14ac:dyDescent="0.2">
      <c r="A1024">
        <v>7776</v>
      </c>
      <c r="B1024" t="s">
        <v>725</v>
      </c>
      <c r="C1024" t="s">
        <v>726</v>
      </c>
      <c r="D1024" t="s">
        <v>249</v>
      </c>
      <c r="E1024">
        <v>5</v>
      </c>
      <c r="F1024">
        <v>39</v>
      </c>
      <c r="G1024" t="s">
        <v>189</v>
      </c>
      <c r="H1024" t="s">
        <v>26</v>
      </c>
      <c r="I1024">
        <v>199143</v>
      </c>
      <c r="J1024">
        <v>4333872</v>
      </c>
      <c r="K1024">
        <v>39.1021</v>
      </c>
      <c r="L1024">
        <v>-108.479</v>
      </c>
      <c r="N1024" t="s">
        <v>39</v>
      </c>
      <c r="O1024" s="1">
        <v>41945</v>
      </c>
      <c r="P1024" s="1">
        <v>44132</v>
      </c>
      <c r="Q1024" s="1">
        <v>44150</v>
      </c>
      <c r="R1024" t="s">
        <v>33</v>
      </c>
      <c r="S1024">
        <f t="shared" si="15"/>
        <v>2187</v>
      </c>
    </row>
    <row r="1025" spans="1:19" x14ac:dyDescent="0.2">
      <c r="A1025">
        <v>7777</v>
      </c>
      <c r="B1025" t="s">
        <v>727</v>
      </c>
      <c r="C1025" t="s">
        <v>728</v>
      </c>
      <c r="D1025" t="s">
        <v>249</v>
      </c>
      <c r="E1025">
        <v>5</v>
      </c>
      <c r="F1025">
        <v>39</v>
      </c>
      <c r="G1025" t="s">
        <v>189</v>
      </c>
      <c r="H1025" t="s">
        <v>26</v>
      </c>
      <c r="I1025">
        <v>196470</v>
      </c>
      <c r="J1025">
        <v>4332407</v>
      </c>
      <c r="K1025">
        <v>39.088000000000001</v>
      </c>
      <c r="L1025">
        <v>-108.50920000000001</v>
      </c>
      <c r="N1025" t="s">
        <v>31</v>
      </c>
      <c r="O1025" s="1">
        <v>42207</v>
      </c>
      <c r="P1025" s="1">
        <v>44141</v>
      </c>
      <c r="Q1025" s="1">
        <v>44150</v>
      </c>
      <c r="R1025" t="s">
        <v>33</v>
      </c>
      <c r="S1025">
        <f t="shared" si="15"/>
        <v>1934</v>
      </c>
    </row>
    <row r="1026" spans="1:19" x14ac:dyDescent="0.2">
      <c r="A1026">
        <v>7777</v>
      </c>
      <c r="B1026" t="s">
        <v>727</v>
      </c>
      <c r="C1026" t="s">
        <v>728</v>
      </c>
      <c r="D1026" t="s">
        <v>249</v>
      </c>
      <c r="E1026">
        <v>5</v>
      </c>
      <c r="F1026">
        <v>39</v>
      </c>
      <c r="G1026" t="s">
        <v>189</v>
      </c>
      <c r="H1026" t="s">
        <v>26</v>
      </c>
      <c r="I1026">
        <v>196470</v>
      </c>
      <c r="J1026">
        <v>4332407</v>
      </c>
      <c r="K1026">
        <v>39.088000000000001</v>
      </c>
      <c r="L1026">
        <v>-108.50920000000001</v>
      </c>
      <c r="N1026" t="s">
        <v>34</v>
      </c>
      <c r="O1026" s="1">
        <v>42207</v>
      </c>
      <c r="P1026" s="1">
        <v>43232</v>
      </c>
      <c r="Q1026" s="1">
        <v>43234</v>
      </c>
      <c r="R1026" t="s">
        <v>33</v>
      </c>
      <c r="S1026">
        <f t="shared" si="15"/>
        <v>1025</v>
      </c>
    </row>
    <row r="1027" spans="1:19" x14ac:dyDescent="0.2">
      <c r="A1027">
        <v>7777</v>
      </c>
      <c r="B1027" t="s">
        <v>727</v>
      </c>
      <c r="C1027" t="s">
        <v>728</v>
      </c>
      <c r="D1027" t="s">
        <v>249</v>
      </c>
      <c r="E1027">
        <v>5</v>
      </c>
      <c r="F1027">
        <v>39</v>
      </c>
      <c r="G1027" t="s">
        <v>189</v>
      </c>
      <c r="H1027" t="s">
        <v>26</v>
      </c>
      <c r="I1027">
        <v>196470</v>
      </c>
      <c r="J1027">
        <v>4332407</v>
      </c>
      <c r="K1027">
        <v>39.088000000000001</v>
      </c>
      <c r="L1027">
        <v>-108.50920000000001</v>
      </c>
      <c r="N1027" t="s">
        <v>39</v>
      </c>
      <c r="O1027" s="1">
        <v>42207</v>
      </c>
      <c r="P1027" s="1">
        <v>44141</v>
      </c>
      <c r="Q1027" s="1">
        <v>44150</v>
      </c>
      <c r="R1027" t="s">
        <v>33</v>
      </c>
      <c r="S1027">
        <f t="shared" si="15"/>
        <v>1934</v>
      </c>
    </row>
    <row r="1028" spans="1:19" x14ac:dyDescent="0.2">
      <c r="A1028">
        <v>7812</v>
      </c>
      <c r="B1028" t="s">
        <v>729</v>
      </c>
      <c r="C1028" t="s">
        <v>730</v>
      </c>
      <c r="D1028" t="s">
        <v>249</v>
      </c>
      <c r="E1028">
        <v>5</v>
      </c>
      <c r="F1028">
        <v>25</v>
      </c>
      <c r="G1028" t="s">
        <v>143</v>
      </c>
      <c r="H1028" t="s">
        <v>26</v>
      </c>
      <c r="I1028">
        <v>425979</v>
      </c>
      <c r="J1028">
        <v>4449408</v>
      </c>
      <c r="K1028">
        <v>40.191800000000001</v>
      </c>
      <c r="L1028">
        <v>-105.86960000000001</v>
      </c>
      <c r="N1028" t="s">
        <v>31</v>
      </c>
      <c r="O1028" s="1">
        <v>42296</v>
      </c>
      <c r="P1028" s="1">
        <v>42467</v>
      </c>
      <c r="Q1028" s="1">
        <v>43690</v>
      </c>
      <c r="R1028" t="s">
        <v>33</v>
      </c>
      <c r="S1028">
        <f t="shared" si="15"/>
        <v>171</v>
      </c>
    </row>
    <row r="1029" spans="1:19" x14ac:dyDescent="0.2">
      <c r="A1029">
        <v>7812</v>
      </c>
      <c r="B1029" t="s">
        <v>729</v>
      </c>
      <c r="C1029" t="s">
        <v>730</v>
      </c>
      <c r="D1029" t="s">
        <v>249</v>
      </c>
      <c r="E1029">
        <v>5</v>
      </c>
      <c r="F1029">
        <v>25</v>
      </c>
      <c r="G1029" t="s">
        <v>143</v>
      </c>
      <c r="H1029" t="s">
        <v>26</v>
      </c>
      <c r="I1029">
        <v>425979</v>
      </c>
      <c r="J1029">
        <v>4449408</v>
      </c>
      <c r="K1029">
        <v>40.191800000000001</v>
      </c>
      <c r="L1029">
        <v>-105.86960000000001</v>
      </c>
      <c r="N1029" t="s">
        <v>34</v>
      </c>
      <c r="O1029" s="1">
        <v>42298</v>
      </c>
      <c r="P1029" s="1">
        <v>42467</v>
      </c>
      <c r="Q1029" s="1">
        <v>43114</v>
      </c>
      <c r="R1029" t="s">
        <v>33</v>
      </c>
      <c r="S1029">
        <f t="shared" ref="S1029:S1092" si="16">DATEDIF(O1029,P1029,"D")</f>
        <v>169</v>
      </c>
    </row>
    <row r="1030" spans="1:19" x14ac:dyDescent="0.2">
      <c r="A1030">
        <v>7812</v>
      </c>
      <c r="B1030" t="s">
        <v>729</v>
      </c>
      <c r="C1030" t="s">
        <v>730</v>
      </c>
      <c r="D1030" t="s">
        <v>249</v>
      </c>
      <c r="E1030">
        <v>5</v>
      </c>
      <c r="F1030">
        <v>25</v>
      </c>
      <c r="G1030" t="s">
        <v>143</v>
      </c>
      <c r="H1030" t="s">
        <v>26</v>
      </c>
      <c r="I1030">
        <v>425979</v>
      </c>
      <c r="J1030">
        <v>4449408</v>
      </c>
      <c r="K1030">
        <v>40.191800000000001</v>
      </c>
      <c r="L1030">
        <v>-105.86960000000001</v>
      </c>
      <c r="N1030" t="s">
        <v>39</v>
      </c>
      <c r="O1030" s="1">
        <v>42298</v>
      </c>
      <c r="P1030" s="1">
        <v>42467</v>
      </c>
      <c r="Q1030" s="1">
        <v>43690</v>
      </c>
      <c r="R1030" t="s">
        <v>33</v>
      </c>
      <c r="S1030">
        <f t="shared" si="16"/>
        <v>169</v>
      </c>
    </row>
    <row r="1031" spans="1:19" x14ac:dyDescent="0.2">
      <c r="A1031">
        <v>8109</v>
      </c>
      <c r="B1031" t="s">
        <v>731</v>
      </c>
      <c r="C1031" t="s">
        <v>732</v>
      </c>
      <c r="D1031" t="s">
        <v>287</v>
      </c>
      <c r="E1031">
        <v>5</v>
      </c>
      <c r="F1031">
        <v>37</v>
      </c>
      <c r="H1031" t="s">
        <v>26</v>
      </c>
      <c r="I1031">
        <v>332299</v>
      </c>
      <c r="J1031">
        <v>4390249</v>
      </c>
      <c r="K1031">
        <v>39.645606999999998</v>
      </c>
      <c r="L1031">
        <v>-106.954511</v>
      </c>
      <c r="N1031" t="s">
        <v>31</v>
      </c>
      <c r="O1031" s="1">
        <v>42441</v>
      </c>
      <c r="P1031" s="1">
        <v>43383</v>
      </c>
      <c r="Q1031" s="1">
        <v>43690</v>
      </c>
      <c r="R1031" t="s">
        <v>33</v>
      </c>
      <c r="S1031">
        <f t="shared" si="16"/>
        <v>942</v>
      </c>
    </row>
    <row r="1032" spans="1:19" x14ac:dyDescent="0.2">
      <c r="A1032">
        <v>8109</v>
      </c>
      <c r="B1032" t="s">
        <v>731</v>
      </c>
      <c r="C1032" t="s">
        <v>732</v>
      </c>
      <c r="D1032" t="s">
        <v>287</v>
      </c>
      <c r="E1032">
        <v>5</v>
      </c>
      <c r="F1032">
        <v>37</v>
      </c>
      <c r="H1032" t="s">
        <v>26</v>
      </c>
      <c r="I1032">
        <v>332299</v>
      </c>
      <c r="J1032">
        <v>4390249</v>
      </c>
      <c r="K1032">
        <v>39.645606999999998</v>
      </c>
      <c r="L1032">
        <v>-106.954511</v>
      </c>
      <c r="N1032" t="s">
        <v>34</v>
      </c>
      <c r="O1032" s="1">
        <v>42441</v>
      </c>
      <c r="P1032" s="1">
        <v>43133</v>
      </c>
      <c r="Q1032" s="1">
        <v>43234</v>
      </c>
      <c r="R1032" t="s">
        <v>33</v>
      </c>
      <c r="S1032">
        <f t="shared" si="16"/>
        <v>692</v>
      </c>
    </row>
    <row r="1033" spans="1:19" x14ac:dyDescent="0.2">
      <c r="A1033">
        <v>8109</v>
      </c>
      <c r="B1033" t="s">
        <v>731</v>
      </c>
      <c r="C1033" t="s">
        <v>732</v>
      </c>
      <c r="D1033" t="s">
        <v>287</v>
      </c>
      <c r="E1033">
        <v>5</v>
      </c>
      <c r="F1033">
        <v>37</v>
      </c>
      <c r="H1033" t="s">
        <v>26</v>
      </c>
      <c r="I1033">
        <v>332299</v>
      </c>
      <c r="J1033">
        <v>4390249</v>
      </c>
      <c r="K1033">
        <v>39.645606999999998</v>
      </c>
      <c r="L1033">
        <v>-106.954511</v>
      </c>
      <c r="N1033" t="s">
        <v>39</v>
      </c>
      <c r="O1033" s="1">
        <v>42441</v>
      </c>
      <c r="P1033" s="1">
        <v>43133</v>
      </c>
      <c r="Q1033" s="1">
        <v>43690</v>
      </c>
      <c r="R1033" t="s">
        <v>33</v>
      </c>
      <c r="S1033">
        <f t="shared" si="16"/>
        <v>692</v>
      </c>
    </row>
    <row r="1034" spans="1:19" x14ac:dyDescent="0.2">
      <c r="A1034">
        <v>8110</v>
      </c>
      <c r="B1034" t="s">
        <v>733</v>
      </c>
      <c r="C1034" t="s">
        <v>734</v>
      </c>
      <c r="D1034" t="s">
        <v>287</v>
      </c>
      <c r="E1034">
        <v>5</v>
      </c>
      <c r="F1034">
        <v>37</v>
      </c>
      <c r="H1034" t="s">
        <v>26</v>
      </c>
      <c r="I1034">
        <v>349702</v>
      </c>
      <c r="J1034">
        <v>4384205</v>
      </c>
      <c r="K1034">
        <v>39.594408999999999</v>
      </c>
      <c r="L1034">
        <v>-106.750407</v>
      </c>
      <c r="N1034" t="s">
        <v>31</v>
      </c>
      <c r="O1034" s="1">
        <v>42229</v>
      </c>
      <c r="P1034" s="1">
        <v>43137</v>
      </c>
      <c r="Q1034" s="1">
        <v>43690</v>
      </c>
      <c r="R1034" t="s">
        <v>33</v>
      </c>
      <c r="S1034">
        <f t="shared" si="16"/>
        <v>908</v>
      </c>
    </row>
    <row r="1035" spans="1:19" x14ac:dyDescent="0.2">
      <c r="A1035">
        <v>8111</v>
      </c>
      <c r="B1035" t="s">
        <v>735</v>
      </c>
      <c r="C1035" t="s">
        <v>736</v>
      </c>
      <c r="D1035" t="s">
        <v>287</v>
      </c>
      <c r="E1035">
        <v>5</v>
      </c>
      <c r="F1035">
        <v>37</v>
      </c>
      <c r="H1035" t="s">
        <v>26</v>
      </c>
      <c r="I1035">
        <v>336721</v>
      </c>
      <c r="J1035">
        <v>4388655</v>
      </c>
      <c r="K1035">
        <v>39.632108000000002</v>
      </c>
      <c r="L1035">
        <v>-106.902608</v>
      </c>
      <c r="N1035" t="s">
        <v>31</v>
      </c>
      <c r="O1035" s="1">
        <v>42519</v>
      </c>
      <c r="P1035" s="1">
        <v>44139</v>
      </c>
      <c r="Q1035" s="1">
        <v>44150</v>
      </c>
      <c r="R1035" t="s">
        <v>33</v>
      </c>
      <c r="S1035">
        <f t="shared" si="16"/>
        <v>1620</v>
      </c>
    </row>
    <row r="1036" spans="1:19" x14ac:dyDescent="0.2">
      <c r="A1036">
        <v>8111</v>
      </c>
      <c r="B1036" t="s">
        <v>735</v>
      </c>
      <c r="C1036" t="s">
        <v>736</v>
      </c>
      <c r="D1036" t="s">
        <v>287</v>
      </c>
      <c r="E1036">
        <v>5</v>
      </c>
      <c r="F1036">
        <v>37</v>
      </c>
      <c r="H1036" t="s">
        <v>26</v>
      </c>
      <c r="I1036">
        <v>336721</v>
      </c>
      <c r="J1036">
        <v>4388655</v>
      </c>
      <c r="K1036">
        <v>39.632108000000002</v>
      </c>
      <c r="L1036">
        <v>-106.902608</v>
      </c>
      <c r="N1036" t="s">
        <v>34</v>
      </c>
      <c r="O1036" s="1">
        <v>42519</v>
      </c>
      <c r="P1036" s="1">
        <v>43230</v>
      </c>
      <c r="Q1036" s="1">
        <v>43234</v>
      </c>
      <c r="R1036" t="s">
        <v>33</v>
      </c>
      <c r="S1036">
        <f t="shared" si="16"/>
        <v>711</v>
      </c>
    </row>
    <row r="1037" spans="1:19" x14ac:dyDescent="0.2">
      <c r="A1037">
        <v>8111</v>
      </c>
      <c r="B1037" t="s">
        <v>735</v>
      </c>
      <c r="C1037" t="s">
        <v>736</v>
      </c>
      <c r="D1037" t="s">
        <v>287</v>
      </c>
      <c r="E1037">
        <v>5</v>
      </c>
      <c r="F1037">
        <v>37</v>
      </c>
      <c r="H1037" t="s">
        <v>26</v>
      </c>
      <c r="I1037">
        <v>336721</v>
      </c>
      <c r="J1037">
        <v>4388655</v>
      </c>
      <c r="K1037">
        <v>39.632108000000002</v>
      </c>
      <c r="L1037">
        <v>-106.902608</v>
      </c>
      <c r="N1037" t="s">
        <v>39</v>
      </c>
      <c r="O1037" s="1">
        <v>42519</v>
      </c>
      <c r="P1037" s="1">
        <v>44130</v>
      </c>
      <c r="Q1037" s="1">
        <v>44150</v>
      </c>
      <c r="R1037" t="s">
        <v>33</v>
      </c>
      <c r="S1037">
        <f t="shared" si="16"/>
        <v>1611</v>
      </c>
    </row>
    <row r="1038" spans="1:19" x14ac:dyDescent="0.2">
      <c r="A1038">
        <v>8119</v>
      </c>
      <c r="B1038" t="s">
        <v>737</v>
      </c>
      <c r="C1038" t="s">
        <v>738</v>
      </c>
      <c r="D1038" t="s">
        <v>287</v>
      </c>
      <c r="E1038">
        <v>5</v>
      </c>
      <c r="F1038">
        <v>39</v>
      </c>
      <c r="H1038" t="s">
        <v>26</v>
      </c>
      <c r="I1038">
        <v>262116</v>
      </c>
      <c r="J1038">
        <v>4380519</v>
      </c>
      <c r="K1038">
        <v>39.541404999999997</v>
      </c>
      <c r="L1038">
        <v>-107.768216</v>
      </c>
      <c r="N1038" t="s">
        <v>31</v>
      </c>
      <c r="O1038" s="1">
        <v>42497</v>
      </c>
      <c r="P1038" s="1">
        <v>44130</v>
      </c>
      <c r="Q1038" s="1">
        <v>44150</v>
      </c>
      <c r="R1038" t="s">
        <v>33</v>
      </c>
      <c r="S1038">
        <f t="shared" si="16"/>
        <v>1633</v>
      </c>
    </row>
    <row r="1039" spans="1:19" x14ac:dyDescent="0.2">
      <c r="A1039">
        <v>8119</v>
      </c>
      <c r="B1039" t="s">
        <v>737</v>
      </c>
      <c r="C1039" t="s">
        <v>738</v>
      </c>
      <c r="D1039" t="s">
        <v>287</v>
      </c>
      <c r="E1039">
        <v>5</v>
      </c>
      <c r="F1039">
        <v>39</v>
      </c>
      <c r="H1039" t="s">
        <v>26</v>
      </c>
      <c r="I1039">
        <v>262116</v>
      </c>
      <c r="J1039">
        <v>4380519</v>
      </c>
      <c r="K1039">
        <v>39.541404999999997</v>
      </c>
      <c r="L1039">
        <v>-107.768216</v>
      </c>
      <c r="N1039" t="s">
        <v>34</v>
      </c>
      <c r="O1039" s="1">
        <v>42505</v>
      </c>
      <c r="P1039" s="1">
        <v>43228</v>
      </c>
      <c r="Q1039" s="1">
        <v>43234</v>
      </c>
      <c r="R1039" t="s">
        <v>33</v>
      </c>
      <c r="S1039">
        <f t="shared" si="16"/>
        <v>723</v>
      </c>
    </row>
    <row r="1040" spans="1:19" x14ac:dyDescent="0.2">
      <c r="A1040">
        <v>8119</v>
      </c>
      <c r="B1040" t="s">
        <v>737</v>
      </c>
      <c r="C1040" t="s">
        <v>738</v>
      </c>
      <c r="D1040" t="s">
        <v>287</v>
      </c>
      <c r="E1040">
        <v>5</v>
      </c>
      <c r="F1040">
        <v>39</v>
      </c>
      <c r="H1040" t="s">
        <v>26</v>
      </c>
      <c r="I1040">
        <v>262116</v>
      </c>
      <c r="J1040">
        <v>4380519</v>
      </c>
      <c r="K1040">
        <v>39.541404999999997</v>
      </c>
      <c r="L1040">
        <v>-107.768216</v>
      </c>
      <c r="N1040" t="s">
        <v>39</v>
      </c>
      <c r="O1040" s="1">
        <v>42505</v>
      </c>
      <c r="P1040" s="1">
        <v>44130</v>
      </c>
      <c r="Q1040" s="1">
        <v>44150</v>
      </c>
      <c r="R1040" t="s">
        <v>33</v>
      </c>
      <c r="S1040">
        <f t="shared" si="16"/>
        <v>1625</v>
      </c>
    </row>
    <row r="1041" spans="1:19" x14ac:dyDescent="0.2">
      <c r="A1041">
        <v>8120</v>
      </c>
      <c r="B1041" t="s">
        <v>739</v>
      </c>
      <c r="C1041" t="s">
        <v>740</v>
      </c>
      <c r="D1041" t="s">
        <v>287</v>
      </c>
      <c r="E1041">
        <v>5</v>
      </c>
      <c r="F1041">
        <v>45</v>
      </c>
      <c r="H1041" t="s">
        <v>26</v>
      </c>
      <c r="I1041">
        <v>283573</v>
      </c>
      <c r="J1041">
        <v>4368024</v>
      </c>
      <c r="K1041">
        <v>39.434603000000003</v>
      </c>
      <c r="L1041">
        <v>-107.51470500000001</v>
      </c>
      <c r="N1041" t="s">
        <v>31</v>
      </c>
      <c r="O1041" s="1">
        <v>42587</v>
      </c>
      <c r="P1041" s="1">
        <v>44130</v>
      </c>
      <c r="Q1041" s="1">
        <v>44150</v>
      </c>
      <c r="R1041" t="s">
        <v>33</v>
      </c>
      <c r="S1041">
        <f t="shared" si="16"/>
        <v>1543</v>
      </c>
    </row>
    <row r="1042" spans="1:19" x14ac:dyDescent="0.2">
      <c r="A1042">
        <v>8120</v>
      </c>
      <c r="B1042" t="s">
        <v>739</v>
      </c>
      <c r="C1042" t="s">
        <v>740</v>
      </c>
      <c r="D1042" t="s">
        <v>287</v>
      </c>
      <c r="E1042">
        <v>5</v>
      </c>
      <c r="F1042">
        <v>45</v>
      </c>
      <c r="H1042" t="s">
        <v>26</v>
      </c>
      <c r="I1042">
        <v>283573</v>
      </c>
      <c r="J1042">
        <v>4368024</v>
      </c>
      <c r="K1042">
        <v>39.434603000000003</v>
      </c>
      <c r="L1042">
        <v>-107.51470500000001</v>
      </c>
      <c r="N1042" t="s">
        <v>34</v>
      </c>
      <c r="O1042" s="1">
        <v>42594</v>
      </c>
      <c r="P1042" s="1">
        <v>43177</v>
      </c>
      <c r="Q1042" s="1">
        <v>43234</v>
      </c>
      <c r="R1042" t="s">
        <v>33</v>
      </c>
      <c r="S1042">
        <f t="shared" si="16"/>
        <v>583</v>
      </c>
    </row>
    <row r="1043" spans="1:19" x14ac:dyDescent="0.2">
      <c r="A1043">
        <v>8120</v>
      </c>
      <c r="B1043" t="s">
        <v>739</v>
      </c>
      <c r="C1043" t="s">
        <v>740</v>
      </c>
      <c r="D1043" t="s">
        <v>287</v>
      </c>
      <c r="E1043">
        <v>5</v>
      </c>
      <c r="F1043">
        <v>45</v>
      </c>
      <c r="H1043" t="s">
        <v>26</v>
      </c>
      <c r="I1043">
        <v>283573</v>
      </c>
      <c r="J1043">
        <v>4368024</v>
      </c>
      <c r="K1043">
        <v>39.434603000000003</v>
      </c>
      <c r="L1043">
        <v>-107.51470500000001</v>
      </c>
      <c r="N1043" t="s">
        <v>39</v>
      </c>
      <c r="O1043" s="1">
        <v>42594</v>
      </c>
      <c r="P1043" s="1">
        <v>43378</v>
      </c>
      <c r="Q1043" s="1">
        <v>43690</v>
      </c>
      <c r="R1043" t="s">
        <v>33</v>
      </c>
      <c r="S1043">
        <f t="shared" si="16"/>
        <v>784</v>
      </c>
    </row>
    <row r="1044" spans="1:19" x14ac:dyDescent="0.2">
      <c r="A1044">
        <v>8121</v>
      </c>
      <c r="B1044" t="s">
        <v>741</v>
      </c>
      <c r="C1044" t="s">
        <v>742</v>
      </c>
      <c r="D1044" t="s">
        <v>287</v>
      </c>
      <c r="E1044">
        <v>5</v>
      </c>
      <c r="F1044">
        <v>39</v>
      </c>
      <c r="H1044" t="s">
        <v>26</v>
      </c>
      <c r="I1044">
        <v>260419</v>
      </c>
      <c r="J1044">
        <v>4380149</v>
      </c>
      <c r="K1044">
        <v>39.537602999999997</v>
      </c>
      <c r="L1044">
        <v>-107.787808</v>
      </c>
      <c r="N1044" t="s">
        <v>31</v>
      </c>
      <c r="O1044" s="1">
        <v>42517</v>
      </c>
      <c r="P1044" s="1">
        <v>43452</v>
      </c>
      <c r="Q1044" s="1">
        <v>43690</v>
      </c>
      <c r="R1044" t="s">
        <v>33</v>
      </c>
      <c r="S1044">
        <f t="shared" si="16"/>
        <v>935</v>
      </c>
    </row>
    <row r="1045" spans="1:19" x14ac:dyDescent="0.2">
      <c r="A1045">
        <v>8121</v>
      </c>
      <c r="B1045" t="s">
        <v>741</v>
      </c>
      <c r="C1045" t="s">
        <v>742</v>
      </c>
      <c r="D1045" t="s">
        <v>287</v>
      </c>
      <c r="E1045">
        <v>5</v>
      </c>
      <c r="F1045">
        <v>39</v>
      </c>
      <c r="H1045" t="s">
        <v>26</v>
      </c>
      <c r="I1045">
        <v>260419</v>
      </c>
      <c r="J1045">
        <v>4380149</v>
      </c>
      <c r="K1045">
        <v>39.537602999999997</v>
      </c>
      <c r="L1045">
        <v>-107.787808</v>
      </c>
      <c r="N1045" t="s">
        <v>34</v>
      </c>
      <c r="O1045" s="1">
        <v>42576</v>
      </c>
      <c r="P1045" s="1">
        <v>42721</v>
      </c>
      <c r="Q1045" s="1">
        <v>43114</v>
      </c>
      <c r="R1045" t="s">
        <v>33</v>
      </c>
      <c r="S1045">
        <f t="shared" si="16"/>
        <v>145</v>
      </c>
    </row>
    <row r="1046" spans="1:19" x14ac:dyDescent="0.2">
      <c r="A1046">
        <v>8121</v>
      </c>
      <c r="B1046" t="s">
        <v>741</v>
      </c>
      <c r="C1046" t="s">
        <v>742</v>
      </c>
      <c r="D1046" t="s">
        <v>287</v>
      </c>
      <c r="E1046">
        <v>5</v>
      </c>
      <c r="F1046">
        <v>39</v>
      </c>
      <c r="H1046" t="s">
        <v>26</v>
      </c>
      <c r="I1046">
        <v>260419</v>
      </c>
      <c r="J1046">
        <v>4380149</v>
      </c>
      <c r="K1046">
        <v>39.537602999999997</v>
      </c>
      <c r="L1046">
        <v>-107.787808</v>
      </c>
      <c r="N1046" t="s">
        <v>39</v>
      </c>
      <c r="O1046" s="1">
        <v>42576</v>
      </c>
      <c r="P1046" s="1">
        <v>42721</v>
      </c>
      <c r="Q1046" s="1">
        <v>43690</v>
      </c>
      <c r="R1046" t="s">
        <v>33</v>
      </c>
      <c r="S1046">
        <f t="shared" si="16"/>
        <v>145</v>
      </c>
    </row>
    <row r="1047" spans="1:19" x14ac:dyDescent="0.2">
      <c r="A1047">
        <v>8122</v>
      </c>
      <c r="B1047" t="s">
        <v>743</v>
      </c>
      <c r="C1047" t="s">
        <v>744</v>
      </c>
      <c r="D1047" t="s">
        <v>287</v>
      </c>
      <c r="E1047">
        <v>5</v>
      </c>
      <c r="F1047">
        <v>38</v>
      </c>
      <c r="H1047" t="s">
        <v>26</v>
      </c>
      <c r="I1047">
        <v>309111</v>
      </c>
      <c r="J1047">
        <v>4327439</v>
      </c>
      <c r="K1047">
        <v>39.075203000000002</v>
      </c>
      <c r="L1047">
        <v>-107.206706</v>
      </c>
      <c r="N1047" t="s">
        <v>31</v>
      </c>
      <c r="O1047" s="1">
        <v>42474</v>
      </c>
      <c r="P1047" s="1">
        <v>43075</v>
      </c>
      <c r="Q1047" s="1">
        <v>43690</v>
      </c>
      <c r="R1047" t="s">
        <v>33</v>
      </c>
      <c r="S1047">
        <f t="shared" si="16"/>
        <v>601</v>
      </c>
    </row>
    <row r="1048" spans="1:19" x14ac:dyDescent="0.2">
      <c r="A1048">
        <v>8122</v>
      </c>
      <c r="B1048" t="s">
        <v>743</v>
      </c>
      <c r="C1048" t="s">
        <v>744</v>
      </c>
      <c r="D1048" t="s">
        <v>287</v>
      </c>
      <c r="E1048">
        <v>5</v>
      </c>
      <c r="F1048">
        <v>38</v>
      </c>
      <c r="H1048" t="s">
        <v>26</v>
      </c>
      <c r="I1048">
        <v>309111</v>
      </c>
      <c r="J1048">
        <v>4327439</v>
      </c>
      <c r="K1048">
        <v>39.075203000000002</v>
      </c>
      <c r="L1048">
        <v>-107.206706</v>
      </c>
      <c r="N1048" t="s">
        <v>34</v>
      </c>
      <c r="O1048" s="1">
        <v>42476</v>
      </c>
      <c r="P1048" s="1">
        <v>43074</v>
      </c>
      <c r="Q1048" s="1">
        <v>43234</v>
      </c>
      <c r="R1048" t="s">
        <v>33</v>
      </c>
      <c r="S1048">
        <f t="shared" si="16"/>
        <v>598</v>
      </c>
    </row>
    <row r="1049" spans="1:19" x14ac:dyDescent="0.2">
      <c r="A1049">
        <v>8122</v>
      </c>
      <c r="B1049" t="s">
        <v>743</v>
      </c>
      <c r="C1049" t="s">
        <v>744</v>
      </c>
      <c r="D1049" t="s">
        <v>287</v>
      </c>
      <c r="E1049">
        <v>5</v>
      </c>
      <c r="F1049">
        <v>38</v>
      </c>
      <c r="H1049" t="s">
        <v>26</v>
      </c>
      <c r="I1049">
        <v>309111</v>
      </c>
      <c r="J1049">
        <v>4327439</v>
      </c>
      <c r="K1049">
        <v>39.075203000000002</v>
      </c>
      <c r="L1049">
        <v>-107.206706</v>
      </c>
      <c r="N1049" t="s">
        <v>39</v>
      </c>
      <c r="O1049" s="1">
        <v>42476</v>
      </c>
      <c r="P1049" s="1">
        <v>43074</v>
      </c>
      <c r="Q1049" s="1">
        <v>43690</v>
      </c>
      <c r="R1049" t="s">
        <v>33</v>
      </c>
      <c r="S1049">
        <f t="shared" si="16"/>
        <v>598</v>
      </c>
    </row>
    <row r="1050" spans="1:19" x14ac:dyDescent="0.2">
      <c r="A1050">
        <v>8123</v>
      </c>
      <c r="B1050" t="s">
        <v>745</v>
      </c>
      <c r="C1050" t="s">
        <v>746</v>
      </c>
      <c r="D1050" t="s">
        <v>287</v>
      </c>
      <c r="E1050">
        <v>5</v>
      </c>
      <c r="F1050">
        <v>51</v>
      </c>
      <c r="H1050" t="s">
        <v>26</v>
      </c>
      <c r="I1050">
        <v>421204</v>
      </c>
      <c r="J1050">
        <v>4450333</v>
      </c>
      <c r="K1050">
        <v>40.199703999999997</v>
      </c>
      <c r="L1050">
        <v>-105.92581199999999</v>
      </c>
      <c r="N1050" t="s">
        <v>31</v>
      </c>
      <c r="O1050" s="1">
        <v>42648</v>
      </c>
      <c r="P1050" s="1">
        <v>44123</v>
      </c>
      <c r="Q1050" s="1">
        <v>44150</v>
      </c>
      <c r="R1050" t="s">
        <v>33</v>
      </c>
      <c r="S1050">
        <f t="shared" si="16"/>
        <v>1475</v>
      </c>
    </row>
    <row r="1051" spans="1:19" x14ac:dyDescent="0.2">
      <c r="A1051">
        <v>8123</v>
      </c>
      <c r="B1051" t="s">
        <v>745</v>
      </c>
      <c r="C1051" t="s">
        <v>746</v>
      </c>
      <c r="D1051" t="s">
        <v>287</v>
      </c>
      <c r="E1051">
        <v>5</v>
      </c>
      <c r="F1051">
        <v>51</v>
      </c>
      <c r="H1051" t="s">
        <v>26</v>
      </c>
      <c r="I1051">
        <v>421204</v>
      </c>
      <c r="J1051">
        <v>4450333</v>
      </c>
      <c r="K1051">
        <v>40.199703999999997</v>
      </c>
      <c r="L1051">
        <v>-105.92581199999999</v>
      </c>
      <c r="N1051" t="s">
        <v>34</v>
      </c>
      <c r="O1051" s="1">
        <v>42648</v>
      </c>
      <c r="P1051" s="1">
        <v>43229</v>
      </c>
      <c r="Q1051" s="1">
        <v>43234</v>
      </c>
      <c r="R1051" t="s">
        <v>33</v>
      </c>
      <c r="S1051">
        <f t="shared" si="16"/>
        <v>581</v>
      </c>
    </row>
    <row r="1052" spans="1:19" x14ac:dyDescent="0.2">
      <c r="A1052">
        <v>8123</v>
      </c>
      <c r="B1052" t="s">
        <v>745</v>
      </c>
      <c r="C1052" t="s">
        <v>746</v>
      </c>
      <c r="D1052" t="s">
        <v>287</v>
      </c>
      <c r="E1052">
        <v>5</v>
      </c>
      <c r="F1052">
        <v>51</v>
      </c>
      <c r="H1052" t="s">
        <v>26</v>
      </c>
      <c r="I1052">
        <v>421204</v>
      </c>
      <c r="J1052">
        <v>4450333</v>
      </c>
      <c r="K1052">
        <v>40.199703999999997</v>
      </c>
      <c r="L1052">
        <v>-105.92581199999999</v>
      </c>
      <c r="N1052" t="s">
        <v>39</v>
      </c>
      <c r="O1052" s="1">
        <v>42648</v>
      </c>
      <c r="P1052" s="1">
        <v>44123</v>
      </c>
      <c r="Q1052" s="1">
        <v>44150</v>
      </c>
      <c r="R1052" t="s">
        <v>33</v>
      </c>
      <c r="S1052">
        <f t="shared" si="16"/>
        <v>1475</v>
      </c>
    </row>
    <row r="1053" spans="1:19" x14ac:dyDescent="0.2">
      <c r="A1053">
        <v>8156</v>
      </c>
      <c r="B1053" t="s">
        <v>747</v>
      </c>
      <c r="C1053" t="s">
        <v>748</v>
      </c>
      <c r="D1053" t="s">
        <v>287</v>
      </c>
      <c r="E1053">
        <v>5</v>
      </c>
      <c r="F1053">
        <v>72</v>
      </c>
      <c r="H1053" t="s">
        <v>26</v>
      </c>
      <c r="I1053">
        <v>186342</v>
      </c>
      <c r="J1053">
        <v>4332249</v>
      </c>
      <c r="K1053">
        <v>39.083005</v>
      </c>
      <c r="L1053">
        <v>-108.626012</v>
      </c>
      <c r="N1053" t="s">
        <v>31</v>
      </c>
      <c r="O1053" s="1">
        <v>42395</v>
      </c>
      <c r="P1053" s="1">
        <v>43317</v>
      </c>
      <c r="Q1053" s="1">
        <v>43691</v>
      </c>
      <c r="R1053" t="s">
        <v>33</v>
      </c>
      <c r="S1053">
        <f t="shared" si="16"/>
        <v>922</v>
      </c>
    </row>
    <row r="1054" spans="1:19" x14ac:dyDescent="0.2">
      <c r="A1054">
        <v>8156</v>
      </c>
      <c r="B1054" t="s">
        <v>747</v>
      </c>
      <c r="C1054" t="s">
        <v>748</v>
      </c>
      <c r="D1054" t="s">
        <v>287</v>
      </c>
      <c r="E1054">
        <v>5</v>
      </c>
      <c r="F1054">
        <v>72</v>
      </c>
      <c r="H1054" t="s">
        <v>26</v>
      </c>
      <c r="I1054">
        <v>186342</v>
      </c>
      <c r="J1054">
        <v>4332249</v>
      </c>
      <c r="K1054">
        <v>39.083005</v>
      </c>
      <c r="L1054">
        <v>-108.626012</v>
      </c>
      <c r="N1054" t="s">
        <v>34</v>
      </c>
      <c r="O1054" s="1">
        <v>42395</v>
      </c>
      <c r="P1054" s="1">
        <v>43163</v>
      </c>
      <c r="Q1054" s="1">
        <v>43234</v>
      </c>
      <c r="R1054" t="s">
        <v>33</v>
      </c>
      <c r="S1054">
        <f t="shared" si="16"/>
        <v>768</v>
      </c>
    </row>
    <row r="1055" spans="1:19" x14ac:dyDescent="0.2">
      <c r="A1055">
        <v>8156</v>
      </c>
      <c r="B1055" t="s">
        <v>747</v>
      </c>
      <c r="C1055" t="s">
        <v>748</v>
      </c>
      <c r="D1055" t="s">
        <v>287</v>
      </c>
      <c r="E1055">
        <v>5</v>
      </c>
      <c r="F1055">
        <v>72</v>
      </c>
      <c r="H1055" t="s">
        <v>26</v>
      </c>
      <c r="I1055">
        <v>186342</v>
      </c>
      <c r="J1055">
        <v>4332249</v>
      </c>
      <c r="K1055">
        <v>39.083005</v>
      </c>
      <c r="L1055">
        <v>-108.626012</v>
      </c>
      <c r="N1055" t="s">
        <v>39</v>
      </c>
      <c r="O1055" s="1">
        <v>42395</v>
      </c>
      <c r="P1055" s="1">
        <v>43255</v>
      </c>
      <c r="Q1055" s="1">
        <v>43691</v>
      </c>
      <c r="R1055" t="s">
        <v>33</v>
      </c>
      <c r="S1055">
        <f t="shared" si="16"/>
        <v>860</v>
      </c>
    </row>
    <row r="1056" spans="1:19" x14ac:dyDescent="0.2">
      <c r="A1056">
        <v>8157</v>
      </c>
      <c r="B1056" t="s">
        <v>749</v>
      </c>
      <c r="C1056" t="s">
        <v>750</v>
      </c>
      <c r="D1056" t="s">
        <v>287</v>
      </c>
      <c r="E1056">
        <v>5</v>
      </c>
      <c r="F1056">
        <v>72</v>
      </c>
      <c r="H1056" t="s">
        <v>26</v>
      </c>
      <c r="I1056">
        <v>247684</v>
      </c>
      <c r="J1056">
        <v>4340772</v>
      </c>
      <c r="K1056">
        <v>39.179602000000003</v>
      </c>
      <c r="L1056">
        <v>-107.921009</v>
      </c>
      <c r="N1056" t="s">
        <v>31</v>
      </c>
      <c r="O1056" s="1">
        <v>42411</v>
      </c>
      <c r="P1056" s="1">
        <v>44141</v>
      </c>
      <c r="Q1056" s="1">
        <v>44150</v>
      </c>
      <c r="R1056" t="s">
        <v>33</v>
      </c>
      <c r="S1056">
        <f t="shared" si="16"/>
        <v>1730</v>
      </c>
    </row>
    <row r="1057" spans="1:19" x14ac:dyDescent="0.2">
      <c r="A1057">
        <v>8157</v>
      </c>
      <c r="B1057" t="s">
        <v>749</v>
      </c>
      <c r="C1057" t="s">
        <v>750</v>
      </c>
      <c r="D1057" t="s">
        <v>287</v>
      </c>
      <c r="E1057">
        <v>5</v>
      </c>
      <c r="F1057">
        <v>72</v>
      </c>
      <c r="H1057" t="s">
        <v>26</v>
      </c>
      <c r="I1057">
        <v>247684</v>
      </c>
      <c r="J1057">
        <v>4340772</v>
      </c>
      <c r="K1057">
        <v>39.179602000000003</v>
      </c>
      <c r="L1057">
        <v>-107.921009</v>
      </c>
      <c r="N1057" t="s">
        <v>34</v>
      </c>
      <c r="O1057" s="1">
        <v>42411</v>
      </c>
      <c r="P1057" s="1">
        <v>43232</v>
      </c>
      <c r="Q1057" s="1">
        <v>43234</v>
      </c>
      <c r="R1057" t="s">
        <v>33</v>
      </c>
      <c r="S1057">
        <f t="shared" si="16"/>
        <v>821</v>
      </c>
    </row>
    <row r="1058" spans="1:19" x14ac:dyDescent="0.2">
      <c r="A1058">
        <v>8157</v>
      </c>
      <c r="B1058" t="s">
        <v>749</v>
      </c>
      <c r="C1058" t="s">
        <v>750</v>
      </c>
      <c r="D1058" t="s">
        <v>287</v>
      </c>
      <c r="E1058">
        <v>5</v>
      </c>
      <c r="F1058">
        <v>72</v>
      </c>
      <c r="H1058" t="s">
        <v>26</v>
      </c>
      <c r="I1058">
        <v>247684</v>
      </c>
      <c r="J1058">
        <v>4340772</v>
      </c>
      <c r="K1058">
        <v>39.179602000000003</v>
      </c>
      <c r="L1058">
        <v>-107.921009</v>
      </c>
      <c r="N1058" t="s">
        <v>39</v>
      </c>
      <c r="O1058" s="1">
        <v>42411</v>
      </c>
      <c r="P1058" s="1">
        <v>44141</v>
      </c>
      <c r="Q1058" s="1">
        <v>44150</v>
      </c>
      <c r="R1058" t="s">
        <v>33</v>
      </c>
      <c r="S1058">
        <f t="shared" si="16"/>
        <v>1730</v>
      </c>
    </row>
    <row r="1059" spans="1:19" x14ac:dyDescent="0.2">
      <c r="A1059">
        <v>8158</v>
      </c>
      <c r="B1059" t="s">
        <v>751</v>
      </c>
      <c r="C1059" t="s">
        <v>752</v>
      </c>
      <c r="D1059" t="s">
        <v>287</v>
      </c>
      <c r="E1059">
        <v>5</v>
      </c>
      <c r="F1059">
        <v>72</v>
      </c>
      <c r="H1059" t="s">
        <v>26</v>
      </c>
      <c r="I1059">
        <v>175663</v>
      </c>
      <c r="J1059">
        <v>4325299</v>
      </c>
      <c r="K1059">
        <v>39.016609000000003</v>
      </c>
      <c r="L1059">
        <v>-108.74591599999999</v>
      </c>
      <c r="N1059" t="s">
        <v>31</v>
      </c>
      <c r="O1059" s="1">
        <v>42482</v>
      </c>
      <c r="P1059" s="1">
        <v>44098</v>
      </c>
      <c r="Q1059" s="1">
        <v>44119</v>
      </c>
      <c r="R1059" t="s">
        <v>33</v>
      </c>
      <c r="S1059">
        <f t="shared" si="16"/>
        <v>1616</v>
      </c>
    </row>
    <row r="1060" spans="1:19" x14ac:dyDescent="0.2">
      <c r="A1060">
        <v>8158</v>
      </c>
      <c r="B1060" t="s">
        <v>751</v>
      </c>
      <c r="C1060" t="s">
        <v>752</v>
      </c>
      <c r="D1060" t="s">
        <v>287</v>
      </c>
      <c r="E1060">
        <v>5</v>
      </c>
      <c r="F1060">
        <v>72</v>
      </c>
      <c r="H1060" t="s">
        <v>26</v>
      </c>
      <c r="I1060">
        <v>175663</v>
      </c>
      <c r="J1060">
        <v>4325299</v>
      </c>
      <c r="K1060">
        <v>39.016609000000003</v>
      </c>
      <c r="L1060">
        <v>-108.74591599999999</v>
      </c>
      <c r="N1060" t="s">
        <v>34</v>
      </c>
      <c r="O1060" s="1">
        <v>42482</v>
      </c>
      <c r="P1060" s="1">
        <v>43232</v>
      </c>
      <c r="Q1060" s="1">
        <v>43234</v>
      </c>
      <c r="R1060" t="s">
        <v>33</v>
      </c>
      <c r="S1060">
        <f t="shared" si="16"/>
        <v>750</v>
      </c>
    </row>
    <row r="1061" spans="1:19" x14ac:dyDescent="0.2">
      <c r="A1061">
        <v>8158</v>
      </c>
      <c r="B1061" t="s">
        <v>751</v>
      </c>
      <c r="C1061" t="s">
        <v>752</v>
      </c>
      <c r="D1061" t="s">
        <v>287</v>
      </c>
      <c r="E1061">
        <v>5</v>
      </c>
      <c r="F1061">
        <v>72</v>
      </c>
      <c r="H1061" t="s">
        <v>26</v>
      </c>
      <c r="I1061">
        <v>175663</v>
      </c>
      <c r="J1061">
        <v>4325299</v>
      </c>
      <c r="K1061">
        <v>39.016609000000003</v>
      </c>
      <c r="L1061">
        <v>-108.74591599999999</v>
      </c>
      <c r="N1061" t="s">
        <v>39</v>
      </c>
      <c r="O1061" s="1">
        <v>42482</v>
      </c>
      <c r="P1061" s="1">
        <v>44098</v>
      </c>
      <c r="Q1061" s="1">
        <v>44119</v>
      </c>
      <c r="R1061" t="s">
        <v>33</v>
      </c>
      <c r="S1061">
        <f t="shared" si="16"/>
        <v>1616</v>
      </c>
    </row>
    <row r="1062" spans="1:19" x14ac:dyDescent="0.2">
      <c r="A1062">
        <v>8159</v>
      </c>
      <c r="B1062" t="s">
        <v>753</v>
      </c>
      <c r="C1062" t="s">
        <v>754</v>
      </c>
      <c r="D1062" t="s">
        <v>287</v>
      </c>
      <c r="E1062">
        <v>5</v>
      </c>
      <c r="F1062">
        <v>72</v>
      </c>
      <c r="H1062" t="s">
        <v>26</v>
      </c>
      <c r="I1062">
        <v>227807</v>
      </c>
      <c r="J1062">
        <v>4348240</v>
      </c>
      <c r="K1062">
        <v>39.240802000000002</v>
      </c>
      <c r="L1062">
        <v>-108.153814</v>
      </c>
      <c r="N1062" t="s">
        <v>31</v>
      </c>
      <c r="O1062" s="1">
        <v>42497</v>
      </c>
      <c r="P1062" s="1">
        <v>44141</v>
      </c>
      <c r="Q1062" s="1">
        <v>44150</v>
      </c>
      <c r="R1062" t="s">
        <v>33</v>
      </c>
      <c r="S1062">
        <f t="shared" si="16"/>
        <v>1644</v>
      </c>
    </row>
    <row r="1063" spans="1:19" x14ac:dyDescent="0.2">
      <c r="A1063">
        <v>8159</v>
      </c>
      <c r="B1063" t="s">
        <v>753</v>
      </c>
      <c r="C1063" t="s">
        <v>754</v>
      </c>
      <c r="D1063" t="s">
        <v>287</v>
      </c>
      <c r="E1063">
        <v>5</v>
      </c>
      <c r="F1063">
        <v>72</v>
      </c>
      <c r="H1063" t="s">
        <v>26</v>
      </c>
      <c r="I1063">
        <v>227807</v>
      </c>
      <c r="J1063">
        <v>4348240</v>
      </c>
      <c r="K1063">
        <v>39.240802000000002</v>
      </c>
      <c r="L1063">
        <v>-108.153814</v>
      </c>
      <c r="N1063" t="s">
        <v>34</v>
      </c>
      <c r="O1063" s="1">
        <v>42503</v>
      </c>
      <c r="P1063" s="1">
        <v>43213</v>
      </c>
      <c r="Q1063" s="1">
        <v>43234</v>
      </c>
      <c r="R1063" t="s">
        <v>33</v>
      </c>
      <c r="S1063">
        <f t="shared" si="16"/>
        <v>710</v>
      </c>
    </row>
    <row r="1064" spans="1:19" x14ac:dyDescent="0.2">
      <c r="A1064">
        <v>8159</v>
      </c>
      <c r="B1064" t="s">
        <v>753</v>
      </c>
      <c r="C1064" t="s">
        <v>754</v>
      </c>
      <c r="D1064" t="s">
        <v>287</v>
      </c>
      <c r="E1064">
        <v>5</v>
      </c>
      <c r="F1064">
        <v>72</v>
      </c>
      <c r="H1064" t="s">
        <v>26</v>
      </c>
      <c r="I1064">
        <v>227807</v>
      </c>
      <c r="J1064">
        <v>4348240</v>
      </c>
      <c r="K1064">
        <v>39.240802000000002</v>
      </c>
      <c r="L1064">
        <v>-108.153814</v>
      </c>
      <c r="N1064" t="s">
        <v>39</v>
      </c>
      <c r="O1064" s="1">
        <v>42503</v>
      </c>
      <c r="P1064" s="1">
        <v>44130</v>
      </c>
      <c r="Q1064" s="1">
        <v>44150</v>
      </c>
      <c r="R1064" t="s">
        <v>33</v>
      </c>
      <c r="S1064">
        <f t="shared" si="16"/>
        <v>1627</v>
      </c>
    </row>
    <row r="1065" spans="1:19" x14ac:dyDescent="0.2">
      <c r="A1065">
        <v>8160</v>
      </c>
      <c r="B1065" t="s">
        <v>755</v>
      </c>
      <c r="C1065" t="s">
        <v>756</v>
      </c>
      <c r="D1065" t="s">
        <v>287</v>
      </c>
      <c r="E1065">
        <v>5</v>
      </c>
      <c r="F1065">
        <v>72</v>
      </c>
      <c r="H1065" t="s">
        <v>26</v>
      </c>
      <c r="I1065">
        <v>186921</v>
      </c>
      <c r="J1065">
        <v>4331992</v>
      </c>
      <c r="K1065">
        <v>39.080902000000002</v>
      </c>
      <c r="L1065">
        <v>-108.619213</v>
      </c>
      <c r="N1065" t="s">
        <v>31</v>
      </c>
      <c r="O1065" s="1">
        <v>42506</v>
      </c>
      <c r="P1065" s="1">
        <v>44141</v>
      </c>
      <c r="Q1065" s="1">
        <v>44150</v>
      </c>
      <c r="R1065" t="s">
        <v>33</v>
      </c>
      <c r="S1065">
        <f t="shared" si="16"/>
        <v>1635</v>
      </c>
    </row>
    <row r="1066" spans="1:19" x14ac:dyDescent="0.2">
      <c r="A1066">
        <v>8160</v>
      </c>
      <c r="B1066" t="s">
        <v>755</v>
      </c>
      <c r="C1066" t="s">
        <v>756</v>
      </c>
      <c r="D1066" t="s">
        <v>287</v>
      </c>
      <c r="E1066">
        <v>5</v>
      </c>
      <c r="F1066">
        <v>72</v>
      </c>
      <c r="H1066" t="s">
        <v>26</v>
      </c>
      <c r="I1066">
        <v>186921</v>
      </c>
      <c r="J1066">
        <v>4331992</v>
      </c>
      <c r="K1066">
        <v>39.080902000000002</v>
      </c>
      <c r="L1066">
        <v>-108.619213</v>
      </c>
      <c r="N1066" t="s">
        <v>34</v>
      </c>
      <c r="O1066" s="1">
        <v>42506</v>
      </c>
      <c r="P1066" s="1">
        <v>43232</v>
      </c>
      <c r="Q1066" s="1">
        <v>43234</v>
      </c>
      <c r="R1066" t="s">
        <v>33</v>
      </c>
      <c r="S1066">
        <f t="shared" si="16"/>
        <v>726</v>
      </c>
    </row>
    <row r="1067" spans="1:19" x14ac:dyDescent="0.2">
      <c r="A1067">
        <v>8160</v>
      </c>
      <c r="B1067" t="s">
        <v>755</v>
      </c>
      <c r="C1067" t="s">
        <v>756</v>
      </c>
      <c r="D1067" t="s">
        <v>287</v>
      </c>
      <c r="E1067">
        <v>5</v>
      </c>
      <c r="F1067">
        <v>72</v>
      </c>
      <c r="H1067" t="s">
        <v>26</v>
      </c>
      <c r="I1067">
        <v>186921</v>
      </c>
      <c r="J1067">
        <v>4331992</v>
      </c>
      <c r="K1067">
        <v>39.080902000000002</v>
      </c>
      <c r="L1067">
        <v>-108.619213</v>
      </c>
      <c r="N1067" t="s">
        <v>39</v>
      </c>
      <c r="O1067" s="1">
        <v>42506</v>
      </c>
      <c r="P1067" s="1">
        <v>44141</v>
      </c>
      <c r="Q1067" s="1">
        <v>44150</v>
      </c>
      <c r="R1067" t="s">
        <v>33</v>
      </c>
      <c r="S1067">
        <f t="shared" si="16"/>
        <v>1635</v>
      </c>
    </row>
    <row r="1068" spans="1:19" x14ac:dyDescent="0.2">
      <c r="A1068">
        <v>8161</v>
      </c>
      <c r="B1068" t="s">
        <v>757</v>
      </c>
      <c r="C1068" t="s">
        <v>758</v>
      </c>
      <c r="D1068" t="s">
        <v>287</v>
      </c>
      <c r="E1068">
        <v>5</v>
      </c>
      <c r="F1068">
        <v>72</v>
      </c>
      <c r="H1068" t="s">
        <v>26</v>
      </c>
      <c r="I1068">
        <v>176863</v>
      </c>
      <c r="J1068">
        <v>4342409</v>
      </c>
      <c r="K1068">
        <v>39.170907</v>
      </c>
      <c r="L1068">
        <v>-108.74021399999999</v>
      </c>
      <c r="N1068" t="s">
        <v>31</v>
      </c>
      <c r="O1068" s="1">
        <v>42538</v>
      </c>
      <c r="P1068" s="1">
        <v>43586</v>
      </c>
      <c r="Q1068" s="1">
        <v>43691</v>
      </c>
      <c r="R1068" t="s">
        <v>33</v>
      </c>
      <c r="S1068">
        <f t="shared" si="16"/>
        <v>1048</v>
      </c>
    </row>
    <row r="1069" spans="1:19" x14ac:dyDescent="0.2">
      <c r="A1069">
        <v>8161</v>
      </c>
      <c r="B1069" t="s">
        <v>757</v>
      </c>
      <c r="C1069" t="s">
        <v>758</v>
      </c>
      <c r="D1069" t="s">
        <v>287</v>
      </c>
      <c r="E1069">
        <v>5</v>
      </c>
      <c r="F1069">
        <v>72</v>
      </c>
      <c r="H1069" t="s">
        <v>26</v>
      </c>
      <c r="I1069">
        <v>176863</v>
      </c>
      <c r="J1069">
        <v>4342409</v>
      </c>
      <c r="K1069">
        <v>39.170907</v>
      </c>
      <c r="L1069">
        <v>-108.74021399999999</v>
      </c>
      <c r="N1069" t="s">
        <v>34</v>
      </c>
      <c r="O1069" s="1">
        <v>42538</v>
      </c>
      <c r="P1069" s="1">
        <v>42821</v>
      </c>
      <c r="Q1069" s="1">
        <v>43234</v>
      </c>
      <c r="R1069" t="s">
        <v>33</v>
      </c>
      <c r="S1069">
        <f t="shared" si="16"/>
        <v>283</v>
      </c>
    </row>
    <row r="1070" spans="1:19" x14ac:dyDescent="0.2">
      <c r="A1070">
        <v>8161</v>
      </c>
      <c r="B1070" t="s">
        <v>757</v>
      </c>
      <c r="C1070" t="s">
        <v>758</v>
      </c>
      <c r="D1070" t="s">
        <v>287</v>
      </c>
      <c r="E1070">
        <v>5</v>
      </c>
      <c r="F1070">
        <v>72</v>
      </c>
      <c r="H1070" t="s">
        <v>26</v>
      </c>
      <c r="I1070">
        <v>176863</v>
      </c>
      <c r="J1070">
        <v>4342409</v>
      </c>
      <c r="K1070">
        <v>39.170907</v>
      </c>
      <c r="L1070">
        <v>-108.74021399999999</v>
      </c>
      <c r="N1070" t="s">
        <v>39</v>
      </c>
      <c r="O1070" s="1">
        <v>42538</v>
      </c>
      <c r="P1070" s="1">
        <v>43585</v>
      </c>
      <c r="Q1070" s="1">
        <v>43691</v>
      </c>
      <c r="R1070" t="s">
        <v>33</v>
      </c>
      <c r="S1070">
        <f t="shared" si="16"/>
        <v>1047</v>
      </c>
    </row>
    <row r="1071" spans="1:19" x14ac:dyDescent="0.2">
      <c r="A1071">
        <v>8162</v>
      </c>
      <c r="B1071" t="s">
        <v>759</v>
      </c>
      <c r="C1071" t="s">
        <v>760</v>
      </c>
      <c r="D1071" t="s">
        <v>287</v>
      </c>
      <c r="E1071">
        <v>5</v>
      </c>
      <c r="F1071">
        <v>72</v>
      </c>
      <c r="H1071" t="s">
        <v>26</v>
      </c>
      <c r="I1071">
        <v>177067</v>
      </c>
      <c r="J1071">
        <v>4342323</v>
      </c>
      <c r="K1071">
        <v>39.170209</v>
      </c>
      <c r="L1071">
        <v>-108.737816</v>
      </c>
      <c r="N1071" t="s">
        <v>31</v>
      </c>
      <c r="O1071" s="1">
        <v>42592</v>
      </c>
      <c r="P1071" s="1">
        <v>44140</v>
      </c>
      <c r="Q1071" s="1">
        <v>44150</v>
      </c>
      <c r="R1071" t="s">
        <v>33</v>
      </c>
      <c r="S1071">
        <f t="shared" si="16"/>
        <v>1548</v>
      </c>
    </row>
    <row r="1072" spans="1:19" x14ac:dyDescent="0.2">
      <c r="A1072">
        <v>8162</v>
      </c>
      <c r="B1072" t="s">
        <v>759</v>
      </c>
      <c r="C1072" t="s">
        <v>760</v>
      </c>
      <c r="D1072" t="s">
        <v>287</v>
      </c>
      <c r="E1072">
        <v>5</v>
      </c>
      <c r="F1072">
        <v>72</v>
      </c>
      <c r="H1072" t="s">
        <v>26</v>
      </c>
      <c r="I1072">
        <v>177067</v>
      </c>
      <c r="J1072">
        <v>4342323</v>
      </c>
      <c r="K1072">
        <v>39.170209</v>
      </c>
      <c r="L1072">
        <v>-108.737816</v>
      </c>
      <c r="N1072" t="s">
        <v>34</v>
      </c>
      <c r="O1072" s="1">
        <v>42622</v>
      </c>
      <c r="P1072" s="1">
        <v>43153</v>
      </c>
      <c r="Q1072" s="1">
        <v>43234</v>
      </c>
      <c r="R1072" t="s">
        <v>33</v>
      </c>
      <c r="S1072">
        <f t="shared" si="16"/>
        <v>531</v>
      </c>
    </row>
    <row r="1073" spans="1:19" x14ac:dyDescent="0.2">
      <c r="A1073">
        <v>8162</v>
      </c>
      <c r="B1073" t="s">
        <v>759</v>
      </c>
      <c r="C1073" t="s">
        <v>760</v>
      </c>
      <c r="D1073" t="s">
        <v>287</v>
      </c>
      <c r="E1073">
        <v>5</v>
      </c>
      <c r="F1073">
        <v>72</v>
      </c>
      <c r="H1073" t="s">
        <v>26</v>
      </c>
      <c r="I1073">
        <v>177067</v>
      </c>
      <c r="J1073">
        <v>4342323</v>
      </c>
      <c r="K1073">
        <v>39.170209</v>
      </c>
      <c r="L1073">
        <v>-108.737816</v>
      </c>
      <c r="N1073" t="s">
        <v>39</v>
      </c>
      <c r="O1073" s="1">
        <v>42622</v>
      </c>
      <c r="P1073" s="1">
        <v>44130</v>
      </c>
      <c r="Q1073" s="1">
        <v>44150</v>
      </c>
      <c r="R1073" t="s">
        <v>33</v>
      </c>
      <c r="S1073">
        <f t="shared" si="16"/>
        <v>1508</v>
      </c>
    </row>
    <row r="1074" spans="1:19" x14ac:dyDescent="0.2">
      <c r="A1074">
        <v>8163</v>
      </c>
      <c r="B1074" t="s">
        <v>761</v>
      </c>
      <c r="C1074" t="s">
        <v>762</v>
      </c>
      <c r="D1074" t="s">
        <v>287</v>
      </c>
      <c r="E1074">
        <v>5</v>
      </c>
      <c r="F1074">
        <v>72</v>
      </c>
      <c r="H1074" t="s">
        <v>26</v>
      </c>
      <c r="I1074">
        <v>178087</v>
      </c>
      <c r="J1074">
        <v>4342069</v>
      </c>
      <c r="K1074">
        <v>39.168303000000002</v>
      </c>
      <c r="L1074">
        <v>-108.72591300000001</v>
      </c>
      <c r="N1074" t="s">
        <v>31</v>
      </c>
      <c r="O1074" s="1">
        <v>42648</v>
      </c>
      <c r="P1074" s="1">
        <v>43533</v>
      </c>
      <c r="Q1074" s="1">
        <v>43691</v>
      </c>
      <c r="R1074" t="s">
        <v>33</v>
      </c>
      <c r="S1074">
        <f t="shared" si="16"/>
        <v>885</v>
      </c>
    </row>
    <row r="1075" spans="1:19" x14ac:dyDescent="0.2">
      <c r="A1075">
        <v>8163</v>
      </c>
      <c r="B1075" t="s">
        <v>761</v>
      </c>
      <c r="C1075" t="s">
        <v>762</v>
      </c>
      <c r="D1075" t="s">
        <v>287</v>
      </c>
      <c r="E1075">
        <v>5</v>
      </c>
      <c r="F1075">
        <v>72</v>
      </c>
      <c r="H1075" t="s">
        <v>26</v>
      </c>
      <c r="I1075">
        <v>178087</v>
      </c>
      <c r="J1075">
        <v>4342069</v>
      </c>
      <c r="K1075">
        <v>39.168303000000002</v>
      </c>
      <c r="L1075">
        <v>-108.72591300000001</v>
      </c>
      <c r="N1075" t="s">
        <v>34</v>
      </c>
      <c r="O1075" s="1">
        <v>42649</v>
      </c>
      <c r="P1075" s="1">
        <v>43153</v>
      </c>
      <c r="Q1075" s="1">
        <v>43234</v>
      </c>
      <c r="R1075" t="s">
        <v>33</v>
      </c>
      <c r="S1075">
        <f t="shared" si="16"/>
        <v>504</v>
      </c>
    </row>
    <row r="1076" spans="1:19" x14ac:dyDescent="0.2">
      <c r="A1076">
        <v>8163</v>
      </c>
      <c r="B1076" t="s">
        <v>761</v>
      </c>
      <c r="C1076" t="s">
        <v>762</v>
      </c>
      <c r="D1076" t="s">
        <v>287</v>
      </c>
      <c r="E1076">
        <v>5</v>
      </c>
      <c r="F1076">
        <v>72</v>
      </c>
      <c r="H1076" t="s">
        <v>26</v>
      </c>
      <c r="I1076">
        <v>178087</v>
      </c>
      <c r="J1076">
        <v>4342069</v>
      </c>
      <c r="K1076">
        <v>39.168303000000002</v>
      </c>
      <c r="L1076">
        <v>-108.72591300000001</v>
      </c>
      <c r="N1076" t="s">
        <v>39</v>
      </c>
      <c r="O1076" s="1">
        <v>42649</v>
      </c>
      <c r="P1076" s="1">
        <v>43438</v>
      </c>
      <c r="Q1076" s="1">
        <v>43691</v>
      </c>
      <c r="R1076" t="s">
        <v>33</v>
      </c>
      <c r="S1076">
        <f t="shared" si="16"/>
        <v>789</v>
      </c>
    </row>
    <row r="1077" spans="1:19" x14ac:dyDescent="0.2">
      <c r="A1077">
        <v>8164</v>
      </c>
      <c r="B1077" t="s">
        <v>763</v>
      </c>
      <c r="C1077" t="s">
        <v>764</v>
      </c>
      <c r="D1077" t="s">
        <v>287</v>
      </c>
      <c r="E1077">
        <v>5</v>
      </c>
      <c r="F1077">
        <v>72</v>
      </c>
      <c r="H1077" t="s">
        <v>26</v>
      </c>
      <c r="I1077">
        <v>180015</v>
      </c>
      <c r="J1077">
        <v>4334784</v>
      </c>
      <c r="K1077">
        <v>39.103504999999998</v>
      </c>
      <c r="L1077">
        <v>-108.70020599999999</v>
      </c>
      <c r="N1077" t="s">
        <v>31</v>
      </c>
      <c r="O1077" s="1">
        <v>42667</v>
      </c>
      <c r="P1077" s="1">
        <v>44141</v>
      </c>
      <c r="Q1077" s="1">
        <v>44150</v>
      </c>
      <c r="R1077" t="s">
        <v>33</v>
      </c>
      <c r="S1077">
        <f t="shared" si="16"/>
        <v>1474</v>
      </c>
    </row>
    <row r="1078" spans="1:19" x14ac:dyDescent="0.2">
      <c r="A1078">
        <v>8164</v>
      </c>
      <c r="B1078" t="s">
        <v>763</v>
      </c>
      <c r="C1078" t="s">
        <v>764</v>
      </c>
      <c r="D1078" t="s">
        <v>287</v>
      </c>
      <c r="E1078">
        <v>5</v>
      </c>
      <c r="F1078">
        <v>72</v>
      </c>
      <c r="H1078" t="s">
        <v>26</v>
      </c>
      <c r="I1078">
        <v>180015</v>
      </c>
      <c r="J1078">
        <v>4334784</v>
      </c>
      <c r="K1078">
        <v>39.103504999999998</v>
      </c>
      <c r="L1078">
        <v>-108.70020599999999</v>
      </c>
      <c r="N1078" t="s">
        <v>34</v>
      </c>
      <c r="O1078" s="1">
        <v>42667</v>
      </c>
      <c r="P1078" s="1">
        <v>43229</v>
      </c>
      <c r="Q1078" s="1">
        <v>43234</v>
      </c>
      <c r="R1078" t="s">
        <v>33</v>
      </c>
      <c r="S1078">
        <f t="shared" si="16"/>
        <v>562</v>
      </c>
    </row>
    <row r="1079" spans="1:19" x14ac:dyDescent="0.2">
      <c r="A1079">
        <v>8164</v>
      </c>
      <c r="B1079" t="s">
        <v>763</v>
      </c>
      <c r="C1079" t="s">
        <v>764</v>
      </c>
      <c r="D1079" t="s">
        <v>287</v>
      </c>
      <c r="E1079">
        <v>5</v>
      </c>
      <c r="F1079">
        <v>72</v>
      </c>
      <c r="H1079" t="s">
        <v>26</v>
      </c>
      <c r="I1079">
        <v>180015</v>
      </c>
      <c r="J1079">
        <v>4334784</v>
      </c>
      <c r="K1079">
        <v>39.103504999999998</v>
      </c>
      <c r="L1079">
        <v>-108.70020599999999</v>
      </c>
      <c r="N1079" t="s">
        <v>39</v>
      </c>
      <c r="O1079" s="1">
        <v>42667</v>
      </c>
      <c r="P1079" s="1">
        <v>44141</v>
      </c>
      <c r="Q1079" s="1">
        <v>44150</v>
      </c>
      <c r="R1079" t="s">
        <v>33</v>
      </c>
      <c r="S1079">
        <f t="shared" si="16"/>
        <v>1474</v>
      </c>
    </row>
    <row r="1080" spans="1:19" x14ac:dyDescent="0.2">
      <c r="A1080">
        <v>8165</v>
      </c>
      <c r="B1080" t="s">
        <v>765</v>
      </c>
      <c r="C1080" t="s">
        <v>766</v>
      </c>
      <c r="D1080" t="s">
        <v>287</v>
      </c>
      <c r="E1080">
        <v>5</v>
      </c>
      <c r="F1080">
        <v>72</v>
      </c>
      <c r="H1080" t="s">
        <v>26</v>
      </c>
      <c r="I1080">
        <v>193625</v>
      </c>
      <c r="J1080">
        <v>4332562</v>
      </c>
      <c r="K1080">
        <v>39.088406999999997</v>
      </c>
      <c r="L1080">
        <v>-108.54211100000001</v>
      </c>
      <c r="N1080" t="s">
        <v>31</v>
      </c>
      <c r="O1080" s="1">
        <v>42701</v>
      </c>
      <c r="P1080" s="1">
        <v>43559</v>
      </c>
      <c r="Q1080" s="1">
        <v>43691</v>
      </c>
      <c r="R1080" t="s">
        <v>33</v>
      </c>
      <c r="S1080">
        <f t="shared" si="16"/>
        <v>858</v>
      </c>
    </row>
    <row r="1081" spans="1:19" x14ac:dyDescent="0.2">
      <c r="A1081">
        <v>8165</v>
      </c>
      <c r="B1081" t="s">
        <v>765</v>
      </c>
      <c r="C1081" t="s">
        <v>766</v>
      </c>
      <c r="D1081" t="s">
        <v>287</v>
      </c>
      <c r="E1081">
        <v>5</v>
      </c>
      <c r="F1081">
        <v>72</v>
      </c>
      <c r="H1081" t="s">
        <v>26</v>
      </c>
      <c r="I1081">
        <v>193625</v>
      </c>
      <c r="J1081">
        <v>4332562</v>
      </c>
      <c r="K1081">
        <v>39.088406999999997</v>
      </c>
      <c r="L1081">
        <v>-108.54211100000001</v>
      </c>
      <c r="N1081" t="s">
        <v>34</v>
      </c>
      <c r="O1081" s="1">
        <v>42703</v>
      </c>
      <c r="P1081" s="1">
        <v>42795</v>
      </c>
      <c r="Q1081" s="1">
        <v>43234</v>
      </c>
      <c r="R1081" t="s">
        <v>33</v>
      </c>
      <c r="S1081">
        <f t="shared" si="16"/>
        <v>92</v>
      </c>
    </row>
    <row r="1082" spans="1:19" x14ac:dyDescent="0.2">
      <c r="A1082">
        <v>8165</v>
      </c>
      <c r="B1082" t="s">
        <v>765</v>
      </c>
      <c r="C1082" t="s">
        <v>766</v>
      </c>
      <c r="D1082" t="s">
        <v>287</v>
      </c>
      <c r="E1082">
        <v>5</v>
      </c>
      <c r="F1082">
        <v>72</v>
      </c>
      <c r="H1082" t="s">
        <v>26</v>
      </c>
      <c r="I1082">
        <v>193625</v>
      </c>
      <c r="J1082">
        <v>4332562</v>
      </c>
      <c r="K1082">
        <v>39.088406999999997</v>
      </c>
      <c r="L1082">
        <v>-108.54211100000001</v>
      </c>
      <c r="N1082" t="s">
        <v>39</v>
      </c>
      <c r="O1082" s="1">
        <v>42703</v>
      </c>
      <c r="P1082" s="1">
        <v>42795</v>
      </c>
      <c r="Q1082" s="1">
        <v>43691</v>
      </c>
      <c r="R1082" t="s">
        <v>33</v>
      </c>
      <c r="S1082">
        <f t="shared" si="16"/>
        <v>92</v>
      </c>
    </row>
    <row r="1083" spans="1:19" x14ac:dyDescent="0.2">
      <c r="A1083">
        <v>8289</v>
      </c>
      <c r="B1083" t="s">
        <v>767</v>
      </c>
      <c r="C1083" t="s">
        <v>768</v>
      </c>
      <c r="D1083" t="s">
        <v>287</v>
      </c>
      <c r="E1083">
        <v>5</v>
      </c>
      <c r="F1083">
        <v>51</v>
      </c>
      <c r="H1083" t="s">
        <v>26</v>
      </c>
      <c r="I1083">
        <v>429175</v>
      </c>
      <c r="J1083">
        <v>4423358</v>
      </c>
      <c r="K1083">
        <v>39.957405000000001</v>
      </c>
      <c r="L1083">
        <v>-105.82921399999999</v>
      </c>
      <c r="N1083" t="s">
        <v>31</v>
      </c>
      <c r="O1083" s="1">
        <v>42610</v>
      </c>
      <c r="P1083" s="1">
        <v>43368</v>
      </c>
      <c r="Q1083" s="1">
        <v>43690</v>
      </c>
      <c r="R1083" t="s">
        <v>33</v>
      </c>
      <c r="S1083">
        <f t="shared" si="16"/>
        <v>758</v>
      </c>
    </row>
    <row r="1084" spans="1:19" x14ac:dyDescent="0.2">
      <c r="A1084">
        <v>8289</v>
      </c>
      <c r="B1084" t="s">
        <v>767</v>
      </c>
      <c r="C1084" t="s">
        <v>768</v>
      </c>
      <c r="D1084" t="s">
        <v>287</v>
      </c>
      <c r="E1084">
        <v>5</v>
      </c>
      <c r="F1084">
        <v>51</v>
      </c>
      <c r="H1084" t="s">
        <v>26</v>
      </c>
      <c r="I1084">
        <v>429175</v>
      </c>
      <c r="J1084">
        <v>4423358</v>
      </c>
      <c r="K1084">
        <v>39.957405000000001</v>
      </c>
      <c r="L1084">
        <v>-105.82921399999999</v>
      </c>
      <c r="N1084" t="s">
        <v>34</v>
      </c>
      <c r="O1084" s="1">
        <v>42613</v>
      </c>
      <c r="P1084" s="1">
        <v>42992</v>
      </c>
      <c r="Q1084" s="1">
        <v>43234</v>
      </c>
      <c r="R1084" t="s">
        <v>33</v>
      </c>
      <c r="S1084">
        <f t="shared" si="16"/>
        <v>379</v>
      </c>
    </row>
    <row r="1085" spans="1:19" x14ac:dyDescent="0.2">
      <c r="A1085">
        <v>8289</v>
      </c>
      <c r="B1085" t="s">
        <v>767</v>
      </c>
      <c r="C1085" t="s">
        <v>768</v>
      </c>
      <c r="D1085" t="s">
        <v>287</v>
      </c>
      <c r="E1085">
        <v>5</v>
      </c>
      <c r="F1085">
        <v>51</v>
      </c>
      <c r="H1085" t="s">
        <v>26</v>
      </c>
      <c r="I1085">
        <v>429175</v>
      </c>
      <c r="J1085">
        <v>4423358</v>
      </c>
      <c r="K1085">
        <v>39.957405000000001</v>
      </c>
      <c r="L1085">
        <v>-105.82921399999999</v>
      </c>
      <c r="N1085" t="s">
        <v>39</v>
      </c>
      <c r="O1085" s="1">
        <v>42613</v>
      </c>
      <c r="P1085" s="1">
        <v>43277</v>
      </c>
      <c r="Q1085" s="1">
        <v>43690</v>
      </c>
      <c r="R1085" t="s">
        <v>33</v>
      </c>
      <c r="S1085">
        <f t="shared" si="16"/>
        <v>664</v>
      </c>
    </row>
    <row r="1086" spans="1:19" x14ac:dyDescent="0.2">
      <c r="A1086">
        <v>8300</v>
      </c>
      <c r="B1086" t="s">
        <v>769</v>
      </c>
      <c r="C1086" t="s">
        <v>770</v>
      </c>
      <c r="D1086" t="s">
        <v>287</v>
      </c>
      <c r="E1086">
        <v>5</v>
      </c>
      <c r="F1086">
        <v>72</v>
      </c>
      <c r="H1086" t="s">
        <v>26</v>
      </c>
      <c r="I1086">
        <v>191281</v>
      </c>
      <c r="J1086">
        <v>4332676</v>
      </c>
      <c r="K1086">
        <v>39.088605999999999</v>
      </c>
      <c r="L1086">
        <v>-108.569214</v>
      </c>
      <c r="N1086" t="s">
        <v>31</v>
      </c>
      <c r="O1086" s="1">
        <v>42868</v>
      </c>
      <c r="P1086" s="1">
        <v>44130</v>
      </c>
      <c r="Q1086" s="1">
        <v>44150</v>
      </c>
      <c r="R1086" t="s">
        <v>33</v>
      </c>
      <c r="S1086">
        <f t="shared" si="16"/>
        <v>1262</v>
      </c>
    </row>
    <row r="1087" spans="1:19" x14ac:dyDescent="0.2">
      <c r="A1087">
        <v>8300</v>
      </c>
      <c r="B1087" t="s">
        <v>769</v>
      </c>
      <c r="C1087" t="s">
        <v>770</v>
      </c>
      <c r="D1087" t="s">
        <v>287</v>
      </c>
      <c r="E1087">
        <v>5</v>
      </c>
      <c r="F1087">
        <v>72</v>
      </c>
      <c r="H1087" t="s">
        <v>26</v>
      </c>
      <c r="I1087">
        <v>191281</v>
      </c>
      <c r="J1087">
        <v>4332676</v>
      </c>
      <c r="K1087">
        <v>39.088605999999999</v>
      </c>
      <c r="L1087">
        <v>-108.569214</v>
      </c>
      <c r="N1087" t="s">
        <v>34</v>
      </c>
      <c r="O1087" s="1">
        <v>42868</v>
      </c>
      <c r="P1087" s="1">
        <v>43227</v>
      </c>
      <c r="Q1087" s="1">
        <v>43234</v>
      </c>
      <c r="R1087" t="s">
        <v>33</v>
      </c>
      <c r="S1087">
        <f t="shared" si="16"/>
        <v>359</v>
      </c>
    </row>
    <row r="1088" spans="1:19" x14ac:dyDescent="0.2">
      <c r="A1088">
        <v>8300</v>
      </c>
      <c r="B1088" t="s">
        <v>769</v>
      </c>
      <c r="C1088" t="s">
        <v>770</v>
      </c>
      <c r="D1088" t="s">
        <v>287</v>
      </c>
      <c r="E1088">
        <v>5</v>
      </c>
      <c r="F1088">
        <v>72</v>
      </c>
      <c r="H1088" t="s">
        <v>26</v>
      </c>
      <c r="I1088">
        <v>191281</v>
      </c>
      <c r="J1088">
        <v>4332676</v>
      </c>
      <c r="K1088">
        <v>39.088605999999999</v>
      </c>
      <c r="L1088">
        <v>-108.569214</v>
      </c>
      <c r="N1088" t="s">
        <v>39</v>
      </c>
      <c r="O1088" s="1">
        <v>42868</v>
      </c>
      <c r="P1088" s="1">
        <v>44130</v>
      </c>
      <c r="Q1088" s="1">
        <v>44150</v>
      </c>
      <c r="R1088" t="s">
        <v>33</v>
      </c>
      <c r="S1088">
        <f t="shared" si="16"/>
        <v>1262</v>
      </c>
    </row>
    <row r="1089" spans="1:19" x14ac:dyDescent="0.2">
      <c r="A1089">
        <v>8468</v>
      </c>
      <c r="B1089" t="s">
        <v>771</v>
      </c>
      <c r="C1089" t="s">
        <v>772</v>
      </c>
      <c r="D1089" t="s">
        <v>287</v>
      </c>
      <c r="E1089">
        <v>5</v>
      </c>
      <c r="F1089">
        <v>72</v>
      </c>
      <c r="H1089" t="s">
        <v>26</v>
      </c>
      <c r="I1089">
        <v>197109</v>
      </c>
      <c r="J1089">
        <v>4330559</v>
      </c>
      <c r="K1089">
        <v>39.071607</v>
      </c>
      <c r="L1089">
        <v>-108.50100999999999</v>
      </c>
      <c r="N1089" t="s">
        <v>31</v>
      </c>
      <c r="O1089" s="1">
        <v>43040</v>
      </c>
      <c r="P1089" s="1">
        <v>44138</v>
      </c>
      <c r="Q1089" s="1">
        <v>44150</v>
      </c>
      <c r="R1089" t="s">
        <v>33</v>
      </c>
      <c r="S1089">
        <f t="shared" si="16"/>
        <v>1098</v>
      </c>
    </row>
    <row r="1090" spans="1:19" x14ac:dyDescent="0.2">
      <c r="A1090">
        <v>8468</v>
      </c>
      <c r="B1090" t="s">
        <v>771</v>
      </c>
      <c r="C1090" t="s">
        <v>772</v>
      </c>
      <c r="D1090" t="s">
        <v>287</v>
      </c>
      <c r="E1090">
        <v>5</v>
      </c>
      <c r="F1090">
        <v>72</v>
      </c>
      <c r="H1090" t="s">
        <v>26</v>
      </c>
      <c r="I1090">
        <v>197109</v>
      </c>
      <c r="J1090">
        <v>4330559</v>
      </c>
      <c r="K1090">
        <v>39.071607</v>
      </c>
      <c r="L1090">
        <v>-108.50100999999999</v>
      </c>
      <c r="N1090" t="s">
        <v>34</v>
      </c>
      <c r="O1090" s="1">
        <v>43040</v>
      </c>
      <c r="P1090" s="1">
        <v>43228</v>
      </c>
      <c r="Q1090" s="1">
        <v>43234</v>
      </c>
      <c r="R1090" t="s">
        <v>33</v>
      </c>
      <c r="S1090">
        <f t="shared" si="16"/>
        <v>188</v>
      </c>
    </row>
    <row r="1091" spans="1:19" x14ac:dyDescent="0.2">
      <c r="A1091">
        <v>8468</v>
      </c>
      <c r="B1091" t="s">
        <v>771</v>
      </c>
      <c r="C1091" t="s">
        <v>772</v>
      </c>
      <c r="D1091" t="s">
        <v>287</v>
      </c>
      <c r="E1091">
        <v>5</v>
      </c>
      <c r="F1091">
        <v>72</v>
      </c>
      <c r="H1091" t="s">
        <v>26</v>
      </c>
      <c r="I1091">
        <v>197109</v>
      </c>
      <c r="J1091">
        <v>4330559</v>
      </c>
      <c r="K1091">
        <v>39.071607</v>
      </c>
      <c r="L1091">
        <v>-108.50100999999999</v>
      </c>
      <c r="N1091" t="s">
        <v>39</v>
      </c>
      <c r="O1091" s="1">
        <v>43040</v>
      </c>
      <c r="P1091" s="1">
        <v>44130</v>
      </c>
      <c r="Q1091" s="1">
        <v>44150</v>
      </c>
      <c r="R1091" t="s">
        <v>33</v>
      </c>
      <c r="S1091">
        <f t="shared" si="16"/>
        <v>1090</v>
      </c>
    </row>
    <row r="1092" spans="1:19" x14ac:dyDescent="0.2">
      <c r="A1092">
        <v>8607</v>
      </c>
      <c r="B1092" t="s">
        <v>773</v>
      </c>
      <c r="C1092" t="s">
        <v>774</v>
      </c>
      <c r="D1092" t="s">
        <v>287</v>
      </c>
      <c r="E1092">
        <v>5</v>
      </c>
      <c r="F1092">
        <v>36</v>
      </c>
      <c r="H1092" t="s">
        <v>26</v>
      </c>
      <c r="I1092">
        <v>407774</v>
      </c>
      <c r="J1092">
        <v>4391151</v>
      </c>
      <c r="K1092">
        <v>39.665205</v>
      </c>
      <c r="L1092">
        <v>-106.075205</v>
      </c>
      <c r="N1092" t="s">
        <v>31</v>
      </c>
      <c r="O1092" s="1">
        <v>43073</v>
      </c>
      <c r="P1092" s="1">
        <v>44134</v>
      </c>
      <c r="Q1092" s="1">
        <v>44150</v>
      </c>
      <c r="R1092" t="s">
        <v>33</v>
      </c>
      <c r="S1092">
        <f t="shared" si="16"/>
        <v>1061</v>
      </c>
    </row>
    <row r="1093" spans="1:19" x14ac:dyDescent="0.2">
      <c r="A1093">
        <v>8607</v>
      </c>
      <c r="B1093" t="s">
        <v>773</v>
      </c>
      <c r="C1093" t="s">
        <v>774</v>
      </c>
      <c r="D1093" t="s">
        <v>287</v>
      </c>
      <c r="E1093">
        <v>5</v>
      </c>
      <c r="F1093">
        <v>36</v>
      </c>
      <c r="H1093" t="s">
        <v>26</v>
      </c>
      <c r="I1093">
        <v>407774</v>
      </c>
      <c r="J1093">
        <v>4391151</v>
      </c>
      <c r="K1093">
        <v>39.665205</v>
      </c>
      <c r="L1093">
        <v>-106.075205</v>
      </c>
      <c r="N1093" t="s">
        <v>39</v>
      </c>
      <c r="O1093" s="1">
        <v>43073</v>
      </c>
      <c r="P1093" s="1">
        <v>44134</v>
      </c>
      <c r="Q1093" s="1">
        <v>44150</v>
      </c>
      <c r="R1093" t="s">
        <v>33</v>
      </c>
      <c r="S1093">
        <f t="shared" ref="S1093:S1156" si="17">DATEDIF(O1093,P1093,"D")</f>
        <v>1061</v>
      </c>
    </row>
    <row r="1094" spans="1:19" x14ac:dyDescent="0.2">
      <c r="A1094">
        <v>8666</v>
      </c>
      <c r="B1094" t="s">
        <v>775</v>
      </c>
      <c r="C1094" t="s">
        <v>776</v>
      </c>
      <c r="D1094" t="s">
        <v>287</v>
      </c>
      <c r="E1094">
        <v>5</v>
      </c>
      <c r="F1094">
        <v>39</v>
      </c>
      <c r="H1094" t="s">
        <v>26</v>
      </c>
      <c r="I1094">
        <v>271719</v>
      </c>
      <c r="J1094">
        <v>4390173</v>
      </c>
      <c r="K1094">
        <v>39.630904999999998</v>
      </c>
      <c r="L1094">
        <v>-107.65990499999999</v>
      </c>
      <c r="N1094" t="s">
        <v>31</v>
      </c>
      <c r="O1094" s="1">
        <v>43197</v>
      </c>
      <c r="P1094" s="1">
        <v>44117</v>
      </c>
      <c r="Q1094" s="1">
        <v>44119</v>
      </c>
      <c r="R1094" t="s">
        <v>33</v>
      </c>
      <c r="S1094">
        <f t="shared" si="17"/>
        <v>920</v>
      </c>
    </row>
    <row r="1095" spans="1:19" x14ac:dyDescent="0.2">
      <c r="A1095">
        <v>8666</v>
      </c>
      <c r="B1095" t="s">
        <v>775</v>
      </c>
      <c r="C1095" t="s">
        <v>776</v>
      </c>
      <c r="D1095" t="s">
        <v>287</v>
      </c>
      <c r="E1095">
        <v>5</v>
      </c>
      <c r="F1095">
        <v>39</v>
      </c>
      <c r="H1095" t="s">
        <v>26</v>
      </c>
      <c r="I1095">
        <v>271719</v>
      </c>
      <c r="J1095">
        <v>4390173</v>
      </c>
      <c r="K1095">
        <v>39.630904999999998</v>
      </c>
      <c r="L1095">
        <v>-107.65990499999999</v>
      </c>
      <c r="N1095" t="s">
        <v>39</v>
      </c>
      <c r="O1095" s="1">
        <v>43204</v>
      </c>
      <c r="P1095" s="1">
        <v>44083</v>
      </c>
      <c r="Q1095" s="1">
        <v>44119</v>
      </c>
      <c r="R1095" t="s">
        <v>33</v>
      </c>
      <c r="S1095">
        <f t="shared" si="17"/>
        <v>879</v>
      </c>
    </row>
    <row r="1096" spans="1:19" x14ac:dyDescent="0.2">
      <c r="A1096">
        <v>8667</v>
      </c>
      <c r="B1096" t="s">
        <v>777</v>
      </c>
      <c r="C1096" t="s">
        <v>778</v>
      </c>
      <c r="D1096" t="s">
        <v>287</v>
      </c>
      <c r="E1096">
        <v>5</v>
      </c>
      <c r="F1096">
        <v>51</v>
      </c>
      <c r="H1096" t="s">
        <v>26</v>
      </c>
      <c r="I1096">
        <v>419988</v>
      </c>
      <c r="J1096">
        <v>4439967</v>
      </c>
      <c r="K1096">
        <v>40.106208000000002</v>
      </c>
      <c r="L1096">
        <v>-105.93881</v>
      </c>
      <c r="N1096" t="s">
        <v>31</v>
      </c>
      <c r="O1096" s="1">
        <v>43223</v>
      </c>
      <c r="P1096" s="1">
        <v>43386</v>
      </c>
      <c r="Q1096" s="1">
        <v>43690</v>
      </c>
      <c r="R1096" t="s">
        <v>33</v>
      </c>
      <c r="S1096">
        <f t="shared" si="17"/>
        <v>163</v>
      </c>
    </row>
    <row r="1097" spans="1:19" x14ac:dyDescent="0.2">
      <c r="A1097">
        <v>8667</v>
      </c>
      <c r="B1097" t="s">
        <v>777</v>
      </c>
      <c r="C1097" t="s">
        <v>778</v>
      </c>
      <c r="D1097" t="s">
        <v>287</v>
      </c>
      <c r="E1097">
        <v>5</v>
      </c>
      <c r="F1097">
        <v>51</v>
      </c>
      <c r="H1097" t="s">
        <v>26</v>
      </c>
      <c r="I1097">
        <v>419988</v>
      </c>
      <c r="J1097">
        <v>4439967</v>
      </c>
      <c r="K1097">
        <v>40.106208000000002</v>
      </c>
      <c r="L1097">
        <v>-105.93881</v>
      </c>
      <c r="N1097" t="s">
        <v>39</v>
      </c>
      <c r="O1097" s="1">
        <v>43225</v>
      </c>
      <c r="P1097" s="1">
        <v>43387</v>
      </c>
      <c r="Q1097" s="1">
        <v>43690</v>
      </c>
      <c r="R1097" t="s">
        <v>33</v>
      </c>
      <c r="S1097">
        <f t="shared" si="17"/>
        <v>162</v>
      </c>
    </row>
    <row r="1098" spans="1:19" x14ac:dyDescent="0.2">
      <c r="A1098">
        <v>8796</v>
      </c>
      <c r="B1098" t="s">
        <v>779</v>
      </c>
      <c r="C1098" t="s">
        <v>23</v>
      </c>
      <c r="D1098" t="s">
        <v>780</v>
      </c>
      <c r="E1098">
        <v>5</v>
      </c>
      <c r="F1098">
        <v>72</v>
      </c>
      <c r="H1098" t="s">
        <v>26</v>
      </c>
      <c r="I1098">
        <v>241795.7</v>
      </c>
      <c r="J1098">
        <v>4343153</v>
      </c>
      <c r="K1098">
        <v>39.199300000000001</v>
      </c>
      <c r="L1098">
        <v>-107.989996</v>
      </c>
      <c r="M1098" t="s">
        <v>27</v>
      </c>
      <c r="N1098" t="s">
        <v>28</v>
      </c>
      <c r="O1098" s="1">
        <v>43189</v>
      </c>
      <c r="P1098" s="1">
        <v>44149</v>
      </c>
      <c r="Q1098" s="1">
        <v>44150</v>
      </c>
      <c r="R1098" t="s">
        <v>781</v>
      </c>
      <c r="S1098">
        <f t="shared" si="17"/>
        <v>960</v>
      </c>
    </row>
    <row r="1099" spans="1:19" x14ac:dyDescent="0.2">
      <c r="A1099">
        <v>8796</v>
      </c>
      <c r="B1099" t="s">
        <v>779</v>
      </c>
      <c r="C1099" t="s">
        <v>23</v>
      </c>
      <c r="D1099" t="s">
        <v>780</v>
      </c>
      <c r="E1099">
        <v>5</v>
      </c>
      <c r="F1099">
        <v>72</v>
      </c>
      <c r="H1099" t="s">
        <v>26</v>
      </c>
      <c r="I1099">
        <v>241795.7</v>
      </c>
      <c r="J1099">
        <v>4343153</v>
      </c>
      <c r="K1099">
        <v>39.199300000000001</v>
      </c>
      <c r="L1099">
        <v>-107.989996</v>
      </c>
      <c r="M1099" t="s">
        <v>27</v>
      </c>
      <c r="N1099" t="s">
        <v>232</v>
      </c>
      <c r="O1099" s="1">
        <v>43189</v>
      </c>
      <c r="P1099" s="1">
        <v>44149</v>
      </c>
      <c r="Q1099" s="1">
        <v>44150</v>
      </c>
      <c r="R1099" t="s">
        <v>781</v>
      </c>
      <c r="S1099">
        <f t="shared" si="17"/>
        <v>960</v>
      </c>
    </row>
    <row r="1100" spans="1:19" x14ac:dyDescent="0.2">
      <c r="A1100">
        <v>8796</v>
      </c>
      <c r="B1100" t="s">
        <v>779</v>
      </c>
      <c r="C1100" t="s">
        <v>23</v>
      </c>
      <c r="D1100" t="s">
        <v>780</v>
      </c>
      <c r="E1100">
        <v>5</v>
      </c>
      <c r="F1100">
        <v>72</v>
      </c>
      <c r="H1100" t="s">
        <v>26</v>
      </c>
      <c r="I1100">
        <v>241795.7</v>
      </c>
      <c r="J1100">
        <v>4343153</v>
      </c>
      <c r="K1100">
        <v>39.199300000000001</v>
      </c>
      <c r="L1100">
        <v>-107.989996</v>
      </c>
      <c r="M1100" t="s">
        <v>27</v>
      </c>
      <c r="N1100" t="s">
        <v>30</v>
      </c>
      <c r="O1100" s="1">
        <v>43189</v>
      </c>
      <c r="P1100" s="1">
        <v>44149</v>
      </c>
      <c r="Q1100" s="1">
        <v>44150</v>
      </c>
      <c r="R1100" t="s">
        <v>781</v>
      </c>
      <c r="S1100">
        <f t="shared" si="17"/>
        <v>960</v>
      </c>
    </row>
    <row r="1101" spans="1:19" x14ac:dyDescent="0.2">
      <c r="A1101">
        <v>8796</v>
      </c>
      <c r="B1101" t="s">
        <v>779</v>
      </c>
      <c r="C1101" t="s">
        <v>23</v>
      </c>
      <c r="D1101" t="s">
        <v>780</v>
      </c>
      <c r="E1101">
        <v>5</v>
      </c>
      <c r="F1101">
        <v>72</v>
      </c>
      <c r="H1101" t="s">
        <v>26</v>
      </c>
      <c r="I1101">
        <v>241795.7</v>
      </c>
      <c r="J1101">
        <v>4343153</v>
      </c>
      <c r="K1101">
        <v>39.199300000000001</v>
      </c>
      <c r="L1101">
        <v>-107.989996</v>
      </c>
      <c r="M1101" t="s">
        <v>27</v>
      </c>
      <c r="N1101" t="s">
        <v>233</v>
      </c>
      <c r="O1101" s="1">
        <v>43189</v>
      </c>
      <c r="P1101" s="1">
        <v>44149</v>
      </c>
      <c r="Q1101" s="1">
        <v>44150</v>
      </c>
      <c r="R1101" t="s">
        <v>234</v>
      </c>
      <c r="S1101">
        <f t="shared" si="17"/>
        <v>960</v>
      </c>
    </row>
    <row r="1102" spans="1:19" x14ac:dyDescent="0.2">
      <c r="A1102">
        <v>8796</v>
      </c>
      <c r="B1102" t="s">
        <v>779</v>
      </c>
      <c r="C1102" t="s">
        <v>23</v>
      </c>
      <c r="D1102" t="s">
        <v>780</v>
      </c>
      <c r="E1102">
        <v>5</v>
      </c>
      <c r="F1102">
        <v>72</v>
      </c>
      <c r="H1102" t="s">
        <v>26</v>
      </c>
      <c r="I1102">
        <v>241795.7</v>
      </c>
      <c r="J1102">
        <v>4343153</v>
      </c>
      <c r="K1102">
        <v>39.199300000000001</v>
      </c>
      <c r="L1102">
        <v>-107.989996</v>
      </c>
      <c r="M1102" t="s">
        <v>27</v>
      </c>
      <c r="N1102" t="s">
        <v>235</v>
      </c>
      <c r="O1102" s="1">
        <v>43189</v>
      </c>
      <c r="P1102" s="1">
        <v>44149</v>
      </c>
      <c r="Q1102" s="1">
        <v>44150</v>
      </c>
      <c r="R1102" t="s">
        <v>236</v>
      </c>
      <c r="S1102">
        <f t="shared" si="17"/>
        <v>960</v>
      </c>
    </row>
    <row r="1103" spans="1:19" x14ac:dyDescent="0.2">
      <c r="A1103">
        <v>8796</v>
      </c>
      <c r="B1103" t="s">
        <v>779</v>
      </c>
      <c r="C1103" t="s">
        <v>23</v>
      </c>
      <c r="D1103" t="s">
        <v>780</v>
      </c>
      <c r="E1103">
        <v>5</v>
      </c>
      <c r="F1103">
        <v>72</v>
      </c>
      <c r="H1103" t="s">
        <v>26</v>
      </c>
      <c r="I1103">
        <v>241795.7</v>
      </c>
      <c r="J1103">
        <v>4343153</v>
      </c>
      <c r="K1103">
        <v>39.199300000000001</v>
      </c>
      <c r="L1103">
        <v>-107.989996</v>
      </c>
      <c r="M1103" t="s">
        <v>27</v>
      </c>
      <c r="N1103" t="s">
        <v>237</v>
      </c>
      <c r="O1103" s="1">
        <v>43189</v>
      </c>
      <c r="P1103" s="1">
        <v>44149</v>
      </c>
      <c r="Q1103" s="1">
        <v>44150</v>
      </c>
      <c r="R1103" t="s">
        <v>238</v>
      </c>
      <c r="S1103">
        <f t="shared" si="17"/>
        <v>960</v>
      </c>
    </row>
    <row r="1104" spans="1:19" x14ac:dyDescent="0.2">
      <c r="A1104">
        <v>8798</v>
      </c>
      <c r="B1104" t="s">
        <v>782</v>
      </c>
      <c r="C1104" t="s">
        <v>162</v>
      </c>
      <c r="D1104" t="s">
        <v>780</v>
      </c>
      <c r="E1104">
        <v>5</v>
      </c>
      <c r="F1104">
        <v>51</v>
      </c>
      <c r="H1104" t="s">
        <v>26</v>
      </c>
      <c r="I1104">
        <v>419629.1</v>
      </c>
      <c r="J1104">
        <v>4439803.4000000004</v>
      </c>
      <c r="K1104">
        <v>40.104697000000002</v>
      </c>
      <c r="L1104">
        <v>-105.943001</v>
      </c>
      <c r="M1104" t="s">
        <v>27</v>
      </c>
      <c r="N1104" t="s">
        <v>28</v>
      </c>
      <c r="O1104" s="1">
        <v>43213</v>
      </c>
      <c r="P1104" s="1">
        <v>44149</v>
      </c>
      <c r="Q1104" s="1">
        <v>44150</v>
      </c>
      <c r="R1104" t="s">
        <v>781</v>
      </c>
      <c r="S1104">
        <f t="shared" si="17"/>
        <v>936</v>
      </c>
    </row>
    <row r="1105" spans="1:19" x14ac:dyDescent="0.2">
      <c r="A1105">
        <v>8798</v>
      </c>
      <c r="B1105" t="s">
        <v>782</v>
      </c>
      <c r="C1105" t="s">
        <v>162</v>
      </c>
      <c r="D1105" t="s">
        <v>780</v>
      </c>
      <c r="E1105">
        <v>5</v>
      </c>
      <c r="F1105">
        <v>51</v>
      </c>
      <c r="H1105" t="s">
        <v>26</v>
      </c>
      <c r="I1105">
        <v>419629.1</v>
      </c>
      <c r="J1105">
        <v>4439803.4000000004</v>
      </c>
      <c r="K1105">
        <v>40.104697000000002</v>
      </c>
      <c r="L1105">
        <v>-105.943001</v>
      </c>
      <c r="M1105" t="s">
        <v>27</v>
      </c>
      <c r="N1105" t="s">
        <v>232</v>
      </c>
      <c r="O1105" s="1">
        <v>43213</v>
      </c>
      <c r="P1105" s="1">
        <v>44149</v>
      </c>
      <c r="Q1105" s="1">
        <v>44150</v>
      </c>
      <c r="R1105" t="s">
        <v>781</v>
      </c>
      <c r="S1105">
        <f t="shared" si="17"/>
        <v>936</v>
      </c>
    </row>
    <row r="1106" spans="1:19" x14ac:dyDescent="0.2">
      <c r="A1106">
        <v>8798</v>
      </c>
      <c r="B1106" t="s">
        <v>782</v>
      </c>
      <c r="C1106" t="s">
        <v>162</v>
      </c>
      <c r="D1106" t="s">
        <v>780</v>
      </c>
      <c r="E1106">
        <v>5</v>
      </c>
      <c r="F1106">
        <v>51</v>
      </c>
      <c r="H1106" t="s">
        <v>26</v>
      </c>
      <c r="I1106">
        <v>419629.1</v>
      </c>
      <c r="J1106">
        <v>4439803.4000000004</v>
      </c>
      <c r="K1106">
        <v>40.104697000000002</v>
      </c>
      <c r="L1106">
        <v>-105.943001</v>
      </c>
      <c r="M1106" t="s">
        <v>27</v>
      </c>
      <c r="N1106" t="s">
        <v>30</v>
      </c>
      <c r="O1106" s="1">
        <v>43213</v>
      </c>
      <c r="P1106" s="1">
        <v>44149</v>
      </c>
      <c r="Q1106" s="1">
        <v>44150</v>
      </c>
      <c r="R1106" t="s">
        <v>781</v>
      </c>
      <c r="S1106">
        <f t="shared" si="17"/>
        <v>936</v>
      </c>
    </row>
    <row r="1107" spans="1:19" x14ac:dyDescent="0.2">
      <c r="A1107">
        <v>8798</v>
      </c>
      <c r="B1107" t="s">
        <v>782</v>
      </c>
      <c r="C1107" t="s">
        <v>162</v>
      </c>
      <c r="D1107" t="s">
        <v>780</v>
      </c>
      <c r="E1107">
        <v>5</v>
      </c>
      <c r="F1107">
        <v>51</v>
      </c>
      <c r="H1107" t="s">
        <v>26</v>
      </c>
      <c r="I1107">
        <v>419629.1</v>
      </c>
      <c r="J1107">
        <v>4439803.4000000004</v>
      </c>
      <c r="K1107">
        <v>40.104697000000002</v>
      </c>
      <c r="L1107">
        <v>-105.943001</v>
      </c>
      <c r="M1107" t="s">
        <v>27</v>
      </c>
      <c r="N1107" t="s">
        <v>233</v>
      </c>
      <c r="O1107" s="1">
        <v>43213</v>
      </c>
      <c r="P1107" s="1">
        <v>44149</v>
      </c>
      <c r="Q1107" s="1">
        <v>44150</v>
      </c>
      <c r="R1107" t="s">
        <v>234</v>
      </c>
      <c r="S1107">
        <f t="shared" si="17"/>
        <v>936</v>
      </c>
    </row>
    <row r="1108" spans="1:19" x14ac:dyDescent="0.2">
      <c r="A1108">
        <v>8798</v>
      </c>
      <c r="B1108" t="s">
        <v>782</v>
      </c>
      <c r="C1108" t="s">
        <v>162</v>
      </c>
      <c r="D1108" t="s">
        <v>780</v>
      </c>
      <c r="E1108">
        <v>5</v>
      </c>
      <c r="F1108">
        <v>51</v>
      </c>
      <c r="H1108" t="s">
        <v>26</v>
      </c>
      <c r="I1108">
        <v>419629.1</v>
      </c>
      <c r="J1108">
        <v>4439803.4000000004</v>
      </c>
      <c r="K1108">
        <v>40.104697000000002</v>
      </c>
      <c r="L1108">
        <v>-105.943001</v>
      </c>
      <c r="M1108" t="s">
        <v>27</v>
      </c>
      <c r="N1108" t="s">
        <v>235</v>
      </c>
      <c r="O1108" s="1">
        <v>43213</v>
      </c>
      <c r="P1108" s="1">
        <v>44149</v>
      </c>
      <c r="Q1108" s="1">
        <v>44150</v>
      </c>
      <c r="R1108" t="s">
        <v>236</v>
      </c>
      <c r="S1108">
        <f t="shared" si="17"/>
        <v>936</v>
      </c>
    </row>
    <row r="1109" spans="1:19" x14ac:dyDescent="0.2">
      <c r="A1109">
        <v>8798</v>
      </c>
      <c r="B1109" t="s">
        <v>782</v>
      </c>
      <c r="C1109" t="s">
        <v>162</v>
      </c>
      <c r="D1109" t="s">
        <v>780</v>
      </c>
      <c r="E1109">
        <v>5</v>
      </c>
      <c r="F1109">
        <v>51</v>
      </c>
      <c r="H1109" t="s">
        <v>26</v>
      </c>
      <c r="I1109">
        <v>419629.1</v>
      </c>
      <c r="J1109">
        <v>4439803.4000000004</v>
      </c>
      <c r="K1109">
        <v>40.104697000000002</v>
      </c>
      <c r="L1109">
        <v>-105.943001</v>
      </c>
      <c r="M1109" t="s">
        <v>27</v>
      </c>
      <c r="N1109" t="s">
        <v>237</v>
      </c>
      <c r="O1109" s="1">
        <v>43213</v>
      </c>
      <c r="P1109" s="1">
        <v>44149</v>
      </c>
      <c r="Q1109" s="1">
        <v>44150</v>
      </c>
      <c r="R1109" t="s">
        <v>238</v>
      </c>
      <c r="S1109">
        <f t="shared" si="17"/>
        <v>936</v>
      </c>
    </row>
    <row r="1110" spans="1:19" x14ac:dyDescent="0.2">
      <c r="A1110">
        <v>8799</v>
      </c>
      <c r="B1110" t="s">
        <v>783</v>
      </c>
      <c r="C1110" t="s">
        <v>784</v>
      </c>
      <c r="D1110" t="s">
        <v>780</v>
      </c>
      <c r="E1110">
        <v>5</v>
      </c>
      <c r="F1110">
        <v>37</v>
      </c>
      <c r="H1110" t="s">
        <v>26</v>
      </c>
      <c r="I1110">
        <v>332916.59999999998</v>
      </c>
      <c r="J1110">
        <v>4388991</v>
      </c>
      <c r="K1110">
        <v>39.634399999999999</v>
      </c>
      <c r="L1110">
        <v>-106.946995</v>
      </c>
      <c r="M1110" t="s">
        <v>27</v>
      </c>
      <c r="N1110" t="s">
        <v>28</v>
      </c>
      <c r="O1110" s="1">
        <v>43019</v>
      </c>
      <c r="P1110" s="1">
        <v>44149</v>
      </c>
      <c r="Q1110" s="1">
        <v>44150</v>
      </c>
      <c r="R1110" t="s">
        <v>781</v>
      </c>
      <c r="S1110">
        <f t="shared" si="17"/>
        <v>1130</v>
      </c>
    </row>
    <row r="1111" spans="1:19" x14ac:dyDescent="0.2">
      <c r="A1111">
        <v>8799</v>
      </c>
      <c r="B1111" t="s">
        <v>783</v>
      </c>
      <c r="C1111" t="s">
        <v>784</v>
      </c>
      <c r="D1111" t="s">
        <v>780</v>
      </c>
      <c r="E1111">
        <v>5</v>
      </c>
      <c r="F1111">
        <v>37</v>
      </c>
      <c r="H1111" t="s">
        <v>26</v>
      </c>
      <c r="I1111">
        <v>332916.59999999998</v>
      </c>
      <c r="J1111">
        <v>4388991</v>
      </c>
      <c r="K1111">
        <v>39.634399999999999</v>
      </c>
      <c r="L1111">
        <v>-106.946995</v>
      </c>
      <c r="M1111" t="s">
        <v>27</v>
      </c>
      <c r="N1111" t="s">
        <v>232</v>
      </c>
      <c r="O1111" s="1">
        <v>43019</v>
      </c>
      <c r="P1111" s="1">
        <v>44149</v>
      </c>
      <c r="Q1111" s="1">
        <v>44150</v>
      </c>
      <c r="R1111" t="s">
        <v>781</v>
      </c>
      <c r="S1111">
        <f t="shared" si="17"/>
        <v>1130</v>
      </c>
    </row>
    <row r="1112" spans="1:19" x14ac:dyDescent="0.2">
      <c r="A1112">
        <v>8799</v>
      </c>
      <c r="B1112" t="s">
        <v>783</v>
      </c>
      <c r="C1112" t="s">
        <v>784</v>
      </c>
      <c r="D1112" t="s">
        <v>780</v>
      </c>
      <c r="E1112">
        <v>5</v>
      </c>
      <c r="F1112">
        <v>37</v>
      </c>
      <c r="H1112" t="s">
        <v>26</v>
      </c>
      <c r="I1112">
        <v>332916.59999999998</v>
      </c>
      <c r="J1112">
        <v>4388991</v>
      </c>
      <c r="K1112">
        <v>39.634399999999999</v>
      </c>
      <c r="L1112">
        <v>-106.946995</v>
      </c>
      <c r="M1112" t="s">
        <v>27</v>
      </c>
      <c r="N1112" t="s">
        <v>30</v>
      </c>
      <c r="O1112" s="1">
        <v>43019</v>
      </c>
      <c r="P1112" s="1">
        <v>44149</v>
      </c>
      <c r="Q1112" s="1">
        <v>44150</v>
      </c>
      <c r="R1112" t="s">
        <v>781</v>
      </c>
      <c r="S1112">
        <f t="shared" si="17"/>
        <v>1130</v>
      </c>
    </row>
    <row r="1113" spans="1:19" x14ac:dyDescent="0.2">
      <c r="A1113">
        <v>8799</v>
      </c>
      <c r="B1113" t="s">
        <v>783</v>
      </c>
      <c r="C1113" t="s">
        <v>784</v>
      </c>
      <c r="D1113" t="s">
        <v>780</v>
      </c>
      <c r="E1113">
        <v>5</v>
      </c>
      <c r="F1113">
        <v>37</v>
      </c>
      <c r="H1113" t="s">
        <v>26</v>
      </c>
      <c r="I1113">
        <v>332916.59999999998</v>
      </c>
      <c r="J1113">
        <v>4388991</v>
      </c>
      <c r="K1113">
        <v>39.634399999999999</v>
      </c>
      <c r="L1113">
        <v>-106.946995</v>
      </c>
      <c r="M1113" t="s">
        <v>27</v>
      </c>
      <c r="N1113" t="s">
        <v>233</v>
      </c>
      <c r="O1113" s="1">
        <v>43019</v>
      </c>
      <c r="P1113" s="1">
        <v>44149</v>
      </c>
      <c r="Q1113" s="1">
        <v>44150</v>
      </c>
      <c r="R1113" t="s">
        <v>234</v>
      </c>
      <c r="S1113">
        <f t="shared" si="17"/>
        <v>1130</v>
      </c>
    </row>
    <row r="1114" spans="1:19" x14ac:dyDescent="0.2">
      <c r="A1114">
        <v>8799</v>
      </c>
      <c r="B1114" t="s">
        <v>783</v>
      </c>
      <c r="C1114" t="s">
        <v>784</v>
      </c>
      <c r="D1114" t="s">
        <v>780</v>
      </c>
      <c r="E1114">
        <v>5</v>
      </c>
      <c r="F1114">
        <v>37</v>
      </c>
      <c r="H1114" t="s">
        <v>26</v>
      </c>
      <c r="I1114">
        <v>332916.59999999998</v>
      </c>
      <c r="J1114">
        <v>4388991</v>
      </c>
      <c r="K1114">
        <v>39.634399999999999</v>
      </c>
      <c r="L1114">
        <v>-106.946995</v>
      </c>
      <c r="M1114" t="s">
        <v>27</v>
      </c>
      <c r="N1114" t="s">
        <v>235</v>
      </c>
      <c r="O1114" s="1">
        <v>43019</v>
      </c>
      <c r="P1114" s="1">
        <v>44149</v>
      </c>
      <c r="Q1114" s="1">
        <v>44150</v>
      </c>
      <c r="R1114" t="s">
        <v>236</v>
      </c>
      <c r="S1114">
        <f t="shared" si="17"/>
        <v>1130</v>
      </c>
    </row>
    <row r="1115" spans="1:19" x14ac:dyDescent="0.2">
      <c r="A1115">
        <v>8799</v>
      </c>
      <c r="B1115" t="s">
        <v>783</v>
      </c>
      <c r="C1115" t="s">
        <v>784</v>
      </c>
      <c r="D1115" t="s">
        <v>780</v>
      </c>
      <c r="E1115">
        <v>5</v>
      </c>
      <c r="F1115">
        <v>37</v>
      </c>
      <c r="H1115" t="s">
        <v>26</v>
      </c>
      <c r="I1115">
        <v>332916.59999999998</v>
      </c>
      <c r="J1115">
        <v>4388991</v>
      </c>
      <c r="K1115">
        <v>39.634399999999999</v>
      </c>
      <c r="L1115">
        <v>-106.946995</v>
      </c>
      <c r="M1115" t="s">
        <v>27</v>
      </c>
      <c r="N1115" t="s">
        <v>237</v>
      </c>
      <c r="O1115" s="1">
        <v>43019</v>
      </c>
      <c r="P1115" s="1">
        <v>44149</v>
      </c>
      <c r="Q1115" s="1">
        <v>44150</v>
      </c>
      <c r="R1115" t="s">
        <v>238</v>
      </c>
      <c r="S1115">
        <f t="shared" si="17"/>
        <v>1130</v>
      </c>
    </row>
    <row r="1116" spans="1:19" x14ac:dyDescent="0.2">
      <c r="A1116">
        <v>8809</v>
      </c>
      <c r="B1116" t="s">
        <v>785</v>
      </c>
      <c r="C1116" t="s">
        <v>786</v>
      </c>
      <c r="D1116" t="s">
        <v>24</v>
      </c>
      <c r="E1116">
        <v>5</v>
      </c>
      <c r="F1116">
        <v>72</v>
      </c>
      <c r="H1116" t="s">
        <v>26</v>
      </c>
      <c r="I1116">
        <v>202258.8</v>
      </c>
      <c r="J1116">
        <v>4330817.0999999996</v>
      </c>
      <c r="K1116">
        <v>39.075699</v>
      </c>
      <c r="L1116">
        <v>-108.441697</v>
      </c>
      <c r="M1116" t="s">
        <v>27</v>
      </c>
      <c r="N1116" t="s">
        <v>31</v>
      </c>
      <c r="O1116" s="1">
        <v>43303</v>
      </c>
      <c r="P1116" s="1">
        <v>44130</v>
      </c>
      <c r="Q1116" s="1">
        <v>44150</v>
      </c>
      <c r="R1116" t="s">
        <v>33</v>
      </c>
      <c r="S1116">
        <f t="shared" si="17"/>
        <v>827</v>
      </c>
    </row>
    <row r="1117" spans="1:19" x14ac:dyDescent="0.2">
      <c r="A1117">
        <v>8809</v>
      </c>
      <c r="B1117" t="s">
        <v>785</v>
      </c>
      <c r="C1117" t="s">
        <v>786</v>
      </c>
      <c r="D1117" t="s">
        <v>24</v>
      </c>
      <c r="E1117">
        <v>5</v>
      </c>
      <c r="F1117">
        <v>72</v>
      </c>
      <c r="H1117" t="s">
        <v>26</v>
      </c>
      <c r="I1117">
        <v>202258.8</v>
      </c>
      <c r="J1117">
        <v>4330817.0999999996</v>
      </c>
      <c r="K1117">
        <v>39.075699</v>
      </c>
      <c r="L1117">
        <v>-108.441697</v>
      </c>
      <c r="M1117" t="s">
        <v>27</v>
      </c>
      <c r="N1117" t="s">
        <v>39</v>
      </c>
      <c r="O1117" s="1">
        <v>43303</v>
      </c>
      <c r="P1117" s="1">
        <v>44130</v>
      </c>
      <c r="Q1117" s="1">
        <v>44150</v>
      </c>
      <c r="R1117" t="s">
        <v>33</v>
      </c>
      <c r="S1117">
        <f t="shared" si="17"/>
        <v>827</v>
      </c>
    </row>
    <row r="1118" spans="1:19" x14ac:dyDescent="0.2">
      <c r="A1118">
        <v>8825</v>
      </c>
      <c r="B1118" t="s">
        <v>787</v>
      </c>
      <c r="C1118" t="s">
        <v>788</v>
      </c>
      <c r="D1118" t="s">
        <v>24</v>
      </c>
      <c r="E1118">
        <v>5</v>
      </c>
      <c r="F1118">
        <v>38</v>
      </c>
      <c r="H1118" t="s">
        <v>26</v>
      </c>
      <c r="I1118">
        <v>304079.8</v>
      </c>
      <c r="J1118">
        <v>4371366.0999999996</v>
      </c>
      <c r="K1118">
        <v>39.469599000000002</v>
      </c>
      <c r="L1118">
        <v>-107.277598</v>
      </c>
      <c r="M1118" t="s">
        <v>27</v>
      </c>
      <c r="N1118" t="s">
        <v>31</v>
      </c>
      <c r="O1118" s="1">
        <v>42869</v>
      </c>
      <c r="P1118" s="1">
        <v>44140</v>
      </c>
      <c r="Q1118" s="1">
        <v>44150</v>
      </c>
      <c r="R1118" t="s">
        <v>33</v>
      </c>
      <c r="S1118">
        <f t="shared" si="17"/>
        <v>1271</v>
      </c>
    </row>
    <row r="1119" spans="1:19" x14ac:dyDescent="0.2">
      <c r="A1119">
        <v>8825</v>
      </c>
      <c r="B1119" t="s">
        <v>787</v>
      </c>
      <c r="C1119" t="s">
        <v>788</v>
      </c>
      <c r="D1119" t="s">
        <v>24</v>
      </c>
      <c r="E1119">
        <v>5</v>
      </c>
      <c r="F1119">
        <v>38</v>
      </c>
      <c r="H1119" t="s">
        <v>26</v>
      </c>
      <c r="I1119">
        <v>304079.8</v>
      </c>
      <c r="J1119">
        <v>4371366.0999999996</v>
      </c>
      <c r="K1119">
        <v>39.469599000000002</v>
      </c>
      <c r="L1119">
        <v>-107.277598</v>
      </c>
      <c r="M1119" t="s">
        <v>27</v>
      </c>
      <c r="N1119" t="s">
        <v>39</v>
      </c>
      <c r="O1119" s="1">
        <v>42869</v>
      </c>
      <c r="P1119" s="1">
        <v>44130</v>
      </c>
      <c r="Q1119" s="1">
        <v>44150</v>
      </c>
      <c r="R1119" t="s">
        <v>33</v>
      </c>
      <c r="S1119">
        <f t="shared" si="17"/>
        <v>1261</v>
      </c>
    </row>
    <row r="1120" spans="1:19" x14ac:dyDescent="0.2">
      <c r="A1120">
        <v>8826</v>
      </c>
      <c r="B1120" t="s">
        <v>789</v>
      </c>
      <c r="C1120" t="s">
        <v>790</v>
      </c>
      <c r="D1120" t="s">
        <v>24</v>
      </c>
      <c r="E1120">
        <v>5</v>
      </c>
      <c r="F1120">
        <v>72</v>
      </c>
      <c r="H1120" t="s">
        <v>26</v>
      </c>
      <c r="I1120">
        <v>193740.2</v>
      </c>
      <c r="J1120">
        <v>4333490.7</v>
      </c>
      <c r="K1120">
        <v>39.096803000000001</v>
      </c>
      <c r="L1120">
        <v>-108.541202</v>
      </c>
      <c r="M1120" t="s">
        <v>27</v>
      </c>
      <c r="N1120" t="s">
        <v>31</v>
      </c>
      <c r="O1120" s="1">
        <v>42336</v>
      </c>
      <c r="P1120" s="1">
        <v>44130</v>
      </c>
      <c r="Q1120" s="1">
        <v>44150</v>
      </c>
      <c r="R1120" t="s">
        <v>33</v>
      </c>
      <c r="S1120">
        <f t="shared" si="17"/>
        <v>1794</v>
      </c>
    </row>
    <row r="1121" spans="1:19" x14ac:dyDescent="0.2">
      <c r="A1121">
        <v>8826</v>
      </c>
      <c r="B1121" t="s">
        <v>789</v>
      </c>
      <c r="C1121" t="s">
        <v>790</v>
      </c>
      <c r="D1121" t="s">
        <v>24</v>
      </c>
      <c r="E1121">
        <v>5</v>
      </c>
      <c r="F1121">
        <v>72</v>
      </c>
      <c r="H1121" t="s">
        <v>26</v>
      </c>
      <c r="I1121">
        <v>193740.2</v>
      </c>
      <c r="J1121">
        <v>4333490.7</v>
      </c>
      <c r="K1121">
        <v>39.096803000000001</v>
      </c>
      <c r="L1121">
        <v>-108.541202</v>
      </c>
      <c r="M1121" t="s">
        <v>27</v>
      </c>
      <c r="N1121" t="s">
        <v>39</v>
      </c>
      <c r="O1121" s="1">
        <v>42336</v>
      </c>
      <c r="P1121" s="1">
        <v>44130</v>
      </c>
      <c r="Q1121" s="1">
        <v>44150</v>
      </c>
      <c r="R1121" t="s">
        <v>33</v>
      </c>
      <c r="S1121">
        <f t="shared" si="17"/>
        <v>1794</v>
      </c>
    </row>
    <row r="1122" spans="1:19" x14ac:dyDescent="0.2">
      <c r="A1122">
        <v>8827</v>
      </c>
      <c r="B1122" t="s">
        <v>791</v>
      </c>
      <c r="C1122" t="s">
        <v>792</v>
      </c>
      <c r="D1122" t="s">
        <v>24</v>
      </c>
      <c r="E1122">
        <v>5</v>
      </c>
      <c r="F1122">
        <v>72</v>
      </c>
      <c r="H1122" t="s">
        <v>26</v>
      </c>
      <c r="I1122">
        <v>192133.4</v>
      </c>
      <c r="J1122">
        <v>4330518.0999999996</v>
      </c>
      <c r="K1122">
        <v>39.069499</v>
      </c>
      <c r="L1122">
        <v>-108.55840499999999</v>
      </c>
      <c r="M1122" t="s">
        <v>27</v>
      </c>
      <c r="N1122" t="s">
        <v>31</v>
      </c>
      <c r="O1122" s="1">
        <v>43323</v>
      </c>
      <c r="P1122" s="1">
        <v>44140</v>
      </c>
      <c r="Q1122" s="1">
        <v>44150</v>
      </c>
      <c r="R1122" t="s">
        <v>33</v>
      </c>
      <c r="S1122">
        <f t="shared" si="17"/>
        <v>817</v>
      </c>
    </row>
    <row r="1123" spans="1:19" x14ac:dyDescent="0.2">
      <c r="A1123">
        <v>8827</v>
      </c>
      <c r="B1123" t="s">
        <v>791</v>
      </c>
      <c r="C1123" t="s">
        <v>792</v>
      </c>
      <c r="D1123" t="s">
        <v>24</v>
      </c>
      <c r="E1123">
        <v>5</v>
      </c>
      <c r="F1123">
        <v>72</v>
      </c>
      <c r="H1123" t="s">
        <v>26</v>
      </c>
      <c r="I1123">
        <v>192133.4</v>
      </c>
      <c r="J1123">
        <v>4330518.0999999996</v>
      </c>
      <c r="K1123">
        <v>39.069499</v>
      </c>
      <c r="L1123">
        <v>-108.55840499999999</v>
      </c>
      <c r="M1123" t="s">
        <v>27</v>
      </c>
      <c r="N1123" t="s">
        <v>39</v>
      </c>
      <c r="O1123" s="1">
        <v>43323</v>
      </c>
      <c r="P1123" s="1">
        <v>44140</v>
      </c>
      <c r="Q1123" s="1">
        <v>44150</v>
      </c>
      <c r="R1123" t="s">
        <v>33</v>
      </c>
      <c r="S1123">
        <f t="shared" si="17"/>
        <v>817</v>
      </c>
    </row>
    <row r="1124" spans="1:19" x14ac:dyDescent="0.2">
      <c r="A1124">
        <v>8828</v>
      </c>
      <c r="B1124" t="s">
        <v>793</v>
      </c>
      <c r="C1124" t="s">
        <v>794</v>
      </c>
      <c r="D1124" t="s">
        <v>24</v>
      </c>
      <c r="E1124">
        <v>5</v>
      </c>
      <c r="F1124">
        <v>72</v>
      </c>
      <c r="H1124" t="s">
        <v>26</v>
      </c>
      <c r="I1124">
        <v>190585.1</v>
      </c>
      <c r="J1124">
        <v>4332358</v>
      </c>
      <c r="K1124">
        <v>39.085500000000003</v>
      </c>
      <c r="L1124">
        <v>-108.577101</v>
      </c>
      <c r="M1124" t="s">
        <v>27</v>
      </c>
      <c r="N1124" t="s">
        <v>31</v>
      </c>
      <c r="O1124" s="1">
        <v>43407</v>
      </c>
      <c r="P1124" s="1">
        <v>44141</v>
      </c>
      <c r="Q1124" s="1">
        <v>44150</v>
      </c>
      <c r="R1124" t="s">
        <v>33</v>
      </c>
      <c r="S1124">
        <f t="shared" si="17"/>
        <v>734</v>
      </c>
    </row>
    <row r="1125" spans="1:19" x14ac:dyDescent="0.2">
      <c r="A1125">
        <v>8828</v>
      </c>
      <c r="B1125" t="s">
        <v>793</v>
      </c>
      <c r="C1125" t="s">
        <v>794</v>
      </c>
      <c r="D1125" t="s">
        <v>24</v>
      </c>
      <c r="E1125">
        <v>5</v>
      </c>
      <c r="F1125">
        <v>72</v>
      </c>
      <c r="H1125" t="s">
        <v>26</v>
      </c>
      <c r="I1125">
        <v>190585.1</v>
      </c>
      <c r="J1125">
        <v>4332358</v>
      </c>
      <c r="K1125">
        <v>39.085500000000003</v>
      </c>
      <c r="L1125">
        <v>-108.577101</v>
      </c>
      <c r="M1125" t="s">
        <v>27</v>
      </c>
      <c r="N1125" t="s">
        <v>39</v>
      </c>
      <c r="O1125" s="1">
        <v>43437</v>
      </c>
      <c r="P1125" s="1">
        <v>43466</v>
      </c>
      <c r="Q1125" s="1">
        <v>43690</v>
      </c>
      <c r="R1125" t="s">
        <v>33</v>
      </c>
      <c r="S1125">
        <f t="shared" si="17"/>
        <v>29</v>
      </c>
    </row>
    <row r="1126" spans="1:19" x14ac:dyDescent="0.2">
      <c r="A1126">
        <v>8839</v>
      </c>
      <c r="B1126" t="s">
        <v>795</v>
      </c>
      <c r="C1126" t="s">
        <v>796</v>
      </c>
      <c r="D1126" t="s">
        <v>24</v>
      </c>
      <c r="E1126">
        <v>5</v>
      </c>
      <c r="F1126">
        <v>72</v>
      </c>
      <c r="H1126" t="s">
        <v>26</v>
      </c>
      <c r="I1126">
        <v>208860.6</v>
      </c>
      <c r="J1126">
        <v>4333826.7</v>
      </c>
      <c r="K1126">
        <v>39.105001999999999</v>
      </c>
      <c r="L1126">
        <v>-108.36679599999999</v>
      </c>
      <c r="M1126" t="s">
        <v>27</v>
      </c>
      <c r="N1126" t="s">
        <v>31</v>
      </c>
      <c r="O1126" s="1">
        <v>43334</v>
      </c>
      <c r="P1126" s="1">
        <v>44141</v>
      </c>
      <c r="Q1126" s="1">
        <v>44150</v>
      </c>
      <c r="R1126" t="s">
        <v>33</v>
      </c>
      <c r="S1126">
        <f t="shared" si="17"/>
        <v>807</v>
      </c>
    </row>
    <row r="1127" spans="1:19" x14ac:dyDescent="0.2">
      <c r="A1127">
        <v>8839</v>
      </c>
      <c r="B1127" t="s">
        <v>795</v>
      </c>
      <c r="C1127" t="s">
        <v>796</v>
      </c>
      <c r="D1127" t="s">
        <v>24</v>
      </c>
      <c r="E1127">
        <v>5</v>
      </c>
      <c r="F1127">
        <v>72</v>
      </c>
      <c r="H1127" t="s">
        <v>26</v>
      </c>
      <c r="I1127">
        <v>208860.6</v>
      </c>
      <c r="J1127">
        <v>4333826.7</v>
      </c>
      <c r="K1127">
        <v>39.105001999999999</v>
      </c>
      <c r="L1127">
        <v>-108.36679599999999</v>
      </c>
      <c r="M1127" t="s">
        <v>27</v>
      </c>
      <c r="N1127" t="s">
        <v>39</v>
      </c>
      <c r="O1127" s="1">
        <v>43336</v>
      </c>
      <c r="P1127" s="1">
        <v>44141</v>
      </c>
      <c r="Q1127" s="1">
        <v>44150</v>
      </c>
      <c r="R1127" t="s">
        <v>33</v>
      </c>
      <c r="S1127">
        <f t="shared" si="17"/>
        <v>805</v>
      </c>
    </row>
    <row r="1128" spans="1:19" x14ac:dyDescent="0.2">
      <c r="A1128">
        <v>8991</v>
      </c>
      <c r="B1128" t="s">
        <v>797</v>
      </c>
      <c r="C1128" t="s">
        <v>798</v>
      </c>
      <c r="D1128" t="s">
        <v>24</v>
      </c>
      <c r="E1128">
        <v>5</v>
      </c>
      <c r="F1128">
        <v>72</v>
      </c>
      <c r="H1128" t="s">
        <v>26</v>
      </c>
      <c r="I1128">
        <v>184750.8</v>
      </c>
      <c r="J1128">
        <v>4330366.2</v>
      </c>
      <c r="K1128">
        <v>39.065497999999998</v>
      </c>
      <c r="L1128">
        <v>-108.64349799999999</v>
      </c>
      <c r="M1128" t="s">
        <v>27</v>
      </c>
      <c r="N1128" t="s">
        <v>31</v>
      </c>
      <c r="O1128" s="1">
        <v>43466</v>
      </c>
      <c r="P1128" s="1">
        <v>44140</v>
      </c>
      <c r="Q1128" s="1">
        <v>44150</v>
      </c>
      <c r="R1128" t="s">
        <v>33</v>
      </c>
      <c r="S1128">
        <f t="shared" si="17"/>
        <v>674</v>
      </c>
    </row>
    <row r="1129" spans="1:19" x14ac:dyDescent="0.2">
      <c r="A1129">
        <v>8991</v>
      </c>
      <c r="B1129" t="s">
        <v>797</v>
      </c>
      <c r="C1129" t="s">
        <v>798</v>
      </c>
      <c r="D1129" t="s">
        <v>24</v>
      </c>
      <c r="E1129">
        <v>5</v>
      </c>
      <c r="F1129">
        <v>72</v>
      </c>
      <c r="H1129" t="s">
        <v>26</v>
      </c>
      <c r="I1129">
        <v>184750.8</v>
      </c>
      <c r="J1129">
        <v>4330366.2</v>
      </c>
      <c r="K1129">
        <v>39.065497999999998</v>
      </c>
      <c r="L1129">
        <v>-108.64349799999999</v>
      </c>
      <c r="M1129" t="s">
        <v>27</v>
      </c>
      <c r="N1129" t="s">
        <v>39</v>
      </c>
      <c r="O1129" s="1">
        <v>43466</v>
      </c>
      <c r="P1129" s="1">
        <v>44140</v>
      </c>
      <c r="Q1129" s="1">
        <v>44150</v>
      </c>
      <c r="R1129" t="s">
        <v>33</v>
      </c>
      <c r="S1129">
        <f t="shared" si="17"/>
        <v>674</v>
      </c>
    </row>
    <row r="1130" spans="1:19" x14ac:dyDescent="0.2">
      <c r="A1130">
        <v>9225</v>
      </c>
      <c r="B1130" t="s">
        <v>799</v>
      </c>
      <c r="C1130" t="s">
        <v>800</v>
      </c>
      <c r="D1130" t="s">
        <v>24</v>
      </c>
      <c r="E1130">
        <v>5</v>
      </c>
      <c r="F1130">
        <v>45</v>
      </c>
      <c r="H1130" t="s">
        <v>26</v>
      </c>
      <c r="I1130">
        <v>238510.5</v>
      </c>
      <c r="J1130">
        <v>4369656.3</v>
      </c>
      <c r="K1130">
        <v>39.436796999999999</v>
      </c>
      <c r="L1130">
        <v>-108.03830600000001</v>
      </c>
      <c r="M1130" t="s">
        <v>27</v>
      </c>
      <c r="N1130" t="s">
        <v>31</v>
      </c>
      <c r="O1130" s="1">
        <v>43501</v>
      </c>
      <c r="P1130" s="1">
        <v>43976</v>
      </c>
      <c r="Q1130" s="1">
        <v>43997</v>
      </c>
      <c r="R1130" t="s">
        <v>33</v>
      </c>
      <c r="S1130">
        <f t="shared" si="17"/>
        <v>475</v>
      </c>
    </row>
    <row r="1131" spans="1:19" x14ac:dyDescent="0.2">
      <c r="A1131">
        <v>9225</v>
      </c>
      <c r="B1131" t="s">
        <v>799</v>
      </c>
      <c r="C1131" t="s">
        <v>800</v>
      </c>
      <c r="D1131" t="s">
        <v>24</v>
      </c>
      <c r="E1131">
        <v>5</v>
      </c>
      <c r="F1131">
        <v>45</v>
      </c>
      <c r="H1131" t="s">
        <v>26</v>
      </c>
      <c r="I1131">
        <v>238510.5</v>
      </c>
      <c r="J1131">
        <v>4369656.3</v>
      </c>
      <c r="K1131">
        <v>39.436796999999999</v>
      </c>
      <c r="L1131">
        <v>-108.03830600000001</v>
      </c>
      <c r="M1131" t="s">
        <v>27</v>
      </c>
      <c r="N1131" t="s">
        <v>39</v>
      </c>
      <c r="O1131" s="1">
        <v>43502</v>
      </c>
      <c r="P1131" s="1">
        <v>43976</v>
      </c>
      <c r="Q1131" s="1">
        <v>43997</v>
      </c>
      <c r="R1131" t="s">
        <v>33</v>
      </c>
      <c r="S1131">
        <f t="shared" si="17"/>
        <v>474</v>
      </c>
    </row>
    <row r="1132" spans="1:19" x14ac:dyDescent="0.2">
      <c r="A1132">
        <v>9231</v>
      </c>
      <c r="B1132" t="s">
        <v>801</v>
      </c>
      <c r="C1132" t="s">
        <v>802</v>
      </c>
      <c r="D1132" t="s">
        <v>24</v>
      </c>
      <c r="E1132">
        <v>5</v>
      </c>
      <c r="F1132">
        <v>38</v>
      </c>
      <c r="H1132" t="s">
        <v>26</v>
      </c>
      <c r="I1132">
        <v>318175.40000000002</v>
      </c>
      <c r="J1132">
        <v>4366791.3</v>
      </c>
      <c r="K1132">
        <v>39.431497</v>
      </c>
      <c r="L1132">
        <v>-107.112605</v>
      </c>
      <c r="M1132" t="s">
        <v>27</v>
      </c>
      <c r="N1132" t="s">
        <v>31</v>
      </c>
      <c r="O1132" s="1">
        <v>43497</v>
      </c>
      <c r="P1132" s="1">
        <v>44141</v>
      </c>
      <c r="Q1132" s="1">
        <v>44150</v>
      </c>
      <c r="R1132" t="s">
        <v>33</v>
      </c>
      <c r="S1132">
        <f t="shared" si="17"/>
        <v>644</v>
      </c>
    </row>
    <row r="1133" spans="1:19" x14ac:dyDescent="0.2">
      <c r="A1133">
        <v>9231</v>
      </c>
      <c r="B1133" t="s">
        <v>801</v>
      </c>
      <c r="C1133" t="s">
        <v>802</v>
      </c>
      <c r="D1133" t="s">
        <v>24</v>
      </c>
      <c r="E1133">
        <v>5</v>
      </c>
      <c r="F1133">
        <v>38</v>
      </c>
      <c r="H1133" t="s">
        <v>26</v>
      </c>
      <c r="I1133">
        <v>318175.40000000002</v>
      </c>
      <c r="J1133">
        <v>4366791.3</v>
      </c>
      <c r="K1133">
        <v>39.431497</v>
      </c>
      <c r="L1133">
        <v>-107.112605</v>
      </c>
      <c r="M1133" t="s">
        <v>27</v>
      </c>
      <c r="N1133" t="s">
        <v>39</v>
      </c>
      <c r="O1133" s="1">
        <v>43497</v>
      </c>
      <c r="P1133" s="1">
        <v>44141</v>
      </c>
      <c r="Q1133" s="1">
        <v>44150</v>
      </c>
      <c r="R1133" t="s">
        <v>33</v>
      </c>
      <c r="S1133">
        <f t="shared" si="17"/>
        <v>644</v>
      </c>
    </row>
    <row r="1134" spans="1:19" x14ac:dyDescent="0.2">
      <c r="A1134">
        <v>9236</v>
      </c>
      <c r="B1134" t="s">
        <v>803</v>
      </c>
      <c r="C1134" t="s">
        <v>804</v>
      </c>
      <c r="D1134" t="s">
        <v>24</v>
      </c>
      <c r="E1134">
        <v>5</v>
      </c>
      <c r="F1134">
        <v>38</v>
      </c>
      <c r="H1134" t="s">
        <v>26</v>
      </c>
      <c r="I1134">
        <v>320361.40000000002</v>
      </c>
      <c r="J1134">
        <v>4363375.5</v>
      </c>
      <c r="K1134">
        <v>39.401204</v>
      </c>
      <c r="L1134">
        <v>-107.086305</v>
      </c>
      <c r="M1134" t="s">
        <v>27</v>
      </c>
      <c r="N1134" t="s">
        <v>31</v>
      </c>
      <c r="O1134" s="1">
        <v>43559</v>
      </c>
      <c r="P1134" s="1">
        <v>44068</v>
      </c>
      <c r="Q1134" s="1">
        <v>44089</v>
      </c>
      <c r="R1134" t="s">
        <v>33</v>
      </c>
      <c r="S1134">
        <f t="shared" si="17"/>
        <v>509</v>
      </c>
    </row>
    <row r="1135" spans="1:19" x14ac:dyDescent="0.2">
      <c r="A1135">
        <v>9236</v>
      </c>
      <c r="B1135" t="s">
        <v>803</v>
      </c>
      <c r="C1135" t="s">
        <v>804</v>
      </c>
      <c r="D1135" t="s">
        <v>24</v>
      </c>
      <c r="E1135">
        <v>5</v>
      </c>
      <c r="F1135">
        <v>38</v>
      </c>
      <c r="H1135" t="s">
        <v>26</v>
      </c>
      <c r="I1135">
        <v>320361.40000000002</v>
      </c>
      <c r="J1135">
        <v>4363375.5</v>
      </c>
      <c r="K1135">
        <v>39.401204</v>
      </c>
      <c r="L1135">
        <v>-107.086305</v>
      </c>
      <c r="M1135" t="s">
        <v>27</v>
      </c>
      <c r="N1135" t="s">
        <v>39</v>
      </c>
      <c r="O1135" s="1">
        <v>43560</v>
      </c>
      <c r="P1135" s="1">
        <v>44068</v>
      </c>
      <c r="Q1135" s="1">
        <v>44089</v>
      </c>
      <c r="R1135" t="s">
        <v>33</v>
      </c>
      <c r="S1135">
        <f t="shared" si="17"/>
        <v>508</v>
      </c>
    </row>
    <row r="1136" spans="1:19" x14ac:dyDescent="0.2">
      <c r="A1136">
        <v>9244</v>
      </c>
      <c r="B1136" t="s">
        <v>805</v>
      </c>
      <c r="C1136" t="s">
        <v>806</v>
      </c>
      <c r="D1136" t="s">
        <v>24</v>
      </c>
      <c r="E1136">
        <v>5</v>
      </c>
      <c r="F1136">
        <v>72</v>
      </c>
      <c r="H1136" t="s">
        <v>26</v>
      </c>
      <c r="I1136">
        <v>183151.7</v>
      </c>
      <c r="J1136">
        <v>4337347.2</v>
      </c>
      <c r="K1136">
        <v>39.127698000000002</v>
      </c>
      <c r="L1136">
        <v>-108.66519599999999</v>
      </c>
      <c r="M1136" t="s">
        <v>27</v>
      </c>
      <c r="N1136" t="s">
        <v>31</v>
      </c>
      <c r="O1136" s="1">
        <v>43452</v>
      </c>
      <c r="P1136" s="1">
        <v>43594</v>
      </c>
      <c r="Q1136" s="1">
        <v>43717</v>
      </c>
      <c r="R1136" t="s">
        <v>33</v>
      </c>
      <c r="S1136">
        <f t="shared" si="17"/>
        <v>142</v>
      </c>
    </row>
    <row r="1137" spans="1:19" x14ac:dyDescent="0.2">
      <c r="A1137">
        <v>9244</v>
      </c>
      <c r="B1137" t="s">
        <v>805</v>
      </c>
      <c r="C1137" t="s">
        <v>806</v>
      </c>
      <c r="D1137" t="s">
        <v>24</v>
      </c>
      <c r="E1137">
        <v>5</v>
      </c>
      <c r="F1137">
        <v>72</v>
      </c>
      <c r="H1137" t="s">
        <v>26</v>
      </c>
      <c r="I1137">
        <v>183151.7</v>
      </c>
      <c r="J1137">
        <v>4337347.2</v>
      </c>
      <c r="K1137">
        <v>39.127698000000002</v>
      </c>
      <c r="L1137">
        <v>-108.66519599999999</v>
      </c>
      <c r="M1137" t="s">
        <v>27</v>
      </c>
      <c r="N1137" t="s">
        <v>39</v>
      </c>
      <c r="O1137" s="1">
        <v>43465</v>
      </c>
      <c r="P1137" s="1">
        <v>43465</v>
      </c>
      <c r="Q1137" s="1">
        <v>43717</v>
      </c>
      <c r="R1137" t="s">
        <v>33</v>
      </c>
      <c r="S1137">
        <f t="shared" si="17"/>
        <v>0</v>
      </c>
    </row>
    <row r="1138" spans="1:19" x14ac:dyDescent="0.2">
      <c r="A1138">
        <v>9246</v>
      </c>
      <c r="B1138" t="s">
        <v>807</v>
      </c>
      <c r="C1138" t="s">
        <v>808</v>
      </c>
      <c r="D1138" t="s">
        <v>24</v>
      </c>
      <c r="E1138">
        <v>5</v>
      </c>
      <c r="F1138">
        <v>72</v>
      </c>
      <c r="H1138" t="s">
        <v>26</v>
      </c>
      <c r="I1138">
        <v>199847.9</v>
      </c>
      <c r="J1138">
        <v>4332810</v>
      </c>
      <c r="K1138">
        <v>39.092799999999997</v>
      </c>
      <c r="L1138">
        <v>-108.470399</v>
      </c>
      <c r="M1138" t="s">
        <v>27</v>
      </c>
      <c r="N1138" t="s">
        <v>31</v>
      </c>
      <c r="O1138" s="1">
        <v>43497</v>
      </c>
      <c r="P1138" s="1">
        <v>44141</v>
      </c>
      <c r="Q1138" s="1">
        <v>44150</v>
      </c>
      <c r="R1138" t="s">
        <v>33</v>
      </c>
      <c r="S1138">
        <f t="shared" si="17"/>
        <v>644</v>
      </c>
    </row>
    <row r="1139" spans="1:19" x14ac:dyDescent="0.2">
      <c r="A1139">
        <v>9246</v>
      </c>
      <c r="B1139" t="s">
        <v>807</v>
      </c>
      <c r="C1139" t="s">
        <v>808</v>
      </c>
      <c r="D1139" t="s">
        <v>24</v>
      </c>
      <c r="E1139">
        <v>5</v>
      </c>
      <c r="F1139">
        <v>72</v>
      </c>
      <c r="H1139" t="s">
        <v>26</v>
      </c>
      <c r="I1139">
        <v>199847.9</v>
      </c>
      <c r="J1139">
        <v>4332810</v>
      </c>
      <c r="K1139">
        <v>39.092799999999997</v>
      </c>
      <c r="L1139">
        <v>-108.470399</v>
      </c>
      <c r="M1139" t="s">
        <v>27</v>
      </c>
      <c r="N1139" t="s">
        <v>39</v>
      </c>
      <c r="O1139" s="1">
        <v>43497</v>
      </c>
      <c r="P1139" s="1">
        <v>44141</v>
      </c>
      <c r="Q1139" s="1">
        <v>44150</v>
      </c>
      <c r="R1139" t="s">
        <v>33</v>
      </c>
      <c r="S1139">
        <f t="shared" si="17"/>
        <v>644</v>
      </c>
    </row>
    <row r="1140" spans="1:19" x14ac:dyDescent="0.2">
      <c r="A1140">
        <v>9253</v>
      </c>
      <c r="B1140" t="s">
        <v>809</v>
      </c>
      <c r="C1140" t="s">
        <v>810</v>
      </c>
      <c r="D1140" t="s">
        <v>24</v>
      </c>
      <c r="E1140">
        <v>5</v>
      </c>
      <c r="F1140">
        <v>72</v>
      </c>
      <c r="H1140" t="s">
        <v>26</v>
      </c>
      <c r="I1140">
        <v>210839.3</v>
      </c>
      <c r="J1140">
        <v>4333464.5</v>
      </c>
      <c r="K1140">
        <v>39.102395000000001</v>
      </c>
      <c r="L1140">
        <v>-108.34380400000001</v>
      </c>
      <c r="M1140" t="s">
        <v>27</v>
      </c>
      <c r="N1140" t="s">
        <v>31</v>
      </c>
      <c r="O1140" s="1">
        <v>43486</v>
      </c>
      <c r="P1140" s="1">
        <v>44140</v>
      </c>
      <c r="Q1140" s="1">
        <v>44150</v>
      </c>
      <c r="R1140" t="s">
        <v>33</v>
      </c>
      <c r="S1140">
        <f t="shared" si="17"/>
        <v>654</v>
      </c>
    </row>
    <row r="1141" spans="1:19" x14ac:dyDescent="0.2">
      <c r="A1141">
        <v>9253</v>
      </c>
      <c r="B1141" t="s">
        <v>809</v>
      </c>
      <c r="C1141" t="s">
        <v>810</v>
      </c>
      <c r="D1141" t="s">
        <v>24</v>
      </c>
      <c r="E1141">
        <v>5</v>
      </c>
      <c r="F1141">
        <v>72</v>
      </c>
      <c r="H1141" t="s">
        <v>26</v>
      </c>
      <c r="I1141">
        <v>210839.3</v>
      </c>
      <c r="J1141">
        <v>4333464.5</v>
      </c>
      <c r="K1141">
        <v>39.102395000000001</v>
      </c>
      <c r="L1141">
        <v>-108.34380400000001</v>
      </c>
      <c r="M1141" t="s">
        <v>27</v>
      </c>
      <c r="N1141" t="s">
        <v>39</v>
      </c>
      <c r="O1141" s="1">
        <v>43795</v>
      </c>
      <c r="P1141" s="1">
        <v>44098</v>
      </c>
      <c r="Q1141" s="1">
        <v>44119</v>
      </c>
      <c r="R1141" t="s">
        <v>33</v>
      </c>
      <c r="S1141">
        <f t="shared" si="17"/>
        <v>303</v>
      </c>
    </row>
    <row r="1142" spans="1:19" x14ac:dyDescent="0.2">
      <c r="A1142">
        <v>9255</v>
      </c>
      <c r="B1142" t="s">
        <v>811</v>
      </c>
      <c r="C1142" t="s">
        <v>812</v>
      </c>
      <c r="D1142" t="s">
        <v>24</v>
      </c>
      <c r="E1142">
        <v>5</v>
      </c>
      <c r="F1142">
        <v>38</v>
      </c>
      <c r="H1142" t="s">
        <v>26</v>
      </c>
      <c r="I1142">
        <v>307005.5</v>
      </c>
      <c r="J1142">
        <v>4346992.0999999996</v>
      </c>
      <c r="K1142">
        <v>39.250799999999998</v>
      </c>
      <c r="L1142">
        <v>-107.236594</v>
      </c>
      <c r="M1142" t="s">
        <v>27</v>
      </c>
      <c r="N1142" t="s">
        <v>31</v>
      </c>
      <c r="O1142" s="1">
        <v>43556</v>
      </c>
      <c r="P1142" s="1">
        <v>44140</v>
      </c>
      <c r="Q1142" s="1">
        <v>44150</v>
      </c>
      <c r="R1142" t="s">
        <v>33</v>
      </c>
      <c r="S1142">
        <f t="shared" si="17"/>
        <v>584</v>
      </c>
    </row>
    <row r="1143" spans="1:19" x14ac:dyDescent="0.2">
      <c r="A1143">
        <v>9255</v>
      </c>
      <c r="B1143" t="s">
        <v>811</v>
      </c>
      <c r="C1143" t="s">
        <v>812</v>
      </c>
      <c r="D1143" t="s">
        <v>24</v>
      </c>
      <c r="E1143">
        <v>5</v>
      </c>
      <c r="F1143">
        <v>38</v>
      </c>
      <c r="H1143" t="s">
        <v>26</v>
      </c>
      <c r="I1143">
        <v>307005.5</v>
      </c>
      <c r="J1143">
        <v>4346992.0999999996</v>
      </c>
      <c r="K1143">
        <v>39.250799999999998</v>
      </c>
      <c r="L1143">
        <v>-107.236594</v>
      </c>
      <c r="M1143" t="s">
        <v>27</v>
      </c>
      <c r="N1143" t="s">
        <v>39</v>
      </c>
      <c r="O1143" s="1">
        <v>43556</v>
      </c>
      <c r="P1143" s="1">
        <v>44140</v>
      </c>
      <c r="Q1143" s="1">
        <v>44150</v>
      </c>
      <c r="R1143" t="s">
        <v>33</v>
      </c>
      <c r="S1143">
        <f t="shared" si="17"/>
        <v>584</v>
      </c>
    </row>
    <row r="1144" spans="1:19" x14ac:dyDescent="0.2">
      <c r="A1144">
        <v>9263</v>
      </c>
      <c r="B1144" t="s">
        <v>269</v>
      </c>
      <c r="C1144" t="s">
        <v>813</v>
      </c>
      <c r="D1144" t="s">
        <v>24</v>
      </c>
      <c r="E1144">
        <v>5</v>
      </c>
      <c r="F1144">
        <v>39</v>
      </c>
      <c r="H1144" t="s">
        <v>26</v>
      </c>
      <c r="I1144">
        <v>265788.90000000002</v>
      </c>
      <c r="J1144">
        <v>4382161.8</v>
      </c>
      <c r="K1144">
        <v>39.557201999999997</v>
      </c>
      <c r="L1144">
        <v>-107.726099</v>
      </c>
      <c r="M1144" t="s">
        <v>27</v>
      </c>
      <c r="N1144" t="s">
        <v>28</v>
      </c>
      <c r="O1144" s="1">
        <v>43524</v>
      </c>
      <c r="P1144" s="1">
        <v>43888</v>
      </c>
      <c r="Q1144" s="1">
        <v>44151</v>
      </c>
      <c r="R1144" t="s">
        <v>29</v>
      </c>
      <c r="S1144">
        <f t="shared" si="17"/>
        <v>364</v>
      </c>
    </row>
    <row r="1145" spans="1:19" x14ac:dyDescent="0.2">
      <c r="A1145">
        <v>9263</v>
      </c>
      <c r="B1145" t="s">
        <v>269</v>
      </c>
      <c r="C1145" t="s">
        <v>813</v>
      </c>
      <c r="D1145" t="s">
        <v>24</v>
      </c>
      <c r="E1145">
        <v>5</v>
      </c>
      <c r="F1145">
        <v>39</v>
      </c>
      <c r="H1145" t="s">
        <v>26</v>
      </c>
      <c r="I1145">
        <v>265788.90000000002</v>
      </c>
      <c r="J1145">
        <v>4382161.8</v>
      </c>
      <c r="K1145">
        <v>39.557201999999997</v>
      </c>
      <c r="L1145">
        <v>-107.726099</v>
      </c>
      <c r="M1145" t="s">
        <v>27</v>
      </c>
      <c r="N1145" t="s">
        <v>30</v>
      </c>
      <c r="O1145" s="1">
        <v>43369</v>
      </c>
      <c r="P1145" s="1">
        <v>43990</v>
      </c>
      <c r="Q1145" s="1">
        <v>44058</v>
      </c>
      <c r="R1145" t="s">
        <v>29</v>
      </c>
      <c r="S1145">
        <f t="shared" si="17"/>
        <v>621</v>
      </c>
    </row>
    <row r="1146" spans="1:19" x14ac:dyDescent="0.2">
      <c r="A1146">
        <v>9263</v>
      </c>
      <c r="B1146" t="s">
        <v>269</v>
      </c>
      <c r="C1146" t="s">
        <v>813</v>
      </c>
      <c r="D1146" t="s">
        <v>24</v>
      </c>
      <c r="E1146">
        <v>5</v>
      </c>
      <c r="F1146">
        <v>39</v>
      </c>
      <c r="H1146" t="s">
        <v>26</v>
      </c>
      <c r="I1146">
        <v>265788.90000000002</v>
      </c>
      <c r="J1146">
        <v>4382161.8</v>
      </c>
      <c r="K1146">
        <v>39.557201999999997</v>
      </c>
      <c r="L1146">
        <v>-107.726099</v>
      </c>
      <c r="M1146" t="s">
        <v>27</v>
      </c>
      <c r="N1146" t="s">
        <v>31</v>
      </c>
      <c r="O1146" s="1">
        <v>43235</v>
      </c>
      <c r="P1146" s="1">
        <v>43939</v>
      </c>
      <c r="Q1146" s="1">
        <v>44119</v>
      </c>
      <c r="R1146" t="s">
        <v>33</v>
      </c>
      <c r="S1146">
        <f t="shared" si="17"/>
        <v>704</v>
      </c>
    </row>
    <row r="1147" spans="1:19" x14ac:dyDescent="0.2">
      <c r="A1147">
        <v>9263</v>
      </c>
      <c r="B1147" t="s">
        <v>269</v>
      </c>
      <c r="C1147" t="s">
        <v>813</v>
      </c>
      <c r="D1147" t="s">
        <v>24</v>
      </c>
      <c r="E1147">
        <v>5</v>
      </c>
      <c r="F1147">
        <v>39</v>
      </c>
      <c r="H1147" t="s">
        <v>26</v>
      </c>
      <c r="I1147">
        <v>265788.90000000002</v>
      </c>
      <c r="J1147">
        <v>4382161.8</v>
      </c>
      <c r="K1147">
        <v>39.557201999999997</v>
      </c>
      <c r="L1147">
        <v>-107.726099</v>
      </c>
      <c r="M1147" t="s">
        <v>27</v>
      </c>
      <c r="N1147" t="s">
        <v>39</v>
      </c>
      <c r="O1147" s="1">
        <v>43161</v>
      </c>
      <c r="P1147" s="1">
        <v>43799</v>
      </c>
      <c r="Q1147" s="1">
        <v>44119</v>
      </c>
      <c r="R1147" t="s">
        <v>33</v>
      </c>
      <c r="S1147">
        <f t="shared" si="17"/>
        <v>638</v>
      </c>
    </row>
    <row r="1148" spans="1:19" x14ac:dyDescent="0.2">
      <c r="A1148">
        <v>9277</v>
      </c>
      <c r="B1148" t="s">
        <v>814</v>
      </c>
      <c r="C1148" t="s">
        <v>815</v>
      </c>
      <c r="D1148" t="s">
        <v>780</v>
      </c>
      <c r="E1148">
        <v>5</v>
      </c>
      <c r="F1148">
        <v>72</v>
      </c>
      <c r="H1148" t="s">
        <v>26</v>
      </c>
      <c r="I1148">
        <v>199935.6</v>
      </c>
      <c r="J1148">
        <v>4327392.4000000004</v>
      </c>
      <c r="K1148">
        <v>39.044097000000001</v>
      </c>
      <c r="L1148">
        <v>-108.466995</v>
      </c>
      <c r="M1148" t="s">
        <v>27</v>
      </c>
      <c r="N1148" t="s">
        <v>28</v>
      </c>
      <c r="O1148" s="1">
        <v>43733</v>
      </c>
      <c r="P1148" s="1">
        <v>44149</v>
      </c>
      <c r="Q1148" s="1">
        <v>44150</v>
      </c>
      <c r="R1148" t="s">
        <v>781</v>
      </c>
      <c r="S1148">
        <f t="shared" si="17"/>
        <v>416</v>
      </c>
    </row>
    <row r="1149" spans="1:19" x14ac:dyDescent="0.2">
      <c r="A1149">
        <v>9277</v>
      </c>
      <c r="B1149" t="s">
        <v>814</v>
      </c>
      <c r="C1149" t="s">
        <v>815</v>
      </c>
      <c r="D1149" t="s">
        <v>780</v>
      </c>
      <c r="E1149">
        <v>5</v>
      </c>
      <c r="F1149">
        <v>72</v>
      </c>
      <c r="H1149" t="s">
        <v>26</v>
      </c>
      <c r="I1149">
        <v>199935.6</v>
      </c>
      <c r="J1149">
        <v>4327392.4000000004</v>
      </c>
      <c r="K1149">
        <v>39.044097000000001</v>
      </c>
      <c r="L1149">
        <v>-108.466995</v>
      </c>
      <c r="M1149" t="s">
        <v>27</v>
      </c>
      <c r="N1149" t="s">
        <v>232</v>
      </c>
      <c r="O1149" s="1">
        <v>43733</v>
      </c>
      <c r="P1149" s="1">
        <v>44149</v>
      </c>
      <c r="Q1149" s="1">
        <v>44150</v>
      </c>
      <c r="R1149" t="s">
        <v>781</v>
      </c>
      <c r="S1149">
        <f t="shared" si="17"/>
        <v>416</v>
      </c>
    </row>
    <row r="1150" spans="1:19" x14ac:dyDescent="0.2">
      <c r="A1150">
        <v>9277</v>
      </c>
      <c r="B1150" t="s">
        <v>814</v>
      </c>
      <c r="C1150" t="s">
        <v>815</v>
      </c>
      <c r="D1150" t="s">
        <v>780</v>
      </c>
      <c r="E1150">
        <v>5</v>
      </c>
      <c r="F1150">
        <v>72</v>
      </c>
      <c r="H1150" t="s">
        <v>26</v>
      </c>
      <c r="I1150">
        <v>199935.6</v>
      </c>
      <c r="J1150">
        <v>4327392.4000000004</v>
      </c>
      <c r="K1150">
        <v>39.044097000000001</v>
      </c>
      <c r="L1150">
        <v>-108.466995</v>
      </c>
      <c r="M1150" t="s">
        <v>27</v>
      </c>
      <c r="N1150" t="s">
        <v>30</v>
      </c>
      <c r="O1150" s="1">
        <v>43733</v>
      </c>
      <c r="P1150" s="1">
        <v>44149</v>
      </c>
      <c r="Q1150" s="1">
        <v>44150</v>
      </c>
      <c r="R1150" t="s">
        <v>781</v>
      </c>
      <c r="S1150">
        <f t="shared" si="17"/>
        <v>416</v>
      </c>
    </row>
    <row r="1151" spans="1:19" x14ac:dyDescent="0.2">
      <c r="A1151">
        <v>9277</v>
      </c>
      <c r="B1151" t="s">
        <v>814</v>
      </c>
      <c r="C1151" t="s">
        <v>815</v>
      </c>
      <c r="D1151" t="s">
        <v>780</v>
      </c>
      <c r="E1151">
        <v>5</v>
      </c>
      <c r="F1151">
        <v>72</v>
      </c>
      <c r="H1151" t="s">
        <v>26</v>
      </c>
      <c r="I1151">
        <v>199935.6</v>
      </c>
      <c r="J1151">
        <v>4327392.4000000004</v>
      </c>
      <c r="K1151">
        <v>39.044097000000001</v>
      </c>
      <c r="L1151">
        <v>-108.466995</v>
      </c>
      <c r="M1151" t="s">
        <v>27</v>
      </c>
      <c r="N1151" t="s">
        <v>233</v>
      </c>
      <c r="O1151" s="1">
        <v>43733</v>
      </c>
      <c r="P1151" s="1">
        <v>44149</v>
      </c>
      <c r="Q1151" s="1">
        <v>44150</v>
      </c>
      <c r="R1151" t="s">
        <v>234</v>
      </c>
      <c r="S1151">
        <f t="shared" si="17"/>
        <v>416</v>
      </c>
    </row>
    <row r="1152" spans="1:19" x14ac:dyDescent="0.2">
      <c r="A1152">
        <v>9277</v>
      </c>
      <c r="B1152" t="s">
        <v>814</v>
      </c>
      <c r="C1152" t="s">
        <v>815</v>
      </c>
      <c r="D1152" t="s">
        <v>780</v>
      </c>
      <c r="E1152">
        <v>5</v>
      </c>
      <c r="F1152">
        <v>72</v>
      </c>
      <c r="H1152" t="s">
        <v>26</v>
      </c>
      <c r="I1152">
        <v>199935.6</v>
      </c>
      <c r="J1152">
        <v>4327392.4000000004</v>
      </c>
      <c r="K1152">
        <v>39.044097000000001</v>
      </c>
      <c r="L1152">
        <v>-108.466995</v>
      </c>
      <c r="M1152" t="s">
        <v>27</v>
      </c>
      <c r="N1152" t="s">
        <v>235</v>
      </c>
      <c r="O1152" s="1">
        <v>43733</v>
      </c>
      <c r="P1152" s="1">
        <v>44149</v>
      </c>
      <c r="Q1152" s="1">
        <v>44150</v>
      </c>
      <c r="R1152" t="s">
        <v>236</v>
      </c>
      <c r="S1152">
        <f t="shared" si="17"/>
        <v>416</v>
      </c>
    </row>
    <row r="1153" spans="1:19" x14ac:dyDescent="0.2">
      <c r="A1153">
        <v>9277</v>
      </c>
      <c r="B1153" t="s">
        <v>814</v>
      </c>
      <c r="C1153" t="s">
        <v>815</v>
      </c>
      <c r="D1153" t="s">
        <v>780</v>
      </c>
      <c r="E1153">
        <v>5</v>
      </c>
      <c r="F1153">
        <v>72</v>
      </c>
      <c r="H1153" t="s">
        <v>26</v>
      </c>
      <c r="I1153">
        <v>199935.6</v>
      </c>
      <c r="J1153">
        <v>4327392.4000000004</v>
      </c>
      <c r="K1153">
        <v>39.044097000000001</v>
      </c>
      <c r="L1153">
        <v>-108.466995</v>
      </c>
      <c r="M1153" t="s">
        <v>27</v>
      </c>
      <c r="N1153" t="s">
        <v>237</v>
      </c>
      <c r="O1153" s="1">
        <v>43733</v>
      </c>
      <c r="P1153" s="1">
        <v>44149</v>
      </c>
      <c r="Q1153" s="1">
        <v>44150</v>
      </c>
      <c r="R1153" t="s">
        <v>238</v>
      </c>
      <c r="S1153">
        <f t="shared" si="17"/>
        <v>416</v>
      </c>
    </row>
    <row r="1154" spans="1:19" x14ac:dyDescent="0.2">
      <c r="A1154">
        <v>9283</v>
      </c>
      <c r="B1154" t="s">
        <v>816</v>
      </c>
      <c r="C1154" t="s">
        <v>817</v>
      </c>
      <c r="D1154" t="s">
        <v>780</v>
      </c>
      <c r="E1154">
        <v>5</v>
      </c>
      <c r="F1154">
        <v>72</v>
      </c>
      <c r="H1154" t="s">
        <v>26</v>
      </c>
      <c r="I1154">
        <v>180652.4</v>
      </c>
      <c r="J1154">
        <v>4343598.3</v>
      </c>
      <c r="K1154">
        <v>39.182997</v>
      </c>
      <c r="L1154">
        <v>-108.69700400000001</v>
      </c>
      <c r="M1154" t="s">
        <v>27</v>
      </c>
      <c r="N1154" t="s">
        <v>28</v>
      </c>
      <c r="O1154" s="1">
        <v>43733</v>
      </c>
      <c r="P1154" s="1">
        <v>44149</v>
      </c>
      <c r="Q1154" s="1">
        <v>44150</v>
      </c>
      <c r="R1154" t="s">
        <v>781</v>
      </c>
      <c r="S1154">
        <f t="shared" si="17"/>
        <v>416</v>
      </c>
    </row>
    <row r="1155" spans="1:19" x14ac:dyDescent="0.2">
      <c r="A1155">
        <v>9283</v>
      </c>
      <c r="B1155" t="s">
        <v>816</v>
      </c>
      <c r="C1155" t="s">
        <v>817</v>
      </c>
      <c r="D1155" t="s">
        <v>780</v>
      </c>
      <c r="E1155">
        <v>5</v>
      </c>
      <c r="F1155">
        <v>72</v>
      </c>
      <c r="H1155" t="s">
        <v>26</v>
      </c>
      <c r="I1155">
        <v>180652.4</v>
      </c>
      <c r="J1155">
        <v>4343598.3</v>
      </c>
      <c r="K1155">
        <v>39.182997</v>
      </c>
      <c r="L1155">
        <v>-108.69700400000001</v>
      </c>
      <c r="M1155" t="s">
        <v>27</v>
      </c>
      <c r="N1155" t="s">
        <v>232</v>
      </c>
      <c r="O1155" s="1">
        <v>43733</v>
      </c>
      <c r="P1155" s="1">
        <v>44149</v>
      </c>
      <c r="Q1155" s="1">
        <v>44150</v>
      </c>
      <c r="R1155" t="s">
        <v>781</v>
      </c>
      <c r="S1155">
        <f t="shared" si="17"/>
        <v>416</v>
      </c>
    </row>
    <row r="1156" spans="1:19" x14ac:dyDescent="0.2">
      <c r="A1156">
        <v>9283</v>
      </c>
      <c r="B1156" t="s">
        <v>816</v>
      </c>
      <c r="C1156" t="s">
        <v>817</v>
      </c>
      <c r="D1156" t="s">
        <v>780</v>
      </c>
      <c r="E1156">
        <v>5</v>
      </c>
      <c r="F1156">
        <v>72</v>
      </c>
      <c r="H1156" t="s">
        <v>26</v>
      </c>
      <c r="I1156">
        <v>180652.4</v>
      </c>
      <c r="J1156">
        <v>4343598.3</v>
      </c>
      <c r="K1156">
        <v>39.182997</v>
      </c>
      <c r="L1156">
        <v>-108.69700400000001</v>
      </c>
      <c r="M1156" t="s">
        <v>27</v>
      </c>
      <c r="N1156" t="s">
        <v>30</v>
      </c>
      <c r="O1156" s="1">
        <v>43733</v>
      </c>
      <c r="P1156" s="1">
        <v>44149</v>
      </c>
      <c r="Q1156" s="1">
        <v>44150</v>
      </c>
      <c r="R1156" t="s">
        <v>781</v>
      </c>
      <c r="S1156">
        <f t="shared" si="17"/>
        <v>416</v>
      </c>
    </row>
    <row r="1157" spans="1:19" x14ac:dyDescent="0.2">
      <c r="A1157">
        <v>9283</v>
      </c>
      <c r="B1157" t="s">
        <v>816</v>
      </c>
      <c r="C1157" t="s">
        <v>817</v>
      </c>
      <c r="D1157" t="s">
        <v>780</v>
      </c>
      <c r="E1157">
        <v>5</v>
      </c>
      <c r="F1157">
        <v>72</v>
      </c>
      <c r="H1157" t="s">
        <v>26</v>
      </c>
      <c r="I1157">
        <v>180652.4</v>
      </c>
      <c r="J1157">
        <v>4343598.3</v>
      </c>
      <c r="K1157">
        <v>39.182997</v>
      </c>
      <c r="L1157">
        <v>-108.69700400000001</v>
      </c>
      <c r="M1157" t="s">
        <v>27</v>
      </c>
      <c r="N1157" t="s">
        <v>233</v>
      </c>
      <c r="O1157" s="1">
        <v>43733</v>
      </c>
      <c r="P1157" s="1">
        <v>44149</v>
      </c>
      <c r="Q1157" s="1">
        <v>44150</v>
      </c>
      <c r="R1157" t="s">
        <v>33</v>
      </c>
      <c r="S1157">
        <f t="shared" ref="S1157:S1183" si="18">DATEDIF(O1157,P1157,"D")</f>
        <v>416</v>
      </c>
    </row>
    <row r="1158" spans="1:19" x14ac:dyDescent="0.2">
      <c r="A1158">
        <v>9283</v>
      </c>
      <c r="B1158" t="s">
        <v>816</v>
      </c>
      <c r="C1158" t="s">
        <v>817</v>
      </c>
      <c r="D1158" t="s">
        <v>780</v>
      </c>
      <c r="E1158">
        <v>5</v>
      </c>
      <c r="F1158">
        <v>72</v>
      </c>
      <c r="H1158" t="s">
        <v>26</v>
      </c>
      <c r="I1158">
        <v>180652.4</v>
      </c>
      <c r="J1158">
        <v>4343598.3</v>
      </c>
      <c r="K1158">
        <v>39.182997</v>
      </c>
      <c r="L1158">
        <v>-108.69700400000001</v>
      </c>
      <c r="M1158" t="s">
        <v>27</v>
      </c>
      <c r="N1158" t="s">
        <v>235</v>
      </c>
      <c r="O1158" s="1">
        <v>43733</v>
      </c>
      <c r="P1158" s="1">
        <v>44149</v>
      </c>
      <c r="Q1158" s="1">
        <v>44150</v>
      </c>
      <c r="R1158" t="s">
        <v>33</v>
      </c>
      <c r="S1158">
        <f t="shared" si="18"/>
        <v>416</v>
      </c>
    </row>
    <row r="1159" spans="1:19" x14ac:dyDescent="0.2">
      <c r="A1159">
        <v>9283</v>
      </c>
      <c r="B1159" t="s">
        <v>816</v>
      </c>
      <c r="C1159" t="s">
        <v>817</v>
      </c>
      <c r="D1159" t="s">
        <v>780</v>
      </c>
      <c r="E1159">
        <v>5</v>
      </c>
      <c r="F1159">
        <v>72</v>
      </c>
      <c r="H1159" t="s">
        <v>26</v>
      </c>
      <c r="I1159">
        <v>180652.4</v>
      </c>
      <c r="J1159">
        <v>4343598.3</v>
      </c>
      <c r="K1159">
        <v>39.182997</v>
      </c>
      <c r="L1159">
        <v>-108.69700400000001</v>
      </c>
      <c r="M1159" t="s">
        <v>27</v>
      </c>
      <c r="N1159" t="s">
        <v>237</v>
      </c>
      <c r="O1159" s="1">
        <v>43733</v>
      </c>
      <c r="P1159" s="1">
        <v>44149</v>
      </c>
      <c r="Q1159" s="1">
        <v>44150</v>
      </c>
      <c r="R1159" t="s">
        <v>238</v>
      </c>
      <c r="S1159">
        <f t="shared" si="18"/>
        <v>416</v>
      </c>
    </row>
    <row r="1160" spans="1:19" x14ac:dyDescent="0.2">
      <c r="A1160">
        <v>9291</v>
      </c>
      <c r="B1160" t="s">
        <v>818</v>
      </c>
      <c r="C1160" t="s">
        <v>186</v>
      </c>
      <c r="D1160" t="s">
        <v>780</v>
      </c>
      <c r="E1160">
        <v>5</v>
      </c>
      <c r="F1160">
        <v>37</v>
      </c>
      <c r="H1160" t="s">
        <v>26</v>
      </c>
      <c r="I1160">
        <v>347069.2</v>
      </c>
      <c r="J1160">
        <v>4388297.4000000004</v>
      </c>
      <c r="K1160">
        <v>39.630795999999997</v>
      </c>
      <c r="L1160">
        <v>-106.78200200000001</v>
      </c>
      <c r="M1160" t="s">
        <v>27</v>
      </c>
      <c r="N1160" t="s">
        <v>28</v>
      </c>
      <c r="O1160" s="1">
        <v>43788</v>
      </c>
      <c r="P1160" s="1">
        <v>44149</v>
      </c>
      <c r="Q1160" s="1">
        <v>44150</v>
      </c>
      <c r="R1160" t="s">
        <v>781</v>
      </c>
      <c r="S1160">
        <f t="shared" si="18"/>
        <v>361</v>
      </c>
    </row>
    <row r="1161" spans="1:19" x14ac:dyDescent="0.2">
      <c r="A1161">
        <v>9291</v>
      </c>
      <c r="B1161" t="s">
        <v>818</v>
      </c>
      <c r="C1161" t="s">
        <v>186</v>
      </c>
      <c r="D1161" t="s">
        <v>780</v>
      </c>
      <c r="E1161">
        <v>5</v>
      </c>
      <c r="F1161">
        <v>37</v>
      </c>
      <c r="H1161" t="s">
        <v>26</v>
      </c>
      <c r="I1161">
        <v>347069.2</v>
      </c>
      <c r="J1161">
        <v>4388297.4000000004</v>
      </c>
      <c r="K1161">
        <v>39.630795999999997</v>
      </c>
      <c r="L1161">
        <v>-106.78200200000001</v>
      </c>
      <c r="M1161" t="s">
        <v>27</v>
      </c>
      <c r="N1161" t="s">
        <v>232</v>
      </c>
      <c r="O1161" s="1">
        <v>43788</v>
      </c>
      <c r="P1161" s="1">
        <v>44149</v>
      </c>
      <c r="Q1161" s="1">
        <v>44150</v>
      </c>
      <c r="R1161" t="s">
        <v>781</v>
      </c>
      <c r="S1161">
        <f t="shared" si="18"/>
        <v>361</v>
      </c>
    </row>
    <row r="1162" spans="1:19" x14ac:dyDescent="0.2">
      <c r="A1162">
        <v>9291</v>
      </c>
      <c r="B1162" t="s">
        <v>818</v>
      </c>
      <c r="C1162" t="s">
        <v>186</v>
      </c>
      <c r="D1162" t="s">
        <v>780</v>
      </c>
      <c r="E1162">
        <v>5</v>
      </c>
      <c r="F1162">
        <v>37</v>
      </c>
      <c r="H1162" t="s">
        <v>26</v>
      </c>
      <c r="I1162">
        <v>347069.2</v>
      </c>
      <c r="J1162">
        <v>4388297.4000000004</v>
      </c>
      <c r="K1162">
        <v>39.630795999999997</v>
      </c>
      <c r="L1162">
        <v>-106.78200200000001</v>
      </c>
      <c r="M1162" t="s">
        <v>27</v>
      </c>
      <c r="N1162" t="s">
        <v>30</v>
      </c>
      <c r="O1162" s="1">
        <v>43788</v>
      </c>
      <c r="P1162" s="1">
        <v>44149</v>
      </c>
      <c r="Q1162" s="1">
        <v>44150</v>
      </c>
      <c r="R1162" t="s">
        <v>781</v>
      </c>
      <c r="S1162">
        <f t="shared" si="18"/>
        <v>361</v>
      </c>
    </row>
    <row r="1163" spans="1:19" x14ac:dyDescent="0.2">
      <c r="A1163">
        <v>9291</v>
      </c>
      <c r="B1163" t="s">
        <v>818</v>
      </c>
      <c r="C1163" t="s">
        <v>186</v>
      </c>
      <c r="D1163" t="s">
        <v>780</v>
      </c>
      <c r="E1163">
        <v>5</v>
      </c>
      <c r="F1163">
        <v>37</v>
      </c>
      <c r="H1163" t="s">
        <v>26</v>
      </c>
      <c r="I1163">
        <v>347069.2</v>
      </c>
      <c r="J1163">
        <v>4388297.4000000004</v>
      </c>
      <c r="K1163">
        <v>39.630795999999997</v>
      </c>
      <c r="L1163">
        <v>-106.78200200000001</v>
      </c>
      <c r="M1163" t="s">
        <v>27</v>
      </c>
      <c r="N1163" t="s">
        <v>233</v>
      </c>
      <c r="O1163" s="1">
        <v>43788</v>
      </c>
      <c r="P1163" s="1">
        <v>44149</v>
      </c>
      <c r="Q1163" s="1">
        <v>44150</v>
      </c>
      <c r="R1163" t="s">
        <v>234</v>
      </c>
      <c r="S1163">
        <f t="shared" si="18"/>
        <v>361</v>
      </c>
    </row>
    <row r="1164" spans="1:19" x14ac:dyDescent="0.2">
      <c r="A1164">
        <v>9291</v>
      </c>
      <c r="B1164" t="s">
        <v>818</v>
      </c>
      <c r="C1164" t="s">
        <v>186</v>
      </c>
      <c r="D1164" t="s">
        <v>780</v>
      </c>
      <c r="E1164">
        <v>5</v>
      </c>
      <c r="F1164">
        <v>37</v>
      </c>
      <c r="H1164" t="s">
        <v>26</v>
      </c>
      <c r="I1164">
        <v>347069.2</v>
      </c>
      <c r="J1164">
        <v>4388297.4000000004</v>
      </c>
      <c r="K1164">
        <v>39.630795999999997</v>
      </c>
      <c r="L1164">
        <v>-106.78200200000001</v>
      </c>
      <c r="M1164" t="s">
        <v>27</v>
      </c>
      <c r="N1164" t="s">
        <v>235</v>
      </c>
      <c r="O1164" s="1">
        <v>43788</v>
      </c>
      <c r="P1164" s="1">
        <v>44149</v>
      </c>
      <c r="Q1164" s="1">
        <v>44150</v>
      </c>
      <c r="R1164" t="s">
        <v>236</v>
      </c>
      <c r="S1164">
        <f t="shared" si="18"/>
        <v>361</v>
      </c>
    </row>
    <row r="1165" spans="1:19" x14ac:dyDescent="0.2">
      <c r="A1165">
        <v>9291</v>
      </c>
      <c r="B1165" t="s">
        <v>818</v>
      </c>
      <c r="C1165" t="s">
        <v>186</v>
      </c>
      <c r="D1165" t="s">
        <v>780</v>
      </c>
      <c r="E1165">
        <v>5</v>
      </c>
      <c r="F1165">
        <v>37</v>
      </c>
      <c r="H1165" t="s">
        <v>26</v>
      </c>
      <c r="I1165">
        <v>347069.2</v>
      </c>
      <c r="J1165">
        <v>4388297.4000000004</v>
      </c>
      <c r="K1165">
        <v>39.630795999999997</v>
      </c>
      <c r="L1165">
        <v>-106.78200200000001</v>
      </c>
      <c r="M1165" t="s">
        <v>27</v>
      </c>
      <c r="N1165" t="s">
        <v>237</v>
      </c>
      <c r="O1165" s="1">
        <v>43788</v>
      </c>
      <c r="P1165" s="1">
        <v>44149</v>
      </c>
      <c r="Q1165" s="1">
        <v>44150</v>
      </c>
      <c r="R1165" t="s">
        <v>238</v>
      </c>
      <c r="S1165">
        <f t="shared" si="18"/>
        <v>361</v>
      </c>
    </row>
    <row r="1166" spans="1:19" x14ac:dyDescent="0.2">
      <c r="A1166">
        <v>9300</v>
      </c>
      <c r="B1166" t="s">
        <v>819</v>
      </c>
      <c r="C1166" t="s">
        <v>820</v>
      </c>
      <c r="D1166" t="s">
        <v>24</v>
      </c>
      <c r="E1166">
        <v>5</v>
      </c>
      <c r="F1166">
        <v>37</v>
      </c>
      <c r="H1166" t="s">
        <v>26</v>
      </c>
      <c r="I1166">
        <v>363454.4</v>
      </c>
      <c r="J1166">
        <v>4389999.3</v>
      </c>
      <c r="K1166">
        <v>39.648898000000003</v>
      </c>
      <c r="L1166">
        <v>-106.591505</v>
      </c>
      <c r="M1166" t="s">
        <v>27</v>
      </c>
      <c r="N1166" t="s">
        <v>31</v>
      </c>
      <c r="O1166" s="1">
        <v>43576</v>
      </c>
      <c r="P1166" s="1">
        <v>44141</v>
      </c>
      <c r="Q1166" s="1">
        <v>44150</v>
      </c>
      <c r="R1166" t="s">
        <v>33</v>
      </c>
      <c r="S1166">
        <f t="shared" si="18"/>
        <v>565</v>
      </c>
    </row>
    <row r="1167" spans="1:19" x14ac:dyDescent="0.2">
      <c r="A1167">
        <v>9300</v>
      </c>
      <c r="B1167" t="s">
        <v>819</v>
      </c>
      <c r="C1167" t="s">
        <v>820</v>
      </c>
      <c r="D1167" t="s">
        <v>24</v>
      </c>
      <c r="E1167">
        <v>5</v>
      </c>
      <c r="F1167">
        <v>37</v>
      </c>
      <c r="H1167" t="s">
        <v>26</v>
      </c>
      <c r="I1167">
        <v>363454.4</v>
      </c>
      <c r="J1167">
        <v>4389999.3</v>
      </c>
      <c r="K1167">
        <v>39.648898000000003</v>
      </c>
      <c r="L1167">
        <v>-106.591505</v>
      </c>
      <c r="M1167" t="s">
        <v>27</v>
      </c>
      <c r="N1167" t="s">
        <v>39</v>
      </c>
      <c r="O1167" s="1">
        <v>43576</v>
      </c>
      <c r="P1167" s="1">
        <v>44141</v>
      </c>
      <c r="Q1167" s="1">
        <v>44150</v>
      </c>
      <c r="R1167" t="s">
        <v>33</v>
      </c>
      <c r="S1167">
        <f t="shared" si="18"/>
        <v>565</v>
      </c>
    </row>
    <row r="1168" spans="1:19" x14ac:dyDescent="0.2">
      <c r="A1168">
        <v>9306</v>
      </c>
      <c r="B1168" t="s">
        <v>821</v>
      </c>
      <c r="C1168" t="s">
        <v>822</v>
      </c>
      <c r="D1168" t="s">
        <v>24</v>
      </c>
      <c r="E1168">
        <v>5</v>
      </c>
      <c r="F1168">
        <v>72</v>
      </c>
      <c r="H1168" t="s">
        <v>26</v>
      </c>
      <c r="I1168">
        <v>179188</v>
      </c>
      <c r="J1168">
        <v>4338473.3</v>
      </c>
      <c r="K1168">
        <v>39.136374000000004</v>
      </c>
      <c r="L1168">
        <v>-108.711493</v>
      </c>
      <c r="M1168" t="s">
        <v>27</v>
      </c>
      <c r="N1168" t="s">
        <v>31</v>
      </c>
      <c r="O1168" s="1">
        <v>43381</v>
      </c>
      <c r="P1168" s="1">
        <v>44135</v>
      </c>
      <c r="Q1168" s="1">
        <v>44150</v>
      </c>
      <c r="R1168" t="s">
        <v>33</v>
      </c>
      <c r="S1168">
        <f t="shared" si="18"/>
        <v>754</v>
      </c>
    </row>
    <row r="1169" spans="1:19" x14ac:dyDescent="0.2">
      <c r="A1169">
        <v>9306</v>
      </c>
      <c r="B1169" t="s">
        <v>821</v>
      </c>
      <c r="C1169" t="s">
        <v>822</v>
      </c>
      <c r="D1169" t="s">
        <v>24</v>
      </c>
      <c r="E1169">
        <v>5</v>
      </c>
      <c r="F1169">
        <v>72</v>
      </c>
      <c r="H1169" t="s">
        <v>26</v>
      </c>
      <c r="I1169">
        <v>179188</v>
      </c>
      <c r="J1169">
        <v>4338473.3</v>
      </c>
      <c r="K1169">
        <v>39.136374000000004</v>
      </c>
      <c r="L1169">
        <v>-108.711493</v>
      </c>
      <c r="M1169" t="s">
        <v>27</v>
      </c>
      <c r="N1169" t="s">
        <v>39</v>
      </c>
      <c r="O1169" s="1">
        <v>43386</v>
      </c>
      <c r="P1169" s="1">
        <v>44135</v>
      </c>
      <c r="Q1169" s="1">
        <v>44150</v>
      </c>
      <c r="R1169" t="s">
        <v>33</v>
      </c>
      <c r="S1169">
        <f t="shared" si="18"/>
        <v>749</v>
      </c>
    </row>
    <row r="1170" spans="1:19" x14ac:dyDescent="0.2">
      <c r="A1170">
        <v>9307</v>
      </c>
      <c r="B1170" t="s">
        <v>823</v>
      </c>
      <c r="C1170" t="s">
        <v>824</v>
      </c>
      <c r="D1170" t="s">
        <v>24</v>
      </c>
      <c r="E1170">
        <v>5</v>
      </c>
      <c r="F1170">
        <v>38</v>
      </c>
      <c r="H1170" t="s">
        <v>26</v>
      </c>
      <c r="I1170">
        <v>302344.09999999998</v>
      </c>
      <c r="J1170">
        <v>4372277.3</v>
      </c>
      <c r="K1170">
        <v>39.477404999999997</v>
      </c>
      <c r="L1170">
        <v>-107.298034</v>
      </c>
      <c r="M1170" t="s">
        <v>27</v>
      </c>
      <c r="N1170" t="s">
        <v>31</v>
      </c>
      <c r="O1170" s="1">
        <v>43608</v>
      </c>
      <c r="P1170" s="1">
        <v>44140</v>
      </c>
      <c r="Q1170" s="1">
        <v>44150</v>
      </c>
      <c r="R1170" t="s">
        <v>33</v>
      </c>
      <c r="S1170">
        <f t="shared" si="18"/>
        <v>532</v>
      </c>
    </row>
    <row r="1171" spans="1:19" x14ac:dyDescent="0.2">
      <c r="A1171">
        <v>9307</v>
      </c>
      <c r="B1171" t="s">
        <v>823</v>
      </c>
      <c r="C1171" t="s">
        <v>824</v>
      </c>
      <c r="D1171" t="s">
        <v>24</v>
      </c>
      <c r="E1171">
        <v>5</v>
      </c>
      <c r="F1171">
        <v>38</v>
      </c>
      <c r="H1171" t="s">
        <v>26</v>
      </c>
      <c r="I1171">
        <v>302344.09999999998</v>
      </c>
      <c r="J1171">
        <v>4372277.3</v>
      </c>
      <c r="K1171">
        <v>39.477404999999997</v>
      </c>
      <c r="L1171">
        <v>-107.298034</v>
      </c>
      <c r="M1171" t="s">
        <v>27</v>
      </c>
      <c r="N1171" t="s">
        <v>39</v>
      </c>
      <c r="O1171" s="1">
        <v>43618</v>
      </c>
      <c r="P1171" s="1">
        <v>44140</v>
      </c>
      <c r="Q1171" s="1">
        <v>44150</v>
      </c>
      <c r="R1171" t="s">
        <v>33</v>
      </c>
      <c r="S1171">
        <f t="shared" si="18"/>
        <v>522</v>
      </c>
    </row>
    <row r="1172" spans="1:19" x14ac:dyDescent="0.2">
      <c r="A1172">
        <v>9312</v>
      </c>
      <c r="B1172" t="s">
        <v>825</v>
      </c>
      <c r="C1172" t="s">
        <v>826</v>
      </c>
      <c r="D1172" t="s">
        <v>24</v>
      </c>
      <c r="E1172">
        <v>5</v>
      </c>
      <c r="F1172">
        <v>72</v>
      </c>
      <c r="H1172" t="s">
        <v>26</v>
      </c>
      <c r="I1172">
        <v>230295.7</v>
      </c>
      <c r="J1172">
        <v>4331290.3</v>
      </c>
      <c r="K1172">
        <v>39.089067999999997</v>
      </c>
      <c r="L1172">
        <v>-108.118267</v>
      </c>
      <c r="M1172" t="s">
        <v>27</v>
      </c>
      <c r="N1172" t="s">
        <v>28</v>
      </c>
      <c r="O1172" s="1">
        <v>43617</v>
      </c>
      <c r="P1172" s="1">
        <v>44104</v>
      </c>
      <c r="Q1172" s="1">
        <v>44151</v>
      </c>
      <c r="R1172" t="s">
        <v>29</v>
      </c>
      <c r="S1172">
        <f t="shared" si="18"/>
        <v>487</v>
      </c>
    </row>
    <row r="1173" spans="1:19" x14ac:dyDescent="0.2">
      <c r="A1173">
        <v>9312</v>
      </c>
      <c r="B1173" t="s">
        <v>825</v>
      </c>
      <c r="C1173" t="s">
        <v>826</v>
      </c>
      <c r="D1173" t="s">
        <v>24</v>
      </c>
      <c r="E1173">
        <v>5</v>
      </c>
      <c r="F1173">
        <v>72</v>
      </c>
      <c r="H1173" t="s">
        <v>26</v>
      </c>
      <c r="I1173">
        <v>230295.7</v>
      </c>
      <c r="J1173">
        <v>4331290.3</v>
      </c>
      <c r="K1173">
        <v>39.089067999999997</v>
      </c>
      <c r="L1173">
        <v>-108.118267</v>
      </c>
      <c r="M1173" t="s">
        <v>27</v>
      </c>
      <c r="N1173" t="s">
        <v>30</v>
      </c>
      <c r="O1173" s="1">
        <v>43617</v>
      </c>
      <c r="P1173" s="1">
        <v>44104</v>
      </c>
      <c r="Q1173" s="1">
        <v>44151</v>
      </c>
      <c r="R1173" t="s">
        <v>29</v>
      </c>
      <c r="S1173">
        <f t="shared" si="18"/>
        <v>487</v>
      </c>
    </row>
    <row r="1174" spans="1:19" x14ac:dyDescent="0.2">
      <c r="A1174">
        <v>9312</v>
      </c>
      <c r="B1174" t="s">
        <v>825</v>
      </c>
      <c r="C1174" t="s">
        <v>826</v>
      </c>
      <c r="D1174" t="s">
        <v>24</v>
      </c>
      <c r="E1174">
        <v>5</v>
      </c>
      <c r="F1174">
        <v>72</v>
      </c>
      <c r="H1174" t="s">
        <v>26</v>
      </c>
      <c r="I1174">
        <v>230295.7</v>
      </c>
      <c r="J1174">
        <v>4331290.3</v>
      </c>
      <c r="K1174">
        <v>39.089067999999997</v>
      </c>
      <c r="L1174">
        <v>-108.118267</v>
      </c>
      <c r="M1174" t="s">
        <v>27</v>
      </c>
      <c r="N1174" t="s">
        <v>31</v>
      </c>
      <c r="O1174" s="1">
        <v>43617</v>
      </c>
      <c r="P1174" s="1">
        <v>44104</v>
      </c>
      <c r="Q1174" s="1">
        <v>44151</v>
      </c>
      <c r="R1174" t="s">
        <v>33</v>
      </c>
      <c r="S1174">
        <f t="shared" si="18"/>
        <v>487</v>
      </c>
    </row>
    <row r="1175" spans="1:19" x14ac:dyDescent="0.2">
      <c r="A1175">
        <v>9312</v>
      </c>
      <c r="B1175" t="s">
        <v>825</v>
      </c>
      <c r="C1175" t="s">
        <v>826</v>
      </c>
      <c r="D1175" t="s">
        <v>24</v>
      </c>
      <c r="E1175">
        <v>5</v>
      </c>
      <c r="F1175">
        <v>72</v>
      </c>
      <c r="H1175" t="s">
        <v>26</v>
      </c>
      <c r="I1175">
        <v>230295.7</v>
      </c>
      <c r="J1175">
        <v>4331290.3</v>
      </c>
      <c r="K1175">
        <v>39.089067999999997</v>
      </c>
      <c r="L1175">
        <v>-108.118267</v>
      </c>
      <c r="M1175" t="s">
        <v>27</v>
      </c>
      <c r="N1175" t="s">
        <v>39</v>
      </c>
      <c r="O1175" s="1">
        <v>43617</v>
      </c>
      <c r="P1175" s="1">
        <v>44104</v>
      </c>
      <c r="Q1175" s="1">
        <v>44151</v>
      </c>
      <c r="R1175" t="s">
        <v>33</v>
      </c>
      <c r="S1175">
        <f t="shared" si="18"/>
        <v>487</v>
      </c>
    </row>
    <row r="1176" spans="1:19" x14ac:dyDescent="0.2">
      <c r="A1176">
        <v>9315</v>
      </c>
      <c r="B1176" t="s">
        <v>827</v>
      </c>
      <c r="C1176" t="s">
        <v>828</v>
      </c>
      <c r="D1176" t="s">
        <v>24</v>
      </c>
      <c r="E1176">
        <v>5</v>
      </c>
      <c r="F1176">
        <v>72</v>
      </c>
      <c r="H1176" t="s">
        <v>26</v>
      </c>
      <c r="I1176">
        <v>193395.9</v>
      </c>
      <c r="J1176">
        <v>4328113.4000000004</v>
      </c>
      <c r="K1176">
        <v>39.048312000000003</v>
      </c>
      <c r="L1176">
        <v>-108.54275</v>
      </c>
      <c r="M1176" t="s">
        <v>27</v>
      </c>
      <c r="N1176" t="s">
        <v>31</v>
      </c>
      <c r="O1176" s="1">
        <v>43606</v>
      </c>
      <c r="P1176" s="1">
        <v>44085</v>
      </c>
      <c r="Q1176" s="1">
        <v>44089</v>
      </c>
      <c r="R1176" t="s">
        <v>33</v>
      </c>
      <c r="S1176">
        <f t="shared" si="18"/>
        <v>479</v>
      </c>
    </row>
    <row r="1177" spans="1:19" x14ac:dyDescent="0.2">
      <c r="A1177">
        <v>9315</v>
      </c>
      <c r="B1177" t="s">
        <v>827</v>
      </c>
      <c r="C1177" t="s">
        <v>828</v>
      </c>
      <c r="D1177" t="s">
        <v>24</v>
      </c>
      <c r="E1177">
        <v>5</v>
      </c>
      <c r="F1177">
        <v>72</v>
      </c>
      <c r="H1177" t="s">
        <v>26</v>
      </c>
      <c r="I1177">
        <v>193395.9</v>
      </c>
      <c r="J1177">
        <v>4328113.4000000004</v>
      </c>
      <c r="K1177">
        <v>39.048312000000003</v>
      </c>
      <c r="L1177">
        <v>-108.54275</v>
      </c>
      <c r="M1177" t="s">
        <v>27</v>
      </c>
      <c r="N1177" t="s">
        <v>39</v>
      </c>
      <c r="O1177" s="1">
        <v>43768</v>
      </c>
      <c r="P1177" s="1">
        <v>43768</v>
      </c>
      <c r="Q1177" s="1">
        <v>43814</v>
      </c>
      <c r="R1177" t="s">
        <v>33</v>
      </c>
      <c r="S1177">
        <f t="shared" si="18"/>
        <v>0</v>
      </c>
    </row>
    <row r="1178" spans="1:19" x14ac:dyDescent="0.2">
      <c r="A1178">
        <v>9321</v>
      </c>
      <c r="B1178" t="s">
        <v>829</v>
      </c>
      <c r="C1178" t="s">
        <v>830</v>
      </c>
      <c r="D1178" t="s">
        <v>24</v>
      </c>
      <c r="E1178">
        <v>5</v>
      </c>
      <c r="F1178">
        <v>38</v>
      </c>
      <c r="H1178" t="s">
        <v>26</v>
      </c>
      <c r="I1178">
        <v>306052.8</v>
      </c>
      <c r="J1178">
        <v>4337819.8</v>
      </c>
      <c r="K1178">
        <v>39.168000999999997</v>
      </c>
      <c r="L1178">
        <v>-107.244998</v>
      </c>
      <c r="M1178" t="s">
        <v>27</v>
      </c>
      <c r="N1178" t="s">
        <v>31</v>
      </c>
      <c r="O1178" s="1">
        <v>43628</v>
      </c>
      <c r="P1178" s="1">
        <v>44141</v>
      </c>
      <c r="Q1178" s="1">
        <v>44150</v>
      </c>
      <c r="R1178" t="s">
        <v>33</v>
      </c>
      <c r="S1178">
        <f t="shared" si="18"/>
        <v>513</v>
      </c>
    </row>
    <row r="1179" spans="1:19" x14ac:dyDescent="0.2">
      <c r="A1179">
        <v>9321</v>
      </c>
      <c r="B1179" t="s">
        <v>829</v>
      </c>
      <c r="C1179" t="s">
        <v>830</v>
      </c>
      <c r="D1179" t="s">
        <v>24</v>
      </c>
      <c r="E1179">
        <v>5</v>
      </c>
      <c r="F1179">
        <v>38</v>
      </c>
      <c r="H1179" t="s">
        <v>26</v>
      </c>
      <c r="I1179">
        <v>306052.8</v>
      </c>
      <c r="J1179">
        <v>4337819.8</v>
      </c>
      <c r="K1179">
        <v>39.168000999999997</v>
      </c>
      <c r="L1179">
        <v>-107.244998</v>
      </c>
      <c r="M1179" t="s">
        <v>27</v>
      </c>
      <c r="N1179" t="s">
        <v>39</v>
      </c>
      <c r="O1179" s="1">
        <v>43762</v>
      </c>
      <c r="P1179" s="1">
        <v>44131</v>
      </c>
      <c r="Q1179" s="1">
        <v>44150</v>
      </c>
      <c r="R1179" t="s">
        <v>33</v>
      </c>
      <c r="S1179">
        <f t="shared" si="18"/>
        <v>369</v>
      </c>
    </row>
    <row r="1180" spans="1:19" x14ac:dyDescent="0.2">
      <c r="A1180">
        <v>9324</v>
      </c>
      <c r="B1180" t="s">
        <v>831</v>
      </c>
      <c r="C1180" t="s">
        <v>832</v>
      </c>
      <c r="D1180" t="s">
        <v>24</v>
      </c>
      <c r="E1180">
        <v>5</v>
      </c>
      <c r="F1180">
        <v>51</v>
      </c>
      <c r="H1180" t="s">
        <v>26</v>
      </c>
      <c r="I1180">
        <v>420996.9</v>
      </c>
      <c r="J1180">
        <v>4427381.9000000004</v>
      </c>
      <c r="K1180">
        <v>39.992930999999999</v>
      </c>
      <c r="L1180">
        <v>-105.925438</v>
      </c>
      <c r="M1180" t="s">
        <v>27</v>
      </c>
      <c r="N1180" t="s">
        <v>31</v>
      </c>
      <c r="O1180" s="1">
        <v>43614</v>
      </c>
      <c r="P1180" s="1">
        <v>44064</v>
      </c>
      <c r="Q1180" s="1">
        <v>44089</v>
      </c>
      <c r="R1180" t="s">
        <v>33</v>
      </c>
      <c r="S1180">
        <f t="shared" si="18"/>
        <v>450</v>
      </c>
    </row>
    <row r="1181" spans="1:19" x14ac:dyDescent="0.2">
      <c r="A1181">
        <v>9324</v>
      </c>
      <c r="B1181" t="s">
        <v>831</v>
      </c>
      <c r="C1181" t="s">
        <v>832</v>
      </c>
      <c r="D1181" t="s">
        <v>24</v>
      </c>
      <c r="E1181">
        <v>5</v>
      </c>
      <c r="F1181">
        <v>51</v>
      </c>
      <c r="H1181" t="s">
        <v>26</v>
      </c>
      <c r="I1181">
        <v>420996.9</v>
      </c>
      <c r="J1181">
        <v>4427381.9000000004</v>
      </c>
      <c r="K1181">
        <v>39.992930999999999</v>
      </c>
      <c r="L1181">
        <v>-105.925438</v>
      </c>
      <c r="M1181" t="s">
        <v>27</v>
      </c>
      <c r="N1181" t="s">
        <v>39</v>
      </c>
      <c r="O1181" s="1">
        <v>43614</v>
      </c>
      <c r="P1181" s="1">
        <v>44064</v>
      </c>
      <c r="Q1181" s="1">
        <v>44089</v>
      </c>
      <c r="R1181" t="s">
        <v>33</v>
      </c>
      <c r="S1181">
        <f t="shared" si="18"/>
        <v>450</v>
      </c>
    </row>
    <row r="1182" spans="1:19" x14ac:dyDescent="0.2">
      <c r="A1182">
        <v>9327</v>
      </c>
      <c r="B1182" t="s">
        <v>833</v>
      </c>
      <c r="C1182" t="s">
        <v>834</v>
      </c>
      <c r="D1182" t="s">
        <v>24</v>
      </c>
      <c r="E1182">
        <v>5</v>
      </c>
      <c r="F1182">
        <v>37</v>
      </c>
      <c r="H1182" t="s">
        <v>26</v>
      </c>
      <c r="I1182">
        <v>389152.3</v>
      </c>
      <c r="J1182">
        <v>4387786</v>
      </c>
      <c r="K1182">
        <v>39.632680000000001</v>
      </c>
      <c r="L1182">
        <v>-106.29169400000001</v>
      </c>
      <c r="M1182" t="s">
        <v>27</v>
      </c>
      <c r="N1182" t="s">
        <v>31</v>
      </c>
      <c r="O1182" s="1">
        <v>43556</v>
      </c>
      <c r="P1182" s="1">
        <v>44141</v>
      </c>
      <c r="Q1182" s="1">
        <v>44150</v>
      </c>
      <c r="R1182" t="s">
        <v>33</v>
      </c>
      <c r="S1182">
        <f t="shared" si="18"/>
        <v>585</v>
      </c>
    </row>
    <row r="1183" spans="1:19" x14ac:dyDescent="0.2">
      <c r="A1183">
        <v>9327</v>
      </c>
      <c r="B1183" t="s">
        <v>833</v>
      </c>
      <c r="C1183" t="s">
        <v>834</v>
      </c>
      <c r="D1183" t="s">
        <v>24</v>
      </c>
      <c r="E1183">
        <v>5</v>
      </c>
      <c r="F1183">
        <v>37</v>
      </c>
      <c r="H1183" t="s">
        <v>26</v>
      </c>
      <c r="I1183">
        <v>389152.3</v>
      </c>
      <c r="J1183">
        <v>4387786</v>
      </c>
      <c r="K1183">
        <v>39.632680000000001</v>
      </c>
      <c r="L1183">
        <v>-106.29169400000001</v>
      </c>
      <c r="M1183" t="s">
        <v>27</v>
      </c>
      <c r="N1183" t="s">
        <v>39</v>
      </c>
      <c r="O1183" s="1">
        <v>43556</v>
      </c>
      <c r="P1183" s="1">
        <v>44141</v>
      </c>
      <c r="Q1183" s="1">
        <v>44150</v>
      </c>
      <c r="R1183" t="s">
        <v>33</v>
      </c>
      <c r="S1183">
        <f t="shared" si="18"/>
        <v>585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DWR_REST_ClimateStations_Climat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Gangadhar</dc:creator>
  <cp:lastModifiedBy>Ananya Gangadhar</cp:lastModifiedBy>
  <dcterms:created xsi:type="dcterms:W3CDTF">2020-11-16T22:33:30Z</dcterms:created>
  <dcterms:modified xsi:type="dcterms:W3CDTF">2020-11-24T03:31:00Z</dcterms:modified>
</cp:coreProperties>
</file>