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pmfhr-my.sharepoint.com/personal/amatek_biol_pmf_hr/Documents/ISLAND/Repozitorij - Matek et al. 2025/Analysis/"/>
    </mc:Choice>
  </mc:AlternateContent>
  <xr:revisionPtr revIDLastSave="7" documentId="11_E2CDB4A172E196653A2666C29C7E184BDDECF22E" xr6:coauthVersionLast="47" xr6:coauthVersionMax="47" xr10:uidLastSave="{B57ED54B-E16F-4EA5-9025-8457A7A403C0}"/>
  <bookViews>
    <workbookView xWindow="-108" yWindow="-108" windowWidth="23256" windowHeight="12456" xr2:uid="{00000000-000D-0000-FFFF-FFFF00000000}"/>
  </bookViews>
  <sheets>
    <sheet name="Lay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</calcChain>
</file>

<file path=xl/sharedStrings.xml><?xml version="1.0" encoding="utf-8"?>
<sst xmlns="http://schemas.openxmlformats.org/spreadsheetml/2006/main" count="67" uniqueCount="19">
  <si>
    <t>Deep layer</t>
  </si>
  <si>
    <t>16.07.23.</t>
  </si>
  <si>
    <t>Thermocline</t>
  </si>
  <si>
    <t>Surface</t>
  </si>
  <si>
    <t>AFTER ITW</t>
  </si>
  <si>
    <t>08.07.23.</t>
  </si>
  <si>
    <t>ITW</t>
  </si>
  <si>
    <t>04.07.23.</t>
  </si>
  <si>
    <t>BEFORE ITW</t>
  </si>
  <si>
    <t>Temp</t>
  </si>
  <si>
    <t>Layers</t>
  </si>
  <si>
    <t>Depth (m)</t>
  </si>
  <si>
    <t>Date</t>
  </si>
  <si>
    <t>Label</t>
  </si>
  <si>
    <t>min</t>
  </si>
  <si>
    <t>max</t>
  </si>
  <si>
    <t>S0-04</t>
  </si>
  <si>
    <t>S0-08</t>
  </si>
  <si>
    <t>S0-16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</si>
</sst>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2" borderId="0" xfId="0" applyFill="1" applyBorder="1"/>
    <xf numFmtId="0" fontId="1" fillId="2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2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J15" sqref="J15"/>
    </sheetView>
  </sheetViews>
  <sheetFormatPr defaultColWidth="8.6640625" defaultRowHeight="14.4" x14ac:dyDescent="0.3"/>
  <cols>
    <col min="1" max="1" width="14.6640625" style="1" customWidth="1"/>
    <col min="2" max="8" width="8.6640625" style="1"/>
    <col min="9" max="9" width="10.77734375" style="1" bestFit="1" customWidth="1"/>
    <col min="10" max="10" width="9.77734375" style="1" bestFit="1" customWidth="1"/>
    <col min="11" max="16384" width="8.6640625" style="1"/>
  </cols>
  <sheetData>
    <row r="1" spans="1:10" s="12" customFormat="1" ht="28.8" x14ac:dyDescent="0.3">
      <c r="A1" s="12" t="s">
        <v>13</v>
      </c>
      <c r="B1" s="12" t="s">
        <v>12</v>
      </c>
      <c r="C1" s="12" t="s">
        <v>11</v>
      </c>
      <c r="D1" s="12" t="s">
        <v>10</v>
      </c>
      <c r="E1" s="12" t="s">
        <v>9</v>
      </c>
      <c r="H1" s="13"/>
    </row>
    <row r="2" spans="1:10" x14ac:dyDescent="0.3">
      <c r="A2" s="11" t="s">
        <v>8</v>
      </c>
      <c r="B2" s="7"/>
      <c r="C2" s="7"/>
      <c r="H2" s="14" t="s">
        <v>3</v>
      </c>
      <c r="I2" s="14" t="s">
        <v>2</v>
      </c>
      <c r="J2" s="14" t="s">
        <v>0</v>
      </c>
    </row>
    <row r="3" spans="1:10" x14ac:dyDescent="0.3">
      <c r="A3" t="s">
        <v>16</v>
      </c>
      <c r="B3" s="6" t="s">
        <v>7</v>
      </c>
      <c r="C3" s="6">
        <v>0</v>
      </c>
      <c r="D3" s="1" t="s">
        <v>3</v>
      </c>
      <c r="E3" s="3">
        <v>23.18</v>
      </c>
      <c r="F3" s="3"/>
      <c r="G3" s="1" t="s">
        <v>14</v>
      </c>
      <c r="H3" s="15">
        <f>MIN(E3,E19,E4,E10,E11,E17,E18)</f>
        <v>23.14</v>
      </c>
      <c r="I3" s="15">
        <f>MIN(E5,E6,E7,E12,E13,E14,E19,E20,E21)</f>
        <v>17.34</v>
      </c>
      <c r="J3" s="15">
        <f>MIN(E8,E15,E22)</f>
        <v>15.49</v>
      </c>
    </row>
    <row r="4" spans="1:10" x14ac:dyDescent="0.3">
      <c r="A4" t="s">
        <v>16</v>
      </c>
      <c r="B4" s="6" t="s">
        <v>7</v>
      </c>
      <c r="C4" s="6">
        <v>5</v>
      </c>
      <c r="D4" s="1" t="s">
        <v>3</v>
      </c>
      <c r="E4" s="3">
        <v>23.14</v>
      </c>
      <c r="F4" s="3"/>
      <c r="G4" s="1" t="s">
        <v>15</v>
      </c>
      <c r="H4" s="15">
        <f>MAX(E3,E4,E10,E11,E17,E18)</f>
        <v>25.77</v>
      </c>
      <c r="I4" s="15">
        <f>MAX(E5,E6,E7,E12,E13,E14,E20,E21)</f>
        <v>22.64</v>
      </c>
      <c r="J4" s="15">
        <f>MAX(E8,E15,E22)</f>
        <v>15.67</v>
      </c>
    </row>
    <row r="5" spans="1:10" x14ac:dyDescent="0.3">
      <c r="A5" t="s">
        <v>16</v>
      </c>
      <c r="B5" s="6" t="s">
        <v>7</v>
      </c>
      <c r="C5" s="6">
        <v>10</v>
      </c>
      <c r="D5" s="4" t="s">
        <v>2</v>
      </c>
      <c r="E5" s="3">
        <v>21.74</v>
      </c>
      <c r="F5" s="3"/>
    </row>
    <row r="6" spans="1:10" x14ac:dyDescent="0.3">
      <c r="A6" t="s">
        <v>16</v>
      </c>
      <c r="B6" s="6" t="s">
        <v>7</v>
      </c>
      <c r="C6" s="6">
        <v>20</v>
      </c>
      <c r="D6" s="4" t="s">
        <v>2</v>
      </c>
      <c r="E6" s="3">
        <v>18.5</v>
      </c>
      <c r="F6" s="3"/>
    </row>
    <row r="7" spans="1:10" x14ac:dyDescent="0.3">
      <c r="A7" t="s">
        <v>16</v>
      </c>
      <c r="B7" s="6" t="s">
        <v>7</v>
      </c>
      <c r="C7" s="6">
        <v>30</v>
      </c>
      <c r="D7" s="4" t="s">
        <v>2</v>
      </c>
      <c r="E7" s="3">
        <v>17.34</v>
      </c>
      <c r="F7" s="3"/>
    </row>
    <row r="8" spans="1:10" x14ac:dyDescent="0.3">
      <c r="A8" t="s">
        <v>16</v>
      </c>
      <c r="B8" s="6" t="s">
        <v>7</v>
      </c>
      <c r="C8" s="6">
        <v>65</v>
      </c>
      <c r="D8" s="4" t="s">
        <v>0</v>
      </c>
      <c r="E8" s="3">
        <v>15.49</v>
      </c>
      <c r="F8" s="3"/>
    </row>
    <row r="9" spans="1:10" x14ac:dyDescent="0.3">
      <c r="A9" s="8" t="s">
        <v>6</v>
      </c>
      <c r="B9" s="10"/>
      <c r="C9" s="10"/>
    </row>
    <row r="10" spans="1:10" x14ac:dyDescent="0.3">
      <c r="A10" t="s">
        <v>17</v>
      </c>
      <c r="B10" s="6" t="s">
        <v>5</v>
      </c>
      <c r="C10" s="6">
        <v>0</v>
      </c>
      <c r="D10" s="4" t="s">
        <v>3</v>
      </c>
      <c r="E10" s="3">
        <v>24.29</v>
      </c>
      <c r="F10" s="3"/>
      <c r="H10" s="2"/>
      <c r="I10" s="2"/>
      <c r="J10" s="2"/>
    </row>
    <row r="11" spans="1:10" x14ac:dyDescent="0.3">
      <c r="A11" t="s">
        <v>17</v>
      </c>
      <c r="B11" s="6" t="s">
        <v>5</v>
      </c>
      <c r="C11" s="6">
        <v>5</v>
      </c>
      <c r="D11" s="4" t="s">
        <v>3</v>
      </c>
      <c r="E11" s="3">
        <v>24.11</v>
      </c>
      <c r="F11" s="3"/>
    </row>
    <row r="12" spans="1:10" x14ac:dyDescent="0.3">
      <c r="A12" t="s">
        <v>17</v>
      </c>
      <c r="B12" s="6" t="s">
        <v>5</v>
      </c>
      <c r="C12" s="9">
        <v>10</v>
      </c>
      <c r="D12" s="4" t="s">
        <v>2</v>
      </c>
      <c r="E12" s="3">
        <v>22.64</v>
      </c>
      <c r="F12" s="3"/>
    </row>
    <row r="13" spans="1:10" x14ac:dyDescent="0.3">
      <c r="A13" t="s">
        <v>17</v>
      </c>
      <c r="B13" s="6" t="s">
        <v>5</v>
      </c>
      <c r="C13" s="6">
        <v>20</v>
      </c>
      <c r="D13" s="4" t="s">
        <v>2</v>
      </c>
      <c r="E13" s="3">
        <v>18.170000000000002</v>
      </c>
      <c r="F13" s="3"/>
    </row>
    <row r="14" spans="1:10" x14ac:dyDescent="0.3">
      <c r="A14" t="s">
        <v>17</v>
      </c>
      <c r="B14" s="6" t="s">
        <v>5</v>
      </c>
      <c r="C14" s="6">
        <v>30</v>
      </c>
      <c r="D14" s="4" t="s">
        <v>2</v>
      </c>
      <c r="E14" s="3">
        <v>17.45</v>
      </c>
      <c r="F14" s="3"/>
    </row>
    <row r="15" spans="1:10" x14ac:dyDescent="0.3">
      <c r="A15" t="s">
        <v>17</v>
      </c>
      <c r="B15" s="6" t="s">
        <v>5</v>
      </c>
      <c r="C15" s="6">
        <v>65</v>
      </c>
      <c r="D15" s="4" t="s">
        <v>0</v>
      </c>
      <c r="E15" s="3">
        <v>15.51</v>
      </c>
      <c r="F15" s="3"/>
    </row>
    <row r="16" spans="1:10" x14ac:dyDescent="0.3">
      <c r="A16" s="8" t="s">
        <v>4</v>
      </c>
      <c r="B16" s="7"/>
      <c r="C16" s="7"/>
    </row>
    <row r="17" spans="1:10" x14ac:dyDescent="0.3">
      <c r="A17" t="s">
        <v>18</v>
      </c>
      <c r="B17" s="6" t="s">
        <v>1</v>
      </c>
      <c r="C17" s="6">
        <v>0</v>
      </c>
      <c r="D17" s="4" t="s">
        <v>3</v>
      </c>
      <c r="E17" s="3">
        <v>25.77</v>
      </c>
      <c r="F17" s="3"/>
      <c r="H17" s="2"/>
      <c r="I17" s="2"/>
      <c r="J17" s="2"/>
    </row>
    <row r="18" spans="1:10" x14ac:dyDescent="0.3">
      <c r="A18" t="s">
        <v>18</v>
      </c>
      <c r="B18" s="6" t="s">
        <v>1</v>
      </c>
      <c r="C18" s="6">
        <v>5</v>
      </c>
      <c r="D18" s="4" t="s">
        <v>3</v>
      </c>
      <c r="E18" s="3">
        <v>25.71</v>
      </c>
      <c r="F18" s="3"/>
      <c r="H18" s="2"/>
      <c r="I18" s="2"/>
      <c r="J18" s="2"/>
    </row>
    <row r="19" spans="1:10" ht="14.4" customHeight="1" x14ac:dyDescent="0.3">
      <c r="A19" t="s">
        <v>18</v>
      </c>
      <c r="B19" s="6" t="s">
        <v>1</v>
      </c>
      <c r="C19" s="6">
        <v>10</v>
      </c>
      <c r="D19" s="4" t="s">
        <v>3</v>
      </c>
      <c r="E19" s="3">
        <v>23.68</v>
      </c>
      <c r="F19" s="3"/>
    </row>
    <row r="20" spans="1:10" x14ac:dyDescent="0.3">
      <c r="A20" t="s">
        <v>18</v>
      </c>
      <c r="B20" s="6" t="s">
        <v>1</v>
      </c>
      <c r="C20" s="6">
        <v>20</v>
      </c>
      <c r="D20" s="4" t="s">
        <v>2</v>
      </c>
      <c r="E20" s="3">
        <v>19.23</v>
      </c>
      <c r="F20" s="3"/>
    </row>
    <row r="21" spans="1:10" x14ac:dyDescent="0.3">
      <c r="A21" t="s">
        <v>18</v>
      </c>
      <c r="B21" s="6" t="s">
        <v>1</v>
      </c>
      <c r="C21" s="6">
        <v>30</v>
      </c>
      <c r="D21" s="4" t="s">
        <v>2</v>
      </c>
      <c r="E21" s="3">
        <v>18.100000000000001</v>
      </c>
      <c r="F21" s="3"/>
    </row>
    <row r="22" spans="1:10" x14ac:dyDescent="0.3">
      <c r="A22" t="s">
        <v>18</v>
      </c>
      <c r="B22" s="6" t="s">
        <v>1</v>
      </c>
      <c r="C22" s="5">
        <v>65</v>
      </c>
      <c r="D22" s="4" t="s">
        <v>0</v>
      </c>
      <c r="E22" s="3">
        <v>15.67</v>
      </c>
      <c r="F22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Antonija</dc:creator>
  <cp:lastModifiedBy>Antonija Matek</cp:lastModifiedBy>
  <dcterms:created xsi:type="dcterms:W3CDTF">2024-10-23T11:59:01Z</dcterms:created>
  <dcterms:modified xsi:type="dcterms:W3CDTF">2025-02-20T10:41:16Z</dcterms:modified>
</cp:coreProperties>
</file>