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rojeto" sheetId="2" r:id="rId1"/>
    <sheet name="Epicos" sheetId="6" r:id="rId2"/>
    <sheet name="Historias" sheetId="1" r:id="rId3"/>
    <sheet name="Product_Backlog" sheetId="3" r:id="rId4"/>
    <sheet name="Sprints" sheetId="4" r:id="rId5"/>
    <sheet name="Cronograma" sheetId="5" r:id="rId6"/>
  </sheets>
  <calcPr calcId="162913" concurrentCalc="0"/>
</workbook>
</file>

<file path=xl/calcChain.xml><?xml version="1.0" encoding="utf-8"?>
<calcChain xmlns="http://schemas.openxmlformats.org/spreadsheetml/2006/main">
  <c r="B4" i="6" l="1"/>
  <c r="B3" i="6"/>
  <c r="B2" i="6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D8" i="5"/>
  <c r="C8" i="5"/>
  <c r="A33" i="5"/>
  <c r="B34" i="4"/>
  <c r="B33" i="5"/>
  <c r="A29" i="5"/>
  <c r="B30" i="4"/>
  <c r="B29" i="5"/>
  <c r="A30" i="5"/>
  <c r="B31" i="4"/>
  <c r="B30" i="5"/>
  <c r="A31" i="5"/>
  <c r="B32" i="4"/>
  <c r="B31" i="5"/>
  <c r="A32" i="5"/>
  <c r="B33" i="4"/>
  <c r="B32" i="5"/>
  <c r="A19" i="5"/>
  <c r="B20" i="4"/>
  <c r="B19" i="5"/>
  <c r="A20" i="5"/>
  <c r="B21" i="4"/>
  <c r="B20" i="5"/>
  <c r="A21" i="5"/>
  <c r="B22" i="4"/>
  <c r="B21" i="5"/>
  <c r="A22" i="5"/>
  <c r="B23" i="4"/>
  <c r="B22" i="5"/>
  <c r="A23" i="5"/>
  <c r="B24" i="4"/>
  <c r="B23" i="5"/>
  <c r="A24" i="5"/>
  <c r="B25" i="4"/>
  <c r="B24" i="5"/>
  <c r="A25" i="5"/>
  <c r="B26" i="4"/>
  <c r="B25" i="5"/>
  <c r="A26" i="5"/>
  <c r="B27" i="4"/>
  <c r="B26" i="5"/>
  <c r="A27" i="5"/>
  <c r="B28" i="4"/>
  <c r="B27" i="5"/>
  <c r="A28" i="5"/>
  <c r="B29" i="4"/>
  <c r="B28" i="5"/>
  <c r="A9" i="5"/>
  <c r="B10" i="4"/>
  <c r="B9" i="5"/>
  <c r="A10" i="5"/>
  <c r="B11" i="4"/>
  <c r="B10" i="5"/>
  <c r="A11" i="5"/>
  <c r="B12" i="4"/>
  <c r="B11" i="5"/>
  <c r="A12" i="5"/>
  <c r="B13" i="4"/>
  <c r="B12" i="5"/>
  <c r="A13" i="5"/>
  <c r="B14" i="4"/>
  <c r="B13" i="5"/>
  <c r="A14" i="5"/>
  <c r="B15" i="4"/>
  <c r="B14" i="5"/>
  <c r="A15" i="5"/>
  <c r="B16" i="4"/>
  <c r="B15" i="5"/>
  <c r="A16" i="5"/>
  <c r="B17" i="4"/>
  <c r="B16" i="5"/>
  <c r="A17" i="5"/>
  <c r="B18" i="4"/>
  <c r="B17" i="5"/>
  <c r="A18" i="5"/>
  <c r="B19" i="4"/>
  <c r="B18" i="5"/>
  <c r="B9" i="4"/>
  <c r="B8" i="5"/>
  <c r="A8" i="5"/>
  <c r="B5" i="5"/>
  <c r="B4" i="5"/>
  <c r="B3" i="5"/>
  <c r="B2" i="5"/>
  <c r="B5" i="4"/>
  <c r="B9" i="2"/>
  <c r="B4" i="4"/>
  <c r="B3" i="4"/>
  <c r="B2" i="4"/>
  <c r="B4" i="3"/>
  <c r="B3" i="3"/>
  <c r="B2" i="3"/>
  <c r="G8" i="3"/>
  <c r="G13" i="3"/>
  <c r="G17" i="3"/>
  <c r="G25" i="3"/>
  <c r="G30" i="3"/>
  <c r="B4" i="1"/>
  <c r="B3" i="1"/>
  <c r="B2" i="1"/>
</calcChain>
</file>

<file path=xl/sharedStrings.xml><?xml version="1.0" encoding="utf-8"?>
<sst xmlns="http://schemas.openxmlformats.org/spreadsheetml/2006/main" count="147" uniqueCount="88">
  <si>
    <t>Como? (Tipo de usuário)</t>
  </si>
  <si>
    <t>Eu gostaria?  (Realizar)</t>
  </si>
  <si>
    <t>Pois eu quero. (Objetivo)</t>
  </si>
  <si>
    <t>Cliente</t>
  </si>
  <si>
    <t>Projeto</t>
  </si>
  <si>
    <t>Dono</t>
  </si>
  <si>
    <t>Enviar e-mail dos novos produtos</t>
  </si>
  <si>
    <t>Ter um cadastro dos clientes da loja</t>
  </si>
  <si>
    <t>Relatório dos vendedores</t>
  </si>
  <si>
    <t>Ter um cadastro dos vendedores que revendem os produtos da empresa</t>
  </si>
  <si>
    <t>Ver todos os produtos da loja</t>
  </si>
  <si>
    <t>Criar uma página de catalogo de todos os produtos da loja</t>
  </si>
  <si>
    <t>Product Backlog</t>
  </si>
  <si>
    <t>Pontos de História</t>
  </si>
  <si>
    <t>Tarefas</t>
  </si>
  <si>
    <t>#1</t>
  </si>
  <si>
    <t>Prioridade</t>
  </si>
  <si>
    <t>Sprint</t>
  </si>
  <si>
    <t>Tarefa01</t>
  </si>
  <si>
    <t>Tarefa02</t>
  </si>
  <si>
    <t>Tarefa06</t>
  </si>
  <si>
    <t>#2</t>
  </si>
  <si>
    <t>Tarefa10</t>
  </si>
  <si>
    <t>Tarefa11</t>
  </si>
  <si>
    <t>Tarefa12</t>
  </si>
  <si>
    <t>Tarefa13</t>
  </si>
  <si>
    <t>Tarefa14</t>
  </si>
  <si>
    <t>Tarefa18</t>
  </si>
  <si>
    <t>#3</t>
  </si>
  <si>
    <t>#4</t>
  </si>
  <si>
    <t>História</t>
  </si>
  <si>
    <t>Deploy</t>
  </si>
  <si>
    <t>Tarefa19</t>
  </si>
  <si>
    <t>#5</t>
  </si>
  <si>
    <t>Duração</t>
  </si>
  <si>
    <t>Status</t>
  </si>
  <si>
    <t>Buscar informações sobre a loja</t>
  </si>
  <si>
    <t>Criar página de apresentação da empresa, produtos e contatos</t>
  </si>
  <si>
    <t>Alerta na página do administrador sobre produtos para comprar</t>
  </si>
  <si>
    <t>Controlar o estoque dos produtos da loja</t>
  </si>
  <si>
    <t>Sistema para controle e divulgação de loja de roupas plus size</t>
  </si>
  <si>
    <t>SHINE Modas plus size</t>
  </si>
  <si>
    <t>Contato</t>
  </si>
  <si>
    <t>Joana Santos</t>
  </si>
  <si>
    <t>Qtde Sprints</t>
  </si>
  <si>
    <t>Dependências</t>
  </si>
  <si>
    <t>Tempo</t>
  </si>
  <si>
    <t>Teste</t>
  </si>
  <si>
    <t>Homologação</t>
  </si>
  <si>
    <t>Tarefa23</t>
  </si>
  <si>
    <t>Histórias do Usuário</t>
  </si>
  <si>
    <t>Projeto:</t>
  </si>
  <si>
    <t>Cliente:</t>
  </si>
  <si>
    <t>Contato:</t>
  </si>
  <si>
    <t>2 semanas</t>
  </si>
  <si>
    <t>SPRINTS</t>
  </si>
  <si>
    <t>Sprints</t>
  </si>
  <si>
    <t>Tarefa</t>
  </si>
  <si>
    <t>Responsável</t>
  </si>
  <si>
    <t>Scrum Master:</t>
  </si>
  <si>
    <t>Project Owner</t>
  </si>
  <si>
    <t>Scrum Master</t>
  </si>
  <si>
    <t>TIME SCRUM</t>
  </si>
  <si>
    <t>Membro 01</t>
  </si>
  <si>
    <t>Membro 02</t>
  </si>
  <si>
    <t>Membro 03</t>
  </si>
  <si>
    <t>João</t>
  </si>
  <si>
    <t>Maria</t>
  </si>
  <si>
    <t>Jose</t>
  </si>
  <si>
    <t>Selecione Responsável</t>
  </si>
  <si>
    <t>Sprints Backlog</t>
  </si>
  <si>
    <t>Início</t>
  </si>
  <si>
    <t>Término</t>
  </si>
  <si>
    <t>Objetivo</t>
  </si>
  <si>
    <t>Historias/Sprint</t>
  </si>
  <si>
    <t>Necessidade</t>
  </si>
  <si>
    <t>Epicos</t>
  </si>
  <si>
    <t>Ordem</t>
  </si>
  <si>
    <t>Nº de Histórias</t>
  </si>
  <si>
    <t>Dificuldade de informar sobre os novos produtos</t>
  </si>
  <si>
    <t>Joana quer melhorar a divulgação dos seus produtos</t>
  </si>
  <si>
    <t>Aumento das vendas pela internet</t>
  </si>
  <si>
    <t>Joana que ampliar as vendas on-line dos produtos</t>
  </si>
  <si>
    <t>Ingerência de seus consultores</t>
  </si>
  <si>
    <t>Joana quer melhorar o controle sobre seus consultores</t>
  </si>
  <si>
    <t>Falta de divulgação da sua marca</t>
  </si>
  <si>
    <t>Joana quer melhorar a visão dos clientes sobre seu estabelecimento</t>
  </si>
  <si>
    <t>Épicos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</si>
</sst>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2" fillId="0" borderId="5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vertical="center"/>
    </xf>
    <xf numFmtId="0" fontId="1" fillId="0" borderId="0" xfId="0" applyFont="1" applyBorder="1" applyAlignment="1"/>
    <xf numFmtId="0" fontId="1" fillId="0" borderId="6" xfId="0" applyFont="1" applyBorder="1" applyAlignment="1"/>
    <xf numFmtId="0" fontId="0" fillId="0" borderId="6" xfId="0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7" xfId="0" applyFont="1" applyBorder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/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" xfId="0" applyFont="1" applyFill="1" applyBorder="1"/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9"/>
  <sheetViews>
    <sheetView tabSelected="1" workbookViewId="0">
      <selection activeCell="B9" sqref="B9"/>
    </sheetView>
  </sheetViews>
  <sheetFormatPr defaultRowHeight="15" x14ac:dyDescent="0.25"/>
  <cols>
    <col min="1" max="1" width="16.140625" customWidth="1"/>
    <col min="2" max="2" width="120.7109375" customWidth="1"/>
  </cols>
  <sheetData>
    <row r="2" spans="1:2" ht="15.75" x14ac:dyDescent="0.25">
      <c r="A2" s="2" t="s">
        <v>4</v>
      </c>
      <c r="B2" s="2" t="s">
        <v>40</v>
      </c>
    </row>
    <row r="3" spans="1:2" ht="15.75" x14ac:dyDescent="0.25">
      <c r="A3" s="2" t="s">
        <v>3</v>
      </c>
      <c r="B3" s="2" t="s">
        <v>41</v>
      </c>
    </row>
    <row r="4" spans="1:2" ht="15.75" x14ac:dyDescent="0.25">
      <c r="A4" s="2" t="s">
        <v>60</v>
      </c>
      <c r="B4" s="2" t="s">
        <v>43</v>
      </c>
    </row>
    <row r="5" spans="1:2" ht="15.75" x14ac:dyDescent="0.25">
      <c r="A5" s="2"/>
      <c r="B5" s="2"/>
    </row>
    <row r="6" spans="1:2" ht="15.75" x14ac:dyDescent="0.25">
      <c r="A6" s="2" t="s">
        <v>61</v>
      </c>
      <c r="B6" s="2" t="s">
        <v>66</v>
      </c>
    </row>
    <row r="7" spans="1:2" ht="15.75" x14ac:dyDescent="0.25">
      <c r="A7" s="2"/>
      <c r="B7" s="2"/>
    </row>
    <row r="8" spans="1:2" ht="15.75" x14ac:dyDescent="0.25">
      <c r="A8" s="2" t="s">
        <v>62</v>
      </c>
      <c r="B8" s="2" t="s">
        <v>69</v>
      </c>
    </row>
    <row r="9" spans="1:2" ht="15.75" x14ac:dyDescent="0.25">
      <c r="A9" s="2" t="s">
        <v>63</v>
      </c>
      <c r="B9" s="2" t="str">
        <f>B6</f>
        <v>João</v>
      </c>
    </row>
    <row r="10" spans="1:2" ht="15.75" x14ac:dyDescent="0.25">
      <c r="A10" s="2" t="s">
        <v>64</v>
      </c>
      <c r="B10" s="2" t="s">
        <v>67</v>
      </c>
    </row>
    <row r="11" spans="1:2" ht="15.75" x14ac:dyDescent="0.25">
      <c r="A11" s="2" t="s">
        <v>65</v>
      </c>
      <c r="B11" s="2" t="s">
        <v>68</v>
      </c>
    </row>
    <row r="12" spans="1:2" ht="15.75" x14ac:dyDescent="0.25">
      <c r="A12" s="2"/>
      <c r="B12" s="2"/>
    </row>
    <row r="13" spans="1:2" ht="15.75" x14ac:dyDescent="0.25">
      <c r="A13" s="2"/>
      <c r="B13" s="2"/>
    </row>
    <row r="14" spans="1:2" ht="15.75" x14ac:dyDescent="0.25">
      <c r="A14" s="2"/>
      <c r="B14" s="2"/>
    </row>
    <row r="15" spans="1:2" ht="15.75" x14ac:dyDescent="0.25">
      <c r="A15" s="2"/>
      <c r="B15" s="2"/>
    </row>
    <row r="16" spans="1:2" ht="15.75" x14ac:dyDescent="0.25">
      <c r="A16" s="2"/>
      <c r="B16" s="2"/>
    </row>
    <row r="17" spans="1:2" ht="15.75" x14ac:dyDescent="0.25">
      <c r="A17" s="2"/>
      <c r="B17" s="2"/>
    </row>
    <row r="18" spans="1:2" ht="15.75" x14ac:dyDescent="0.25">
      <c r="A18" s="2"/>
      <c r="B18" s="2"/>
    </row>
    <row r="19" spans="1:2" ht="15.75" x14ac:dyDescent="0.25">
      <c r="A19" s="2"/>
      <c r="B19" s="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150" zoomScaleNormal="150" workbookViewId="0">
      <selection activeCell="A11" sqref="A11"/>
    </sheetView>
  </sheetViews>
  <sheetFormatPr defaultRowHeight="15" x14ac:dyDescent="0.25"/>
  <cols>
    <col min="1" max="1" width="13.42578125" customWidth="1"/>
    <col min="2" max="2" width="60.7109375" customWidth="1"/>
    <col min="3" max="3" width="75" customWidth="1"/>
  </cols>
  <sheetData>
    <row r="1" spans="1:3" ht="15.75" x14ac:dyDescent="0.25">
      <c r="A1" s="3"/>
      <c r="B1" s="4"/>
      <c r="C1" s="5"/>
    </row>
    <row r="2" spans="1:3" ht="15.75" x14ac:dyDescent="0.25">
      <c r="A2" s="9" t="s">
        <v>4</v>
      </c>
      <c r="B2" s="39" t="str">
        <f>Projeto!B2</f>
        <v>Sistema para controle e divulgação de loja de roupas plus size</v>
      </c>
      <c r="C2" s="40"/>
    </row>
    <row r="3" spans="1:3" ht="15.75" x14ac:dyDescent="0.25">
      <c r="A3" s="9" t="s">
        <v>3</v>
      </c>
      <c r="B3" s="39" t="str">
        <f>Projeto!B3</f>
        <v>SHINE Modas plus size</v>
      </c>
      <c r="C3" s="40"/>
    </row>
    <row r="4" spans="1:3" ht="15.75" x14ac:dyDescent="0.25">
      <c r="A4" s="9" t="s">
        <v>42</v>
      </c>
      <c r="B4" s="39" t="str">
        <f>Projeto!B4</f>
        <v>Joana Santos</v>
      </c>
      <c r="C4" s="40"/>
    </row>
    <row r="5" spans="1:3" ht="15.75" x14ac:dyDescent="0.25">
      <c r="A5" s="6"/>
      <c r="B5" s="7"/>
      <c r="C5" s="8"/>
    </row>
    <row r="6" spans="1:3" ht="15.75" x14ac:dyDescent="0.25">
      <c r="A6" s="34" t="s">
        <v>77</v>
      </c>
      <c r="B6" s="35" t="s">
        <v>75</v>
      </c>
      <c r="C6" s="36" t="s">
        <v>87</v>
      </c>
    </row>
    <row r="7" spans="1:3" ht="15.75" x14ac:dyDescent="0.25">
      <c r="A7" s="10">
        <v>1</v>
      </c>
      <c r="B7" s="11" t="s">
        <v>85</v>
      </c>
      <c r="C7" s="11" t="s">
        <v>86</v>
      </c>
    </row>
    <row r="8" spans="1:3" ht="15.75" x14ac:dyDescent="0.25">
      <c r="A8" s="10">
        <v>2</v>
      </c>
      <c r="B8" s="11" t="s">
        <v>79</v>
      </c>
      <c r="C8" s="11" t="s">
        <v>80</v>
      </c>
    </row>
    <row r="9" spans="1:3" ht="15.75" x14ac:dyDescent="0.25">
      <c r="A9" s="10">
        <v>3</v>
      </c>
      <c r="B9" s="11" t="s">
        <v>81</v>
      </c>
      <c r="C9" s="11" t="s">
        <v>82</v>
      </c>
    </row>
    <row r="10" spans="1:3" ht="15.75" x14ac:dyDescent="0.25">
      <c r="A10" s="10">
        <v>4</v>
      </c>
      <c r="B10" s="11" t="s">
        <v>83</v>
      </c>
      <c r="C10" s="11" t="s">
        <v>84</v>
      </c>
    </row>
    <row r="11" spans="1:3" ht="15.75" x14ac:dyDescent="0.25">
      <c r="A11" s="10"/>
      <c r="B11" s="11"/>
      <c r="C11" s="11"/>
    </row>
    <row r="12" spans="1:3" ht="15.75" x14ac:dyDescent="0.25">
      <c r="A12" s="10"/>
      <c r="B12" s="11"/>
      <c r="C12" s="11"/>
    </row>
    <row r="13" spans="1:3" ht="15.75" x14ac:dyDescent="0.25">
      <c r="A13" s="10"/>
      <c r="B13" s="11"/>
      <c r="C13" s="11"/>
    </row>
    <row r="14" spans="1:3" ht="15.75" x14ac:dyDescent="0.25">
      <c r="A14" s="10"/>
      <c r="B14" s="11"/>
      <c r="C14" s="11"/>
    </row>
    <row r="15" spans="1:3" ht="15.75" x14ac:dyDescent="0.25">
      <c r="A15" s="10"/>
      <c r="B15" s="11"/>
      <c r="C15" s="11"/>
    </row>
    <row r="16" spans="1:3" ht="15.75" x14ac:dyDescent="0.25">
      <c r="A16" s="10"/>
      <c r="B16" s="11"/>
      <c r="C16" s="11"/>
    </row>
    <row r="17" spans="1:3" ht="15.75" x14ac:dyDescent="0.25">
      <c r="A17" s="10"/>
      <c r="B17" s="11"/>
      <c r="C17" s="11"/>
    </row>
    <row r="18" spans="1:3" ht="15.75" x14ac:dyDescent="0.25">
      <c r="A18" s="10"/>
      <c r="B18" s="11"/>
      <c r="C18" s="11"/>
    </row>
    <row r="19" spans="1:3" ht="15.75" x14ac:dyDescent="0.25">
      <c r="A19" s="10"/>
      <c r="B19" s="11"/>
      <c r="C19" s="11"/>
    </row>
    <row r="20" spans="1:3" ht="15.75" x14ac:dyDescent="0.25">
      <c r="A20" s="10"/>
      <c r="B20" s="11"/>
      <c r="C20" s="11"/>
    </row>
    <row r="21" spans="1:3" ht="15.75" x14ac:dyDescent="0.25">
      <c r="A21" s="10"/>
      <c r="B21" s="11"/>
      <c r="C21" s="11"/>
    </row>
  </sheetData>
  <mergeCells count="3">
    <mergeCell ref="B2:C2"/>
    <mergeCell ref="B3:C3"/>
    <mergeCell ref="B4:C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zoomScale="140" zoomScaleNormal="140" workbookViewId="0">
      <selection activeCell="B9" sqref="B9"/>
    </sheetView>
  </sheetViews>
  <sheetFormatPr defaultRowHeight="15" x14ac:dyDescent="0.25"/>
  <cols>
    <col min="1" max="1" width="14.5703125" customWidth="1"/>
    <col min="2" max="2" width="17.5703125" customWidth="1"/>
    <col min="3" max="3" width="27.7109375" customWidth="1"/>
    <col min="4" max="4" width="50.7109375" customWidth="1"/>
    <col min="5" max="5" width="70.7109375" customWidth="1"/>
  </cols>
  <sheetData>
    <row r="1" spans="1:5" ht="15.75" x14ac:dyDescent="0.25">
      <c r="A1" s="3"/>
      <c r="B1" s="4"/>
      <c r="C1" s="4"/>
      <c r="D1" s="4"/>
      <c r="E1" s="5"/>
    </row>
    <row r="2" spans="1:5" ht="15.75" x14ac:dyDescent="0.25">
      <c r="A2" s="9" t="s">
        <v>4</v>
      </c>
      <c r="B2" s="39" t="str">
        <f>Projeto!B2</f>
        <v>Sistema para controle e divulgação de loja de roupas plus size</v>
      </c>
      <c r="C2" s="39"/>
      <c r="D2" s="39"/>
      <c r="E2" s="40"/>
    </row>
    <row r="3" spans="1:5" ht="15.75" x14ac:dyDescent="0.25">
      <c r="A3" s="9" t="s">
        <v>3</v>
      </c>
      <c r="B3" s="39" t="str">
        <f>Projeto!B3</f>
        <v>SHINE Modas plus size</v>
      </c>
      <c r="C3" s="39"/>
      <c r="D3" s="39"/>
      <c r="E3" s="40"/>
    </row>
    <row r="4" spans="1:5" ht="15.75" x14ac:dyDescent="0.25">
      <c r="A4" s="9" t="s">
        <v>42</v>
      </c>
      <c r="B4" s="39" t="str">
        <f>Projeto!B4</f>
        <v>Joana Santos</v>
      </c>
      <c r="C4" s="39"/>
      <c r="D4" s="39"/>
      <c r="E4" s="40"/>
    </row>
    <row r="5" spans="1:5" ht="15.75" x14ac:dyDescent="0.25">
      <c r="A5" s="6"/>
      <c r="B5" s="7"/>
      <c r="C5" s="7"/>
      <c r="D5" s="7"/>
      <c r="E5" s="8"/>
    </row>
    <row r="6" spans="1:5" ht="15.75" x14ac:dyDescent="0.25">
      <c r="A6" s="43" t="s">
        <v>50</v>
      </c>
      <c r="B6" s="44"/>
      <c r="C6" s="44"/>
      <c r="D6" s="44"/>
      <c r="E6" s="45"/>
    </row>
    <row r="7" spans="1:5" ht="15.75" x14ac:dyDescent="0.25">
      <c r="A7" s="37" t="s">
        <v>76</v>
      </c>
      <c r="B7" s="19" t="s">
        <v>78</v>
      </c>
      <c r="C7" s="19" t="s">
        <v>0</v>
      </c>
      <c r="D7" s="19" t="s">
        <v>1</v>
      </c>
      <c r="E7" s="19" t="s">
        <v>2</v>
      </c>
    </row>
    <row r="8" spans="1:5" x14ac:dyDescent="0.25">
      <c r="A8" s="18">
        <v>1</v>
      </c>
      <c r="B8" s="18">
        <v>1</v>
      </c>
      <c r="C8" s="18" t="s">
        <v>5</v>
      </c>
      <c r="D8" s="13" t="s">
        <v>6</v>
      </c>
      <c r="E8" s="13" t="s">
        <v>7</v>
      </c>
    </row>
    <row r="9" spans="1:5" ht="30" x14ac:dyDescent="0.25">
      <c r="A9" s="18">
        <v>2</v>
      </c>
      <c r="B9" s="18">
        <v>2</v>
      </c>
      <c r="C9" s="18" t="s">
        <v>5</v>
      </c>
      <c r="D9" s="13" t="s">
        <v>8</v>
      </c>
      <c r="E9" s="38" t="s">
        <v>9</v>
      </c>
    </row>
    <row r="10" spans="1:5" ht="32.25" customHeight="1" x14ac:dyDescent="0.25">
      <c r="A10" s="18">
        <v>3</v>
      </c>
      <c r="B10" s="18">
        <v>3</v>
      </c>
      <c r="C10" s="18" t="s">
        <v>5</v>
      </c>
      <c r="D10" s="38" t="s">
        <v>38</v>
      </c>
      <c r="E10" s="13" t="s">
        <v>39</v>
      </c>
    </row>
    <row r="11" spans="1:5" x14ac:dyDescent="0.25">
      <c r="A11" s="41">
        <v>4</v>
      </c>
      <c r="B11" s="18">
        <v>4</v>
      </c>
      <c r="C11" s="18" t="s">
        <v>3</v>
      </c>
      <c r="D11" s="13" t="s">
        <v>10</v>
      </c>
      <c r="E11" s="13" t="s">
        <v>11</v>
      </c>
    </row>
    <row r="12" spans="1:5" x14ac:dyDescent="0.25">
      <c r="A12" s="42"/>
      <c r="B12" s="18">
        <v>5</v>
      </c>
      <c r="C12" s="18" t="s">
        <v>3</v>
      </c>
      <c r="D12" s="13" t="s">
        <v>36</v>
      </c>
      <c r="E12" s="13" t="s">
        <v>37</v>
      </c>
    </row>
    <row r="13" spans="1:5" ht="15.75" x14ac:dyDescent="0.25">
      <c r="A13" s="11"/>
      <c r="B13" s="11"/>
      <c r="C13" s="11"/>
      <c r="D13" s="11"/>
      <c r="E13" s="11"/>
    </row>
    <row r="14" spans="1:5" ht="15.75" x14ac:dyDescent="0.25">
      <c r="A14" s="11"/>
      <c r="B14" s="11"/>
      <c r="C14" s="11"/>
      <c r="D14" s="11"/>
      <c r="E14" s="11"/>
    </row>
    <row r="15" spans="1:5" ht="15.75" x14ac:dyDescent="0.25">
      <c r="A15" s="11"/>
      <c r="B15" s="11"/>
      <c r="C15" s="11"/>
      <c r="D15" s="11"/>
      <c r="E15" s="11"/>
    </row>
    <row r="16" spans="1:5" ht="15.75" x14ac:dyDescent="0.25">
      <c r="A16" s="11"/>
      <c r="B16" s="11"/>
      <c r="C16" s="11"/>
      <c r="D16" s="11"/>
      <c r="E16" s="11"/>
    </row>
    <row r="17" spans="1:5" ht="15.75" x14ac:dyDescent="0.25">
      <c r="A17" s="11"/>
      <c r="B17" s="11"/>
      <c r="C17" s="11"/>
      <c r="D17" s="11"/>
      <c r="E17" s="11"/>
    </row>
    <row r="18" spans="1:5" ht="15.75" x14ac:dyDescent="0.25">
      <c r="A18" s="11"/>
      <c r="B18" s="11"/>
      <c r="C18" s="11"/>
      <c r="D18" s="11"/>
      <c r="E18" s="11"/>
    </row>
    <row r="19" spans="1:5" ht="15.75" x14ac:dyDescent="0.25">
      <c r="A19" s="11"/>
      <c r="B19" s="11"/>
      <c r="C19" s="11"/>
      <c r="D19" s="11"/>
      <c r="E19" s="11"/>
    </row>
    <row r="20" spans="1:5" ht="15.75" x14ac:dyDescent="0.25">
      <c r="A20" s="11"/>
      <c r="B20" s="11"/>
      <c r="C20" s="11"/>
      <c r="D20" s="11"/>
      <c r="E20" s="11"/>
    </row>
    <row r="21" spans="1:5" ht="15.75" x14ac:dyDescent="0.25">
      <c r="A21" s="11"/>
      <c r="B21" s="11"/>
      <c r="C21" s="11"/>
      <c r="D21" s="11"/>
      <c r="E21" s="11"/>
    </row>
    <row r="22" spans="1:5" ht="15.75" x14ac:dyDescent="0.25">
      <c r="A22" s="11"/>
      <c r="B22" s="11"/>
      <c r="C22" s="11"/>
      <c r="D22" s="11"/>
      <c r="E22" s="11"/>
    </row>
    <row r="23" spans="1:5" ht="15.75" x14ac:dyDescent="0.25">
      <c r="A23" s="11"/>
      <c r="B23" s="11"/>
      <c r="C23" s="11"/>
      <c r="D23" s="11"/>
      <c r="E23" s="11"/>
    </row>
    <row r="24" spans="1:5" ht="15.75" x14ac:dyDescent="0.25">
      <c r="A24" s="11"/>
      <c r="B24" s="11"/>
      <c r="C24" s="11"/>
      <c r="D24" s="11"/>
      <c r="E24" s="11"/>
    </row>
    <row r="25" spans="1:5" x14ac:dyDescent="0.25">
      <c r="A25" s="12"/>
      <c r="B25" s="12"/>
      <c r="C25" s="12"/>
      <c r="D25" s="12"/>
      <c r="E25" s="12"/>
    </row>
    <row r="26" spans="1:5" x14ac:dyDescent="0.25">
      <c r="A26" s="12"/>
      <c r="B26" s="12"/>
      <c r="C26" s="12"/>
      <c r="D26" s="12"/>
      <c r="E26" s="12"/>
    </row>
    <row r="27" spans="1:5" x14ac:dyDescent="0.25">
      <c r="A27" s="12"/>
      <c r="B27" s="12"/>
      <c r="C27" s="12"/>
      <c r="D27" s="12"/>
      <c r="E27" s="12"/>
    </row>
    <row r="28" spans="1:5" x14ac:dyDescent="0.25">
      <c r="A28" s="12"/>
      <c r="B28" s="12"/>
      <c r="C28" s="12"/>
      <c r="D28" s="12"/>
      <c r="E28" s="12"/>
    </row>
    <row r="29" spans="1:5" x14ac:dyDescent="0.25">
      <c r="A29" s="12"/>
      <c r="B29" s="12"/>
      <c r="C29" s="12"/>
      <c r="D29" s="12"/>
      <c r="E29" s="12"/>
    </row>
    <row r="30" spans="1:5" x14ac:dyDescent="0.25">
      <c r="A30" s="12"/>
      <c r="B30" s="12"/>
      <c r="C30" s="12"/>
      <c r="D30" s="12"/>
      <c r="E30" s="12"/>
    </row>
  </sheetData>
  <mergeCells count="5">
    <mergeCell ref="A11:A12"/>
    <mergeCell ref="A6:E6"/>
    <mergeCell ref="B2:E2"/>
    <mergeCell ref="B3:E3"/>
    <mergeCell ref="B4:E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4" workbookViewId="0">
      <selection activeCell="H8" sqref="H8"/>
    </sheetView>
  </sheetViews>
  <sheetFormatPr defaultRowHeight="15" x14ac:dyDescent="0.25"/>
  <cols>
    <col min="1" max="1" width="13.5703125" customWidth="1"/>
    <col min="2" max="3" width="16.7109375" customWidth="1"/>
    <col min="4" max="4" width="11.7109375" customWidth="1"/>
    <col min="5" max="5" width="17.140625" customWidth="1"/>
    <col min="6" max="7" width="21.28515625" customWidth="1"/>
    <col min="8" max="8" width="26.85546875" customWidth="1"/>
  </cols>
  <sheetData>
    <row r="1" spans="1:8" ht="15.75" x14ac:dyDescent="0.25">
      <c r="A1" s="46"/>
      <c r="B1" s="47"/>
      <c r="C1" s="47"/>
      <c r="D1" s="47"/>
      <c r="E1" s="47"/>
      <c r="F1" s="47"/>
      <c r="G1" s="47"/>
      <c r="H1" s="48"/>
    </row>
    <row r="2" spans="1:8" ht="15.75" x14ac:dyDescent="0.25">
      <c r="A2" s="9" t="s">
        <v>51</v>
      </c>
      <c r="B2" s="39" t="str">
        <f>Projeto!B2</f>
        <v>Sistema para controle e divulgação de loja de roupas plus size</v>
      </c>
      <c r="C2" s="39"/>
      <c r="D2" s="39"/>
      <c r="E2" s="39"/>
      <c r="F2" s="40"/>
      <c r="G2" s="20" t="s">
        <v>55</v>
      </c>
      <c r="H2" s="21" t="s">
        <v>54</v>
      </c>
    </row>
    <row r="3" spans="1:8" ht="15.75" x14ac:dyDescent="0.25">
      <c r="A3" s="9" t="s">
        <v>52</v>
      </c>
      <c r="B3" s="39" t="str">
        <f>Projeto!B3</f>
        <v>SHINE Modas plus size</v>
      </c>
      <c r="C3" s="39"/>
      <c r="D3" s="39"/>
      <c r="E3" s="39"/>
      <c r="F3" s="39"/>
      <c r="G3" s="14"/>
      <c r="H3" s="15"/>
    </row>
    <row r="4" spans="1:8" ht="15.75" x14ac:dyDescent="0.25">
      <c r="A4" s="9" t="s">
        <v>53</v>
      </c>
      <c r="B4" s="39" t="str">
        <f>Projeto!B4</f>
        <v>Joana Santos</v>
      </c>
      <c r="C4" s="39"/>
      <c r="D4" s="39"/>
      <c r="E4" s="39"/>
      <c r="F4" s="39"/>
      <c r="G4" s="14"/>
      <c r="H4" s="15"/>
    </row>
    <row r="5" spans="1:8" ht="15.75" x14ac:dyDescent="0.25">
      <c r="A5" s="49"/>
      <c r="B5" s="50"/>
      <c r="C5" s="50"/>
      <c r="D5" s="50"/>
      <c r="E5" s="50"/>
      <c r="F5" s="50"/>
      <c r="G5" s="50"/>
      <c r="H5" s="51"/>
    </row>
    <row r="6" spans="1:8" ht="15.75" x14ac:dyDescent="0.25">
      <c r="A6" s="43" t="s">
        <v>12</v>
      </c>
      <c r="B6" s="44"/>
      <c r="C6" s="44"/>
      <c r="D6" s="44"/>
      <c r="E6" s="44"/>
      <c r="F6" s="44"/>
      <c r="G6" s="44"/>
      <c r="H6" s="45"/>
    </row>
    <row r="7" spans="1:8" ht="15.75" x14ac:dyDescent="0.25">
      <c r="A7" s="19" t="s">
        <v>30</v>
      </c>
      <c r="B7" s="19" t="s">
        <v>14</v>
      </c>
      <c r="C7" s="19" t="s">
        <v>45</v>
      </c>
      <c r="D7" s="19" t="s">
        <v>16</v>
      </c>
      <c r="E7" s="19" t="s">
        <v>44</v>
      </c>
      <c r="F7" s="19" t="s">
        <v>13</v>
      </c>
      <c r="G7" s="19" t="s">
        <v>74</v>
      </c>
      <c r="H7" s="19" t="s">
        <v>35</v>
      </c>
    </row>
    <row r="8" spans="1:8" ht="15.75" x14ac:dyDescent="0.25">
      <c r="A8" s="52" t="s">
        <v>15</v>
      </c>
      <c r="B8" s="10" t="s">
        <v>18</v>
      </c>
      <c r="C8" s="10"/>
      <c r="D8" s="11"/>
      <c r="E8" s="52">
        <v>2</v>
      </c>
      <c r="F8" s="52">
        <v>5</v>
      </c>
      <c r="G8" s="52">
        <f>E8*F8</f>
        <v>10</v>
      </c>
      <c r="H8" s="11"/>
    </row>
    <row r="9" spans="1:8" ht="15.75" x14ac:dyDescent="0.25">
      <c r="A9" s="52"/>
      <c r="B9" s="10" t="s">
        <v>19</v>
      </c>
      <c r="C9" s="10"/>
      <c r="D9" s="11"/>
      <c r="E9" s="52"/>
      <c r="F9" s="52"/>
      <c r="G9" s="52"/>
      <c r="H9" s="11"/>
    </row>
    <row r="10" spans="1:8" ht="15.75" x14ac:dyDescent="0.25">
      <c r="A10" s="52"/>
      <c r="B10" s="10" t="s">
        <v>47</v>
      </c>
      <c r="C10" s="10"/>
      <c r="D10" s="11"/>
      <c r="E10" s="52"/>
      <c r="F10" s="52"/>
      <c r="G10" s="52"/>
      <c r="H10" s="11"/>
    </row>
    <row r="11" spans="1:8" ht="15.75" x14ac:dyDescent="0.25">
      <c r="A11" s="52"/>
      <c r="B11" s="10" t="s">
        <v>48</v>
      </c>
      <c r="C11" s="10"/>
      <c r="D11" s="11"/>
      <c r="E11" s="52"/>
      <c r="F11" s="52"/>
      <c r="G11" s="52"/>
      <c r="H11" s="11"/>
    </row>
    <row r="12" spans="1:8" ht="15.75" x14ac:dyDescent="0.25">
      <c r="A12" s="52"/>
      <c r="B12" s="10" t="s">
        <v>31</v>
      </c>
      <c r="C12" s="10"/>
      <c r="D12" s="11"/>
      <c r="E12" s="52"/>
      <c r="F12" s="52"/>
      <c r="G12" s="52"/>
      <c r="H12" s="11"/>
    </row>
    <row r="13" spans="1:8" ht="15.75" x14ac:dyDescent="0.25">
      <c r="A13" s="52" t="s">
        <v>21</v>
      </c>
      <c r="B13" s="10" t="s">
        <v>20</v>
      </c>
      <c r="C13" s="10"/>
      <c r="D13" s="11"/>
      <c r="E13" s="52">
        <v>2</v>
      </c>
      <c r="F13" s="52">
        <v>4</v>
      </c>
      <c r="G13" s="52">
        <f>E13*F13</f>
        <v>8</v>
      </c>
      <c r="H13" s="11"/>
    </row>
    <row r="14" spans="1:8" ht="15.75" x14ac:dyDescent="0.25">
      <c r="A14" s="52"/>
      <c r="B14" s="10" t="s">
        <v>47</v>
      </c>
      <c r="C14" s="10"/>
      <c r="D14" s="11"/>
      <c r="E14" s="52"/>
      <c r="F14" s="52"/>
      <c r="G14" s="52"/>
      <c r="H14" s="11"/>
    </row>
    <row r="15" spans="1:8" ht="15.75" x14ac:dyDescent="0.25">
      <c r="A15" s="52"/>
      <c r="B15" s="10" t="s">
        <v>48</v>
      </c>
      <c r="C15" s="10"/>
      <c r="D15" s="11"/>
      <c r="E15" s="52"/>
      <c r="F15" s="52"/>
      <c r="G15" s="52"/>
      <c r="H15" s="11"/>
    </row>
    <row r="16" spans="1:8" ht="15.75" x14ac:dyDescent="0.25">
      <c r="A16" s="52"/>
      <c r="B16" s="10" t="s">
        <v>31</v>
      </c>
      <c r="C16" s="10"/>
      <c r="D16" s="11"/>
      <c r="E16" s="52"/>
      <c r="F16" s="52"/>
      <c r="G16" s="52"/>
      <c r="H16" s="11"/>
    </row>
    <row r="17" spans="1:8" ht="15.75" x14ac:dyDescent="0.25">
      <c r="A17" s="52" t="s">
        <v>28</v>
      </c>
      <c r="B17" s="10" t="s">
        <v>22</v>
      </c>
      <c r="C17" s="10"/>
      <c r="D17" s="11"/>
      <c r="E17" s="52">
        <v>3</v>
      </c>
      <c r="F17" s="52">
        <v>8</v>
      </c>
      <c r="G17" s="52">
        <f>E17*F17</f>
        <v>24</v>
      </c>
      <c r="H17" s="11"/>
    </row>
    <row r="18" spans="1:8" ht="15.75" x14ac:dyDescent="0.25">
      <c r="A18" s="52"/>
      <c r="B18" s="10" t="s">
        <v>23</v>
      </c>
      <c r="C18" s="10"/>
      <c r="D18" s="11"/>
      <c r="E18" s="52"/>
      <c r="F18" s="52"/>
      <c r="G18" s="52"/>
      <c r="H18" s="11"/>
    </row>
    <row r="19" spans="1:8" ht="15.75" x14ac:dyDescent="0.25">
      <c r="A19" s="52"/>
      <c r="B19" s="10" t="s">
        <v>24</v>
      </c>
      <c r="C19" s="10"/>
      <c r="D19" s="11"/>
      <c r="E19" s="52"/>
      <c r="F19" s="52"/>
      <c r="G19" s="52"/>
      <c r="H19" s="11"/>
    </row>
    <row r="20" spans="1:8" ht="15.75" x14ac:dyDescent="0.25">
      <c r="A20" s="52"/>
      <c r="B20" s="10" t="s">
        <v>25</v>
      </c>
      <c r="C20" s="10"/>
      <c r="D20" s="11"/>
      <c r="E20" s="52"/>
      <c r="F20" s="52"/>
      <c r="G20" s="52"/>
      <c r="H20" s="11"/>
    </row>
    <row r="21" spans="1:8" ht="15.75" x14ac:dyDescent="0.25">
      <c r="A21" s="52"/>
      <c r="B21" s="10" t="s">
        <v>26</v>
      </c>
      <c r="C21" s="10"/>
      <c r="D21" s="11"/>
      <c r="E21" s="52"/>
      <c r="F21" s="52"/>
      <c r="G21" s="52"/>
      <c r="H21" s="11"/>
    </row>
    <row r="22" spans="1:8" ht="15.75" x14ac:dyDescent="0.25">
      <c r="A22" s="52"/>
      <c r="B22" s="10" t="s">
        <v>47</v>
      </c>
      <c r="C22" s="10"/>
      <c r="D22" s="11"/>
      <c r="E22" s="52"/>
      <c r="F22" s="52"/>
      <c r="G22" s="52"/>
      <c r="H22" s="11"/>
    </row>
    <row r="23" spans="1:8" ht="15.75" x14ac:dyDescent="0.25">
      <c r="A23" s="52"/>
      <c r="B23" s="10" t="s">
        <v>48</v>
      </c>
      <c r="C23" s="10"/>
      <c r="D23" s="11"/>
      <c r="E23" s="52"/>
      <c r="F23" s="52"/>
      <c r="G23" s="52"/>
      <c r="H23" s="11"/>
    </row>
    <row r="24" spans="1:8" ht="15.75" x14ac:dyDescent="0.25">
      <c r="A24" s="52"/>
      <c r="B24" s="10" t="s">
        <v>31</v>
      </c>
      <c r="C24" s="10"/>
      <c r="D24" s="11"/>
      <c r="E24" s="52"/>
      <c r="F24" s="52"/>
      <c r="G24" s="52"/>
      <c r="H24" s="11"/>
    </row>
    <row r="25" spans="1:8" ht="15.75" x14ac:dyDescent="0.25">
      <c r="A25" s="52" t="s">
        <v>29</v>
      </c>
      <c r="B25" s="10" t="s">
        <v>27</v>
      </c>
      <c r="C25" s="10"/>
      <c r="D25" s="11"/>
      <c r="E25" s="52">
        <v>2</v>
      </c>
      <c r="F25" s="52">
        <v>5</v>
      </c>
      <c r="G25" s="52">
        <f>E25*F25</f>
        <v>10</v>
      </c>
      <c r="H25" s="11"/>
    </row>
    <row r="26" spans="1:8" ht="15.75" x14ac:dyDescent="0.25">
      <c r="A26" s="52"/>
      <c r="B26" s="10" t="s">
        <v>32</v>
      </c>
      <c r="C26" s="10"/>
      <c r="D26" s="11"/>
      <c r="E26" s="52"/>
      <c r="F26" s="52"/>
      <c r="G26" s="52"/>
      <c r="H26" s="11"/>
    </row>
    <row r="27" spans="1:8" ht="15.75" x14ac:dyDescent="0.25">
      <c r="A27" s="52"/>
      <c r="B27" s="10" t="s">
        <v>47</v>
      </c>
      <c r="C27" s="10"/>
      <c r="D27" s="11"/>
      <c r="E27" s="52"/>
      <c r="F27" s="52"/>
      <c r="G27" s="52"/>
      <c r="H27" s="11"/>
    </row>
    <row r="28" spans="1:8" ht="15.75" x14ac:dyDescent="0.25">
      <c r="A28" s="52"/>
      <c r="B28" s="10" t="s">
        <v>48</v>
      </c>
      <c r="C28" s="10"/>
      <c r="D28" s="11"/>
      <c r="E28" s="52"/>
      <c r="F28" s="52"/>
      <c r="G28" s="52"/>
      <c r="H28" s="11"/>
    </row>
    <row r="29" spans="1:8" ht="15.75" x14ac:dyDescent="0.25">
      <c r="A29" s="52"/>
      <c r="B29" s="10" t="s">
        <v>31</v>
      </c>
      <c r="C29" s="10"/>
      <c r="D29" s="11"/>
      <c r="E29" s="52"/>
      <c r="F29" s="52"/>
      <c r="G29" s="52"/>
      <c r="H29" s="11"/>
    </row>
    <row r="30" spans="1:8" ht="15.75" x14ac:dyDescent="0.25">
      <c r="A30" s="52" t="s">
        <v>33</v>
      </c>
      <c r="B30" s="10" t="s">
        <v>49</v>
      </c>
      <c r="C30" s="10"/>
      <c r="D30" s="11"/>
      <c r="E30" s="52">
        <v>1</v>
      </c>
      <c r="F30" s="52">
        <v>4</v>
      </c>
      <c r="G30" s="52">
        <f>E30*F30</f>
        <v>4</v>
      </c>
      <c r="H30" s="11"/>
    </row>
    <row r="31" spans="1:8" ht="15.75" x14ac:dyDescent="0.25">
      <c r="A31" s="52"/>
      <c r="B31" s="10" t="s">
        <v>47</v>
      </c>
      <c r="C31" s="10"/>
      <c r="D31" s="11"/>
      <c r="E31" s="52"/>
      <c r="F31" s="52"/>
      <c r="G31" s="52"/>
      <c r="H31" s="11"/>
    </row>
    <row r="32" spans="1:8" ht="15.75" x14ac:dyDescent="0.25">
      <c r="A32" s="52"/>
      <c r="B32" s="10" t="s">
        <v>48</v>
      </c>
      <c r="C32" s="10"/>
      <c r="D32" s="11"/>
      <c r="E32" s="52"/>
      <c r="F32" s="52"/>
      <c r="G32" s="52"/>
      <c r="H32" s="11"/>
    </row>
    <row r="33" spans="1:8" ht="15.75" x14ac:dyDescent="0.25">
      <c r="A33" s="52"/>
      <c r="B33" s="10" t="s">
        <v>31</v>
      </c>
      <c r="C33" s="10"/>
      <c r="D33" s="11"/>
      <c r="E33" s="52"/>
      <c r="F33" s="52"/>
      <c r="G33" s="52"/>
      <c r="H33" s="11"/>
    </row>
    <row r="34" spans="1:8" x14ac:dyDescent="0.25">
      <c r="E34" s="1"/>
      <c r="F34" s="1"/>
    </row>
    <row r="35" spans="1:8" x14ac:dyDescent="0.25">
      <c r="E35" s="1"/>
      <c r="F35" s="1"/>
      <c r="G35" s="1"/>
    </row>
  </sheetData>
  <mergeCells count="26">
    <mergeCell ref="A8:A12"/>
    <mergeCell ref="A13:A16"/>
    <mergeCell ref="A17:A24"/>
    <mergeCell ref="A25:A29"/>
    <mergeCell ref="A30:A33"/>
    <mergeCell ref="E25:E29"/>
    <mergeCell ref="F25:F29"/>
    <mergeCell ref="E30:E33"/>
    <mergeCell ref="F30:F33"/>
    <mergeCell ref="G8:G12"/>
    <mergeCell ref="G13:G16"/>
    <mergeCell ref="G17:G24"/>
    <mergeCell ref="G25:G29"/>
    <mergeCell ref="G30:G33"/>
    <mergeCell ref="E8:E12"/>
    <mergeCell ref="F8:F12"/>
    <mergeCell ref="E13:E16"/>
    <mergeCell ref="E17:E24"/>
    <mergeCell ref="F17:F24"/>
    <mergeCell ref="F13:F16"/>
    <mergeCell ref="A1:H1"/>
    <mergeCell ref="A6:H6"/>
    <mergeCell ref="B2:F2"/>
    <mergeCell ref="B3:F3"/>
    <mergeCell ref="B4:F4"/>
    <mergeCell ref="A5:H5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F1" sqref="F1"/>
    </sheetView>
  </sheetViews>
  <sheetFormatPr defaultRowHeight="15" x14ac:dyDescent="0.25"/>
  <cols>
    <col min="1" max="1" width="17.7109375" customWidth="1"/>
    <col min="2" max="2" width="16.85546875" customWidth="1"/>
    <col min="3" max="3" width="13.42578125" customWidth="1"/>
    <col min="4" max="4" width="25" customWidth="1"/>
    <col min="5" max="5" width="15.28515625" customWidth="1"/>
  </cols>
  <sheetData>
    <row r="1" spans="1:5" ht="15.75" x14ac:dyDescent="0.25">
      <c r="A1" s="46"/>
      <c r="B1" s="47"/>
      <c r="C1" s="47"/>
      <c r="D1" s="47"/>
      <c r="E1" s="48"/>
    </row>
    <row r="2" spans="1:5" ht="15.75" x14ac:dyDescent="0.25">
      <c r="A2" s="9" t="s">
        <v>51</v>
      </c>
      <c r="B2" s="14" t="str">
        <f>Projeto!B2</f>
        <v>Sistema para controle e divulgação de loja de roupas plus size</v>
      </c>
      <c r="C2" s="14"/>
      <c r="D2" s="14"/>
      <c r="E2" s="15"/>
    </row>
    <row r="3" spans="1:5" ht="15.75" x14ac:dyDescent="0.25">
      <c r="A3" s="9" t="s">
        <v>52</v>
      </c>
      <c r="B3" s="14" t="str">
        <f>Projeto!B3</f>
        <v>SHINE Modas plus size</v>
      </c>
      <c r="C3" s="14"/>
      <c r="D3" s="14"/>
      <c r="E3" s="15"/>
    </row>
    <row r="4" spans="1:5" ht="15.75" x14ac:dyDescent="0.25">
      <c r="A4" s="9" t="s">
        <v>53</v>
      </c>
      <c r="B4" s="14" t="str">
        <f>Projeto!B4</f>
        <v>Joana Santos</v>
      </c>
      <c r="C4" s="14"/>
      <c r="D4" s="14"/>
      <c r="E4" s="15"/>
    </row>
    <row r="5" spans="1:5" ht="15.75" x14ac:dyDescent="0.25">
      <c r="A5" s="9" t="s">
        <v>59</v>
      </c>
      <c r="B5" s="14" t="str">
        <f>Projeto!B6</f>
        <v>João</v>
      </c>
      <c r="C5" s="14"/>
      <c r="D5" s="14"/>
      <c r="E5" s="15"/>
    </row>
    <row r="6" spans="1:5" ht="15.75" x14ac:dyDescent="0.25">
      <c r="A6" s="22"/>
      <c r="B6" s="23"/>
      <c r="C6" s="23"/>
      <c r="D6" s="23"/>
      <c r="E6" s="24"/>
    </row>
    <row r="7" spans="1:5" ht="15.75" x14ac:dyDescent="0.25">
      <c r="A7" s="53" t="s">
        <v>70</v>
      </c>
      <c r="B7" s="53"/>
      <c r="C7" s="53"/>
      <c r="D7" s="53"/>
      <c r="E7" s="53"/>
    </row>
    <row r="8" spans="1:5" ht="15.75" x14ac:dyDescent="0.25">
      <c r="A8" s="17" t="s">
        <v>56</v>
      </c>
      <c r="B8" s="17" t="s">
        <v>57</v>
      </c>
      <c r="C8" s="17" t="s">
        <v>34</v>
      </c>
      <c r="D8" s="17" t="s">
        <v>58</v>
      </c>
      <c r="E8" s="17" t="s">
        <v>35</v>
      </c>
    </row>
    <row r="9" spans="1:5" ht="15.75" x14ac:dyDescent="0.25">
      <c r="A9" s="13"/>
      <c r="B9" s="10" t="str">
        <f>Product_Backlog!B8</f>
        <v>Tarefa01</v>
      </c>
      <c r="C9" s="10"/>
      <c r="D9" s="25" t="s">
        <v>66</v>
      </c>
      <c r="E9" s="12"/>
    </row>
    <row r="10" spans="1:5" ht="15.75" x14ac:dyDescent="0.25">
      <c r="A10" s="13"/>
      <c r="B10" s="10" t="str">
        <f>Product_Backlog!B9</f>
        <v>Tarefa02</v>
      </c>
      <c r="C10" s="10"/>
      <c r="D10" s="25" t="s">
        <v>67</v>
      </c>
      <c r="E10" s="12"/>
    </row>
    <row r="11" spans="1:5" ht="15.75" x14ac:dyDescent="0.25">
      <c r="A11" s="26"/>
      <c r="B11" s="10" t="str">
        <f>Product_Backlog!B10</f>
        <v>Teste</v>
      </c>
      <c r="C11" s="10"/>
      <c r="D11" s="25" t="s">
        <v>69</v>
      </c>
      <c r="E11" s="12"/>
    </row>
    <row r="12" spans="1:5" ht="15.75" x14ac:dyDescent="0.25">
      <c r="A12" s="26"/>
      <c r="B12" s="10" t="str">
        <f>Product_Backlog!B11</f>
        <v>Homologação</v>
      </c>
      <c r="C12" s="10"/>
      <c r="D12" s="25" t="s">
        <v>69</v>
      </c>
      <c r="E12" s="12"/>
    </row>
    <row r="13" spans="1:5" ht="15.75" x14ac:dyDescent="0.25">
      <c r="A13" s="26"/>
      <c r="B13" s="10" t="str">
        <f>Product_Backlog!B12</f>
        <v>Deploy</v>
      </c>
      <c r="C13" s="10"/>
      <c r="D13" s="25" t="s">
        <v>69</v>
      </c>
      <c r="E13" s="12"/>
    </row>
    <row r="14" spans="1:5" ht="15.75" x14ac:dyDescent="0.25">
      <c r="A14" s="10"/>
      <c r="B14" s="10" t="str">
        <f>Product_Backlog!B13</f>
        <v>Tarefa06</v>
      </c>
      <c r="C14" s="10"/>
      <c r="D14" s="25" t="s">
        <v>69</v>
      </c>
      <c r="E14" s="12"/>
    </row>
    <row r="15" spans="1:5" ht="15.75" x14ac:dyDescent="0.25">
      <c r="A15" s="10"/>
      <c r="B15" s="10" t="str">
        <f>Product_Backlog!B14</f>
        <v>Teste</v>
      </c>
      <c r="C15" s="10"/>
      <c r="D15" s="25" t="s">
        <v>69</v>
      </c>
      <c r="E15" s="12"/>
    </row>
    <row r="16" spans="1:5" ht="15.75" x14ac:dyDescent="0.25">
      <c r="A16" s="10"/>
      <c r="B16" s="10" t="str">
        <f>Product_Backlog!B15</f>
        <v>Homologação</v>
      </c>
      <c r="C16" s="10"/>
      <c r="D16" s="25" t="s">
        <v>69</v>
      </c>
      <c r="E16" s="12"/>
    </row>
    <row r="17" spans="1:5" ht="15.75" x14ac:dyDescent="0.25">
      <c r="A17" s="10"/>
      <c r="B17" s="10" t="str">
        <f>Product_Backlog!B16</f>
        <v>Deploy</v>
      </c>
      <c r="C17" s="10"/>
      <c r="D17" s="25" t="s">
        <v>69</v>
      </c>
      <c r="E17" s="12"/>
    </row>
    <row r="18" spans="1:5" ht="15.75" x14ac:dyDescent="0.25">
      <c r="A18" s="10"/>
      <c r="B18" s="10" t="str">
        <f>Product_Backlog!B17</f>
        <v>Tarefa10</v>
      </c>
      <c r="C18" s="10"/>
      <c r="D18" s="25" t="s">
        <v>69</v>
      </c>
      <c r="E18" s="12"/>
    </row>
    <row r="19" spans="1:5" ht="15.75" x14ac:dyDescent="0.25">
      <c r="A19" s="10"/>
      <c r="B19" s="10" t="str">
        <f>Product_Backlog!B18</f>
        <v>Tarefa11</v>
      </c>
      <c r="C19" s="10"/>
      <c r="D19" s="25" t="s">
        <v>69</v>
      </c>
      <c r="E19" s="12"/>
    </row>
    <row r="20" spans="1:5" ht="15.75" x14ac:dyDescent="0.25">
      <c r="A20" s="10"/>
      <c r="B20" s="10" t="str">
        <f>Product_Backlog!B19</f>
        <v>Tarefa12</v>
      </c>
      <c r="C20" s="10"/>
      <c r="D20" s="25" t="s">
        <v>69</v>
      </c>
      <c r="E20" s="12"/>
    </row>
    <row r="21" spans="1:5" ht="15.75" x14ac:dyDescent="0.25">
      <c r="A21" s="10"/>
      <c r="B21" s="10" t="str">
        <f>Product_Backlog!B20</f>
        <v>Tarefa13</v>
      </c>
      <c r="C21" s="10"/>
      <c r="D21" s="25" t="s">
        <v>69</v>
      </c>
      <c r="E21" s="12"/>
    </row>
    <row r="22" spans="1:5" ht="15.75" x14ac:dyDescent="0.25">
      <c r="A22" s="10"/>
      <c r="B22" s="10" t="str">
        <f>Product_Backlog!B21</f>
        <v>Tarefa14</v>
      </c>
      <c r="C22" s="10"/>
      <c r="D22" s="25" t="s">
        <v>69</v>
      </c>
      <c r="E22" s="12"/>
    </row>
    <row r="23" spans="1:5" ht="15.75" x14ac:dyDescent="0.25">
      <c r="A23" s="10"/>
      <c r="B23" s="10" t="str">
        <f>Product_Backlog!B22</f>
        <v>Teste</v>
      </c>
      <c r="C23" s="10"/>
      <c r="D23" s="25" t="s">
        <v>69</v>
      </c>
      <c r="E23" s="12"/>
    </row>
    <row r="24" spans="1:5" ht="15.75" x14ac:dyDescent="0.25">
      <c r="A24" s="10"/>
      <c r="B24" s="10" t="str">
        <f>Product_Backlog!B23</f>
        <v>Homologação</v>
      </c>
      <c r="C24" s="10"/>
      <c r="D24" s="25" t="s">
        <v>69</v>
      </c>
      <c r="E24" s="12"/>
    </row>
    <row r="25" spans="1:5" ht="15.75" x14ac:dyDescent="0.25">
      <c r="A25" s="10"/>
      <c r="B25" s="10" t="str">
        <f>Product_Backlog!B24</f>
        <v>Deploy</v>
      </c>
      <c r="C25" s="10"/>
      <c r="D25" s="25" t="s">
        <v>69</v>
      </c>
      <c r="E25" s="12"/>
    </row>
    <row r="26" spans="1:5" ht="15.75" x14ac:dyDescent="0.25">
      <c r="A26" s="10"/>
      <c r="B26" s="10" t="str">
        <f>Product_Backlog!B25</f>
        <v>Tarefa18</v>
      </c>
      <c r="C26" s="10"/>
      <c r="D26" s="25" t="s">
        <v>69</v>
      </c>
      <c r="E26" s="12"/>
    </row>
    <row r="27" spans="1:5" ht="15.75" x14ac:dyDescent="0.25">
      <c r="A27" s="10"/>
      <c r="B27" s="10" t="str">
        <f>Product_Backlog!B26</f>
        <v>Tarefa19</v>
      </c>
      <c r="C27" s="10"/>
      <c r="D27" s="25" t="s">
        <v>69</v>
      </c>
      <c r="E27" s="12"/>
    </row>
    <row r="28" spans="1:5" ht="15.75" x14ac:dyDescent="0.25">
      <c r="A28" s="10"/>
      <c r="B28" s="10" t="str">
        <f>Product_Backlog!B27</f>
        <v>Teste</v>
      </c>
      <c r="C28" s="10"/>
      <c r="D28" s="25" t="s">
        <v>69</v>
      </c>
      <c r="E28" s="12"/>
    </row>
    <row r="29" spans="1:5" ht="15.75" x14ac:dyDescent="0.25">
      <c r="A29" s="10"/>
      <c r="B29" s="10" t="str">
        <f>Product_Backlog!B28</f>
        <v>Homologação</v>
      </c>
      <c r="C29" s="10"/>
      <c r="D29" s="25" t="s">
        <v>69</v>
      </c>
      <c r="E29" s="12"/>
    </row>
    <row r="30" spans="1:5" ht="15.75" x14ac:dyDescent="0.25">
      <c r="A30" s="10"/>
      <c r="B30" s="10" t="str">
        <f>Product_Backlog!B29</f>
        <v>Deploy</v>
      </c>
      <c r="C30" s="10"/>
      <c r="D30" s="25" t="s">
        <v>69</v>
      </c>
      <c r="E30" s="12"/>
    </row>
    <row r="31" spans="1:5" ht="15.75" x14ac:dyDescent="0.25">
      <c r="A31" s="10"/>
      <c r="B31" s="10" t="str">
        <f>Product_Backlog!B30</f>
        <v>Tarefa23</v>
      </c>
      <c r="C31" s="10"/>
      <c r="D31" s="25" t="s">
        <v>69</v>
      </c>
      <c r="E31" s="12"/>
    </row>
    <row r="32" spans="1:5" ht="15.75" x14ac:dyDescent="0.25">
      <c r="A32" s="10"/>
      <c r="B32" s="10" t="str">
        <f>Product_Backlog!B31</f>
        <v>Teste</v>
      </c>
      <c r="C32" s="10"/>
      <c r="D32" s="25" t="s">
        <v>69</v>
      </c>
      <c r="E32" s="12"/>
    </row>
    <row r="33" spans="1:5" ht="15.75" x14ac:dyDescent="0.25">
      <c r="A33" s="10"/>
      <c r="B33" s="10" t="str">
        <f>Product_Backlog!B32</f>
        <v>Homologação</v>
      </c>
      <c r="C33" s="10"/>
      <c r="D33" s="25" t="s">
        <v>69</v>
      </c>
      <c r="E33" s="12"/>
    </row>
    <row r="34" spans="1:5" ht="15.75" x14ac:dyDescent="0.25">
      <c r="A34" s="10"/>
      <c r="B34" s="10" t="str">
        <f>Product_Backlog!B33</f>
        <v>Deploy</v>
      </c>
      <c r="C34" s="10"/>
      <c r="D34" s="25" t="s">
        <v>69</v>
      </c>
      <c r="E34" s="12"/>
    </row>
  </sheetData>
  <mergeCells count="2">
    <mergeCell ref="A1:E1"/>
    <mergeCell ref="A7:E7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Projeto!B8:B11</xm:f>
          </x14:formula1>
          <xm:sqref>D9:D34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I21" sqref="I21"/>
    </sheetView>
  </sheetViews>
  <sheetFormatPr defaultRowHeight="15" x14ac:dyDescent="0.25"/>
  <cols>
    <col min="1" max="1" width="19.85546875" customWidth="1"/>
    <col min="2" max="2" width="26.85546875" customWidth="1"/>
    <col min="3" max="3" width="11.140625" customWidth="1"/>
    <col min="4" max="4" width="23.42578125" customWidth="1"/>
    <col min="5" max="5" width="12.7109375" customWidth="1"/>
    <col min="6" max="7" width="14" customWidth="1"/>
    <col min="8" max="8" width="16" customWidth="1"/>
    <col min="9" max="9" width="38.140625" customWidth="1"/>
  </cols>
  <sheetData>
    <row r="1" spans="1:9" x14ac:dyDescent="0.25">
      <c r="A1" s="28"/>
      <c r="B1" s="29"/>
      <c r="C1" s="29"/>
      <c r="D1" s="29"/>
      <c r="E1" s="29"/>
      <c r="F1" s="29"/>
      <c r="G1" s="29"/>
      <c r="H1" s="29"/>
      <c r="I1" s="30"/>
    </row>
    <row r="2" spans="1:9" ht="15.75" x14ac:dyDescent="0.25">
      <c r="A2" s="9" t="s">
        <v>51</v>
      </c>
      <c r="B2" s="39" t="str">
        <f>Projeto!B2</f>
        <v>Sistema para controle e divulgação de loja de roupas plus size</v>
      </c>
      <c r="C2" s="39"/>
      <c r="D2" s="39"/>
      <c r="E2" s="39"/>
      <c r="F2" s="39"/>
      <c r="G2" s="39"/>
      <c r="H2" s="39"/>
      <c r="I2" s="16"/>
    </row>
    <row r="3" spans="1:9" ht="15.75" x14ac:dyDescent="0.25">
      <c r="A3" s="9" t="s">
        <v>52</v>
      </c>
      <c r="B3" s="39" t="str">
        <f>Projeto!B3</f>
        <v>SHINE Modas plus size</v>
      </c>
      <c r="C3" s="39"/>
      <c r="D3" s="39"/>
      <c r="E3" s="39"/>
      <c r="F3" s="39"/>
      <c r="G3" s="39"/>
      <c r="H3" s="39"/>
      <c r="I3" s="16"/>
    </row>
    <row r="4" spans="1:9" ht="15.75" x14ac:dyDescent="0.25">
      <c r="A4" s="9" t="s">
        <v>53</v>
      </c>
      <c r="B4" s="39" t="str">
        <f>Projeto!B4</f>
        <v>Joana Santos</v>
      </c>
      <c r="C4" s="39"/>
      <c r="D4" s="39"/>
      <c r="E4" s="39"/>
      <c r="F4" s="39"/>
      <c r="G4" s="39"/>
      <c r="H4" s="39"/>
      <c r="I4" s="16"/>
    </row>
    <row r="5" spans="1:9" ht="15.75" x14ac:dyDescent="0.25">
      <c r="A5" s="9" t="s">
        <v>59</v>
      </c>
      <c r="B5" s="39" t="str">
        <f>Projeto!B6</f>
        <v>João</v>
      </c>
      <c r="C5" s="39"/>
      <c r="D5" s="39"/>
      <c r="E5" s="39"/>
      <c r="F5" s="39"/>
      <c r="G5" s="39"/>
      <c r="H5" s="39"/>
      <c r="I5" s="16"/>
    </row>
    <row r="6" spans="1:9" x14ac:dyDescent="0.25">
      <c r="A6" s="31"/>
      <c r="B6" s="32"/>
      <c r="C6" s="32"/>
      <c r="D6" s="32"/>
      <c r="E6" s="32"/>
      <c r="F6" s="32"/>
      <c r="G6" s="32"/>
      <c r="H6" s="32"/>
      <c r="I6" s="33"/>
    </row>
    <row r="7" spans="1:9" ht="15.75" x14ac:dyDescent="0.25">
      <c r="A7" s="27" t="s">
        <v>17</v>
      </c>
      <c r="B7" s="27" t="s">
        <v>57</v>
      </c>
      <c r="C7" s="27" t="s">
        <v>34</v>
      </c>
      <c r="D7" s="27" t="s">
        <v>58</v>
      </c>
      <c r="E7" s="27" t="s">
        <v>71</v>
      </c>
      <c r="F7" s="27" t="s">
        <v>72</v>
      </c>
      <c r="G7" s="27" t="s">
        <v>46</v>
      </c>
      <c r="H7" s="27" t="s">
        <v>35</v>
      </c>
      <c r="I7" s="27" t="s">
        <v>73</v>
      </c>
    </row>
    <row r="8" spans="1:9" ht="15.75" x14ac:dyDescent="0.25">
      <c r="A8" s="10">
        <f>Sprints!A9</f>
        <v>0</v>
      </c>
      <c r="B8" s="11" t="str">
        <f>Sprints!B9</f>
        <v>Tarefa01</v>
      </c>
      <c r="C8" s="10">
        <f>Sprints!C9</f>
        <v>0</v>
      </c>
      <c r="D8" s="11" t="str">
        <f>Sprints!D9</f>
        <v>João</v>
      </c>
      <c r="E8" s="11"/>
      <c r="F8" s="11"/>
      <c r="G8" s="11"/>
      <c r="H8" s="11"/>
      <c r="I8" s="11"/>
    </row>
    <row r="9" spans="1:9" ht="15.75" x14ac:dyDescent="0.25">
      <c r="A9" s="10">
        <f>Sprints!A10</f>
        <v>0</v>
      </c>
      <c r="B9" s="11" t="str">
        <f>Sprints!B10</f>
        <v>Tarefa02</v>
      </c>
      <c r="C9" s="10">
        <f>Sprints!C10</f>
        <v>0</v>
      </c>
      <c r="D9" s="11" t="str">
        <f>Sprints!D10</f>
        <v>Maria</v>
      </c>
      <c r="E9" s="11"/>
      <c r="F9" s="11"/>
      <c r="G9" s="11"/>
      <c r="H9" s="11"/>
      <c r="I9" s="11"/>
    </row>
    <row r="10" spans="1:9" ht="15.75" x14ac:dyDescent="0.25">
      <c r="A10" s="10">
        <f>Sprints!A11</f>
        <v>0</v>
      </c>
      <c r="B10" s="11" t="str">
        <f>Sprints!B11</f>
        <v>Teste</v>
      </c>
      <c r="C10" s="10">
        <f>Sprints!C11</f>
        <v>0</v>
      </c>
      <c r="D10" s="11" t="str">
        <f>Sprints!D11</f>
        <v>Selecione Responsável</v>
      </c>
      <c r="E10" s="11"/>
      <c r="F10" s="11"/>
      <c r="G10" s="11"/>
      <c r="H10" s="11"/>
      <c r="I10" s="11"/>
    </row>
    <row r="11" spans="1:9" ht="15.75" x14ac:dyDescent="0.25">
      <c r="A11" s="10">
        <f>Sprints!A12</f>
        <v>0</v>
      </c>
      <c r="B11" s="11" t="str">
        <f>Sprints!B12</f>
        <v>Homologação</v>
      </c>
      <c r="C11" s="10">
        <f>Sprints!C12</f>
        <v>0</v>
      </c>
      <c r="D11" s="11" t="str">
        <f>Sprints!D12</f>
        <v>Selecione Responsável</v>
      </c>
      <c r="E11" s="11"/>
      <c r="F11" s="11"/>
      <c r="G11" s="11"/>
      <c r="H11" s="11"/>
      <c r="I11" s="11"/>
    </row>
    <row r="12" spans="1:9" ht="15.75" x14ac:dyDescent="0.25">
      <c r="A12" s="10">
        <f>Sprints!A13</f>
        <v>0</v>
      </c>
      <c r="B12" s="11" t="str">
        <f>Sprints!B13</f>
        <v>Deploy</v>
      </c>
      <c r="C12" s="10">
        <f>Sprints!C13</f>
        <v>0</v>
      </c>
      <c r="D12" s="11" t="str">
        <f>Sprints!D13</f>
        <v>Selecione Responsável</v>
      </c>
      <c r="E12" s="11"/>
      <c r="F12" s="11"/>
      <c r="G12" s="11"/>
      <c r="H12" s="11"/>
      <c r="I12" s="11"/>
    </row>
    <row r="13" spans="1:9" ht="15.75" x14ac:dyDescent="0.25">
      <c r="A13" s="10">
        <f>Sprints!A14</f>
        <v>0</v>
      </c>
      <c r="B13" s="11" t="str">
        <f>Sprints!B14</f>
        <v>Tarefa06</v>
      </c>
      <c r="C13" s="10">
        <f>Sprints!C14</f>
        <v>0</v>
      </c>
      <c r="D13" s="11" t="str">
        <f>Sprints!D14</f>
        <v>Selecione Responsável</v>
      </c>
      <c r="E13" s="11"/>
      <c r="F13" s="11"/>
      <c r="G13" s="11"/>
      <c r="H13" s="11"/>
      <c r="I13" s="11"/>
    </row>
    <row r="14" spans="1:9" ht="15.75" x14ac:dyDescent="0.25">
      <c r="A14" s="10">
        <f>Sprints!A15</f>
        <v>0</v>
      </c>
      <c r="B14" s="11" t="str">
        <f>Sprints!B15</f>
        <v>Teste</v>
      </c>
      <c r="C14" s="10">
        <f>Sprints!C15</f>
        <v>0</v>
      </c>
      <c r="D14" s="11" t="str">
        <f>Sprints!D15</f>
        <v>Selecione Responsável</v>
      </c>
      <c r="E14" s="11"/>
      <c r="F14" s="11"/>
      <c r="G14" s="11"/>
      <c r="H14" s="11"/>
      <c r="I14" s="11"/>
    </row>
    <row r="15" spans="1:9" ht="15.75" x14ac:dyDescent="0.25">
      <c r="A15" s="10">
        <f>Sprints!A16</f>
        <v>0</v>
      </c>
      <c r="B15" s="11" t="str">
        <f>Sprints!B16</f>
        <v>Homologação</v>
      </c>
      <c r="C15" s="10">
        <f>Sprints!C16</f>
        <v>0</v>
      </c>
      <c r="D15" s="11" t="str">
        <f>Sprints!D16</f>
        <v>Selecione Responsável</v>
      </c>
      <c r="E15" s="11"/>
      <c r="F15" s="11"/>
      <c r="G15" s="11"/>
      <c r="H15" s="11"/>
      <c r="I15" s="11"/>
    </row>
    <row r="16" spans="1:9" ht="15.75" x14ac:dyDescent="0.25">
      <c r="A16" s="10">
        <f>Sprints!A17</f>
        <v>0</v>
      </c>
      <c r="B16" s="11" t="str">
        <f>Sprints!B17</f>
        <v>Deploy</v>
      </c>
      <c r="C16" s="10">
        <f>Sprints!C17</f>
        <v>0</v>
      </c>
      <c r="D16" s="11" t="str">
        <f>Sprints!D17</f>
        <v>Selecione Responsável</v>
      </c>
      <c r="E16" s="11"/>
      <c r="F16" s="11"/>
      <c r="G16" s="11"/>
      <c r="H16" s="11"/>
      <c r="I16" s="11"/>
    </row>
    <row r="17" spans="1:9" ht="15.75" x14ac:dyDescent="0.25">
      <c r="A17" s="10">
        <f>Sprints!A18</f>
        <v>0</v>
      </c>
      <c r="B17" s="11" t="str">
        <f>Sprints!B18</f>
        <v>Tarefa10</v>
      </c>
      <c r="C17" s="10">
        <f>Sprints!C18</f>
        <v>0</v>
      </c>
      <c r="D17" s="11" t="str">
        <f>Sprints!D18</f>
        <v>Selecione Responsável</v>
      </c>
      <c r="E17" s="11"/>
      <c r="F17" s="11"/>
      <c r="G17" s="11"/>
      <c r="H17" s="11"/>
      <c r="I17" s="11"/>
    </row>
    <row r="18" spans="1:9" ht="15.75" x14ac:dyDescent="0.25">
      <c r="A18" s="10">
        <f>Sprints!A19</f>
        <v>0</v>
      </c>
      <c r="B18" s="11" t="str">
        <f>Sprints!B19</f>
        <v>Tarefa11</v>
      </c>
      <c r="C18" s="10">
        <f>Sprints!C19</f>
        <v>0</v>
      </c>
      <c r="D18" s="11" t="str">
        <f>Sprints!D19</f>
        <v>Selecione Responsável</v>
      </c>
      <c r="E18" s="11"/>
      <c r="F18" s="11"/>
      <c r="G18" s="11"/>
      <c r="H18" s="11"/>
      <c r="I18" s="11"/>
    </row>
    <row r="19" spans="1:9" ht="15.75" x14ac:dyDescent="0.25">
      <c r="A19" s="10">
        <f>Sprints!A20</f>
        <v>0</v>
      </c>
      <c r="B19" s="11" t="str">
        <f>Sprints!B20</f>
        <v>Tarefa12</v>
      </c>
      <c r="C19" s="10">
        <f>Sprints!C20</f>
        <v>0</v>
      </c>
      <c r="D19" s="11" t="str">
        <f>Sprints!D20</f>
        <v>Selecione Responsável</v>
      </c>
      <c r="E19" s="11"/>
      <c r="F19" s="11"/>
      <c r="G19" s="11"/>
      <c r="H19" s="11"/>
      <c r="I19" s="11"/>
    </row>
    <row r="20" spans="1:9" ht="15.75" x14ac:dyDescent="0.25">
      <c r="A20" s="10">
        <f>Sprints!A21</f>
        <v>0</v>
      </c>
      <c r="B20" s="11" t="str">
        <f>Sprints!B21</f>
        <v>Tarefa13</v>
      </c>
      <c r="C20" s="10">
        <f>Sprints!C21</f>
        <v>0</v>
      </c>
      <c r="D20" s="11" t="str">
        <f>Sprints!D21</f>
        <v>Selecione Responsável</v>
      </c>
      <c r="E20" s="11"/>
      <c r="F20" s="11"/>
      <c r="G20" s="11"/>
      <c r="H20" s="11"/>
      <c r="I20" s="11"/>
    </row>
    <row r="21" spans="1:9" ht="15.75" x14ac:dyDescent="0.25">
      <c r="A21" s="10">
        <f>Sprints!A22</f>
        <v>0</v>
      </c>
      <c r="B21" s="11" t="str">
        <f>Sprints!B22</f>
        <v>Tarefa14</v>
      </c>
      <c r="C21" s="10">
        <f>Sprints!C22</f>
        <v>0</v>
      </c>
      <c r="D21" s="11" t="str">
        <f>Sprints!D22</f>
        <v>Selecione Responsável</v>
      </c>
      <c r="E21" s="11"/>
      <c r="F21" s="11"/>
      <c r="G21" s="11"/>
      <c r="H21" s="11"/>
      <c r="I21" s="11"/>
    </row>
    <row r="22" spans="1:9" ht="15.75" x14ac:dyDescent="0.25">
      <c r="A22" s="10">
        <f>Sprints!A23</f>
        <v>0</v>
      </c>
      <c r="B22" s="11" t="str">
        <f>Sprints!B23</f>
        <v>Teste</v>
      </c>
      <c r="C22" s="10">
        <f>Sprints!C23</f>
        <v>0</v>
      </c>
      <c r="D22" s="11" t="str">
        <f>Sprints!D23</f>
        <v>Selecione Responsável</v>
      </c>
      <c r="E22" s="11"/>
      <c r="F22" s="11"/>
      <c r="G22" s="11"/>
      <c r="H22" s="11"/>
      <c r="I22" s="11"/>
    </row>
    <row r="23" spans="1:9" ht="15.75" x14ac:dyDescent="0.25">
      <c r="A23" s="10">
        <f>Sprints!A24</f>
        <v>0</v>
      </c>
      <c r="B23" s="11" t="str">
        <f>Sprints!B24</f>
        <v>Homologação</v>
      </c>
      <c r="C23" s="10">
        <f>Sprints!C24</f>
        <v>0</v>
      </c>
      <c r="D23" s="11" t="str">
        <f>Sprints!D24</f>
        <v>Selecione Responsável</v>
      </c>
      <c r="E23" s="11"/>
      <c r="F23" s="11"/>
      <c r="G23" s="11"/>
      <c r="H23" s="11"/>
      <c r="I23" s="11"/>
    </row>
    <row r="24" spans="1:9" ht="15.75" x14ac:dyDescent="0.25">
      <c r="A24" s="10">
        <f>Sprints!A25</f>
        <v>0</v>
      </c>
      <c r="B24" s="11" t="str">
        <f>Sprints!B25</f>
        <v>Deploy</v>
      </c>
      <c r="C24" s="10">
        <f>Sprints!C25</f>
        <v>0</v>
      </c>
      <c r="D24" s="11" t="str">
        <f>Sprints!D25</f>
        <v>Selecione Responsável</v>
      </c>
      <c r="E24" s="11"/>
      <c r="F24" s="11"/>
      <c r="G24" s="11"/>
      <c r="H24" s="11"/>
      <c r="I24" s="11"/>
    </row>
    <row r="25" spans="1:9" ht="15.75" x14ac:dyDescent="0.25">
      <c r="A25" s="10">
        <f>Sprints!A26</f>
        <v>0</v>
      </c>
      <c r="B25" s="11" t="str">
        <f>Sprints!B26</f>
        <v>Tarefa18</v>
      </c>
      <c r="C25" s="10">
        <f>Sprints!C26</f>
        <v>0</v>
      </c>
      <c r="D25" s="11" t="str">
        <f>Sprints!D26</f>
        <v>Selecione Responsável</v>
      </c>
      <c r="E25" s="11"/>
      <c r="F25" s="11"/>
      <c r="G25" s="11"/>
      <c r="H25" s="11"/>
      <c r="I25" s="11"/>
    </row>
    <row r="26" spans="1:9" ht="15.75" x14ac:dyDescent="0.25">
      <c r="A26" s="10">
        <f>Sprints!A27</f>
        <v>0</v>
      </c>
      <c r="B26" s="11" t="str">
        <f>Sprints!B27</f>
        <v>Tarefa19</v>
      </c>
      <c r="C26" s="10">
        <f>Sprints!C27</f>
        <v>0</v>
      </c>
      <c r="D26" s="11" t="str">
        <f>Sprints!D27</f>
        <v>Selecione Responsável</v>
      </c>
      <c r="E26" s="11"/>
      <c r="F26" s="11"/>
      <c r="G26" s="11"/>
      <c r="H26" s="11"/>
      <c r="I26" s="11"/>
    </row>
    <row r="27" spans="1:9" ht="15.75" x14ac:dyDescent="0.25">
      <c r="A27" s="10">
        <f>Sprints!A28</f>
        <v>0</v>
      </c>
      <c r="B27" s="11" t="str">
        <f>Sprints!B28</f>
        <v>Teste</v>
      </c>
      <c r="C27" s="10">
        <f>Sprints!C28</f>
        <v>0</v>
      </c>
      <c r="D27" s="11" t="str">
        <f>Sprints!D28</f>
        <v>Selecione Responsável</v>
      </c>
      <c r="E27" s="11"/>
      <c r="F27" s="11"/>
      <c r="G27" s="11"/>
      <c r="H27" s="11"/>
      <c r="I27" s="11"/>
    </row>
    <row r="28" spans="1:9" ht="15.75" x14ac:dyDescent="0.25">
      <c r="A28" s="10">
        <f>Sprints!A29</f>
        <v>0</v>
      </c>
      <c r="B28" s="11" t="str">
        <f>Sprints!B29</f>
        <v>Homologação</v>
      </c>
      <c r="C28" s="10">
        <f>Sprints!C29</f>
        <v>0</v>
      </c>
      <c r="D28" s="11" t="str">
        <f>Sprints!D29</f>
        <v>Selecione Responsável</v>
      </c>
      <c r="E28" s="11"/>
      <c r="F28" s="11"/>
      <c r="G28" s="11"/>
      <c r="H28" s="11"/>
      <c r="I28" s="11"/>
    </row>
    <row r="29" spans="1:9" ht="15.75" x14ac:dyDescent="0.25">
      <c r="A29" s="10">
        <f>Sprints!A30</f>
        <v>0</v>
      </c>
      <c r="B29" s="11" t="str">
        <f>Sprints!B30</f>
        <v>Deploy</v>
      </c>
      <c r="C29" s="10">
        <f>Sprints!C30</f>
        <v>0</v>
      </c>
      <c r="D29" s="11" t="str">
        <f>Sprints!D30</f>
        <v>Selecione Responsável</v>
      </c>
      <c r="E29" s="11"/>
      <c r="F29" s="11"/>
      <c r="G29" s="11"/>
      <c r="H29" s="11"/>
      <c r="I29" s="11"/>
    </row>
    <row r="30" spans="1:9" ht="15.75" x14ac:dyDescent="0.25">
      <c r="A30" s="10">
        <f>Sprints!A31</f>
        <v>0</v>
      </c>
      <c r="B30" s="11" t="str">
        <f>Sprints!B31</f>
        <v>Tarefa23</v>
      </c>
      <c r="C30" s="10">
        <f>Sprints!C31</f>
        <v>0</v>
      </c>
      <c r="D30" s="11" t="str">
        <f>Sprints!D31</f>
        <v>Selecione Responsável</v>
      </c>
      <c r="E30" s="11"/>
      <c r="F30" s="11"/>
      <c r="G30" s="11"/>
      <c r="H30" s="11"/>
      <c r="I30" s="11"/>
    </row>
    <row r="31" spans="1:9" ht="15.75" x14ac:dyDescent="0.25">
      <c r="A31" s="10">
        <f>Sprints!A32</f>
        <v>0</v>
      </c>
      <c r="B31" s="11" t="str">
        <f>Sprints!B32</f>
        <v>Teste</v>
      </c>
      <c r="C31" s="10">
        <f>Sprints!C32</f>
        <v>0</v>
      </c>
      <c r="D31" s="11" t="str">
        <f>Sprints!D32</f>
        <v>Selecione Responsável</v>
      </c>
      <c r="E31" s="11"/>
      <c r="F31" s="11"/>
      <c r="G31" s="11"/>
      <c r="H31" s="11"/>
      <c r="I31" s="11"/>
    </row>
    <row r="32" spans="1:9" ht="15.75" x14ac:dyDescent="0.25">
      <c r="A32" s="10">
        <f>Sprints!A33</f>
        <v>0</v>
      </c>
      <c r="B32" s="11" t="str">
        <f>Sprints!B33</f>
        <v>Homologação</v>
      </c>
      <c r="C32" s="10">
        <f>Sprints!C33</f>
        <v>0</v>
      </c>
      <c r="D32" s="11" t="str">
        <f>Sprints!D33</f>
        <v>Selecione Responsável</v>
      </c>
      <c r="E32" s="11"/>
      <c r="F32" s="11"/>
      <c r="G32" s="11"/>
      <c r="H32" s="11"/>
      <c r="I32" s="11"/>
    </row>
    <row r="33" spans="1:9" ht="15.75" x14ac:dyDescent="0.25">
      <c r="A33" s="10">
        <f>Sprints!A34</f>
        <v>0</v>
      </c>
      <c r="B33" s="11" t="str">
        <f>Sprints!B34</f>
        <v>Deploy</v>
      </c>
      <c r="C33" s="10">
        <f>Sprints!C34</f>
        <v>0</v>
      </c>
      <c r="D33" s="11" t="str">
        <f>Sprints!D34</f>
        <v>Selecione Responsável</v>
      </c>
      <c r="E33" s="11"/>
      <c r="F33" s="11"/>
      <c r="G33" s="11"/>
      <c r="H33" s="11"/>
      <c r="I33" s="11"/>
    </row>
  </sheetData>
  <mergeCells count="4">
    <mergeCell ref="B2:H2"/>
    <mergeCell ref="B3:H3"/>
    <mergeCell ref="B4:H4"/>
    <mergeCell ref="B5:H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Projeto</vt:lpstr>
      <vt:lpstr>Epicos</vt:lpstr>
      <vt:lpstr>Historias</vt:lpstr>
      <vt:lpstr>Product_Backlog</vt:lpstr>
      <vt:lpstr>Sprints</vt:lpstr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2019-04-01T23:27:47Z</dcterms:modified>
</cp:coreProperties>
</file>