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03"/>
  <workbookPr hidePivotFieldList="1" defaultThemeVersion="124226"/>
  <mc:AlternateContent xmlns:mc="http://schemas.openxmlformats.org/markup-compatibility/2006">
    <mc:Choice Requires="x15">
      <x15ac:absPath xmlns:x15ac="http://schemas.microsoft.com/office/spreadsheetml/2010/11/ac" url="C:\Users\Utente\Desktop\TESI\"/>
    </mc:Choice>
  </mc:AlternateContent>
  <xr:revisionPtr revIDLastSave="2" documentId="13_ncr:1_{3EE53264-EF6D-472D-BD17-068BB785B2A4}" xr6:coauthVersionLast="47" xr6:coauthVersionMax="47" xr10:uidLastSave="{D31CB1B0-9A90-41F9-9187-6DEA011BE274}"/>
  <bookViews>
    <workbookView xWindow="-120" yWindow="-120" windowWidth="20730" windowHeight="11160" activeTab="1" xr2:uid="{00000000-000D-0000-FFFF-FFFF00000000}"/>
  </bookViews>
  <sheets>
    <sheet name="Elenco Fatture di Manutenzione" sheetId="5" r:id="rId1"/>
    <sheet name="Categorie" sheetId="3" r:id="rId2"/>
    <sheet name="analisi aggregata" sheetId="2" r:id="rId3"/>
  </sheets>
  <definedNames>
    <definedName name="_xlcn.WorksheetConnection_eventi_manutenzioni_esternedafatture.xlsxcategorie" hidden="1">categorie[]</definedName>
    <definedName name="_xlcn.WorksheetConnection_eventi_manutenzioni_esternedafatture.xlsxelencofatture" hidden="1">elencofatture</definedName>
    <definedName name="DatiEsterni_1" localSheetId="0" hidden="1">'Elenco Fatture di Manutenzione'!$A$1:$L$558</definedName>
  </definedNames>
  <calcPr calcId="191028"/>
  <extLst>
    <ext xmlns:x15="http://schemas.microsoft.com/office/spreadsheetml/2010/11/main" uri="{FCE2AD5D-F65C-4FA6-A056-5C36A1767C68}">
      <x15:dataModel>
        <x15:modelTables>
          <x15:modelTable id="elencofatture" name="elencofatture" connection="WorksheetConnection_eventi_manutenzioni_esterne (da fatture).xlsx!elencofatture"/>
          <x15:modelTable id="categorie" name="categorie" connection="WorksheetConnection_eventi_manutenzioni_esterne (da fatture).xlsx!categorie"/>
        </x15:modelTables>
        <x15:modelRelationships>
          <x15:modelRelationship fromTable="categorie" fromColumn="ID" toTable="elencofatture"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5" i="5" l="1"/>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15" i="5"/>
  <c r="A16" i="5"/>
  <c r="A17" i="5"/>
  <c r="A18" i="5"/>
  <c r="A19" i="5"/>
  <c r="A20" i="5"/>
  <c r="A21" i="5"/>
  <c r="A22" i="5"/>
  <c r="A23" i="5"/>
  <c r="A24" i="5"/>
  <c r="A14" i="5"/>
  <c r="A3" i="5"/>
  <c r="A4" i="5"/>
  <c r="A5" i="5"/>
  <c r="A6" i="5"/>
  <c r="A7" i="5"/>
  <c r="A8" i="5"/>
  <c r="A9" i="5"/>
  <c r="A10" i="5"/>
  <c r="A11" i="5"/>
  <c r="A12" i="5"/>
  <c r="A13" i="5"/>
  <c r="A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FFF201-27AF-48A2-A8E0-3A2ADB684F23}" keepAlive="1" name="Query - Accoda1" description="Connessione alla query 'Accoda1' nella cartella di lavoro." type="5" refreshedVersion="7" background="1" saveData="1">
    <dbPr connection="Provider=Microsoft.Mashup.OleDb.1;Data Source=$Workbook$;Location=Accoda1;Extended Properties=&quot;&quot;" command="SELECT * FROM [Accoda1]"/>
  </connection>
  <connection id="2" xr16:uid="{07A56003-DEA1-4F6E-BFAF-0C289F5D2C93}" keepAlive="1" name="Query - categorie" description="Connessione alla query 'categorie' nella cartella di lavoro." type="5" refreshedVersion="0" background="1">
    <dbPr connection="Provider=Microsoft.Mashup.OleDb.1;Data Source=$Workbook$;Location=categorie;Extended Properties=&quot;&quot;" command="SELECT * FROM [categorie]"/>
  </connection>
  <connection id="3" xr16:uid="{B5E0A6A1-BC5C-47B6-BD2D-B49C5A575EEB}" keepAlive="1" name="Query - elencofatture" description="Connessione alla query 'elencofatture' nella cartella di lavoro." type="5" refreshedVersion="0" background="1">
    <dbPr connection="Provider=Microsoft.Mashup.OleDb.1;Data Source=$Workbook$;Location=elencofatture;Extended Properties=&quot;&quot;" command="SELECT * FROM [elencofatture]"/>
  </connection>
  <connection id="4" xr16:uid="{4CE17E92-3F86-4637-ABBA-013D17B5BB0A}" keepAlive="1" name="Query - Merge" description="Connessione alla query 'Merge' nella cartella di lavoro." type="5" refreshedVersion="0" background="1">
    <dbPr connection="Provider=Microsoft.Mashup.OleDb.1;Data Source=$Workbook$;Location=Merge;Extended Properties=&quot;&quot;" command="SELECT * FROM [Merge]"/>
  </connection>
  <connection id="5" xr16:uid="{AD0ACD8A-5B6A-442B-ACD4-28A270EBFA56}" keepAlive="1" name="Query - Tabella2" description="Connessione alla query 'Tabella2' nella cartella di lavoro." type="5" refreshedVersion="7" background="1" saveData="1">
    <dbPr connection="Provider=Microsoft.Mashup.OleDb.1;Data Source=$Workbook$;Location=Tabella2;Extended Properties=&quot;&quot;" command="SELECT * FROM [Tabella2]"/>
  </connection>
  <connection id="6" xr16:uid="{DA595DD7-6F6F-4AD7-B47C-EA1CF5102E45}" keepAlive="1" name="ThisWorkbookDataModel" description="Modello di dati"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7C4CE17A-74EA-4AC1-BB4F-A3FB8C44EE49}" name="WorksheetConnection_eventi_manutenzioni_esterne (da fatture).xlsx!categorie" type="102" refreshedVersion="7" minRefreshableVersion="5">
    <extLst>
      <ext xmlns:x15="http://schemas.microsoft.com/office/spreadsheetml/2010/11/main" uri="{DE250136-89BD-433C-8126-D09CA5730AF9}">
        <x15:connection id="categorie">
          <x15:rangePr sourceName="_xlcn.WorksheetConnection_eventi_manutenzioni_esternedafatture.xlsxcategorie"/>
        </x15:connection>
      </ext>
    </extLst>
  </connection>
  <connection id="8" xr16:uid="{4B72C838-C9AA-4BE4-9BCE-E0EBE3A494AA}" name="WorksheetConnection_eventi_manutenzioni_esterne (da fatture).xlsx!elencofatture" type="102" refreshedVersion="7" minRefreshableVersion="5">
    <extLst>
      <ext xmlns:x15="http://schemas.microsoft.com/office/spreadsheetml/2010/11/main" uri="{DE250136-89BD-433C-8126-D09CA5730AF9}">
        <x15:connection id="elencofatture">
          <x15:rangePr sourceName="_xlcn.WorksheetConnection_eventi_manutenzioni_esternedafatture.xlsxelencofatture"/>
        </x15:connection>
      </ext>
    </extLst>
  </connection>
</connections>
</file>

<file path=xl/sharedStrings.xml><?xml version="1.0" encoding="utf-8"?>
<sst xmlns="http://schemas.openxmlformats.org/spreadsheetml/2006/main" count="5254" uniqueCount="581">
  <si>
    <t>ID</t>
  </si>
  <si>
    <t>Targa</t>
  </si>
  <si>
    <t>Telaio</t>
  </si>
  <si>
    <t>Tipo_veicolo</t>
  </si>
  <si>
    <t>Km</t>
  </si>
  <si>
    <t>Apertura_commessa</t>
  </si>
  <si>
    <t>Anno</t>
  </si>
  <si>
    <t>Importo</t>
  </si>
  <si>
    <t>Tipo_manutenzione</t>
  </si>
  <si>
    <t>Manutenzione_struttura</t>
  </si>
  <si>
    <t>Descrizione</t>
  </si>
  <si>
    <t>Commenti</t>
  </si>
  <si>
    <t>ZB134AR</t>
  </si>
  <si>
    <t>JAANPR85HJ7100338</t>
  </si>
  <si>
    <t>Mini_compattatore</t>
  </si>
  <si>
    <t>Ordinaria</t>
  </si>
  <si>
    <t>FV996FV</t>
  </si>
  <si>
    <t>ZAPS90AGW00002639</t>
  </si>
  <si>
    <t>Vasca</t>
  </si>
  <si>
    <t>FV997FV</t>
  </si>
  <si>
    <t>ZAPS90AGW00002647</t>
  </si>
  <si>
    <t>ZB150AR</t>
  </si>
  <si>
    <t>JAANLR87EH7102953</t>
  </si>
  <si>
    <t>EN971TN</t>
  </si>
  <si>
    <t>ZAPS90CJW00001299</t>
  </si>
  <si>
    <t>FV989FV</t>
  </si>
  <si>
    <t>ZAPS90AGW00002712</t>
  </si>
  <si>
    <t>ZB137AR</t>
  </si>
  <si>
    <t>JAANLR87EH7102957</t>
  </si>
  <si>
    <t>CW365HC</t>
  </si>
  <si>
    <t>ZAPS8500000706553</t>
  </si>
  <si>
    <t>FV993FV</t>
  </si>
  <si>
    <t>ZAPS90CGW00003404</t>
  </si>
  <si>
    <t>FV994FV</t>
  </si>
  <si>
    <t>ZAOS90CGW00003408</t>
  </si>
  <si>
    <t>CW367HC</t>
  </si>
  <si>
    <t>ZAPS8500000706539</t>
  </si>
  <si>
    <t>CW368HC</t>
  </si>
  <si>
    <t>ZAPS8500000706550</t>
  </si>
  <si>
    <t>ZB135AR</t>
  </si>
  <si>
    <t>JAANPR85HJ7100335</t>
  </si>
  <si>
    <t>ZB136AR</t>
  </si>
  <si>
    <t>JAANPR85HJ7100299</t>
  </si>
  <si>
    <t>FV992FV</t>
  </si>
  <si>
    <t>ZAPS90AGW00002693</t>
  </si>
  <si>
    <t>ZB475AN</t>
  </si>
  <si>
    <t>JAANLR87EH7101905</t>
  </si>
  <si>
    <t>ZB139AR</t>
  </si>
  <si>
    <t>JAANLR87EH7102954</t>
  </si>
  <si>
    <t>FV995FV</t>
  </si>
  <si>
    <t>ZAPS90AGW00002634</t>
  </si>
  <si>
    <t>FV987FV</t>
  </si>
  <si>
    <t>ZAPS90CGW00003379</t>
  </si>
  <si>
    <t>FV990FV</t>
  </si>
  <si>
    <t>ZAPS90ASW00002677</t>
  </si>
  <si>
    <t>FV914SK</t>
  </si>
  <si>
    <t>YS2P6X20009251407</t>
  </si>
  <si>
    <t>Compattatore</t>
  </si>
  <si>
    <t>Attrezzatura/Telaio</t>
  </si>
  <si>
    <t xml:space="preserve">Controllo livelli motore, cambio, differenziale, luci, funzionamento attrezzatura, ingrassaggio </t>
  </si>
  <si>
    <t>FV985FV</t>
  </si>
  <si>
    <t>ZAPS90CGW00003285</t>
  </si>
  <si>
    <t>FV988FV</t>
  </si>
  <si>
    <t>ZAPS90CGW00003276</t>
  </si>
  <si>
    <t>FV986FV</t>
  </si>
  <si>
    <t>ZAPS90CGW00003272</t>
  </si>
  <si>
    <t>FV991FV</t>
  </si>
  <si>
    <t>ZAPS90AGW00002683</t>
  </si>
  <si>
    <t>Attrezzatura</t>
  </si>
  <si>
    <t>ZB476AN</t>
  </si>
  <si>
    <t>JAANLR87EH7101908</t>
  </si>
  <si>
    <t>ZB478AN</t>
  </si>
  <si>
    <t>JAANLR87EH7100954</t>
  </si>
  <si>
    <t>FV906SK</t>
  </si>
  <si>
    <t>YS2P4X20009248875</t>
  </si>
  <si>
    <t>Olio idraulico, tubazioni</t>
  </si>
  <si>
    <t>CW363HC</t>
  </si>
  <si>
    <t>ZAPS8500000706536</t>
  </si>
  <si>
    <t xml:space="preserve">Fatture uguali cambia solo la data </t>
  </si>
  <si>
    <t>Sistemazione parafango scania</t>
  </si>
  <si>
    <t>3012 km in una giornata</t>
  </si>
  <si>
    <t>FV908SK</t>
  </si>
  <si>
    <t>YS2P4X20009247867</t>
  </si>
  <si>
    <t>supporto per bobina su distributore</t>
  </si>
  <si>
    <t>Veicolo fermo o errore?</t>
  </si>
  <si>
    <t>FV907SK</t>
  </si>
  <si>
    <t>YS2P4X20009247986</t>
  </si>
  <si>
    <t>Controllo e rabbocco livelli, sostituire tappo lavavetri</t>
  </si>
  <si>
    <t>ZB128AR</t>
  </si>
  <si>
    <t>JAANPR85HJ7100336</t>
  </si>
  <si>
    <t>FV913SK</t>
  </si>
  <si>
    <t>YS2P6X20009251379</t>
  </si>
  <si>
    <t>Tagliando con sotituzione kit freni, pulizia filtro aria, olio</t>
  </si>
  <si>
    <t>FV903SK</t>
  </si>
  <si>
    <t>YS2P4X20009249086</t>
  </si>
  <si>
    <t>Tagliando con sotituzione kit freni, filtri antipolline, lavavetri, olio</t>
  </si>
  <si>
    <t>FV904SK</t>
  </si>
  <si>
    <t>YS2P4X20009249011</t>
  </si>
  <si>
    <t>Andati a mergozzo e verificato guasto, abbassato culla post manualmente</t>
  </si>
  <si>
    <t>ZB127AR</t>
  </si>
  <si>
    <t>JAANPR85HJ7100377</t>
  </si>
  <si>
    <t>idraulico post</t>
  </si>
  <si>
    <t>FY296YC</t>
  </si>
  <si>
    <t>WMAN15ZZ9KY398897</t>
  </si>
  <si>
    <t>Montaggio e sostituzione sensore</t>
  </si>
  <si>
    <t>ZB131AR</t>
  </si>
  <si>
    <t>JAANPR85HJ7100375</t>
  </si>
  <si>
    <t>FZ330SC</t>
  </si>
  <si>
    <t>YS2P4X20009248881</t>
  </si>
  <si>
    <t>Kit montaggio targhe</t>
  </si>
  <si>
    <t>Straordinaria</t>
  </si>
  <si>
    <t>Smontaggio e sostituzione tutti i pezzi anteriori causa incidente, smontaggio pedana posteriore, raddrizzatura telaio, smontaggio traverse e raddrizzatura delle stesse, assemblaggio del tutto.</t>
  </si>
  <si>
    <t>(incidente)</t>
  </si>
  <si>
    <t>Controllo perdita d'olio idraulico, stacco della valvola rigenerativo cilindro slitta, lato sx, per revisione della stessa, stacco della valvola di blocco cilindro portellone lato dx per revisione della stessa, serraggio raccorderia, rabbocco olio idraulico e taratura pressioni, estrazione piatto d'espulsione per ripristino guarnizione superiore con applicazione nuova bulloneria, lavaggio completo</t>
  </si>
  <si>
    <t>Sostituito paraurti, struttura gradini, tromba aria per sostituzione staffa, verniciatura, sostituito faro e griglia, protezione faro anteriore, sostituito vaschetta lavavetri, contenitore liquido lavavetri, angolare cabina, cappuccio dado</t>
  </si>
  <si>
    <t>Kit 2 pannelli motrice</t>
  </si>
  <si>
    <t>Sostituire parabrezza, vetro specchio, coperchio, riparare specchietto</t>
  </si>
  <si>
    <t>FY402YC</t>
  </si>
  <si>
    <t>JAANPR85HH7100508</t>
  </si>
  <si>
    <t>Controllo e riparazione impianto elettrico</t>
  </si>
  <si>
    <t>Uno 0 di troppo nei km?</t>
  </si>
  <si>
    <t>ZB477AN</t>
  </si>
  <si>
    <t>JAANLR87EH7100953</t>
  </si>
  <si>
    <t>Sistemazione impianto luci, ricerca guasto corto circuito illuminazione, sistemazione cavi e controllo generale impianto illuminazione</t>
  </si>
  <si>
    <t>ZB132AR</t>
  </si>
  <si>
    <t>JAANPR85HJ7100337</t>
  </si>
  <si>
    <t>FY400YC</t>
  </si>
  <si>
    <t>JAANPR85HH7101498</t>
  </si>
  <si>
    <t>18,00 attrezzatura</t>
  </si>
  <si>
    <t>Spia motore accesa, collegamento al pc oer diagnosi, controllo impianto urea con pc, laccioli per fissaggio impianto</t>
  </si>
  <si>
    <t>FY403YC</t>
  </si>
  <si>
    <t>JAANPR85HH7100509</t>
  </si>
  <si>
    <t>AE68649</t>
  </si>
  <si>
    <t>00000000000000090</t>
  </si>
  <si>
    <t>Stacco e sostituzione del cilindro idraulico slitta lato sx, ripristino della linea idraulica e rabbocco, registrazione pressioni d'esercizio gruppo compattazione, lavaggio</t>
  </si>
  <si>
    <t> Riparazione targa</t>
  </si>
  <si>
    <t>Revisione autocarro, prova freni, controllo luci, montaggio parafanghi, sostituzione fanale a led post dx</t>
  </si>
  <si>
    <t>Controllo perdita aria, sostituzione manettino freno a mano, saldatura sui meccanismi della struttura</t>
  </si>
  <si>
    <t>Fissare targa anteriore</t>
  </si>
  <si>
    <t>Verifica ed eliminazione perdita olio idraulico con serraggio tubazioni portellone lato sx, verifica livello olio idraulico e rabbocco</t>
  </si>
  <si>
    <t>carro soccorso</t>
  </si>
  <si>
    <t>ZB474AN</t>
  </si>
  <si>
    <t>JAANLR87EH7101904</t>
  </si>
  <si>
    <t>Soccorso a galciana per verifica guasto, rilevato manicotto rotto</t>
  </si>
  <si>
    <t>al 28/07 ha + km del 30/07</t>
  </si>
  <si>
    <t>Sostituzione pastiglie freno, brake pad</t>
  </si>
  <si>
    <t>Soccorso con officina mobile</t>
  </si>
  <si>
    <t>Sostituzione manicotto</t>
  </si>
  <si>
    <t>Pastiglie freni, kit pastiglie, brake pad, sostituire sensore massa aria</t>
  </si>
  <si>
    <t>Stacco della pala di caricamento/compattazione con estrazione perni di accoppiaggio alla slitta, sostituzione componente pala e applicazione nuove boccole di spessoramento occhi pala, riattacco spinotti cerniera, stacco e sostituzione regolatore di pressione gruppo compattazione.</t>
  </si>
  <si>
    <t>FP699BP</t>
  </si>
  <si>
    <t>ZAPS90AGW00002017</t>
  </si>
  <si>
    <t>Attrezzatura = 18,3</t>
  </si>
  <si>
    <t>FY295YC</t>
  </si>
  <si>
    <t>WMAN15ZZ2KY398952</t>
  </si>
  <si>
    <t>Lavaggio esterno</t>
  </si>
  <si>
    <t>FY401YC</t>
  </si>
  <si>
    <t>JAANPR85HH7100506</t>
  </si>
  <si>
    <t>(voci diverse)</t>
  </si>
  <si>
    <t>Controllo generale per revisione, montaggio e adattamento nuove luci targa e sistemato impianto pedana post uomo a bordo, sostituito chiavistello fermo pedana</t>
  </si>
  <si>
    <t>Sostituzione kit pastiglie freno</t>
  </si>
  <si>
    <t>EG181YE</t>
  </si>
  <si>
    <t>ZAPS90CHW00001346</t>
  </si>
  <si>
    <t>Sostituzione pinza freno, sospensione pneumatica, collegamento al pc per diagnosi, controllo radiatoti, perdite aria sospensioni ant cabina, laccioli per fissaggio impianto, tubo aria impianto, tubo gomma per guaina</t>
  </si>
  <si>
    <t>FY294YC</t>
  </si>
  <si>
    <t>WMAN18ZZ7KY399001</t>
  </si>
  <si>
    <t>Tappo serbatoio combustibile</t>
  </si>
  <si>
    <t>Revisione controllo sensore pedana, sostituzione fanale, sensore attrezzatura, porta-targa, luci targa, montaggio parafanghi post</t>
  </si>
  <si>
    <t>Dischi e pastiglie, guarnizione freno</t>
  </si>
  <si>
    <t>Controllo generale per revisione, sostituzione paraspruzzi, salato relativi tubolari, riparazione impianto fanale laterale, sistemazione luci della targa, antispray</t>
  </si>
  <si>
    <t>FY293YC</t>
  </si>
  <si>
    <t>WMAN15ZZ1KY398912</t>
  </si>
  <si>
    <t>Sistemazione luci varie e sostituzione fanale sup attrezzatura</t>
  </si>
  <si>
    <t>Attrezzatura = 85.4 euro</t>
  </si>
  <si>
    <t>Sostituzione cavo luce laterale sx, lampadina, manicotto di giunzione, fascetta serrafili, tubo distanziale, vite torx</t>
  </si>
  <si>
    <t>Controllo livelli e correzione olio motore</t>
  </si>
  <si>
    <t>Controllo spie con pc e regolazione, collegamento pc per diagnosi, fastener</t>
  </si>
  <si>
    <t>Sostituzione cornetto, raddrizzato staffa, controllo generale per revisione, sistemazione luci e sostituzione fanale a led post dx</t>
  </si>
  <si>
    <t>Luci ingombro</t>
  </si>
  <si>
    <t>Revisione, prova gas scarico</t>
  </si>
  <si>
    <t>FV906SK + FY281YC + FV904SK</t>
  </si>
  <si>
    <t>Problema sensore frenata, sostituzione telecamera flc in garanzia, controllo livello olio motore, esecuzione adattamento motore-cambio, aggiornamenti centraline, collegamento pc per diagnosi</t>
  </si>
  <si>
    <t>Controllo alternatore e variazione, collegamento al pc per diagnosi, aggiornamenti centraline</t>
  </si>
  <si>
    <t>Riparazione mozzo 3° asse sx, sistemazione alternatore, variazione impostazioni funzionamento, collegamento al pc diagnosi, lavaggio particolari</t>
  </si>
  <si>
    <t>Sostituire valvola essicatore, controllo aggiornamenti centraline</t>
  </si>
  <si>
    <t xml:space="preserve">Segna spia freno motore, collegamento pc per diagnosi, esecuzione taratura centralina </t>
  </si>
  <si>
    <t>Sollevamento veicoli per controllo serrato viti controtelaio</t>
  </si>
  <si>
    <t>recuper con traino</t>
  </si>
  <si>
    <t>targa sbagliata nella fattura FY403XC</t>
  </si>
  <si>
    <t>Sostituzione lampada  anabbaglianti</t>
  </si>
  <si>
    <t>Ripristino impianto elettrico attrezzatura, Registrazione e prova dispositivi, cinematismi e fasi di lavoro attrezzatura e gruppo di compattazione, verifica presidi di sicurezza</t>
  </si>
  <si>
    <t>Sostituzione parabrezza, kit incollaggio, accessori e materiali di consumo</t>
  </si>
  <si>
    <t>Tagliando con sotituzione kit freni, pulizia filtro aria, olio, ingrassaggio</t>
  </si>
  <si>
    <t>Sostituzione guarnizioni collettore scarico</t>
  </si>
  <si>
    <t>FY298YC</t>
  </si>
  <si>
    <t>WMAN18ZZ2KY399021</t>
  </si>
  <si>
    <t>Tagliando motore, filtro olio, filtro con anello, chimici liq. cristal, olio</t>
  </si>
  <si>
    <t>(Garanzia)</t>
  </si>
  <si>
    <t>CN433CA</t>
  </si>
  <si>
    <t>ZAP58500000701550</t>
  </si>
  <si>
    <t>Trasferimento ad alba per recupero, sostituzione paraurti ant, fanali ant, freccia, batteria, cavo massa, riparazione clacson, pulsante riscaldatore per sost, motorino, recupero veicolo da fermo, modificato attacchi fanali ant., riparato pavimento cabina lato guida con lamiera e saldato</t>
  </si>
  <si>
    <t>Recupero da veicolo fermo</t>
  </si>
  <si>
    <t>Controllo livello olio motore, sostituzione olio motore, controllo funzionalità sedile guida, sostituzione regolatore, eseguire diagnosi secondaria</t>
  </si>
  <si>
    <t>2021_03_TARDITI_1354 fattura trovata nella cartella ma la manutenzione è di un altro veicolo fv903sk</t>
  </si>
  <si>
    <t>FY299YC</t>
  </si>
  <si>
    <t>ZAPS90CGW00003867</t>
  </si>
  <si>
    <t>Controllo e taratura tachigrafo digitale</t>
  </si>
  <si>
    <t>Sbloccaggio manuale della paratia d'espulsione, ripristino sensore di riscontro colonna corsa</t>
  </si>
  <si>
    <t>in realtà potrebbe anche starci</t>
  </si>
  <si>
    <t>Controllo luci e sostituzione lampade, sostituzione sensore kitas e calibrato tachigrafo digitale</t>
  </si>
  <si>
    <t>Mancanza di liquido di raffreddamento, controllo livelli e rabbocco paraflu</t>
  </si>
  <si>
    <t>Ingrassaggio e lubrificazione veicolo/attrezzatura, binari dentro al cassone</t>
  </si>
  <si>
    <t>YS2P4V20009249086</t>
  </si>
  <si>
    <t>Calibratura periodica tac. digitale</t>
  </si>
  <si>
    <t>(è cambiato id telaio sul file Elenco_Veicoli è con la X)</t>
  </si>
  <si>
    <t>Sostituzione pastiglie freno, kit pastiglie</t>
  </si>
  <si>
    <t>Smontaggio, pulizia e rimontaggio comando pneumatico distributore compattazione, regolazione pressione, aria impianto, costruzione piastra magnetica per sensore, smontaggio, saldatura e rimontaggio supporto display attrezzatura, rimontaggio del tutto, calamita, bomboletta</t>
  </si>
  <si>
    <t>Bollatura tachigrafo digitale</t>
  </si>
  <si>
    <t>Controllo valvole cilindri slitta, pressione impianto pneumatico allestimento</t>
  </si>
  <si>
    <t>Ricerca guasto sistemazione impianto, sostituzione lampadine, lavaggio</t>
  </si>
  <si>
    <t>Attrezzzatura/Telaio</t>
  </si>
  <si>
    <t>Smontaggio pistoni pala e rimontaggio, smontaggio e pulizia parte pneumatica, distributore compattazione</t>
  </si>
  <si>
    <t>Controllo compattatore, ingrassaggio rastrelliera posteriore</t>
  </si>
  <si>
    <t>2021_04_TARDITI_1908 fattura trovata nella cartella ma la manutenzione è di un altro veicolo fW934dt</t>
  </si>
  <si>
    <t>Sostizione dischi freno e pastiglie, guarnizione freno, corredo ferodo</t>
  </si>
  <si>
    <t>2021_05_TOCECAR_628  1210 fattura di un altro veicolo (FV986FV)</t>
  </si>
  <si>
    <t>Lavaggio bocca di carico propedeutico alla lavorazione, messa in sicurezza del gruppo compattazione pala/slitta, stacco tramite taglio della lamiera di copertura pala superiore, raddrizzatura struttura pala di caricamento e pulizia del perimetro di taglio, applicazione rinforzi struttura pala sottoposti alle lamiere di copertura, applicazione nuova lamiera lavorata e sagomata mediante lavorazione di saldatura, pulizia del perimetro di saldatura, ingrassaggio binari guida e scorrimento gruppo compattazione e registrazione, verniciatura della pala, sostituzione componentistica segnaletica posteriore, fanale targa</t>
  </si>
  <si>
    <t>Ingrassaggio slitte/attrezzatura</t>
  </si>
  <si>
    <t>Sostituzione albero tra cambio e PTO, ingrassaggio albero</t>
  </si>
  <si>
    <t>FP698BP</t>
  </si>
  <si>
    <t>ZAPS90AGW00002045</t>
  </si>
  <si>
    <t>Verifica impianto idraulico attrezzatura, stacco cilindri pala, posizionamento al banco, scomposizione cilindri, verifica componenti e revisione completa, riassemblaggio cilindri e rimontaggio con ripristino linea idraulica, verifica ed eliminazione perdita olio idraulico sopra al cassone con serraggio tubazioni, registrazione pressioni attrezzatura</t>
  </si>
  <si>
    <t>2021_04_PEPE GLOBAL_11139 (cartella FV907SK ma targa veicolo in fattura= FZ330SC)</t>
  </si>
  <si>
    <t>Verifica cavi e stato di carica alternatore, sostituzione batteria</t>
  </si>
  <si>
    <t>Controllo e sistemazione luci</t>
  </si>
  <si>
    <t>Sostituzione filtro antiparticolato, guarnizioni, dosatore riducente e taratura tachigrafo</t>
  </si>
  <si>
    <t>Ingrassaggio e lubrificazione attrezzatura, controllo pareti interne e intelaiatura</t>
  </si>
  <si>
    <t xml:space="preserve">Saldato braccio barra paracicli </t>
  </si>
  <si>
    <t>Ricerca guasto elettrico e sistemazione su impianto presa di forza, cablaggio sotto la pulsantiera dx interrotto, sostituzione prossimity voltabidoni</t>
  </si>
  <si>
    <t>Ricerca guasto idraulico sostituzione valvola distributore pistone vasca rabbocco olio idraulico</t>
  </si>
  <si>
    <t>Attrezzatura non funziona e ricerca guasto sostituzione supporto per bobina su distributore idraulico</t>
  </si>
  <si>
    <t>Spie tutte accese</t>
  </si>
  <si>
    <t>Perdita olio sopra cassone, rabbocco olio idraulico</t>
  </si>
  <si>
    <t>dati prelevati dal sensore</t>
  </si>
  <si>
    <t>Lampeggiante Led omolog.</t>
  </si>
  <si>
    <t xml:space="preserve">Perdita olio AVC </t>
  </si>
  <si>
    <t>Controllo impianto frecce, spia frenata d’emergenza, sostituzione e taratura radar</t>
  </si>
  <si>
    <t>Revisione freni posteriori, sostituito pastiglie, revisionato e lubrificato pinza posteriore</t>
  </si>
  <si>
    <t>Revisione freni anteriori, sbloccato e lubrificato pinze</t>
  </si>
  <si>
    <t>Sostituito pastiglie freni anteriori, lubrificato pinze</t>
  </si>
  <si>
    <t>Freccia e pannello ant sx, coperchio, clip, spese di trasporto</t>
  </si>
  <si>
    <t>Sostituzione vetro dello specchio Sx</t>
  </si>
  <si>
    <t>Specchio retrovisore esterno, grandangolare, braccio specchietto dx, rivestimento retrovisore</t>
  </si>
  <si>
    <t>Controllare cuscinetti ruota ant dx e verifica guasto sostituzione mozzo ruota ant dx prova veicolo</t>
  </si>
  <si>
    <t>Prenotazione e revisione autocarro e sostituzione paraoli e freni post, sistemazione avantreno, sostituzione kit frizione</t>
  </si>
  <si>
    <t>Controllo impianto luci e sistemazione alzavetro sx</t>
  </si>
  <si>
    <t>Perdita olio idraulico e ricerca perdita sostituzione tubazione flessibile del voltabidoni</t>
  </si>
  <si>
    <t>Controllo e sostituzione luci bruciate</t>
  </si>
  <si>
    <t>Riscontrato rottura albero allestimento, rottura centralina, cambio, manicotto acqua e cablaggio allestimento</t>
  </si>
  <si>
    <t>Tappo maschio 3/8</t>
  </si>
  <si>
    <t>Lampadina</t>
  </si>
  <si>
    <t>Lampadina, kit montaggio e riparazione</t>
  </si>
  <si>
    <t>Perdita olio idraulico da voltabidoni, sostituzione valvola su pistone rastrello, lavaggio attrezzatura</t>
  </si>
  <si>
    <t>Verifica guasto registrazione posizione sensore su chiusura pala compattatore prova attrezzatura</t>
  </si>
  <si>
    <t>Voltabidoni non funziona, pulizia connessioni presa di forza, isolato spine elettriche, prova veicolo</t>
  </si>
  <si>
    <t>Rottura centralina per urto, rottura albero allestimento, centralina cambio, manicotto acqua, cablaggio allestimento, prova funzionalità</t>
  </si>
  <si>
    <t>Urto</t>
  </si>
  <si>
    <t>Sostituzione parabrezza, staffa telecamera, riposizionato parafanghi posteriori</t>
  </si>
  <si>
    <t>Sistemazione impianto urea</t>
  </si>
  <si>
    <t>Controllo impianto elettrico e riparazione, ingrassaggio e lubrificazione</t>
  </si>
  <si>
    <t>Saldato supporti barra paraciclisti sx, saldature e manodopera</t>
  </si>
  <si>
    <t>Tagliando con sostituzione olio motore e filtri controllo livello olio cambio e differenziale controllo usura freni ant e post controllo luci e stistemazione impianto elettrico, ingrassaggio completo attrezzatura e telaio</t>
  </si>
  <si>
    <t>Controllo freni e rumore avantreno, controllo e sostituzione pastiglie freno ant, rabbocco olio motore, olio differenziale, sostituzione ammortizzatori ant, biellette e cuscinetti</t>
  </si>
  <si>
    <t xml:space="preserve">Problema freno a mano e controllo bullone differenziale, coperchio differenziale per foratura e filettatura filetti di ritegno coperchio differenziale, sostituzione olio differenziale </t>
  </si>
  <si>
    <t>Sostituzione pastiglie freni ant, sbloccaggio pinze freni ant, liquido freni</t>
  </si>
  <si>
    <t>Sostituzione controtelaio, telaio e attrezzatura con s/r vasca, impianto idraulico ed elettrico, assemblaggio volta bidoni e montaggio su veicolo, ripristino livello olio idraulico dopo spurgo veicolo, sostituzione paraurti supporto e fanaleria, recupero spese di trasporto, ingrassaggio completo snodi e boccole dopo la sostituzione.</t>
  </si>
  <si>
    <t>Ricerca perdita olio idraulico, smontaggio, costruzione e sostituzione tubi rastrelliera, livello olio idraulico lavaggio.</t>
  </si>
  <si>
    <t>Perdita olio idraulico attrezzatura, verifica impianto idraulico attrezzatura, ripristino valvola cilindro slitta, lato sx, verifica e serraggio tubazioni compattazione</t>
  </si>
  <si>
    <t>Ricerca guasto, sostituzione valvola pistone stacco sponda post alla vasca</t>
  </si>
  <si>
    <t>Sistemazione impianto luci</t>
  </si>
  <si>
    <t>Brucia sistematicamente le lampadine, sostituzione faro, eseguire diagnosi secondaria</t>
  </si>
  <si>
    <t>Kit ganasce, kit molle, tamburo freno cable assy, parking brake, candela di accensione</t>
  </si>
  <si>
    <t>Saldato e rinforzato staffa paracicli</t>
  </si>
  <si>
    <t>Riparazione foratura II asse, smontaggio e rimontaggio pneumatico</t>
  </si>
  <si>
    <t>Controllo usura freni, sostituzione pastiglie freno ant</t>
  </si>
  <si>
    <t>Sistemazione, supporto e montaggio parafango post sx</t>
  </si>
  <si>
    <t>Raddrizzatura con fiamma ossiacetilenica interno cassone lato dx</t>
  </si>
  <si>
    <t>Ricerca guasto avvisatore acustico e sistemazione impianto elettrico</t>
  </si>
  <si>
    <t>Controllo e registrazione freno a mano</t>
  </si>
  <si>
    <t>Raddrizzatura staffa, fissaggio e sostituzione lente fanale</t>
  </si>
  <si>
    <t>Controllo freni e raddrizzatura denti pala, sostituzione pastiglie freno post</t>
  </si>
  <si>
    <t>Pistone per sistemazione piastra pistone rastrelliera voltabidoni e saldatura</t>
  </si>
  <si>
    <t>Sostituzione tubi idraulici di Vs/fornitura, ingrassaggio completo attrezzatura, controllo e sistemazione impianto luci</t>
  </si>
  <si>
    <t>Sostituzione kit frizione completo</t>
  </si>
  <si>
    <t>Sostituzione braccio sup post sx, sbloccaggio attrezzattura, ingrassaggio piastra post pedana, sostituzione specchio guarda ruota dx</t>
  </si>
  <si>
    <t>Controllo livelli e correzione, controllo in generale</t>
  </si>
  <si>
    <t>Soccorso con officina mobile, accertamento guasto avviamento, sostituzioe batterie, controllo carica alternatore, ingrassaggio e lubrificazione attrezzatura</t>
  </si>
  <si>
    <t>Ripristino cablaggio elettrico consenso PTO.</t>
  </si>
  <si>
    <t>ZB475DN targa sbagliata nella fattura</t>
  </si>
  <si>
    <t>Sistemazione plastica parafango, problema urea, sostituzione tappo serbatoio urea, tappo bocchettone rifornimento</t>
  </si>
  <si>
    <t>Diagnosi impianto adblue</t>
  </si>
  <si>
    <t>Controllo anomalia funzionamento attrezzatura. ripristino circuito pneumatico con applicazione raccordi ad innesto ed eliminazione perdita aria, registrazione e prova funzionale.</t>
  </si>
  <si>
    <t xml:space="preserve">km?? </t>
  </si>
  <si>
    <t>Ingrassaggio trasmissione pdf, controllo telecamera, stacco e riattacco trasmissione per sostituzione crociera, riparazione linea elettrica d'alimentazione telecamera posteriore, prova funzionale finale.</t>
  </si>
  <si>
    <t>Controllo avviamento, sostituzione batteria</t>
  </si>
  <si>
    <t>Diagnosi computer per controllo veicolo, sostituzione candele fornite dal cliente</t>
  </si>
  <si>
    <t>Sostituzione volano fornito da clienti, frizione e carter differenziale per perdita olio, boccole bielletta ant, cuscinetto diagnosi e azzeramento con strumento, diagnosi computer azzeramento spia esp</t>
  </si>
  <si>
    <t>Sostituzione pastiglie freno ant, controllo e rabbocco livelli vari, livello olio motore e olio idraulico</t>
  </si>
  <si>
    <t>Controllo impianto luci con sostituzione faretto di lavoro post led, sostituzione maniglia porta sx</t>
  </si>
  <si>
    <t>Controllo e rabbocco olio idraulico</t>
  </si>
  <si>
    <t>Intervento sull'isola sostituzione pompa ac, pacco balestre post dx, fanali ant, ricambi forniti da voi per sostituzione filtro gasolio, batteria e motorino di avviamento</t>
  </si>
  <si>
    <t>Equilibratura a sacchetto I asse sx, riparazione pneumatico toppa media, smontaggio e rimontaggio pneumatico</t>
  </si>
  <si>
    <t>Sostituzione pastiglie freno post</t>
  </si>
  <si>
    <t>Controllo e sistemazione impianto lampeggiante</t>
  </si>
  <si>
    <t>Controllo e sistemazione impianto luci</t>
  </si>
  <si>
    <t>Individuazione anomalia, diagnosi elettronica, sostituzione bobina discesa pala</t>
  </si>
  <si>
    <t>Diagnosi elettronica per individuazione anomalia, sostituzione bobina relè riscaldamento candelette, ripristino impianto elettrico valvola EGR.</t>
  </si>
  <si>
    <t>Prova freni su rulli, sostituzione pastiglie freni, riparazione pinza freni post dx, spurgato impianto frenante, saldato e rinforzato barra paraciclisti dx</t>
  </si>
  <si>
    <t>Va in ebollizione, controllo e rabbocco livelli</t>
  </si>
  <si>
    <t>Perde olio rastrelliera e sostituzione n. 2 tubi idraulici voltabidoni</t>
  </si>
  <si>
    <t>608 km in una giornata</t>
  </si>
  <si>
    <t>Stacco e riattacco pedana operatore per raddrizzatura e consolidamento mediante saldatura al banco, registrazione pattini slitta e registrazione cinematismi compattazione, stacco e sostituzione parafango posteriore lato dx, con relativi supporti e paraspruzzi, prova funzionale finale</t>
  </si>
  <si>
    <t>Verifica impianto idraulico compattazione, stacco cilindro di movimentazione slitta lato dx e posizionamento al banco, scomposizione cilindro, verifica integrità parti interne e revisione con saldatura camicia e ripristino componenti, riassemblaggio cilindro e rimontaggio con ripristino linea idraulica. Verifica livello olio idraulico e rabbocco, registrazione slitta, prova funzionale finale dell’attrezzatura.</t>
  </si>
  <si>
    <t>Controllo freni, frizione e livello acqua raffreddamento motore, sostituzione pastiglie freno ant s/r e cavo di massa motore</t>
  </si>
  <si>
    <t xml:space="preserve">Sostituire parafango sx, controllo movimentazione pala, scarico sotto cassone rotto, prova finale </t>
  </si>
  <si>
    <t>Controllo e sostituzione pastiglie freni</t>
  </si>
  <si>
    <t>Riparazione, smontaggio e rimontaggio pneumatico</t>
  </si>
  <si>
    <t>ZB473AN</t>
  </si>
  <si>
    <t>JAANLR87EH7101903</t>
  </si>
  <si>
    <t>Stacco e riattacco, lattoneria, verniciatura, meccanica elettrauto, vernice e smaltimento rifiuti</t>
  </si>
  <si>
    <t>(Nella descrizione vi è: riferimento ad uno scontrino fiscale del 30/09)</t>
  </si>
  <si>
    <t>Pulizia e registrazione freni post, sostituzione pastiglie ant saldatura staffa vasca rotta</t>
  </si>
  <si>
    <t>Smontaggio pistone e saldatura sul posto 4 assi</t>
  </si>
  <si>
    <t>Controllo e repristino luci</t>
  </si>
  <si>
    <t>null</t>
  </si>
  <si>
    <t>BOLLO DX E POSI/ GPL</t>
  </si>
  <si>
    <t>BUCO TELAIO PORTA PASSEGGERO</t>
  </si>
  <si>
    <t>VETRI GRUPPI OTTICI ROTTI, IL CASSONE DI SCARICO SCENDE DA SOLO.</t>
  </si>
  <si>
    <t>Freccia sx e dx lato porta bruviste</t>
  </si>
  <si>
    <t>Problemi a rigenerare</t>
  </si>
  <si>
    <t>Freno a mano non tiene in discesa e inoltre sale la temperatura dell'acqua andando in ebollizione.</t>
  </si>
  <si>
    <t xml:space="preserve">Problemi di avviamento al mattino causa batterie. Non si avvia. </t>
  </si>
  <si>
    <t>Copriruota post dx rotto</t>
  </si>
  <si>
    <t>Mi segnala sul computer guasto comando freni</t>
  </si>
  <si>
    <t>Freno a mano rotto, e controllare i freni in generale</t>
  </si>
  <si>
    <t>Malfunzionamento ESP</t>
  </si>
  <si>
    <t>Monitor cabina telecamera posteriore non funzionante</t>
  </si>
  <si>
    <t>Si è rotto un tirate dove c'è la ruota posteriore destra, ho già avvisato Alberto e Massimo</t>
  </si>
  <si>
    <t>Lampadina faro posteriore sinistro bruciata</t>
  </si>
  <si>
    <t>Guasto comando freni</t>
  </si>
  <si>
    <t>Vetro scheggiato causa pietra</t>
  </si>
  <si>
    <t xml:space="preserve">Il sensore della sicurezza della pedana non funziona, non rileva l'uomo in pedana. </t>
  </si>
  <si>
    <t>Non si attacca la presa di forza</t>
  </si>
  <si>
    <t>Accesa spia controllo alim. Carburante</t>
  </si>
  <si>
    <t xml:space="preserve">Coordina fermo a meno +freni
Portada  da Tocecar </t>
  </si>
  <si>
    <t>Il tergicristallo se stanca ogni 6 giri su 10</t>
  </si>
  <si>
    <t>Il sensore pedana rimane sempre acceso</t>
  </si>
  <si>
    <t xml:space="preserve">Crepa nella slitta zona pulsantiera come è successo sul mezzo targato FV908SK </t>
  </si>
  <si>
    <t>ZB373AN</t>
  </si>
  <si>
    <t>Parabrezza rotto 
Eseguire tagliando
Raddrizzatura dente pala
Controllare sensori rastrelliera a volte non va 
Ingrassaggio
Ruota anteriore dx si sgonfia spesso
Controllo generale
Grazie!</t>
  </si>
  <si>
    <t xml:space="preserve">Il monitor non risponde di nuovo ai comandi </t>
  </si>
  <si>
    <t xml:space="preserve">Portiera conducente rorra non chiude cambiare porta urgente </t>
  </si>
  <si>
    <t>Inizio dissaldatura centrale punta pala.
Piccola crepa sotto pistone alza cuffia</t>
  </si>
  <si>
    <t xml:space="preserve">Spia manutenzione accesa, non segnala bene il freno a mano (quindi non attacca la pto, controllato con Cavallo) 
Controllare pedale acceleratore (molla) </t>
  </si>
  <si>
    <t>Perdita di aria</t>
  </si>
  <si>
    <t xml:space="preserve">Pesa non funzionante </t>
  </si>
  <si>
    <t xml:space="preserve">Continua ogni tanto ad accendersi la spia del l'airbag, trasudazioni dai cilindri della rastrelliera. (dagli attacchi dei tubi dell'olio) </t>
  </si>
  <si>
    <t>faro anteriore dastro non va più luce posizione posteriore sinistra</t>
  </si>
  <si>
    <t xml:space="preserve">Lampadina stop lato destro bruciata
</t>
  </si>
  <si>
    <t>Lampeggiante non funziona luci ingombro posteriori rotte parafango pesteriore destro rotto ammortizzatori forche storti</t>
  </si>
  <si>
    <t>TELECAMERA NON FUNZIONANTE ,NON SI VEDE L'OPERATORE IN PEDANA E LA FOSSA .
MANOVRE IN RETROMARCIA   PROBLEMATICHE E RISCHIOSE .
PERDITA D'OLIO DIETRO LA CABINA SU 2 TUBI SPANDIMENTO PER OLIO  SUL CASSONE
PEDANA NON IN SICUREZZA PERCHÉ CON L' UOMO IN PEDANA IL MEZZO  NON E LIMITATOE ANZICHÉ VIAGGIARE A 30 KM ORARI MAX COME CONSENTITO FA IL MASSIMO CIOÈ I 90KM ORARI</t>
  </si>
  <si>
    <t xml:space="preserve">Manca triangolo. Luci targa bruciate luci ingombro post. Sin. Rotta
</t>
  </si>
  <si>
    <t xml:space="preserve">Si blocca la pala del compattatore (arrivato da Riva del Garda con problemi alla pala) </t>
  </si>
  <si>
    <t>Freno a mano da controllare, ABS da controllare</t>
  </si>
  <si>
    <t xml:space="preserve">Luce ing. Post. Sin. Rotta manca luci targa e posizione post. Sinistra </t>
  </si>
  <si>
    <t>Perdita olio idraulico nelle tubazioni sopra al cassone</t>
  </si>
  <si>
    <t>Sensore pala rotto</t>
  </si>
  <si>
    <t xml:space="preserve">Non funziona alza cassonetti </t>
  </si>
  <si>
    <t xml:space="preserve">Alza cassonetti non funziona bene </t>
  </si>
  <si>
    <t>⚠️Spia segnala le guarnizione dei freni usurate</t>
  </si>
  <si>
    <t xml:space="preserve">Freccia direzionale sx ant. non funziona. Girante porta sx rotto. </t>
  </si>
  <si>
    <t>Seconda segnalazione ⚠️Spia segnala le guarnizione dei freni sono usurate⚠️</t>
  </si>
  <si>
    <t xml:space="preserve">Luci ingombro posteriori rotte. Fanale posteriore sinistro rotto. </t>
  </si>
  <si>
    <t xml:space="preserve">Luci. ingombro posteriori rotte fanale posteriore sinistro rotto. Bisogna raddrizzare ferma cassonetti destro </t>
  </si>
  <si>
    <t xml:space="preserve">Sensore pedana </t>
  </si>
  <si>
    <t>Luce targa non funziona</t>
  </si>
  <si>
    <t xml:space="preserve">Rastrelliera non funziona avrei bisogno un intervento urgente grazie </t>
  </si>
  <si>
    <t xml:space="preserve">Tubo pala rotto </t>
  </si>
  <si>
    <t>Involontariamente ho urtato contro una pianta e ho rotto specchietto dx</t>
  </si>
  <si>
    <t xml:space="preserve">Pulsantiera attrezzature da controllare. </t>
  </si>
  <si>
    <t>Quando si attacca la presa di forza e si usa l'attrezzatura non accellera lavora lentissimo</t>
  </si>
  <si>
    <t>La pala quando mangia non compatta ma striscia è quindi non mangia</t>
  </si>
  <si>
    <t xml:space="preserve">Manca guarnizione superiore del piatto passa la carta davanti.   Manca parafango posteriore sinistro lato guida. 
</t>
  </si>
  <si>
    <t xml:space="preserve">Frecce laterale destra manca sinistra rotta paraurti danneggiato sui lati compattatore manca di forza
</t>
  </si>
  <si>
    <t>Perdita tubo rastrelliera</t>
  </si>
  <si>
    <t xml:space="preserve">Manca parafango sinistro luci ingombro posteriori rotte </t>
  </si>
  <si>
    <t>Non accellera l'attrezzatura</t>
  </si>
  <si>
    <t>Anomalia alla ventola motore. Sono passato da toscandia : dicono che la devono ordinare e poi fermare il mezzo per una giornata. Secondo loro possiamo comunque continuare a circolare</t>
  </si>
  <si>
    <t xml:space="preserve">Perde olio  idraulico dal pistone destro della rastrelliera. </t>
  </si>
  <si>
    <t>Mancanza di parafango posteriore DX
Perdita da valvola pistone centrale vuota bidoni</t>
  </si>
  <si>
    <t xml:space="preserve">Lato sx luci anteriori e posteriori non funzionanti.
</t>
  </si>
  <si>
    <t>La pala sale e scende al rallentatore, troppo piano per poter lavorare bene</t>
  </si>
  <si>
    <t>Data</t>
  </si>
  <si>
    <t>Revisione</t>
  </si>
  <si>
    <t>Tagliando</t>
  </si>
  <si>
    <t>Categoria componente</t>
  </si>
  <si>
    <t>Componente</t>
  </si>
  <si>
    <t>Manutenzione</t>
  </si>
  <si>
    <t>No</t>
  </si>
  <si>
    <t>Impianto di scarico</t>
  </si>
  <si>
    <t>Filtro antiparticolato</t>
  </si>
  <si>
    <t>Sostituzione</t>
  </si>
  <si>
    <t>Generale</t>
  </si>
  <si>
    <t>Guarnizioni</t>
  </si>
  <si>
    <t>Dosatore riducente</t>
  </si>
  <si>
    <t>Sensoristica</t>
  </si>
  <si>
    <t>Taratura tachigrafo</t>
  </si>
  <si>
    <t>Impianto di lubrificazione motore</t>
  </si>
  <si>
    <t>Ingrassaggio</t>
  </si>
  <si>
    <t>Pulizia</t>
  </si>
  <si>
    <t>Lubrificazione</t>
  </si>
  <si>
    <t>Pareti interne</t>
  </si>
  <si>
    <t>Controllo</t>
  </si>
  <si>
    <t>Intelaiatura</t>
  </si>
  <si>
    <t>Braccio paracicli</t>
  </si>
  <si>
    <t>Riparazione</t>
  </si>
  <si>
    <t>Impianto elettrico</t>
  </si>
  <si>
    <t>Guasto elettrico</t>
  </si>
  <si>
    <t>Idraulica</t>
  </si>
  <si>
    <t>Presa di forza</t>
  </si>
  <si>
    <t>Pulsantiera</t>
  </si>
  <si>
    <t>Proximity sottobidone</t>
  </si>
  <si>
    <t xml:space="preserve">Valvola distributore </t>
  </si>
  <si>
    <t>Meccanica</t>
  </si>
  <si>
    <t>Pistone vasca</t>
  </si>
  <si>
    <t>Rabbocco olio idraulico</t>
  </si>
  <si>
    <t>Supporto per bobina magnetico idraulico</t>
  </si>
  <si>
    <t xml:space="preserve">Lampeggiante Led </t>
  </si>
  <si>
    <t>Lampeggiante Led</t>
  </si>
  <si>
    <t>Impianto frecce</t>
  </si>
  <si>
    <t>Impianto frenante</t>
  </si>
  <si>
    <t>Frenata d'emergenza</t>
  </si>
  <si>
    <t>Taratura radar</t>
  </si>
  <si>
    <t>Freni</t>
  </si>
  <si>
    <t>Pastiglie freni</t>
  </si>
  <si>
    <t>Lubrificazione pinze</t>
  </si>
  <si>
    <t>Freccia e pannello</t>
  </si>
  <si>
    <t>Coperchio</t>
  </si>
  <si>
    <t>Clip</t>
  </si>
  <si>
    <t>Spese trasporto</t>
  </si>
  <si>
    <t>Specchietto</t>
  </si>
  <si>
    <t xml:space="preserve">Specchietto </t>
  </si>
  <si>
    <t>Rivestimento</t>
  </si>
  <si>
    <t>Mozzo ruota</t>
  </si>
  <si>
    <t>Cuscinetti ruota</t>
  </si>
  <si>
    <t>Si</t>
  </si>
  <si>
    <t>Paraolio</t>
  </si>
  <si>
    <t>Avantreno</t>
  </si>
  <si>
    <t>Kit Frizione</t>
  </si>
  <si>
    <t>Impianto luci</t>
  </si>
  <si>
    <t xml:space="preserve">Alzavetro </t>
  </si>
  <si>
    <t>Perdita olio idraulico</t>
  </si>
  <si>
    <t>Flessibile</t>
  </si>
  <si>
    <t>Albero allestimento</t>
  </si>
  <si>
    <t>Centralina</t>
  </si>
  <si>
    <t>Cambio</t>
  </si>
  <si>
    <t>Manicotto acqua</t>
  </si>
  <si>
    <t>Cablaggio elettrico</t>
  </si>
  <si>
    <t>Pistone rastrello</t>
  </si>
  <si>
    <t>Lavaggio</t>
  </si>
  <si>
    <t>Sensore attrezzatura</t>
  </si>
  <si>
    <t>Isolato spine elettriche</t>
  </si>
  <si>
    <t>Cablaggio allestimento</t>
  </si>
  <si>
    <t>Parabrezza</t>
  </si>
  <si>
    <t>Telecamera</t>
  </si>
  <si>
    <t>Parafanghi</t>
  </si>
  <si>
    <t>Impianto urea</t>
  </si>
  <si>
    <t>SI</t>
  </si>
  <si>
    <t>Olio motore</t>
  </si>
  <si>
    <t>Filtri controllo livello olio</t>
  </si>
  <si>
    <t xml:space="preserve">Impianto luci </t>
  </si>
  <si>
    <t>Ammortizzatori</t>
  </si>
  <si>
    <t>Boccole bielletta</t>
  </si>
  <si>
    <t>Cuscinetto</t>
  </si>
  <si>
    <t>Rabbocco olio motore</t>
  </si>
  <si>
    <t>Freno a mano</t>
  </si>
  <si>
    <t>Differenziale</t>
  </si>
  <si>
    <t>Olio differenziale</t>
  </si>
  <si>
    <t>Pinze freni</t>
  </si>
  <si>
    <t>Liquido freni</t>
  </si>
  <si>
    <t>Controtelaio, telaio e attrezzatura</t>
  </si>
  <si>
    <t xml:space="preserve">Impianto idraulico </t>
  </si>
  <si>
    <t>Assemblaggio voltabidoni</t>
  </si>
  <si>
    <t>Olio idraulico</t>
  </si>
  <si>
    <t xml:space="preserve">Paraurti </t>
  </si>
  <si>
    <t>Tubi rastrelliera</t>
  </si>
  <si>
    <t>Impianto idraulico</t>
  </si>
  <si>
    <t>Valvola cilindro slitta</t>
  </si>
  <si>
    <t>Tubazioni compattazione</t>
  </si>
  <si>
    <t>Valvola pistone</t>
  </si>
  <si>
    <t>Lampadine bruciate</t>
  </si>
  <si>
    <t>Kit Ganasce</t>
  </si>
  <si>
    <t>Kit molle</t>
  </si>
  <si>
    <t>Tamburo freno</t>
  </si>
  <si>
    <t xml:space="preserve">Parking brake </t>
  </si>
  <si>
    <t>Impianto d'alimentazione</t>
  </si>
  <si>
    <t>Candela d'accensione</t>
  </si>
  <si>
    <t>Staffa paracicli</t>
  </si>
  <si>
    <t>Pneumatico</t>
  </si>
  <si>
    <t>Cassone</t>
  </si>
  <si>
    <t>Avvisatore acustico</t>
  </si>
  <si>
    <t>Staffa</t>
  </si>
  <si>
    <t>Fanali</t>
  </si>
  <si>
    <t>Pala</t>
  </si>
  <si>
    <t>Pistone</t>
  </si>
  <si>
    <t>Tubi idraulici</t>
  </si>
  <si>
    <t>Controllo generale</t>
  </si>
  <si>
    <t>Batteria e Avviamento</t>
  </si>
  <si>
    <t>Alternatore</t>
  </si>
  <si>
    <t>Tappo serbatoio</t>
  </si>
  <si>
    <t>Tappo bocchettone rifornimento</t>
  </si>
  <si>
    <t>Perdita d'aria</t>
  </si>
  <si>
    <t>Crociera</t>
  </si>
  <si>
    <t>Candela di accensione</t>
  </si>
  <si>
    <t>Volano</t>
  </si>
  <si>
    <t>Maniglia portiera</t>
  </si>
  <si>
    <t xml:space="preserve">Rabbocco olio idraulico </t>
  </si>
  <si>
    <t>Pompa</t>
  </si>
  <si>
    <t>Balestre</t>
  </si>
  <si>
    <t>Filtro gasolio</t>
  </si>
  <si>
    <t>Bobina d'accensione</t>
  </si>
  <si>
    <t>Valvola EGR</t>
  </si>
  <si>
    <t>Spurgato impianto frenante</t>
  </si>
  <si>
    <t xml:space="preserve">Olio motore </t>
  </si>
  <si>
    <t>Pedana operatore</t>
  </si>
  <si>
    <t>Parafango</t>
  </si>
  <si>
    <t>Paraspruzzi</t>
  </si>
  <si>
    <t>Saldatura camicia</t>
  </si>
  <si>
    <t>Bollo dx e posi/gpl</t>
  </si>
  <si>
    <t>Buco telaio porta passeggero</t>
  </si>
  <si>
    <t xml:space="preserve">Cassone </t>
  </si>
  <si>
    <t>Vetri gruppi ottici rotti</t>
  </si>
  <si>
    <t>Freccia</t>
  </si>
  <si>
    <t>Impianto di raffreddamento</t>
  </si>
  <si>
    <t>Termostato</t>
  </si>
  <si>
    <t>Copriruota posteriore</t>
  </si>
  <si>
    <t>ESP</t>
  </si>
  <si>
    <t>Ruota posteriore</t>
  </si>
  <si>
    <t xml:space="preserve">Vetro </t>
  </si>
  <si>
    <t>Alimentazione Carburante</t>
  </si>
  <si>
    <t>Impianto freni</t>
  </si>
  <si>
    <t>Tergicristallo</t>
  </si>
  <si>
    <t>Rastrelliera</t>
  </si>
  <si>
    <t>Ruota</t>
  </si>
  <si>
    <t>Monitor</t>
  </si>
  <si>
    <t>Portiera conducente</t>
  </si>
  <si>
    <t>Pesa</t>
  </si>
  <si>
    <t>Airbag</t>
  </si>
  <si>
    <t>Lampeggiante</t>
  </si>
  <si>
    <t>Perdita olio</t>
  </si>
  <si>
    <t>Alza cassonetti</t>
  </si>
  <si>
    <t>Tubo pala</t>
  </si>
  <si>
    <t>Frecce</t>
  </si>
  <si>
    <t>Ventola motore</t>
  </si>
  <si>
    <t>Type</t>
  </si>
  <si>
    <t>Sum_cost</t>
  </si>
  <si>
    <t>Count_events</t>
  </si>
  <si>
    <t>Avg_cost</t>
  </si>
  <si>
    <t>Date_min</t>
  </si>
  <si>
    <t>Date_max</t>
  </si>
  <si>
    <t>Period</t>
  </si>
  <si>
    <t>avg_Cost/anno</t>
  </si>
  <si>
    <t>avg_events/anno</t>
  </si>
  <si>
    <t>km_min</t>
  </si>
  <si>
    <t>km_max</t>
  </si>
  <si>
    <t>Delta_km</t>
  </si>
  <si>
    <t>avg_Cost/10.000km</t>
  </si>
  <si>
    <t>avg_events/10.000km</t>
  </si>
  <si>
    <t>avg_Period/10.000km</t>
  </si>
  <si>
    <t>inf</t>
  </si>
  <si>
    <t>ev172dn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</si>
</sst>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5">
    <font>
      <sz val="11"/>
      <color theme="1"/>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0" fontId="0" fillId="2" borderId="0" xfId="0" applyFill="1"/>
    <xf numFmtId="0" fontId="0" fillId="3" borderId="0" xfId="0" applyFill="1"/>
    <xf numFmtId="0" fontId="4" fillId="0" borderId="0" xfId="0" applyFont="1" applyAlignment="1">
      <alignment horizontal="left" vertical="center" wrapText="1"/>
    </xf>
    <xf numFmtId="0" fontId="3" fillId="0" borderId="0" xfId="0" applyFont="1" applyAlignment="1">
      <alignment horizontal="left" vertical="center" wrapText="1"/>
    </xf>
    <xf numFmtId="14" fontId="0" fillId="0" borderId="0" xfId="0" applyNumberFormat="1"/>
    <xf numFmtId="14" fontId="0" fillId="3" borderId="0" xfId="0" applyNumberFormat="1" applyFill="1"/>
    <xf numFmtId="14" fontId="0" fillId="2" borderId="0" xfId="0" applyNumberFormat="1" applyFill="1"/>
  </cellXfs>
  <cellStyles count="1">
    <cellStyle name="Normale" xfId="0" builtinId="0"/>
  </cellStyles>
  <dxfs count="11">
    <dxf>
      <numFmt numFmtId="164" formatCode="yyyy\-mm\-dd\ hh:mm:ss"/>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1" formatCode="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9" defaultPivotStyle="PivotStyleLight16">
    <tableStyle name="Stile pivot bidimensionale" table="0" count="3" xr9:uid="{1252DEE9-761C-40DC-AC3A-53C395025C17}">
      <tableStyleElement type="headerRow" dxfId="10"/>
      <tableStyleElement type="totalRow"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D471F129-6FD4-4B1C-84CE-D8576D257620}" autoFormatId="16" applyNumberFormats="0" applyBorderFormats="0" applyFontFormats="0" applyPatternFormats="0" applyAlignmentFormats="0" applyWidthHeightFormats="0">
  <queryTableRefresh nextId="13">
    <queryTableFields count="12">
      <queryTableField id="1" name="ID" tableColumnId="1"/>
      <queryTableField id="2" name="Targa" tableColumnId="2"/>
      <queryTableField id="3" name="Telaio" tableColumnId="3"/>
      <queryTableField id="4" name="Tipo_veicolo" tableColumnId="4"/>
      <queryTableField id="5" name="Km" tableColumnId="5"/>
      <queryTableField id="6" name="Apertura_commessa" tableColumnId="6"/>
      <queryTableField id="7" name="Anno" tableColumnId="7"/>
      <queryTableField id="8" name="Importo" tableColumnId="8"/>
      <queryTableField id="9" name="Tipo_manutenzione" tableColumnId="9"/>
      <queryTableField id="10" name="Manutenzione_struttura" tableColumnId="10"/>
      <queryTableField id="11" name="Descrizione" tableColumnId="11"/>
      <queryTableField id="12" name="Commenti"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ED7829-BE28-401F-BDE5-B70AE0D9DBD4}" name="Accoda1" displayName="Accoda1" ref="A1:L558" tableType="queryTable" totalsRowShown="0">
  <autoFilter ref="A1:L558" xr:uid="{3AED7829-BE28-401F-BDE5-B70AE0D9DBD4}"/>
  <tableColumns count="12">
    <tableColumn id="1" xr3:uid="{F331BB06-ACC7-45A9-9183-6CB681E58FB9}" uniqueName="1" name="ID" queryTableFieldId="1" dataDxfId="7"/>
    <tableColumn id="2" xr3:uid="{64BF56BA-024B-44CC-9DD7-B3741C0BE833}" uniqueName="2" name="Targa" queryTableFieldId="2" dataDxfId="6"/>
    <tableColumn id="3" xr3:uid="{DC5E8161-7246-4CB0-9E0D-7A7E2D17F560}" uniqueName="3" name="Telaio" queryTableFieldId="3"/>
    <tableColumn id="4" xr3:uid="{8D1C6E19-8018-4BD3-ADF9-1E10C5551156}" uniqueName="4" name="Tipo_veicolo" queryTableFieldId="4"/>
    <tableColumn id="5" xr3:uid="{794EC1D0-AEDA-4646-8701-B97872C04A2A}" uniqueName="5" name="Km" queryTableFieldId="5"/>
    <tableColumn id="6" xr3:uid="{2D1AA506-77B4-46EE-BADB-B5EF75750A1B}" uniqueName="6" name="Apertura_commessa" queryTableFieldId="6" dataDxfId="5"/>
    <tableColumn id="7" xr3:uid="{0E136780-4FBC-491E-A286-C7DFD3C34743}" uniqueName="7" name="Anno" queryTableFieldId="7"/>
    <tableColumn id="8" xr3:uid="{87EA0FC0-D90E-46CA-8F82-188CC494077D}" uniqueName="8" name="Importo" queryTableFieldId="8"/>
    <tableColumn id="9" xr3:uid="{A7DA9BFB-51D4-4D6A-A7BA-74E4F5E816F2}" uniqueName="9" name="Tipo_manutenzione" queryTableFieldId="9"/>
    <tableColumn id="10" xr3:uid="{89B84AD0-7C99-4F37-858F-3655A2FE0DEE}" uniqueName="10" name="Manutenzione_struttura" queryTableFieldId="10"/>
    <tableColumn id="11" xr3:uid="{61EF98A2-54E3-4AC4-8E38-82EB61CEBF7C}" uniqueName="11" name="Descrizione" queryTableFieldId="11" dataDxfId="4"/>
    <tableColumn id="12" xr3:uid="{015F081B-EB81-4A81-9B65-9471C72EA9B1}" uniqueName="12" name="Commenti" queryTableFieldId="12" dataDxfId="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81D90-4ED7-4D8B-A0D9-8BE5D2BC1361}" name="categorie" displayName="categorie" ref="A1:H277" totalsRowShown="0">
  <autoFilter ref="A1:H277" xr:uid="{05781D90-4ED7-4D8B-A0D9-8BE5D2BC1361}">
    <filterColumn colId="5">
      <filters>
        <filter val="null"/>
      </filters>
    </filterColumn>
  </autoFilter>
  <tableColumns count="8">
    <tableColumn id="1" xr3:uid="{3C4DD167-F96B-4FF8-8C6A-4B1E1E7EA4D7}" name="ID" dataDxfId="2"/>
    <tableColumn id="2" xr3:uid="{90ECE012-55DB-44C3-BBE6-B25B16AF82E1}" name="Targa"/>
    <tableColumn id="3" xr3:uid="{5713A46D-A510-4CE1-A4AA-CE5176925F6E}" name="Data" dataDxfId="1"/>
    <tableColumn id="7" xr3:uid="{F4BC151B-2839-41D5-9A7E-F2C1F646A48D}" name="Revisione" dataDxfId="0"/>
    <tableColumn id="4" xr3:uid="{209A3261-CA8A-4F0F-A3EF-6DB63D27F2D8}" name="Tagliando"/>
    <tableColumn id="5" xr3:uid="{6B3C4406-557F-478D-AC0B-4058AAF7989D}" name="Categoria componente"/>
    <tableColumn id="6" xr3:uid="{F354527B-1380-4864-BEE5-45486049C77D}" name="Componente"/>
    <tableColumn id="9" xr3:uid="{D53731B6-0C34-4642-AB2E-DB2C9C37EC85}" name="Manutenzione"/>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42DD-B327-4ADB-A21B-660B73114B1C}">
  <dimension ref="A1:L558"/>
  <sheetViews>
    <sheetView topLeftCell="E536" workbookViewId="0">
      <selection activeCell="K536" sqref="K536"/>
    </sheetView>
  </sheetViews>
  <sheetFormatPr defaultRowHeight="15"/>
  <cols>
    <col min="1" max="1" width="8.5703125" style="3" bestFit="1" customWidth="1"/>
    <col min="2" max="2" width="9.42578125" bestFit="1" customWidth="1"/>
    <col min="3" max="3" width="20.7109375" bestFit="1" customWidth="1"/>
    <col min="4" max="4" width="18.28515625" bestFit="1" customWidth="1"/>
    <col min="5" max="5" width="7" bestFit="1" customWidth="1"/>
    <col min="6" max="6" width="28.5703125" customWidth="1"/>
    <col min="7" max="7" width="8" bestFit="1" customWidth="1"/>
    <col min="8" max="8" width="10.42578125" bestFit="1" customWidth="1"/>
    <col min="9" max="9" width="21.28515625" bestFit="1" customWidth="1"/>
    <col min="10" max="10" width="25.42578125" bestFit="1" customWidth="1"/>
    <col min="11" max="12" width="81.140625" bestFit="1" customWidth="1"/>
  </cols>
  <sheetData>
    <row r="1" spans="1:12">
      <c r="A1" s="3" t="s">
        <v>0</v>
      </c>
      <c r="B1" t="s">
        <v>1</v>
      </c>
      <c r="C1" t="s">
        <v>2</v>
      </c>
      <c r="D1" t="s">
        <v>3</v>
      </c>
      <c r="E1" t="s">
        <v>4</v>
      </c>
      <c r="F1" t="s">
        <v>5</v>
      </c>
      <c r="G1" t="s">
        <v>6</v>
      </c>
      <c r="H1" t="s">
        <v>7</v>
      </c>
      <c r="I1" t="s">
        <v>8</v>
      </c>
      <c r="J1" t="s">
        <v>9</v>
      </c>
      <c r="K1" t="s">
        <v>10</v>
      </c>
      <c r="L1" t="s">
        <v>11</v>
      </c>
    </row>
    <row r="2" spans="1:12">
      <c r="A2" s="3">
        <f>ROW(A1)</f>
        <v>1</v>
      </c>
      <c r="B2" t="s">
        <v>12</v>
      </c>
      <c r="C2" t="s">
        <v>13</v>
      </c>
      <c r="D2" t="s">
        <v>14</v>
      </c>
      <c r="E2">
        <v>3256</v>
      </c>
      <c r="F2" s="8">
        <v>43724</v>
      </c>
      <c r="G2">
        <v>2019</v>
      </c>
      <c r="H2">
        <v>55.51</v>
      </c>
      <c r="I2" t="s">
        <v>15</v>
      </c>
      <c r="J2" t="s">
        <v>2</v>
      </c>
    </row>
    <row r="3" spans="1:12">
      <c r="A3" s="3">
        <f t="shared" ref="A3:A13" si="0">ROW(A2)</f>
        <v>2</v>
      </c>
      <c r="B3" t="s">
        <v>16</v>
      </c>
      <c r="C3" t="s">
        <v>17</v>
      </c>
      <c r="D3" t="s">
        <v>18</v>
      </c>
      <c r="E3">
        <v>12767</v>
      </c>
      <c r="F3" s="8">
        <v>43726</v>
      </c>
      <c r="G3">
        <v>2019</v>
      </c>
      <c r="H3">
        <v>163.31</v>
      </c>
      <c r="I3" t="s">
        <v>15</v>
      </c>
      <c r="J3" t="s">
        <v>2</v>
      </c>
    </row>
    <row r="4" spans="1:12">
      <c r="A4" s="3">
        <f t="shared" si="0"/>
        <v>3</v>
      </c>
      <c r="B4" t="s">
        <v>19</v>
      </c>
      <c r="C4" t="s">
        <v>20</v>
      </c>
      <c r="D4" t="s">
        <v>18</v>
      </c>
      <c r="E4">
        <v>9054</v>
      </c>
      <c r="F4" s="8">
        <v>43726</v>
      </c>
      <c r="G4">
        <v>2019</v>
      </c>
      <c r="H4">
        <v>141.41999999999999</v>
      </c>
      <c r="I4" t="s">
        <v>15</v>
      </c>
      <c r="J4" t="s">
        <v>2</v>
      </c>
    </row>
    <row r="5" spans="1:12">
      <c r="A5" s="3">
        <f t="shared" si="0"/>
        <v>4</v>
      </c>
      <c r="B5" t="s">
        <v>21</v>
      </c>
      <c r="C5" t="s">
        <v>22</v>
      </c>
      <c r="D5" t="s">
        <v>14</v>
      </c>
      <c r="E5">
        <v>21117</v>
      </c>
      <c r="F5" s="8">
        <v>43726</v>
      </c>
      <c r="G5">
        <v>2019</v>
      </c>
      <c r="H5">
        <v>171.2</v>
      </c>
      <c r="I5" t="s">
        <v>15</v>
      </c>
      <c r="J5" t="s">
        <v>2</v>
      </c>
    </row>
    <row r="6" spans="1:12">
      <c r="A6" s="3">
        <f t="shared" si="0"/>
        <v>5</v>
      </c>
      <c r="B6" t="s">
        <v>23</v>
      </c>
      <c r="C6" t="s">
        <v>24</v>
      </c>
      <c r="D6" t="s">
        <v>18</v>
      </c>
      <c r="E6">
        <v>115498</v>
      </c>
      <c r="F6" s="8">
        <v>43727</v>
      </c>
      <c r="G6">
        <v>2019</v>
      </c>
      <c r="H6">
        <v>221.42</v>
      </c>
      <c r="I6" t="s">
        <v>15</v>
      </c>
      <c r="J6" t="s">
        <v>2</v>
      </c>
    </row>
    <row r="7" spans="1:12">
      <c r="A7" s="3">
        <f t="shared" si="0"/>
        <v>6</v>
      </c>
      <c r="B7" t="s">
        <v>25</v>
      </c>
      <c r="C7" t="s">
        <v>26</v>
      </c>
      <c r="D7" t="s">
        <v>18</v>
      </c>
      <c r="E7">
        <v>10989</v>
      </c>
      <c r="F7" s="8">
        <v>43727</v>
      </c>
      <c r="G7">
        <v>2019</v>
      </c>
      <c r="H7">
        <v>158.66</v>
      </c>
      <c r="I7" t="s">
        <v>15</v>
      </c>
      <c r="J7" t="s">
        <v>2</v>
      </c>
    </row>
    <row r="8" spans="1:12">
      <c r="A8" s="3">
        <f t="shared" si="0"/>
        <v>7</v>
      </c>
      <c r="B8" t="s">
        <v>27</v>
      </c>
      <c r="C8" t="s">
        <v>28</v>
      </c>
      <c r="D8" t="s">
        <v>14</v>
      </c>
      <c r="E8">
        <v>22350</v>
      </c>
      <c r="F8" s="8">
        <v>43727</v>
      </c>
      <c r="G8">
        <v>2019</v>
      </c>
      <c r="H8">
        <v>131.35</v>
      </c>
      <c r="I8" t="s">
        <v>15</v>
      </c>
      <c r="J8" t="s">
        <v>2</v>
      </c>
    </row>
    <row r="9" spans="1:12">
      <c r="A9" s="3">
        <f t="shared" si="0"/>
        <v>8</v>
      </c>
      <c r="B9" t="s">
        <v>23</v>
      </c>
      <c r="C9" t="s">
        <v>24</v>
      </c>
      <c r="D9" t="s">
        <v>18</v>
      </c>
      <c r="E9">
        <v>0</v>
      </c>
      <c r="F9" s="8">
        <v>43729</v>
      </c>
      <c r="G9">
        <v>2019</v>
      </c>
      <c r="H9">
        <v>53.89</v>
      </c>
      <c r="I9" t="s">
        <v>15</v>
      </c>
      <c r="J9" t="s">
        <v>2</v>
      </c>
    </row>
    <row r="10" spans="1:12">
      <c r="A10" s="3">
        <f t="shared" si="0"/>
        <v>9</v>
      </c>
      <c r="B10" t="s">
        <v>29</v>
      </c>
      <c r="C10" t="s">
        <v>30</v>
      </c>
      <c r="D10" t="s">
        <v>18</v>
      </c>
      <c r="E10">
        <v>109337</v>
      </c>
      <c r="F10" s="8">
        <v>43732</v>
      </c>
      <c r="G10">
        <v>2019</v>
      </c>
      <c r="H10">
        <v>419.55</v>
      </c>
      <c r="I10" t="s">
        <v>15</v>
      </c>
      <c r="J10" t="s">
        <v>2</v>
      </c>
    </row>
    <row r="11" spans="1:12">
      <c r="A11" s="3">
        <f t="shared" si="0"/>
        <v>10</v>
      </c>
      <c r="B11" t="s">
        <v>31</v>
      </c>
      <c r="C11" t="s">
        <v>32</v>
      </c>
      <c r="D11" t="s">
        <v>18</v>
      </c>
      <c r="E11">
        <v>14022</v>
      </c>
      <c r="F11" s="8">
        <v>43732</v>
      </c>
      <c r="G11">
        <v>2019</v>
      </c>
      <c r="H11">
        <v>113.14</v>
      </c>
      <c r="I11" t="s">
        <v>15</v>
      </c>
      <c r="J11" t="s">
        <v>2</v>
      </c>
    </row>
    <row r="12" spans="1:12">
      <c r="A12" s="3">
        <f t="shared" si="0"/>
        <v>11</v>
      </c>
      <c r="B12" t="s">
        <v>33</v>
      </c>
      <c r="C12" t="s">
        <v>34</v>
      </c>
      <c r="D12" t="s">
        <v>18</v>
      </c>
      <c r="E12">
        <v>14207</v>
      </c>
      <c r="F12" s="8">
        <v>43732</v>
      </c>
      <c r="G12">
        <v>2019</v>
      </c>
      <c r="H12">
        <v>113.14</v>
      </c>
      <c r="I12" t="s">
        <v>15</v>
      </c>
      <c r="J12" t="s">
        <v>2</v>
      </c>
    </row>
    <row r="13" spans="1:12">
      <c r="A13" s="3">
        <f t="shared" si="0"/>
        <v>12</v>
      </c>
      <c r="B13" t="s">
        <v>35</v>
      </c>
      <c r="C13" t="s">
        <v>36</v>
      </c>
      <c r="D13" t="s">
        <v>18</v>
      </c>
      <c r="E13">
        <v>93107</v>
      </c>
      <c r="F13" s="8">
        <v>43733</v>
      </c>
      <c r="G13">
        <v>2019</v>
      </c>
      <c r="H13">
        <v>177.99</v>
      </c>
      <c r="I13" t="s">
        <v>15</v>
      </c>
      <c r="J13" t="s">
        <v>2</v>
      </c>
    </row>
    <row r="14" spans="1:12">
      <c r="A14" s="3">
        <f>ROW(A13)</f>
        <v>13</v>
      </c>
      <c r="B14" t="s">
        <v>37</v>
      </c>
      <c r="C14" t="s">
        <v>38</v>
      </c>
      <c r="D14" t="s">
        <v>18</v>
      </c>
      <c r="E14">
        <v>119028</v>
      </c>
      <c r="F14" s="8">
        <v>43733</v>
      </c>
      <c r="G14">
        <v>2019</v>
      </c>
      <c r="H14">
        <v>252.99</v>
      </c>
      <c r="I14" t="s">
        <v>15</v>
      </c>
      <c r="J14" t="s">
        <v>2</v>
      </c>
    </row>
    <row r="15" spans="1:12">
      <c r="A15" s="3">
        <f t="shared" ref="A15:A78" si="1">ROW(A14)</f>
        <v>14</v>
      </c>
      <c r="B15" t="s">
        <v>39</v>
      </c>
      <c r="C15" t="s">
        <v>40</v>
      </c>
      <c r="D15" t="s">
        <v>14</v>
      </c>
      <c r="E15">
        <v>11588</v>
      </c>
      <c r="F15" s="8">
        <v>43733</v>
      </c>
      <c r="G15">
        <v>2019</v>
      </c>
      <c r="H15">
        <v>115.3</v>
      </c>
      <c r="I15" t="s">
        <v>15</v>
      </c>
      <c r="J15" t="s">
        <v>2</v>
      </c>
    </row>
    <row r="16" spans="1:12">
      <c r="A16" s="3">
        <f t="shared" si="1"/>
        <v>15</v>
      </c>
      <c r="B16" t="s">
        <v>23</v>
      </c>
      <c r="C16" t="s">
        <v>24</v>
      </c>
      <c r="D16" t="s">
        <v>18</v>
      </c>
      <c r="E16">
        <v>116383</v>
      </c>
      <c r="F16" s="8">
        <v>43734</v>
      </c>
      <c r="G16">
        <v>2019</v>
      </c>
      <c r="H16">
        <v>131.97</v>
      </c>
      <c r="I16" t="s">
        <v>15</v>
      </c>
      <c r="J16" t="s">
        <v>2</v>
      </c>
    </row>
    <row r="17" spans="1:11">
      <c r="A17" s="3">
        <f t="shared" si="1"/>
        <v>16</v>
      </c>
      <c r="B17" t="s">
        <v>41</v>
      </c>
      <c r="C17" t="s">
        <v>42</v>
      </c>
      <c r="D17" t="s">
        <v>14</v>
      </c>
      <c r="E17">
        <v>13570</v>
      </c>
      <c r="F17" s="8">
        <v>43735</v>
      </c>
      <c r="G17">
        <v>2019</v>
      </c>
      <c r="H17">
        <v>103.38</v>
      </c>
      <c r="I17" t="s">
        <v>15</v>
      </c>
      <c r="J17" t="s">
        <v>2</v>
      </c>
    </row>
    <row r="18" spans="1:11">
      <c r="A18" s="3">
        <f t="shared" si="1"/>
        <v>17</v>
      </c>
      <c r="B18" t="s">
        <v>23</v>
      </c>
      <c r="C18" t="s">
        <v>24</v>
      </c>
      <c r="D18" t="s">
        <v>18</v>
      </c>
      <c r="E18">
        <v>116579</v>
      </c>
      <c r="F18" s="8">
        <v>43738</v>
      </c>
      <c r="G18">
        <v>2019</v>
      </c>
      <c r="H18">
        <v>69.819999999999993</v>
      </c>
      <c r="I18" t="s">
        <v>15</v>
      </c>
      <c r="J18" t="s">
        <v>2</v>
      </c>
    </row>
    <row r="19" spans="1:11">
      <c r="A19" s="3">
        <f t="shared" si="1"/>
        <v>18</v>
      </c>
      <c r="B19" t="s">
        <v>43</v>
      </c>
      <c r="C19" t="s">
        <v>44</v>
      </c>
      <c r="D19" t="s">
        <v>18</v>
      </c>
      <c r="E19">
        <v>13098</v>
      </c>
      <c r="F19" s="8">
        <v>43738</v>
      </c>
      <c r="G19">
        <v>2019</v>
      </c>
      <c r="H19">
        <v>64.89</v>
      </c>
      <c r="I19" t="s">
        <v>15</v>
      </c>
      <c r="J19" t="s">
        <v>2</v>
      </c>
    </row>
    <row r="20" spans="1:11">
      <c r="A20" s="3">
        <f t="shared" si="1"/>
        <v>19</v>
      </c>
      <c r="B20" t="s">
        <v>16</v>
      </c>
      <c r="C20" t="s">
        <v>17</v>
      </c>
      <c r="D20" t="s">
        <v>18</v>
      </c>
      <c r="E20">
        <v>13453</v>
      </c>
      <c r="F20" s="8">
        <v>43738</v>
      </c>
      <c r="G20">
        <v>2019</v>
      </c>
      <c r="H20">
        <v>63.87</v>
      </c>
      <c r="I20" t="s">
        <v>15</v>
      </c>
      <c r="J20" t="s">
        <v>2</v>
      </c>
    </row>
    <row r="21" spans="1:11">
      <c r="A21" s="3">
        <f t="shared" si="1"/>
        <v>20</v>
      </c>
      <c r="B21" t="s">
        <v>19</v>
      </c>
      <c r="C21" t="s">
        <v>20</v>
      </c>
      <c r="D21" t="s">
        <v>18</v>
      </c>
      <c r="E21">
        <v>9547</v>
      </c>
      <c r="F21" s="8">
        <v>43738</v>
      </c>
      <c r="G21">
        <v>2019</v>
      </c>
      <c r="H21">
        <v>52.17</v>
      </c>
      <c r="I21" t="s">
        <v>15</v>
      </c>
      <c r="J21" t="s">
        <v>2</v>
      </c>
    </row>
    <row r="22" spans="1:11">
      <c r="A22" s="3">
        <f t="shared" si="1"/>
        <v>21</v>
      </c>
      <c r="B22" t="s">
        <v>27</v>
      </c>
      <c r="C22" t="s">
        <v>28</v>
      </c>
      <c r="D22" t="s">
        <v>14</v>
      </c>
      <c r="E22">
        <v>22764</v>
      </c>
      <c r="F22" s="8">
        <v>43738</v>
      </c>
      <c r="G22">
        <v>2019</v>
      </c>
      <c r="H22">
        <v>12.81</v>
      </c>
      <c r="I22" t="s">
        <v>15</v>
      </c>
      <c r="J22" t="s">
        <v>2</v>
      </c>
    </row>
    <row r="23" spans="1:11">
      <c r="A23" s="3">
        <f t="shared" si="1"/>
        <v>22</v>
      </c>
      <c r="B23" t="s">
        <v>45</v>
      </c>
      <c r="C23" t="s">
        <v>46</v>
      </c>
      <c r="D23" t="s">
        <v>14</v>
      </c>
      <c r="F23" s="8">
        <v>43738</v>
      </c>
      <c r="G23">
        <v>2019</v>
      </c>
      <c r="H23">
        <v>270.83999999999997</v>
      </c>
      <c r="I23" t="s">
        <v>15</v>
      </c>
      <c r="J23" t="s">
        <v>2</v>
      </c>
    </row>
    <row r="24" spans="1:11">
      <c r="A24" s="3">
        <f t="shared" si="1"/>
        <v>23</v>
      </c>
      <c r="B24" t="s">
        <v>47</v>
      </c>
      <c r="C24" t="s">
        <v>48</v>
      </c>
      <c r="D24" t="s">
        <v>14</v>
      </c>
      <c r="E24">
        <v>20918</v>
      </c>
      <c r="F24" s="8">
        <v>43747</v>
      </c>
      <c r="G24">
        <v>2019</v>
      </c>
      <c r="H24">
        <v>99.22</v>
      </c>
      <c r="I24" t="s">
        <v>15</v>
      </c>
      <c r="J24" t="s">
        <v>2</v>
      </c>
    </row>
    <row r="25" spans="1:11">
      <c r="A25" s="3">
        <f t="shared" si="1"/>
        <v>24</v>
      </c>
      <c r="B25" t="s">
        <v>29</v>
      </c>
      <c r="C25" t="s">
        <v>30</v>
      </c>
      <c r="D25" t="s">
        <v>18</v>
      </c>
      <c r="E25">
        <v>110393</v>
      </c>
      <c r="F25" s="8">
        <v>43749</v>
      </c>
      <c r="G25">
        <v>2019</v>
      </c>
      <c r="H25">
        <v>138.51</v>
      </c>
      <c r="I25" t="s">
        <v>15</v>
      </c>
      <c r="J25" t="s">
        <v>2</v>
      </c>
    </row>
    <row r="26" spans="1:11">
      <c r="A26" s="3">
        <f t="shared" si="1"/>
        <v>25</v>
      </c>
      <c r="B26" t="s">
        <v>49</v>
      </c>
      <c r="C26" t="s">
        <v>50</v>
      </c>
      <c r="D26" t="s">
        <v>18</v>
      </c>
      <c r="E26">
        <v>8921</v>
      </c>
      <c r="F26" s="8">
        <v>43749</v>
      </c>
      <c r="G26">
        <v>2019</v>
      </c>
      <c r="H26">
        <v>42.43</v>
      </c>
      <c r="I26" t="s">
        <v>15</v>
      </c>
      <c r="J26" t="s">
        <v>2</v>
      </c>
    </row>
    <row r="27" spans="1:11">
      <c r="A27" s="3">
        <f t="shared" si="1"/>
        <v>26</v>
      </c>
      <c r="B27" t="s">
        <v>51</v>
      </c>
      <c r="C27" t="s">
        <v>52</v>
      </c>
      <c r="D27" t="s">
        <v>18</v>
      </c>
      <c r="E27">
        <v>9677</v>
      </c>
      <c r="F27" s="8">
        <v>43755</v>
      </c>
      <c r="G27">
        <v>2019</v>
      </c>
      <c r="H27">
        <v>104.58</v>
      </c>
      <c r="I27" t="s">
        <v>15</v>
      </c>
      <c r="J27" t="s">
        <v>2</v>
      </c>
    </row>
    <row r="28" spans="1:11">
      <c r="A28" s="3">
        <f t="shared" si="1"/>
        <v>27</v>
      </c>
      <c r="B28" t="s">
        <v>53</v>
      </c>
      <c r="C28" t="s">
        <v>54</v>
      </c>
      <c r="D28" t="s">
        <v>18</v>
      </c>
      <c r="E28">
        <v>13351</v>
      </c>
      <c r="F28" s="8">
        <v>43755</v>
      </c>
      <c r="G28">
        <v>2019</v>
      </c>
      <c r="H28">
        <v>150.32</v>
      </c>
      <c r="I28" t="s">
        <v>15</v>
      </c>
      <c r="J28" t="s">
        <v>2</v>
      </c>
    </row>
    <row r="29" spans="1:11">
      <c r="A29" s="3">
        <f t="shared" si="1"/>
        <v>28</v>
      </c>
      <c r="B29" t="s">
        <v>49</v>
      </c>
      <c r="C29" t="s">
        <v>50</v>
      </c>
      <c r="D29" t="s">
        <v>18</v>
      </c>
      <c r="E29">
        <v>9918</v>
      </c>
      <c r="F29" s="8">
        <v>43755</v>
      </c>
      <c r="G29">
        <v>2019</v>
      </c>
      <c r="H29">
        <v>93.38</v>
      </c>
      <c r="I29" t="s">
        <v>15</v>
      </c>
      <c r="J29" t="s">
        <v>2</v>
      </c>
    </row>
    <row r="30" spans="1:11">
      <c r="A30" s="3">
        <f t="shared" si="1"/>
        <v>29</v>
      </c>
      <c r="B30" t="s">
        <v>12</v>
      </c>
      <c r="C30" t="s">
        <v>13</v>
      </c>
      <c r="D30" t="s">
        <v>14</v>
      </c>
      <c r="E30">
        <v>12709</v>
      </c>
      <c r="F30" s="8">
        <v>43755</v>
      </c>
      <c r="G30">
        <v>2019</v>
      </c>
      <c r="H30">
        <v>132.52000000000001</v>
      </c>
      <c r="I30" t="s">
        <v>15</v>
      </c>
      <c r="J30" t="s">
        <v>2</v>
      </c>
    </row>
    <row r="31" spans="1:11">
      <c r="A31" s="3">
        <f t="shared" si="1"/>
        <v>30</v>
      </c>
      <c r="B31" t="s">
        <v>55</v>
      </c>
      <c r="C31" t="s">
        <v>56</v>
      </c>
      <c r="D31" t="s">
        <v>57</v>
      </c>
      <c r="E31">
        <v>5533</v>
      </c>
      <c r="F31" s="8">
        <v>43759</v>
      </c>
      <c r="G31">
        <v>2019</v>
      </c>
      <c r="H31">
        <v>73.2</v>
      </c>
      <c r="I31" t="s">
        <v>15</v>
      </c>
      <c r="J31" t="s">
        <v>58</v>
      </c>
      <c r="K31" t="s">
        <v>59</v>
      </c>
    </row>
    <row r="32" spans="1:11">
      <c r="A32" s="3">
        <f t="shared" si="1"/>
        <v>31</v>
      </c>
      <c r="B32" t="s">
        <v>60</v>
      </c>
      <c r="C32" t="s">
        <v>61</v>
      </c>
      <c r="D32" t="s">
        <v>18</v>
      </c>
      <c r="E32">
        <v>13946</v>
      </c>
      <c r="F32" s="8">
        <v>43759</v>
      </c>
      <c r="G32">
        <v>2019</v>
      </c>
      <c r="H32">
        <v>103.65</v>
      </c>
      <c r="I32" t="s">
        <v>15</v>
      </c>
      <c r="J32" t="s">
        <v>2</v>
      </c>
    </row>
    <row r="33" spans="1:11">
      <c r="A33" s="3">
        <f t="shared" si="1"/>
        <v>32</v>
      </c>
      <c r="B33" t="s">
        <v>43</v>
      </c>
      <c r="C33" t="s">
        <v>44</v>
      </c>
      <c r="D33" t="s">
        <v>18</v>
      </c>
      <c r="E33">
        <v>14437</v>
      </c>
      <c r="F33" s="8">
        <v>43759</v>
      </c>
      <c r="G33">
        <v>2019</v>
      </c>
      <c r="H33">
        <v>116.52</v>
      </c>
      <c r="I33" t="s">
        <v>15</v>
      </c>
      <c r="J33" t="s">
        <v>2</v>
      </c>
    </row>
    <row r="34" spans="1:11">
      <c r="A34" s="3">
        <f t="shared" si="1"/>
        <v>33</v>
      </c>
      <c r="B34" t="s">
        <v>62</v>
      </c>
      <c r="C34" t="s">
        <v>63</v>
      </c>
      <c r="D34" t="s">
        <v>18</v>
      </c>
      <c r="E34">
        <v>1223</v>
      </c>
      <c r="F34" s="8">
        <v>43760</v>
      </c>
      <c r="G34">
        <v>2019</v>
      </c>
      <c r="H34">
        <v>306.72000000000003</v>
      </c>
      <c r="I34" t="s">
        <v>15</v>
      </c>
      <c r="J34" t="s">
        <v>2</v>
      </c>
    </row>
    <row r="35" spans="1:11">
      <c r="A35" s="3">
        <f t="shared" si="1"/>
        <v>34</v>
      </c>
      <c r="B35" t="s">
        <v>64</v>
      </c>
      <c r="C35" t="s">
        <v>65</v>
      </c>
      <c r="D35" t="s">
        <v>18</v>
      </c>
      <c r="E35">
        <v>10770</v>
      </c>
      <c r="F35" s="8">
        <v>43767</v>
      </c>
      <c r="G35">
        <v>2019</v>
      </c>
      <c r="H35">
        <v>135.87</v>
      </c>
      <c r="I35" t="s">
        <v>15</v>
      </c>
      <c r="J35" t="s">
        <v>2</v>
      </c>
    </row>
    <row r="36" spans="1:11">
      <c r="A36" s="3">
        <f t="shared" si="1"/>
        <v>35</v>
      </c>
      <c r="B36" t="s">
        <v>47</v>
      </c>
      <c r="C36" t="s">
        <v>48</v>
      </c>
      <c r="D36" t="s">
        <v>14</v>
      </c>
      <c r="E36">
        <v>22244</v>
      </c>
      <c r="F36" s="8">
        <v>43767</v>
      </c>
      <c r="G36">
        <v>2019</v>
      </c>
      <c r="H36">
        <v>38.06</v>
      </c>
      <c r="I36" t="s">
        <v>15</v>
      </c>
      <c r="J36" t="s">
        <v>2</v>
      </c>
    </row>
    <row r="37" spans="1:11">
      <c r="A37" s="3">
        <f t="shared" si="1"/>
        <v>36</v>
      </c>
      <c r="B37" t="s">
        <v>25</v>
      </c>
      <c r="C37" t="s">
        <v>26</v>
      </c>
      <c r="D37" t="s">
        <v>18</v>
      </c>
      <c r="E37">
        <v>14189</v>
      </c>
      <c r="F37" s="8">
        <v>43769</v>
      </c>
      <c r="G37">
        <v>2019</v>
      </c>
      <c r="H37">
        <v>24.4</v>
      </c>
      <c r="I37" t="s">
        <v>15</v>
      </c>
      <c r="J37" t="s">
        <v>2</v>
      </c>
    </row>
    <row r="38" spans="1:11">
      <c r="A38" s="3">
        <f t="shared" si="1"/>
        <v>37</v>
      </c>
      <c r="B38" t="s">
        <v>66</v>
      </c>
      <c r="C38" t="s">
        <v>67</v>
      </c>
      <c r="D38" t="s">
        <v>18</v>
      </c>
      <c r="E38">
        <v>12106</v>
      </c>
      <c r="F38" s="8">
        <v>43769</v>
      </c>
      <c r="G38">
        <v>2019</v>
      </c>
      <c r="H38">
        <v>109.8</v>
      </c>
      <c r="I38" t="s">
        <v>15</v>
      </c>
      <c r="J38" t="s">
        <v>68</v>
      </c>
    </row>
    <row r="39" spans="1:11">
      <c r="A39" s="3">
        <f t="shared" si="1"/>
        <v>38</v>
      </c>
      <c r="B39" t="s">
        <v>69</v>
      </c>
      <c r="C39" t="s">
        <v>70</v>
      </c>
      <c r="D39" t="s">
        <v>14</v>
      </c>
      <c r="F39" s="8">
        <v>43773</v>
      </c>
      <c r="G39">
        <v>2019</v>
      </c>
      <c r="H39">
        <v>549</v>
      </c>
      <c r="I39" t="s">
        <v>15</v>
      </c>
      <c r="J39" t="s">
        <v>2</v>
      </c>
    </row>
    <row r="40" spans="1:11">
      <c r="A40" s="3">
        <f t="shared" si="1"/>
        <v>39</v>
      </c>
      <c r="B40" t="s">
        <v>71</v>
      </c>
      <c r="C40" t="s">
        <v>72</v>
      </c>
      <c r="D40" t="s">
        <v>14</v>
      </c>
      <c r="F40" s="8">
        <v>43773</v>
      </c>
      <c r="G40">
        <v>2019</v>
      </c>
      <c r="H40">
        <v>384.5</v>
      </c>
      <c r="I40" t="s">
        <v>15</v>
      </c>
      <c r="J40" t="s">
        <v>2</v>
      </c>
    </row>
    <row r="41" spans="1:11">
      <c r="A41" s="3">
        <f t="shared" si="1"/>
        <v>40</v>
      </c>
      <c r="B41" t="s">
        <v>21</v>
      </c>
      <c r="C41" t="s">
        <v>22</v>
      </c>
      <c r="D41" t="s">
        <v>14</v>
      </c>
      <c r="E41">
        <v>25539</v>
      </c>
      <c r="F41" s="8">
        <v>43775</v>
      </c>
      <c r="G41">
        <v>2019</v>
      </c>
      <c r="H41">
        <v>199.01</v>
      </c>
      <c r="I41" t="s">
        <v>15</v>
      </c>
      <c r="J41" t="s">
        <v>2</v>
      </c>
    </row>
    <row r="42" spans="1:11">
      <c r="A42" s="3">
        <f t="shared" si="1"/>
        <v>41</v>
      </c>
      <c r="B42" t="s">
        <v>37</v>
      </c>
      <c r="C42" t="s">
        <v>38</v>
      </c>
      <c r="D42" t="s">
        <v>18</v>
      </c>
      <c r="F42" s="8">
        <v>43783</v>
      </c>
      <c r="G42">
        <v>2019</v>
      </c>
      <c r="H42">
        <v>267.18</v>
      </c>
      <c r="I42" t="s">
        <v>15</v>
      </c>
      <c r="J42" t="s">
        <v>2</v>
      </c>
    </row>
    <row r="43" spans="1:11">
      <c r="A43" s="3">
        <f t="shared" si="1"/>
        <v>42</v>
      </c>
      <c r="B43" t="s">
        <v>35</v>
      </c>
      <c r="C43" t="s">
        <v>36</v>
      </c>
      <c r="D43" t="s">
        <v>18</v>
      </c>
      <c r="E43">
        <v>133095</v>
      </c>
      <c r="F43" s="8">
        <v>43784</v>
      </c>
      <c r="G43">
        <v>2019</v>
      </c>
      <c r="H43">
        <v>240.73</v>
      </c>
      <c r="I43" t="s">
        <v>15</v>
      </c>
      <c r="J43" t="s">
        <v>2</v>
      </c>
    </row>
    <row r="44" spans="1:11">
      <c r="A44" s="3">
        <f t="shared" si="1"/>
        <v>43</v>
      </c>
      <c r="B44" t="s">
        <v>16</v>
      </c>
      <c r="C44" t="s">
        <v>17</v>
      </c>
      <c r="D44" t="s">
        <v>18</v>
      </c>
      <c r="E44">
        <v>17233</v>
      </c>
      <c r="F44" s="8">
        <v>43787</v>
      </c>
      <c r="G44">
        <v>2019</v>
      </c>
      <c r="H44">
        <v>38.99</v>
      </c>
      <c r="I44" t="s">
        <v>15</v>
      </c>
      <c r="J44" t="s">
        <v>2</v>
      </c>
    </row>
    <row r="45" spans="1:11">
      <c r="A45" s="3">
        <f t="shared" si="1"/>
        <v>44</v>
      </c>
      <c r="B45" t="s">
        <v>21</v>
      </c>
      <c r="C45" t="s">
        <v>22</v>
      </c>
      <c r="D45" t="s">
        <v>14</v>
      </c>
      <c r="E45">
        <v>26308</v>
      </c>
      <c r="F45" s="8">
        <v>43787</v>
      </c>
      <c r="G45">
        <v>2019</v>
      </c>
      <c r="H45">
        <v>18.3</v>
      </c>
      <c r="I45" t="s">
        <v>15</v>
      </c>
      <c r="J45" t="s">
        <v>2</v>
      </c>
    </row>
    <row r="46" spans="1:11">
      <c r="A46" s="3">
        <f t="shared" si="1"/>
        <v>45</v>
      </c>
      <c r="B46" t="s">
        <v>73</v>
      </c>
      <c r="C46" t="s">
        <v>74</v>
      </c>
      <c r="D46" t="s">
        <v>57</v>
      </c>
      <c r="E46">
        <v>10287</v>
      </c>
      <c r="F46" s="8">
        <v>43791</v>
      </c>
      <c r="G46">
        <v>2019</v>
      </c>
      <c r="H46">
        <v>668.24</v>
      </c>
      <c r="I46" t="s">
        <v>15</v>
      </c>
      <c r="J46" t="s">
        <v>2</v>
      </c>
      <c r="K46" t="s">
        <v>75</v>
      </c>
    </row>
    <row r="47" spans="1:11">
      <c r="A47" s="3">
        <f t="shared" si="1"/>
        <v>46</v>
      </c>
      <c r="B47" t="s">
        <v>76</v>
      </c>
      <c r="C47" t="s">
        <v>77</v>
      </c>
      <c r="D47" t="s">
        <v>18</v>
      </c>
      <c r="E47">
        <v>97274</v>
      </c>
      <c r="F47" s="8">
        <v>43793</v>
      </c>
      <c r="G47">
        <v>2019</v>
      </c>
      <c r="H47">
        <v>1191.3499999999999</v>
      </c>
      <c r="I47" t="s">
        <v>15</v>
      </c>
      <c r="J47" t="s">
        <v>2</v>
      </c>
    </row>
    <row r="48" spans="1:11">
      <c r="A48" s="3">
        <f t="shared" si="1"/>
        <v>47</v>
      </c>
      <c r="B48" t="s">
        <v>25</v>
      </c>
      <c r="C48" t="s">
        <v>26</v>
      </c>
      <c r="D48" t="s">
        <v>18</v>
      </c>
      <c r="E48">
        <v>15238</v>
      </c>
      <c r="F48" s="8">
        <v>43794</v>
      </c>
      <c r="G48">
        <v>2019</v>
      </c>
      <c r="H48">
        <v>40.32</v>
      </c>
      <c r="I48" t="s">
        <v>15</v>
      </c>
      <c r="J48" t="s">
        <v>2</v>
      </c>
    </row>
    <row r="49" spans="1:12">
      <c r="A49" s="3">
        <f t="shared" si="1"/>
        <v>48</v>
      </c>
      <c r="B49" t="s">
        <v>76</v>
      </c>
      <c r="C49" t="s">
        <v>77</v>
      </c>
      <c r="D49" t="s">
        <v>18</v>
      </c>
      <c r="E49">
        <v>94000</v>
      </c>
      <c r="F49" s="8">
        <v>43799</v>
      </c>
      <c r="G49">
        <v>2019</v>
      </c>
      <c r="H49">
        <v>301.33999999999997</v>
      </c>
      <c r="I49" t="s">
        <v>15</v>
      </c>
      <c r="J49" t="s">
        <v>58</v>
      </c>
    </row>
    <row r="50" spans="1:12">
      <c r="A50" s="3">
        <f t="shared" si="1"/>
        <v>49</v>
      </c>
      <c r="B50" t="s">
        <v>23</v>
      </c>
      <c r="C50" t="s">
        <v>24</v>
      </c>
      <c r="D50" t="s">
        <v>18</v>
      </c>
      <c r="F50" s="8">
        <v>43799</v>
      </c>
      <c r="G50">
        <v>2019</v>
      </c>
      <c r="H50">
        <v>122</v>
      </c>
      <c r="I50" t="s">
        <v>15</v>
      </c>
      <c r="J50" t="s">
        <v>2</v>
      </c>
    </row>
    <row r="51" spans="1:12">
      <c r="A51" s="3">
        <f t="shared" si="1"/>
        <v>50</v>
      </c>
      <c r="B51" t="s">
        <v>41</v>
      </c>
      <c r="C51" t="s">
        <v>42</v>
      </c>
      <c r="D51" t="s">
        <v>14</v>
      </c>
      <c r="F51" s="8">
        <v>43799</v>
      </c>
      <c r="G51">
        <v>2019</v>
      </c>
      <c r="H51">
        <v>305</v>
      </c>
      <c r="I51" t="s">
        <v>15</v>
      </c>
      <c r="J51" t="s">
        <v>2</v>
      </c>
    </row>
    <row r="52" spans="1:12">
      <c r="A52" s="3">
        <f t="shared" si="1"/>
        <v>51</v>
      </c>
      <c r="B52" t="s">
        <v>41</v>
      </c>
      <c r="C52" t="s">
        <v>42</v>
      </c>
      <c r="D52" t="s">
        <v>14</v>
      </c>
      <c r="E52">
        <v>14818</v>
      </c>
      <c r="F52" s="8">
        <v>43803</v>
      </c>
      <c r="G52">
        <v>2019</v>
      </c>
      <c r="H52">
        <v>24.4</v>
      </c>
      <c r="I52" t="s">
        <v>15</v>
      </c>
      <c r="J52" t="s">
        <v>2</v>
      </c>
    </row>
    <row r="53" spans="1:12">
      <c r="A53" s="3">
        <f t="shared" si="1"/>
        <v>52</v>
      </c>
      <c r="B53" t="s">
        <v>35</v>
      </c>
      <c r="C53" t="s">
        <v>36</v>
      </c>
      <c r="D53" t="s">
        <v>18</v>
      </c>
      <c r="E53">
        <v>133033</v>
      </c>
      <c r="F53" s="8">
        <v>43804</v>
      </c>
      <c r="G53">
        <v>2019</v>
      </c>
      <c r="H53">
        <v>111.02</v>
      </c>
      <c r="I53" t="s">
        <v>15</v>
      </c>
      <c r="J53" t="s">
        <v>2</v>
      </c>
      <c r="L53" t="s">
        <v>78</v>
      </c>
    </row>
    <row r="54" spans="1:12">
      <c r="A54" s="3">
        <f t="shared" si="1"/>
        <v>53</v>
      </c>
      <c r="B54" t="s">
        <v>35</v>
      </c>
      <c r="C54" t="s">
        <v>36</v>
      </c>
      <c r="D54" t="s">
        <v>18</v>
      </c>
      <c r="E54">
        <v>133033</v>
      </c>
      <c r="F54" s="8">
        <v>43808</v>
      </c>
      <c r="G54">
        <v>2019</v>
      </c>
      <c r="H54">
        <v>111.02</v>
      </c>
      <c r="I54" t="s">
        <v>15</v>
      </c>
      <c r="J54" t="s">
        <v>2</v>
      </c>
    </row>
    <row r="55" spans="1:12">
      <c r="A55" s="3">
        <f t="shared" si="1"/>
        <v>54</v>
      </c>
      <c r="B55" t="s">
        <v>73</v>
      </c>
      <c r="C55" t="s">
        <v>74</v>
      </c>
      <c r="D55" t="s">
        <v>57</v>
      </c>
      <c r="E55">
        <v>12483</v>
      </c>
      <c r="F55" s="8">
        <v>43811</v>
      </c>
      <c r="G55">
        <v>2019</v>
      </c>
      <c r="H55">
        <v>36.6</v>
      </c>
      <c r="I55" t="s">
        <v>15</v>
      </c>
      <c r="J55" t="s">
        <v>2</v>
      </c>
      <c r="K55" t="s">
        <v>79</v>
      </c>
    </row>
    <row r="56" spans="1:12">
      <c r="A56" s="3">
        <f t="shared" si="1"/>
        <v>55</v>
      </c>
      <c r="B56" t="s">
        <v>29</v>
      </c>
      <c r="C56" t="s">
        <v>30</v>
      </c>
      <c r="D56" t="s">
        <v>18</v>
      </c>
      <c r="E56">
        <v>113403</v>
      </c>
      <c r="F56" s="8">
        <v>43812</v>
      </c>
      <c r="G56">
        <v>2019</v>
      </c>
      <c r="H56">
        <v>253.69</v>
      </c>
      <c r="I56" t="s">
        <v>15</v>
      </c>
      <c r="J56" t="s">
        <v>2</v>
      </c>
    </row>
    <row r="57" spans="1:12">
      <c r="A57" s="3">
        <f t="shared" si="1"/>
        <v>56</v>
      </c>
      <c r="B57" t="s">
        <v>53</v>
      </c>
      <c r="C57" t="s">
        <v>54</v>
      </c>
      <c r="D57" t="s">
        <v>18</v>
      </c>
      <c r="E57">
        <v>16802</v>
      </c>
      <c r="F57" s="8">
        <v>43815</v>
      </c>
      <c r="G57">
        <v>2019</v>
      </c>
      <c r="H57">
        <v>193.04</v>
      </c>
      <c r="I57" t="s">
        <v>15</v>
      </c>
      <c r="J57" t="s">
        <v>2</v>
      </c>
    </row>
    <row r="58" spans="1:12">
      <c r="A58" s="3">
        <f t="shared" si="1"/>
        <v>57</v>
      </c>
      <c r="B58" t="s">
        <v>53</v>
      </c>
      <c r="C58" t="s">
        <v>54</v>
      </c>
      <c r="D58" t="s">
        <v>18</v>
      </c>
      <c r="E58">
        <v>17102</v>
      </c>
      <c r="F58" s="8">
        <v>43815</v>
      </c>
      <c r="G58">
        <v>2019</v>
      </c>
      <c r="H58">
        <v>19.52</v>
      </c>
      <c r="I58" t="s">
        <v>15</v>
      </c>
      <c r="J58" t="s">
        <v>2</v>
      </c>
    </row>
    <row r="59" spans="1:12">
      <c r="A59" s="3">
        <f t="shared" si="1"/>
        <v>58</v>
      </c>
      <c r="B59" t="s">
        <v>31</v>
      </c>
      <c r="C59" t="s">
        <v>32</v>
      </c>
      <c r="D59" t="s">
        <v>18</v>
      </c>
      <c r="E59">
        <v>20258</v>
      </c>
      <c r="F59" s="8">
        <v>43815</v>
      </c>
      <c r="G59">
        <v>2019</v>
      </c>
      <c r="H59">
        <v>163</v>
      </c>
      <c r="I59" t="s">
        <v>15</v>
      </c>
      <c r="J59" t="s">
        <v>2</v>
      </c>
    </row>
    <row r="60" spans="1:12">
      <c r="A60" s="3">
        <f t="shared" si="1"/>
        <v>59</v>
      </c>
      <c r="B60" t="s">
        <v>19</v>
      </c>
      <c r="C60" t="s">
        <v>20</v>
      </c>
      <c r="D60" t="s">
        <v>18</v>
      </c>
      <c r="E60">
        <v>13753</v>
      </c>
      <c r="F60" s="8">
        <v>43815</v>
      </c>
      <c r="G60">
        <v>2019</v>
      </c>
      <c r="H60">
        <v>73.13</v>
      </c>
      <c r="I60" t="s">
        <v>15</v>
      </c>
      <c r="J60" t="s">
        <v>2</v>
      </c>
      <c r="L60" t="s">
        <v>80</v>
      </c>
    </row>
    <row r="61" spans="1:12">
      <c r="A61" s="3">
        <f t="shared" si="1"/>
        <v>60</v>
      </c>
      <c r="B61" t="s">
        <v>19</v>
      </c>
      <c r="C61" t="s">
        <v>20</v>
      </c>
      <c r="D61" t="s">
        <v>18</v>
      </c>
      <c r="E61">
        <v>16765</v>
      </c>
      <c r="F61" s="8">
        <v>43815</v>
      </c>
      <c r="G61">
        <v>2019</v>
      </c>
      <c r="H61">
        <v>63.38</v>
      </c>
      <c r="I61" t="s">
        <v>15</v>
      </c>
      <c r="J61" t="s">
        <v>2</v>
      </c>
    </row>
    <row r="62" spans="1:12">
      <c r="A62" s="3">
        <f t="shared" si="1"/>
        <v>61</v>
      </c>
      <c r="B62" t="s">
        <v>81</v>
      </c>
      <c r="C62" t="s">
        <v>82</v>
      </c>
      <c r="D62" t="s">
        <v>57</v>
      </c>
      <c r="E62">
        <v>19200</v>
      </c>
      <c r="F62" s="8">
        <v>43819</v>
      </c>
      <c r="G62">
        <v>2019</v>
      </c>
      <c r="H62">
        <v>22.14</v>
      </c>
      <c r="I62" t="s">
        <v>15</v>
      </c>
      <c r="J62" t="s">
        <v>2</v>
      </c>
      <c r="K62" t="s">
        <v>83</v>
      </c>
    </row>
    <row r="63" spans="1:12">
      <c r="A63" s="3">
        <f t="shared" si="1"/>
        <v>62</v>
      </c>
      <c r="B63" t="s">
        <v>37</v>
      </c>
      <c r="C63" t="s">
        <v>38</v>
      </c>
      <c r="D63" t="s">
        <v>18</v>
      </c>
      <c r="E63">
        <v>119028</v>
      </c>
      <c r="F63" s="8">
        <v>43822</v>
      </c>
      <c r="G63">
        <v>2019</v>
      </c>
      <c r="H63">
        <v>494.1</v>
      </c>
      <c r="I63" t="s">
        <v>15</v>
      </c>
      <c r="J63" t="s">
        <v>2</v>
      </c>
      <c r="L63" t="s">
        <v>84</v>
      </c>
    </row>
    <row r="64" spans="1:12">
      <c r="A64" s="3">
        <f t="shared" si="1"/>
        <v>63</v>
      </c>
      <c r="B64" t="s">
        <v>85</v>
      </c>
      <c r="C64" t="s">
        <v>86</v>
      </c>
      <c r="D64" t="s">
        <v>57</v>
      </c>
      <c r="E64">
        <v>19500</v>
      </c>
      <c r="F64" s="8">
        <v>43823</v>
      </c>
      <c r="G64">
        <v>2019</v>
      </c>
      <c r="H64">
        <v>22.14</v>
      </c>
      <c r="I64" t="s">
        <v>15</v>
      </c>
      <c r="J64" t="s">
        <v>2</v>
      </c>
      <c r="K64" t="s">
        <v>87</v>
      </c>
    </row>
    <row r="65" spans="1:11">
      <c r="A65" s="3">
        <f t="shared" si="1"/>
        <v>64</v>
      </c>
      <c r="B65" t="s">
        <v>23</v>
      </c>
      <c r="C65" t="s">
        <v>24</v>
      </c>
      <c r="D65" t="s">
        <v>18</v>
      </c>
      <c r="E65">
        <v>119998</v>
      </c>
      <c r="F65" s="8">
        <v>43826</v>
      </c>
      <c r="G65">
        <v>2019</v>
      </c>
      <c r="H65">
        <v>2804.38</v>
      </c>
      <c r="I65" t="s">
        <v>15</v>
      </c>
      <c r="J65" t="s">
        <v>2</v>
      </c>
    </row>
    <row r="66" spans="1:11">
      <c r="A66" s="3">
        <f t="shared" si="1"/>
        <v>65</v>
      </c>
      <c r="B66" t="s">
        <v>47</v>
      </c>
      <c r="C66" t="s">
        <v>48</v>
      </c>
      <c r="D66" t="s">
        <v>14</v>
      </c>
      <c r="E66">
        <v>28312</v>
      </c>
      <c r="F66" s="8">
        <v>43826</v>
      </c>
      <c r="G66">
        <v>2019</v>
      </c>
      <c r="H66">
        <v>199.96</v>
      </c>
      <c r="I66" t="s">
        <v>15</v>
      </c>
      <c r="J66" t="s">
        <v>2</v>
      </c>
    </row>
    <row r="67" spans="1:11">
      <c r="A67" s="3">
        <f t="shared" si="1"/>
        <v>66</v>
      </c>
      <c r="B67" t="s">
        <v>43</v>
      </c>
      <c r="C67" t="s">
        <v>44</v>
      </c>
      <c r="D67" t="s">
        <v>18</v>
      </c>
      <c r="F67" s="8">
        <v>43830</v>
      </c>
      <c r="G67">
        <v>2019</v>
      </c>
      <c r="H67">
        <v>28.06</v>
      </c>
      <c r="I67" t="s">
        <v>15</v>
      </c>
      <c r="J67" t="s">
        <v>2</v>
      </c>
    </row>
    <row r="68" spans="1:11">
      <c r="A68" s="3">
        <f t="shared" si="1"/>
        <v>67</v>
      </c>
      <c r="B68" t="s">
        <v>71</v>
      </c>
      <c r="C68" t="s">
        <v>72</v>
      </c>
      <c r="D68" t="s">
        <v>14</v>
      </c>
      <c r="F68" s="8">
        <v>43830</v>
      </c>
      <c r="G68">
        <v>2019</v>
      </c>
      <c r="H68">
        <v>128.1</v>
      </c>
      <c r="I68" t="s">
        <v>15</v>
      </c>
      <c r="J68" t="s">
        <v>2</v>
      </c>
    </row>
    <row r="69" spans="1:11">
      <c r="A69" s="3">
        <f t="shared" si="1"/>
        <v>68</v>
      </c>
      <c r="B69" t="s">
        <v>88</v>
      </c>
      <c r="C69" t="s">
        <v>89</v>
      </c>
      <c r="D69" t="s">
        <v>14</v>
      </c>
      <c r="F69" s="8">
        <v>43837</v>
      </c>
      <c r="G69">
        <v>2020</v>
      </c>
      <c r="H69">
        <v>309.77999999999997</v>
      </c>
      <c r="I69" t="s">
        <v>15</v>
      </c>
      <c r="J69" t="s">
        <v>2</v>
      </c>
    </row>
    <row r="70" spans="1:11">
      <c r="A70" s="3">
        <f t="shared" si="1"/>
        <v>69</v>
      </c>
      <c r="B70" t="s">
        <v>90</v>
      </c>
      <c r="C70" t="s">
        <v>91</v>
      </c>
      <c r="D70" t="s">
        <v>57</v>
      </c>
      <c r="E70">
        <v>19400</v>
      </c>
      <c r="F70" s="8">
        <v>43845</v>
      </c>
      <c r="G70">
        <v>2020</v>
      </c>
      <c r="H70">
        <v>565.37</v>
      </c>
      <c r="I70" t="s">
        <v>15</v>
      </c>
      <c r="J70" t="s">
        <v>2</v>
      </c>
      <c r="K70" t="s">
        <v>92</v>
      </c>
    </row>
    <row r="71" spans="1:11">
      <c r="A71" s="3">
        <f t="shared" si="1"/>
        <v>70</v>
      </c>
      <c r="B71" t="s">
        <v>27</v>
      </c>
      <c r="C71" t="s">
        <v>28</v>
      </c>
      <c r="D71" t="s">
        <v>14</v>
      </c>
      <c r="E71">
        <v>32300</v>
      </c>
      <c r="F71" s="8">
        <v>43845</v>
      </c>
      <c r="G71">
        <v>2020</v>
      </c>
      <c r="H71">
        <v>483.14</v>
      </c>
      <c r="I71" t="s">
        <v>15</v>
      </c>
      <c r="J71" t="s">
        <v>2</v>
      </c>
    </row>
    <row r="72" spans="1:11">
      <c r="A72" s="3">
        <f t="shared" si="1"/>
        <v>71</v>
      </c>
      <c r="B72" t="s">
        <v>43</v>
      </c>
      <c r="C72" t="s">
        <v>44</v>
      </c>
      <c r="D72" t="s">
        <v>18</v>
      </c>
      <c r="F72" s="8">
        <v>43852</v>
      </c>
      <c r="G72">
        <v>2020</v>
      </c>
      <c r="H72">
        <v>146.5</v>
      </c>
      <c r="I72" t="s">
        <v>15</v>
      </c>
      <c r="J72" t="s">
        <v>2</v>
      </c>
    </row>
    <row r="73" spans="1:11">
      <c r="A73" s="3">
        <f t="shared" si="1"/>
        <v>72</v>
      </c>
      <c r="B73" t="s">
        <v>93</v>
      </c>
      <c r="C73" t="s">
        <v>94</v>
      </c>
      <c r="D73" t="s">
        <v>57</v>
      </c>
      <c r="E73">
        <v>26040</v>
      </c>
      <c r="F73" s="8">
        <v>43854</v>
      </c>
      <c r="G73">
        <v>2020</v>
      </c>
      <c r="H73">
        <v>561.30999999999995</v>
      </c>
      <c r="I73" t="s">
        <v>15</v>
      </c>
      <c r="J73" t="s">
        <v>2</v>
      </c>
      <c r="K73" t="s">
        <v>95</v>
      </c>
    </row>
    <row r="74" spans="1:11">
      <c r="A74" s="3">
        <f t="shared" si="1"/>
        <v>73</v>
      </c>
      <c r="B74" t="s">
        <v>69</v>
      </c>
      <c r="C74" t="s">
        <v>70</v>
      </c>
      <c r="D74" t="s">
        <v>14</v>
      </c>
      <c r="E74">
        <v>101335</v>
      </c>
      <c r="F74" s="8">
        <v>43857</v>
      </c>
      <c r="G74">
        <v>2020</v>
      </c>
      <c r="H74">
        <v>889.03</v>
      </c>
      <c r="I74" t="s">
        <v>15</v>
      </c>
      <c r="J74" t="s">
        <v>2</v>
      </c>
    </row>
    <row r="75" spans="1:11">
      <c r="A75" s="3">
        <f t="shared" si="1"/>
        <v>74</v>
      </c>
      <c r="B75" t="s">
        <v>96</v>
      </c>
      <c r="C75" t="s">
        <v>97</v>
      </c>
      <c r="D75" t="s">
        <v>57</v>
      </c>
      <c r="E75">
        <v>1</v>
      </c>
      <c r="F75" s="8">
        <v>43858</v>
      </c>
      <c r="G75">
        <v>2020</v>
      </c>
      <c r="H75">
        <v>73.2</v>
      </c>
      <c r="I75" t="s">
        <v>15</v>
      </c>
      <c r="J75" t="s">
        <v>2</v>
      </c>
      <c r="K75" t="s">
        <v>98</v>
      </c>
    </row>
    <row r="76" spans="1:11">
      <c r="A76" s="3">
        <f t="shared" si="1"/>
        <v>75</v>
      </c>
      <c r="B76" t="s">
        <v>53</v>
      </c>
      <c r="C76" t="s">
        <v>54</v>
      </c>
      <c r="D76" t="s">
        <v>18</v>
      </c>
      <c r="E76">
        <v>19778</v>
      </c>
      <c r="F76" s="8">
        <v>43859</v>
      </c>
      <c r="G76">
        <v>2020</v>
      </c>
      <c r="H76">
        <v>39.22</v>
      </c>
      <c r="I76" t="s">
        <v>15</v>
      </c>
      <c r="J76" t="s">
        <v>2</v>
      </c>
    </row>
    <row r="77" spans="1:11">
      <c r="A77" s="3">
        <f t="shared" si="1"/>
        <v>76</v>
      </c>
      <c r="B77" t="s">
        <v>99</v>
      </c>
      <c r="C77" t="s">
        <v>100</v>
      </c>
      <c r="D77" t="s">
        <v>14</v>
      </c>
      <c r="F77" s="8">
        <v>43859</v>
      </c>
      <c r="G77">
        <v>2020</v>
      </c>
      <c r="H77">
        <v>297.99</v>
      </c>
      <c r="I77" t="s">
        <v>15</v>
      </c>
      <c r="J77" t="s">
        <v>2</v>
      </c>
    </row>
    <row r="78" spans="1:11">
      <c r="A78" s="3">
        <f t="shared" si="1"/>
        <v>77</v>
      </c>
      <c r="B78" t="s">
        <v>81</v>
      </c>
      <c r="C78" t="s">
        <v>82</v>
      </c>
      <c r="D78" t="s">
        <v>57</v>
      </c>
      <c r="E78">
        <v>21467</v>
      </c>
      <c r="F78" s="8">
        <v>43861</v>
      </c>
      <c r="G78">
        <v>2020</v>
      </c>
      <c r="H78">
        <v>493.69</v>
      </c>
      <c r="I78" t="s">
        <v>15</v>
      </c>
      <c r="J78" t="s">
        <v>2</v>
      </c>
      <c r="K78" t="s">
        <v>101</v>
      </c>
    </row>
    <row r="79" spans="1:11">
      <c r="A79" s="3">
        <f t="shared" ref="A79:A142" si="2">ROW(A78)</f>
        <v>78</v>
      </c>
      <c r="B79" t="s">
        <v>102</v>
      </c>
      <c r="C79" t="s">
        <v>103</v>
      </c>
      <c r="D79" t="s">
        <v>57</v>
      </c>
      <c r="F79" s="8">
        <v>43861</v>
      </c>
      <c r="G79">
        <v>2020</v>
      </c>
      <c r="H79">
        <v>65.89</v>
      </c>
      <c r="I79" t="s">
        <v>15</v>
      </c>
      <c r="J79" t="s">
        <v>2</v>
      </c>
      <c r="K79" t="s">
        <v>104</v>
      </c>
    </row>
    <row r="80" spans="1:11">
      <c r="A80" s="3">
        <f t="shared" si="2"/>
        <v>79</v>
      </c>
      <c r="B80" t="s">
        <v>16</v>
      </c>
      <c r="C80" t="s">
        <v>17</v>
      </c>
      <c r="D80" t="s">
        <v>18</v>
      </c>
      <c r="E80">
        <v>22772</v>
      </c>
      <c r="F80" s="8">
        <v>43864</v>
      </c>
      <c r="G80">
        <v>2020</v>
      </c>
      <c r="H80">
        <v>133.61000000000001</v>
      </c>
      <c r="I80" t="s">
        <v>15</v>
      </c>
      <c r="J80" t="s">
        <v>2</v>
      </c>
    </row>
    <row r="81" spans="1:12">
      <c r="A81" s="3">
        <f t="shared" si="2"/>
        <v>80</v>
      </c>
      <c r="B81" t="s">
        <v>35</v>
      </c>
      <c r="C81" t="s">
        <v>36</v>
      </c>
      <c r="D81" t="s">
        <v>18</v>
      </c>
      <c r="E81">
        <v>134476</v>
      </c>
      <c r="F81" s="8">
        <v>43867</v>
      </c>
      <c r="G81">
        <v>2020</v>
      </c>
      <c r="H81">
        <v>91.5</v>
      </c>
      <c r="I81" t="s">
        <v>15</v>
      </c>
      <c r="J81" t="s">
        <v>2</v>
      </c>
    </row>
    <row r="82" spans="1:12">
      <c r="A82" s="3">
        <f t="shared" si="2"/>
        <v>81</v>
      </c>
      <c r="B82" t="s">
        <v>105</v>
      </c>
      <c r="C82" t="s">
        <v>106</v>
      </c>
      <c r="D82" t="s">
        <v>14</v>
      </c>
      <c r="F82" s="8">
        <v>43873</v>
      </c>
      <c r="G82">
        <v>2020</v>
      </c>
      <c r="H82">
        <v>248.26</v>
      </c>
      <c r="I82" t="s">
        <v>15</v>
      </c>
      <c r="J82" t="s">
        <v>2</v>
      </c>
    </row>
    <row r="83" spans="1:12">
      <c r="A83" s="3">
        <f t="shared" si="2"/>
        <v>82</v>
      </c>
      <c r="B83" t="s">
        <v>107</v>
      </c>
      <c r="C83" t="s">
        <v>108</v>
      </c>
      <c r="D83" t="s">
        <v>57</v>
      </c>
      <c r="E83">
        <v>14964</v>
      </c>
      <c r="F83" s="8">
        <v>43874</v>
      </c>
      <c r="G83">
        <v>2020</v>
      </c>
      <c r="H83">
        <v>30.5</v>
      </c>
      <c r="I83" t="s">
        <v>15</v>
      </c>
      <c r="J83" t="s">
        <v>2</v>
      </c>
      <c r="K83" t="s">
        <v>109</v>
      </c>
    </row>
    <row r="84" spans="1:12">
      <c r="A84" s="3">
        <f t="shared" si="2"/>
        <v>83</v>
      </c>
      <c r="B84" t="s">
        <v>102</v>
      </c>
      <c r="C84" t="s">
        <v>103</v>
      </c>
      <c r="D84" t="s">
        <v>57</v>
      </c>
      <c r="F84" s="8">
        <v>43879</v>
      </c>
      <c r="G84">
        <v>2020</v>
      </c>
      <c r="H84">
        <v>4138.55</v>
      </c>
      <c r="I84" t="s">
        <v>110</v>
      </c>
      <c r="J84" t="s">
        <v>2</v>
      </c>
      <c r="K84" t="s">
        <v>111</v>
      </c>
      <c r="L84" t="s">
        <v>112</v>
      </c>
    </row>
    <row r="85" spans="1:12">
      <c r="A85" s="3">
        <f t="shared" si="2"/>
        <v>84</v>
      </c>
      <c r="B85" t="s">
        <v>37</v>
      </c>
      <c r="C85" t="s">
        <v>38</v>
      </c>
      <c r="D85" t="s">
        <v>18</v>
      </c>
      <c r="E85">
        <v>119028</v>
      </c>
      <c r="F85" s="8">
        <v>43882</v>
      </c>
      <c r="G85">
        <v>2020</v>
      </c>
      <c r="H85">
        <v>113.46</v>
      </c>
      <c r="I85" t="s">
        <v>15</v>
      </c>
      <c r="J85" t="s">
        <v>2</v>
      </c>
    </row>
    <row r="86" spans="1:12">
      <c r="A86" s="3">
        <f t="shared" si="2"/>
        <v>85</v>
      </c>
      <c r="B86" t="s">
        <v>73</v>
      </c>
      <c r="C86" t="s">
        <v>74</v>
      </c>
      <c r="D86" t="s">
        <v>57</v>
      </c>
      <c r="F86" s="8">
        <v>43885</v>
      </c>
      <c r="G86">
        <v>2020</v>
      </c>
      <c r="H86">
        <v>639.52</v>
      </c>
      <c r="I86" t="s">
        <v>15</v>
      </c>
      <c r="J86" t="s">
        <v>2</v>
      </c>
      <c r="K86" t="s">
        <v>113</v>
      </c>
    </row>
    <row r="87" spans="1:12">
      <c r="A87" s="3">
        <f t="shared" si="2"/>
        <v>86</v>
      </c>
      <c r="B87" t="s">
        <v>51</v>
      </c>
      <c r="C87" t="s">
        <v>52</v>
      </c>
      <c r="D87" t="s">
        <v>18</v>
      </c>
      <c r="E87">
        <v>18027</v>
      </c>
      <c r="F87" s="8">
        <v>43885</v>
      </c>
      <c r="G87">
        <v>2020</v>
      </c>
      <c r="H87">
        <v>45.97</v>
      </c>
      <c r="I87" t="s">
        <v>15</v>
      </c>
      <c r="J87" t="s">
        <v>2</v>
      </c>
    </row>
    <row r="88" spans="1:12">
      <c r="A88" s="3">
        <f t="shared" si="2"/>
        <v>87</v>
      </c>
      <c r="B88" t="s">
        <v>23</v>
      </c>
      <c r="C88" t="s">
        <v>24</v>
      </c>
      <c r="D88" t="s">
        <v>18</v>
      </c>
      <c r="F88" s="8">
        <v>43890</v>
      </c>
      <c r="G88">
        <v>2020</v>
      </c>
      <c r="H88">
        <v>122</v>
      </c>
      <c r="I88" t="s">
        <v>15</v>
      </c>
      <c r="J88" t="s">
        <v>2</v>
      </c>
    </row>
    <row r="89" spans="1:12">
      <c r="A89" s="3">
        <f t="shared" si="2"/>
        <v>88</v>
      </c>
      <c r="B89" t="s">
        <v>96</v>
      </c>
      <c r="C89" t="s">
        <v>97</v>
      </c>
      <c r="D89" t="s">
        <v>57</v>
      </c>
      <c r="E89">
        <v>15216</v>
      </c>
      <c r="F89" s="8">
        <v>43899</v>
      </c>
      <c r="G89">
        <v>2020</v>
      </c>
      <c r="H89">
        <v>6893</v>
      </c>
      <c r="I89" t="s">
        <v>15</v>
      </c>
      <c r="J89" t="s">
        <v>2</v>
      </c>
      <c r="K89" t="s">
        <v>114</v>
      </c>
    </row>
    <row r="90" spans="1:12">
      <c r="A90" s="3">
        <f t="shared" si="2"/>
        <v>89</v>
      </c>
      <c r="B90" t="s">
        <v>73</v>
      </c>
      <c r="C90" t="s">
        <v>74</v>
      </c>
      <c r="D90" t="s">
        <v>57</v>
      </c>
      <c r="E90">
        <v>17871</v>
      </c>
      <c r="F90" s="8">
        <v>43907</v>
      </c>
      <c r="G90">
        <v>2020</v>
      </c>
      <c r="H90">
        <v>42.7</v>
      </c>
      <c r="I90" t="s">
        <v>15</v>
      </c>
      <c r="J90" t="s">
        <v>2</v>
      </c>
      <c r="K90" t="s">
        <v>115</v>
      </c>
    </row>
    <row r="91" spans="1:12">
      <c r="A91" s="3">
        <f t="shared" si="2"/>
        <v>90</v>
      </c>
      <c r="B91" t="s">
        <v>23</v>
      </c>
      <c r="C91" t="s">
        <v>24</v>
      </c>
      <c r="D91" t="s">
        <v>18</v>
      </c>
      <c r="E91">
        <v>123707</v>
      </c>
      <c r="F91" s="8">
        <v>43911</v>
      </c>
      <c r="G91">
        <v>2020</v>
      </c>
      <c r="H91">
        <v>399.67</v>
      </c>
      <c r="I91" t="s">
        <v>15</v>
      </c>
      <c r="J91" t="s">
        <v>2</v>
      </c>
    </row>
    <row r="92" spans="1:12">
      <c r="A92" s="3">
        <f t="shared" si="2"/>
        <v>91</v>
      </c>
      <c r="B92" t="s">
        <v>60</v>
      </c>
      <c r="C92" t="s">
        <v>61</v>
      </c>
      <c r="D92" t="s">
        <v>18</v>
      </c>
      <c r="E92">
        <v>23941</v>
      </c>
      <c r="F92" s="8">
        <v>43911</v>
      </c>
      <c r="G92">
        <v>2020</v>
      </c>
      <c r="H92">
        <v>288.8</v>
      </c>
      <c r="I92" t="s">
        <v>15</v>
      </c>
      <c r="J92" t="s">
        <v>2</v>
      </c>
    </row>
    <row r="93" spans="1:12">
      <c r="A93" s="3">
        <f t="shared" si="2"/>
        <v>92</v>
      </c>
      <c r="B93" t="s">
        <v>25</v>
      </c>
      <c r="C93" t="s">
        <v>26</v>
      </c>
      <c r="D93" t="s">
        <v>18</v>
      </c>
      <c r="E93">
        <v>16000</v>
      </c>
      <c r="F93" s="8">
        <v>43911</v>
      </c>
      <c r="G93">
        <v>2020</v>
      </c>
      <c r="H93">
        <v>330.49</v>
      </c>
      <c r="I93" t="s">
        <v>15</v>
      </c>
      <c r="J93" t="s">
        <v>2</v>
      </c>
    </row>
    <row r="94" spans="1:12">
      <c r="A94" s="3">
        <f t="shared" si="2"/>
        <v>93</v>
      </c>
      <c r="B94" t="s">
        <v>66</v>
      </c>
      <c r="C94" t="s">
        <v>67</v>
      </c>
      <c r="D94" t="s">
        <v>18</v>
      </c>
      <c r="E94">
        <v>23292</v>
      </c>
      <c r="F94" s="8">
        <v>43911</v>
      </c>
      <c r="G94">
        <v>2020</v>
      </c>
      <c r="H94">
        <v>297.77999999999997</v>
      </c>
      <c r="I94" t="s">
        <v>15</v>
      </c>
      <c r="J94" t="s">
        <v>2</v>
      </c>
    </row>
    <row r="95" spans="1:12">
      <c r="A95" s="3">
        <f t="shared" si="2"/>
        <v>94</v>
      </c>
      <c r="B95" t="s">
        <v>19</v>
      </c>
      <c r="C95" t="s">
        <v>20</v>
      </c>
      <c r="D95" t="s">
        <v>18</v>
      </c>
      <c r="E95">
        <v>20103</v>
      </c>
      <c r="F95" s="8">
        <v>43911</v>
      </c>
      <c r="G95">
        <v>2020</v>
      </c>
      <c r="H95">
        <v>303.60000000000002</v>
      </c>
      <c r="I95" t="s">
        <v>15</v>
      </c>
      <c r="J95" t="s">
        <v>2</v>
      </c>
    </row>
    <row r="96" spans="1:12">
      <c r="A96" s="3">
        <f t="shared" si="2"/>
        <v>95</v>
      </c>
      <c r="B96" t="s">
        <v>39</v>
      </c>
      <c r="C96" t="s">
        <v>40</v>
      </c>
      <c r="D96" t="s">
        <v>14</v>
      </c>
      <c r="E96">
        <v>21008</v>
      </c>
      <c r="F96" s="8">
        <v>43911</v>
      </c>
      <c r="G96">
        <v>2020</v>
      </c>
      <c r="H96">
        <v>402.66</v>
      </c>
      <c r="I96" t="s">
        <v>15</v>
      </c>
      <c r="J96" t="s">
        <v>2</v>
      </c>
    </row>
    <row r="97" spans="1:12">
      <c r="A97" s="3">
        <f t="shared" si="2"/>
        <v>96</v>
      </c>
      <c r="B97" t="s">
        <v>41</v>
      </c>
      <c r="C97" t="s">
        <v>42</v>
      </c>
      <c r="D97" t="s">
        <v>14</v>
      </c>
      <c r="E97">
        <v>26493</v>
      </c>
      <c r="F97" s="8">
        <v>43911</v>
      </c>
      <c r="G97">
        <v>2020</v>
      </c>
      <c r="H97">
        <v>25.79</v>
      </c>
      <c r="I97" t="s">
        <v>15</v>
      </c>
      <c r="J97" t="s">
        <v>2</v>
      </c>
    </row>
    <row r="98" spans="1:12">
      <c r="A98" s="3">
        <f t="shared" si="2"/>
        <v>97</v>
      </c>
      <c r="B98" t="s">
        <v>53</v>
      </c>
      <c r="C98" t="s">
        <v>54</v>
      </c>
      <c r="D98" t="s">
        <v>18</v>
      </c>
      <c r="E98">
        <v>23228</v>
      </c>
      <c r="F98" s="8">
        <v>43913</v>
      </c>
      <c r="G98">
        <v>2020</v>
      </c>
      <c r="H98">
        <v>335.73</v>
      </c>
      <c r="I98" t="s">
        <v>15</v>
      </c>
      <c r="J98" t="s">
        <v>2</v>
      </c>
    </row>
    <row r="99" spans="1:12">
      <c r="A99" s="3">
        <f t="shared" si="2"/>
        <v>98</v>
      </c>
      <c r="B99" t="s">
        <v>31</v>
      </c>
      <c r="C99" t="s">
        <v>32</v>
      </c>
      <c r="D99" t="s">
        <v>18</v>
      </c>
      <c r="E99">
        <v>28372</v>
      </c>
      <c r="F99" s="8">
        <v>43916</v>
      </c>
      <c r="G99">
        <v>2020</v>
      </c>
      <c r="H99">
        <v>343.17</v>
      </c>
      <c r="I99" t="s">
        <v>15</v>
      </c>
      <c r="J99" t="s">
        <v>2</v>
      </c>
    </row>
    <row r="100" spans="1:12">
      <c r="A100" s="3">
        <f t="shared" si="2"/>
        <v>99</v>
      </c>
      <c r="B100" t="s">
        <v>33</v>
      </c>
      <c r="C100" t="s">
        <v>34</v>
      </c>
      <c r="D100" t="s">
        <v>18</v>
      </c>
      <c r="E100">
        <v>29127</v>
      </c>
      <c r="F100" s="8">
        <v>43916</v>
      </c>
      <c r="G100">
        <v>2020</v>
      </c>
      <c r="H100">
        <v>361.34</v>
      </c>
      <c r="I100" t="s">
        <v>15</v>
      </c>
      <c r="J100" t="s">
        <v>2</v>
      </c>
    </row>
    <row r="101" spans="1:12">
      <c r="A101" s="3">
        <f t="shared" si="2"/>
        <v>100</v>
      </c>
      <c r="B101" t="s">
        <v>16</v>
      </c>
      <c r="C101" t="s">
        <v>17</v>
      </c>
      <c r="D101" t="s">
        <v>18</v>
      </c>
      <c r="E101">
        <v>24968</v>
      </c>
      <c r="F101" s="8">
        <v>43916</v>
      </c>
      <c r="G101">
        <v>2020</v>
      </c>
      <c r="H101">
        <v>282.5</v>
      </c>
      <c r="I101" t="s">
        <v>15</v>
      </c>
      <c r="J101" t="s">
        <v>2</v>
      </c>
    </row>
    <row r="102" spans="1:12">
      <c r="A102" s="3">
        <f t="shared" si="2"/>
        <v>101</v>
      </c>
      <c r="B102" t="s">
        <v>66</v>
      </c>
      <c r="C102" t="s">
        <v>67</v>
      </c>
      <c r="D102" t="s">
        <v>18</v>
      </c>
      <c r="E102">
        <v>23498</v>
      </c>
      <c r="F102" s="8">
        <v>43917</v>
      </c>
      <c r="G102">
        <v>2020</v>
      </c>
      <c r="H102">
        <v>445.7</v>
      </c>
      <c r="I102" t="s">
        <v>15</v>
      </c>
      <c r="J102" t="s">
        <v>2</v>
      </c>
    </row>
    <row r="103" spans="1:12">
      <c r="A103" s="3">
        <f t="shared" si="2"/>
        <v>102</v>
      </c>
      <c r="B103" t="s">
        <v>93</v>
      </c>
      <c r="C103" t="s">
        <v>94</v>
      </c>
      <c r="D103" t="s">
        <v>57</v>
      </c>
      <c r="E103">
        <v>31644</v>
      </c>
      <c r="F103" s="8">
        <v>43921</v>
      </c>
      <c r="G103">
        <v>2020</v>
      </c>
      <c r="H103">
        <v>227.75</v>
      </c>
      <c r="I103" t="s">
        <v>15</v>
      </c>
      <c r="J103" t="s">
        <v>2</v>
      </c>
      <c r="K103" t="s">
        <v>116</v>
      </c>
    </row>
    <row r="104" spans="1:12">
      <c r="A104" s="3">
        <f t="shared" si="2"/>
        <v>103</v>
      </c>
      <c r="B104" t="s">
        <v>117</v>
      </c>
      <c r="C104" t="s">
        <v>118</v>
      </c>
      <c r="D104" t="s">
        <v>14</v>
      </c>
      <c r="F104" s="8">
        <v>43921</v>
      </c>
      <c r="G104">
        <v>2020</v>
      </c>
      <c r="H104">
        <v>119.02</v>
      </c>
      <c r="I104" t="s">
        <v>15</v>
      </c>
      <c r="J104" t="s">
        <v>2</v>
      </c>
    </row>
    <row r="105" spans="1:12">
      <c r="A105" s="3">
        <f t="shared" si="2"/>
        <v>104</v>
      </c>
      <c r="B105" t="s">
        <v>107</v>
      </c>
      <c r="C105" t="s">
        <v>108</v>
      </c>
      <c r="D105" t="s">
        <v>57</v>
      </c>
      <c r="E105">
        <v>172000</v>
      </c>
      <c r="F105" s="8">
        <v>43921</v>
      </c>
      <c r="G105">
        <v>2020</v>
      </c>
      <c r="H105">
        <v>45.26</v>
      </c>
      <c r="I105" t="s">
        <v>15</v>
      </c>
      <c r="J105" t="s">
        <v>2</v>
      </c>
      <c r="K105" t="s">
        <v>119</v>
      </c>
      <c r="L105" t="s">
        <v>120</v>
      </c>
    </row>
    <row r="106" spans="1:12">
      <c r="A106" s="3">
        <f t="shared" si="2"/>
        <v>105</v>
      </c>
      <c r="B106" t="s">
        <v>121</v>
      </c>
      <c r="C106" t="s">
        <v>122</v>
      </c>
      <c r="D106" t="s">
        <v>14</v>
      </c>
      <c r="F106" s="8">
        <v>43921</v>
      </c>
      <c r="G106">
        <v>2020</v>
      </c>
      <c r="H106">
        <v>768.6</v>
      </c>
      <c r="I106" t="s">
        <v>15</v>
      </c>
      <c r="J106" t="s">
        <v>2</v>
      </c>
    </row>
    <row r="107" spans="1:12">
      <c r="A107" s="3">
        <f t="shared" si="2"/>
        <v>106</v>
      </c>
      <c r="B107" t="s">
        <v>71</v>
      </c>
      <c r="C107" t="s">
        <v>72</v>
      </c>
      <c r="D107" t="s">
        <v>14</v>
      </c>
      <c r="F107" s="8">
        <v>43921</v>
      </c>
      <c r="G107">
        <v>2020</v>
      </c>
      <c r="H107">
        <v>128.1</v>
      </c>
      <c r="I107" t="s">
        <v>15</v>
      </c>
      <c r="J107" t="s">
        <v>2</v>
      </c>
    </row>
    <row r="108" spans="1:12">
      <c r="A108" s="3">
        <f t="shared" si="2"/>
        <v>107</v>
      </c>
      <c r="B108" t="s">
        <v>47</v>
      </c>
      <c r="C108" t="s">
        <v>48</v>
      </c>
      <c r="D108" t="s">
        <v>14</v>
      </c>
      <c r="E108">
        <v>36150</v>
      </c>
      <c r="F108" s="8">
        <v>43931</v>
      </c>
      <c r="G108">
        <v>2020</v>
      </c>
      <c r="H108">
        <v>695.22</v>
      </c>
      <c r="I108" t="s">
        <v>15</v>
      </c>
      <c r="J108" t="s">
        <v>2</v>
      </c>
    </row>
    <row r="109" spans="1:12">
      <c r="A109" s="3">
        <f t="shared" si="2"/>
        <v>108</v>
      </c>
      <c r="B109" t="s">
        <v>55</v>
      </c>
      <c r="C109" t="s">
        <v>56</v>
      </c>
      <c r="D109" t="s">
        <v>57</v>
      </c>
      <c r="E109">
        <v>10269</v>
      </c>
      <c r="F109" s="8">
        <v>43949</v>
      </c>
      <c r="G109">
        <v>2020</v>
      </c>
      <c r="H109">
        <v>95.14</v>
      </c>
      <c r="I109" t="s">
        <v>15</v>
      </c>
      <c r="J109" t="s">
        <v>2</v>
      </c>
      <c r="K109" t="s">
        <v>123</v>
      </c>
    </row>
    <row r="110" spans="1:12">
      <c r="A110" s="3">
        <f t="shared" si="2"/>
        <v>109</v>
      </c>
      <c r="B110" t="s">
        <v>64</v>
      </c>
      <c r="C110" t="s">
        <v>65</v>
      </c>
      <c r="D110" t="s">
        <v>18</v>
      </c>
      <c r="E110">
        <v>17851</v>
      </c>
      <c r="F110" s="8">
        <v>43949</v>
      </c>
      <c r="G110">
        <v>2020</v>
      </c>
      <c r="H110">
        <v>733.16</v>
      </c>
      <c r="I110" t="s">
        <v>15</v>
      </c>
      <c r="J110" t="s">
        <v>2</v>
      </c>
    </row>
    <row r="111" spans="1:12">
      <c r="A111" s="3">
        <f t="shared" si="2"/>
        <v>110</v>
      </c>
      <c r="B111" t="s">
        <v>62</v>
      </c>
      <c r="C111" t="s">
        <v>63</v>
      </c>
      <c r="D111" t="s">
        <v>18</v>
      </c>
      <c r="E111">
        <v>9461</v>
      </c>
      <c r="F111" s="8">
        <v>43949</v>
      </c>
      <c r="G111">
        <v>2020</v>
      </c>
      <c r="H111">
        <v>124.59</v>
      </c>
      <c r="I111" t="s">
        <v>15</v>
      </c>
      <c r="J111" t="s">
        <v>2</v>
      </c>
    </row>
    <row r="112" spans="1:12">
      <c r="A112" s="3">
        <f t="shared" si="2"/>
        <v>111</v>
      </c>
      <c r="B112" t="s">
        <v>31</v>
      </c>
      <c r="C112" t="s">
        <v>32</v>
      </c>
      <c r="D112" t="s">
        <v>18</v>
      </c>
      <c r="E112">
        <v>29703</v>
      </c>
      <c r="F112" s="8">
        <v>43949</v>
      </c>
      <c r="G112">
        <v>2020</v>
      </c>
      <c r="H112">
        <v>153.15</v>
      </c>
      <c r="I112" t="s">
        <v>15</v>
      </c>
      <c r="J112" t="s">
        <v>2</v>
      </c>
    </row>
    <row r="113" spans="1:12">
      <c r="A113" s="3">
        <f t="shared" si="2"/>
        <v>112</v>
      </c>
      <c r="B113" t="s">
        <v>33</v>
      </c>
      <c r="C113" t="s">
        <v>34</v>
      </c>
      <c r="D113" t="s">
        <v>18</v>
      </c>
      <c r="E113">
        <v>35544</v>
      </c>
      <c r="F113" s="8">
        <v>43949</v>
      </c>
      <c r="G113">
        <v>2020</v>
      </c>
      <c r="H113">
        <v>160.81</v>
      </c>
      <c r="I113" t="s">
        <v>15</v>
      </c>
      <c r="J113" t="s">
        <v>2</v>
      </c>
    </row>
    <row r="114" spans="1:12">
      <c r="A114" s="3">
        <f t="shared" si="2"/>
        <v>113</v>
      </c>
      <c r="B114" t="s">
        <v>19</v>
      </c>
      <c r="C114" t="s">
        <v>20</v>
      </c>
      <c r="D114" t="s">
        <v>18</v>
      </c>
      <c r="E114">
        <v>21870</v>
      </c>
      <c r="F114" s="8">
        <v>43949</v>
      </c>
      <c r="G114">
        <v>2020</v>
      </c>
      <c r="H114">
        <v>268.41000000000003</v>
      </c>
      <c r="I114" t="s">
        <v>15</v>
      </c>
      <c r="J114" t="s">
        <v>2</v>
      </c>
    </row>
    <row r="115" spans="1:12">
      <c r="A115" s="3">
        <f t="shared" si="2"/>
        <v>114</v>
      </c>
      <c r="B115" t="s">
        <v>39</v>
      </c>
      <c r="C115" t="s">
        <v>40</v>
      </c>
      <c r="D115" t="s">
        <v>14</v>
      </c>
      <c r="E115">
        <v>22335</v>
      </c>
      <c r="F115" s="8">
        <v>43949</v>
      </c>
      <c r="G115">
        <v>2020</v>
      </c>
      <c r="H115">
        <v>18.3</v>
      </c>
      <c r="I115" t="s">
        <v>15</v>
      </c>
      <c r="J115" t="s">
        <v>2</v>
      </c>
    </row>
    <row r="116" spans="1:12">
      <c r="A116" s="3">
        <f t="shared" si="2"/>
        <v>115</v>
      </c>
      <c r="B116" t="s">
        <v>124</v>
      </c>
      <c r="C116" t="s">
        <v>125</v>
      </c>
      <c r="D116" t="s">
        <v>14</v>
      </c>
      <c r="F116" s="8">
        <v>43950</v>
      </c>
      <c r="G116">
        <v>2020</v>
      </c>
      <c r="H116">
        <v>478.92</v>
      </c>
      <c r="I116" t="s">
        <v>15</v>
      </c>
      <c r="J116" t="s">
        <v>2</v>
      </c>
    </row>
    <row r="117" spans="1:12">
      <c r="A117" s="3">
        <f t="shared" si="2"/>
        <v>116</v>
      </c>
      <c r="B117" t="s">
        <v>71</v>
      </c>
      <c r="C117" t="s">
        <v>72</v>
      </c>
      <c r="D117" t="s">
        <v>14</v>
      </c>
      <c r="F117" s="8">
        <v>43951</v>
      </c>
      <c r="G117">
        <v>2020</v>
      </c>
      <c r="H117">
        <v>85.4</v>
      </c>
      <c r="I117" t="s">
        <v>15</v>
      </c>
      <c r="J117" t="s">
        <v>2</v>
      </c>
    </row>
    <row r="118" spans="1:12">
      <c r="A118" s="3">
        <f t="shared" si="2"/>
        <v>117</v>
      </c>
      <c r="B118" t="s">
        <v>16</v>
      </c>
      <c r="C118" t="s">
        <v>17</v>
      </c>
      <c r="D118" t="s">
        <v>18</v>
      </c>
      <c r="E118">
        <v>28266</v>
      </c>
      <c r="F118" s="8">
        <v>43970</v>
      </c>
      <c r="G118">
        <v>2020</v>
      </c>
      <c r="H118">
        <v>101.7</v>
      </c>
      <c r="I118" t="s">
        <v>15</v>
      </c>
      <c r="J118" t="s">
        <v>2</v>
      </c>
    </row>
    <row r="119" spans="1:12">
      <c r="A119" s="3">
        <f t="shared" si="2"/>
        <v>118</v>
      </c>
      <c r="B119" t="s">
        <v>25</v>
      </c>
      <c r="C119" t="s">
        <v>26</v>
      </c>
      <c r="D119" t="s">
        <v>18</v>
      </c>
      <c r="E119">
        <v>26331</v>
      </c>
      <c r="F119" s="8">
        <v>43971</v>
      </c>
      <c r="G119">
        <v>2020</v>
      </c>
      <c r="H119">
        <v>92.95</v>
      </c>
      <c r="I119" t="s">
        <v>15</v>
      </c>
      <c r="J119" t="s">
        <v>2</v>
      </c>
    </row>
    <row r="120" spans="1:12">
      <c r="A120" s="3">
        <f t="shared" si="2"/>
        <v>119</v>
      </c>
      <c r="B120" t="s">
        <v>53</v>
      </c>
      <c r="C120" t="s">
        <v>54</v>
      </c>
      <c r="D120" t="s">
        <v>18</v>
      </c>
      <c r="E120">
        <v>27098</v>
      </c>
      <c r="F120" s="8">
        <v>43971</v>
      </c>
      <c r="G120">
        <v>2020</v>
      </c>
      <c r="H120">
        <v>92.95</v>
      </c>
      <c r="I120" t="s">
        <v>15</v>
      </c>
      <c r="J120" t="s">
        <v>2</v>
      </c>
    </row>
    <row r="121" spans="1:12">
      <c r="A121" s="3">
        <f t="shared" si="2"/>
        <v>120</v>
      </c>
      <c r="B121" t="s">
        <v>29</v>
      </c>
      <c r="C121" t="s">
        <v>30</v>
      </c>
      <c r="D121" t="s">
        <v>18</v>
      </c>
      <c r="E121">
        <v>118326</v>
      </c>
      <c r="F121" s="8">
        <v>43979</v>
      </c>
      <c r="G121">
        <v>2020</v>
      </c>
      <c r="H121">
        <v>1461.17</v>
      </c>
      <c r="I121" t="s">
        <v>15</v>
      </c>
      <c r="J121" t="s">
        <v>2</v>
      </c>
    </row>
    <row r="122" spans="1:12">
      <c r="A122" s="3">
        <f t="shared" si="2"/>
        <v>121</v>
      </c>
      <c r="B122" t="s">
        <v>126</v>
      </c>
      <c r="C122" t="s">
        <v>127</v>
      </c>
      <c r="D122" t="s">
        <v>14</v>
      </c>
      <c r="F122" s="8">
        <v>43980</v>
      </c>
      <c r="G122">
        <v>2020</v>
      </c>
      <c r="H122">
        <v>92.49</v>
      </c>
      <c r="I122" t="s">
        <v>15</v>
      </c>
      <c r="J122" t="s">
        <v>2</v>
      </c>
    </row>
    <row r="123" spans="1:12">
      <c r="A123" s="3">
        <f t="shared" si="2"/>
        <v>122</v>
      </c>
      <c r="B123" t="s">
        <v>126</v>
      </c>
      <c r="C123" t="s">
        <v>127</v>
      </c>
      <c r="D123" t="s">
        <v>14</v>
      </c>
      <c r="F123" s="8">
        <v>43980</v>
      </c>
      <c r="G123">
        <v>2020</v>
      </c>
      <c r="H123">
        <v>237.42</v>
      </c>
      <c r="I123" t="s">
        <v>15</v>
      </c>
      <c r="J123" t="s">
        <v>2</v>
      </c>
    </row>
    <row r="124" spans="1:12">
      <c r="A124" s="3">
        <f t="shared" si="2"/>
        <v>123</v>
      </c>
      <c r="B124" t="s">
        <v>64</v>
      </c>
      <c r="C124" t="s">
        <v>65</v>
      </c>
      <c r="D124" t="s">
        <v>18</v>
      </c>
      <c r="E124">
        <v>17854</v>
      </c>
      <c r="F124" s="8">
        <v>43991</v>
      </c>
      <c r="G124">
        <v>2020</v>
      </c>
      <c r="H124">
        <v>287.02</v>
      </c>
      <c r="I124" t="s">
        <v>15</v>
      </c>
      <c r="J124" t="s">
        <v>2</v>
      </c>
    </row>
    <row r="125" spans="1:12">
      <c r="A125" s="3">
        <f t="shared" si="2"/>
        <v>124</v>
      </c>
      <c r="B125" t="s">
        <v>25</v>
      </c>
      <c r="C125" t="s">
        <v>26</v>
      </c>
      <c r="D125" t="s">
        <v>18</v>
      </c>
      <c r="E125">
        <v>27412</v>
      </c>
      <c r="F125" s="8">
        <v>43997</v>
      </c>
      <c r="G125">
        <v>2020</v>
      </c>
      <c r="H125">
        <v>78.37</v>
      </c>
      <c r="I125" t="s">
        <v>15</v>
      </c>
      <c r="J125" t="s">
        <v>2</v>
      </c>
    </row>
    <row r="126" spans="1:12">
      <c r="A126" s="3">
        <f t="shared" si="2"/>
        <v>125</v>
      </c>
      <c r="B126" t="s">
        <v>23</v>
      </c>
      <c r="C126" t="s">
        <v>24</v>
      </c>
      <c r="D126" t="s">
        <v>18</v>
      </c>
      <c r="E126">
        <v>129214</v>
      </c>
      <c r="F126" s="8">
        <v>43998</v>
      </c>
      <c r="G126">
        <v>2020</v>
      </c>
      <c r="H126">
        <v>365.39</v>
      </c>
      <c r="I126" t="s">
        <v>15</v>
      </c>
      <c r="J126" t="s">
        <v>2</v>
      </c>
    </row>
    <row r="127" spans="1:12">
      <c r="A127" s="3">
        <f t="shared" si="2"/>
        <v>126</v>
      </c>
      <c r="B127" t="s">
        <v>41</v>
      </c>
      <c r="C127" t="s">
        <v>42</v>
      </c>
      <c r="D127" t="s">
        <v>14</v>
      </c>
      <c r="E127">
        <v>31799</v>
      </c>
      <c r="F127" s="8">
        <v>43998</v>
      </c>
      <c r="G127">
        <v>2020</v>
      </c>
      <c r="H127">
        <v>360.14</v>
      </c>
      <c r="I127" t="s">
        <v>15</v>
      </c>
      <c r="J127" t="s">
        <v>2</v>
      </c>
    </row>
    <row r="128" spans="1:12">
      <c r="A128" s="3">
        <f t="shared" si="2"/>
        <v>127</v>
      </c>
      <c r="B128" t="s">
        <v>27</v>
      </c>
      <c r="C128" t="s">
        <v>28</v>
      </c>
      <c r="D128" t="s">
        <v>14</v>
      </c>
      <c r="E128">
        <v>43714</v>
      </c>
      <c r="F128" s="8">
        <v>43998</v>
      </c>
      <c r="G128">
        <v>2020</v>
      </c>
      <c r="H128">
        <v>319.76</v>
      </c>
      <c r="I128" t="s">
        <v>15</v>
      </c>
      <c r="J128" t="s">
        <v>58</v>
      </c>
      <c r="L128" t="s">
        <v>128</v>
      </c>
    </row>
    <row r="129" spans="1:11">
      <c r="A129" s="3">
        <f t="shared" si="2"/>
        <v>128</v>
      </c>
      <c r="B129" t="s">
        <v>90</v>
      </c>
      <c r="C129" t="s">
        <v>91</v>
      </c>
      <c r="D129" t="s">
        <v>57</v>
      </c>
      <c r="E129">
        <v>30419</v>
      </c>
      <c r="F129" s="8">
        <v>44008</v>
      </c>
      <c r="G129">
        <v>2020</v>
      </c>
      <c r="H129">
        <v>364.22</v>
      </c>
      <c r="I129" t="s">
        <v>15</v>
      </c>
      <c r="J129" t="s">
        <v>2</v>
      </c>
      <c r="K129" t="s">
        <v>129</v>
      </c>
    </row>
    <row r="130" spans="1:11">
      <c r="A130" s="3">
        <f t="shared" si="2"/>
        <v>129</v>
      </c>
      <c r="B130" t="s">
        <v>130</v>
      </c>
      <c r="C130" t="s">
        <v>131</v>
      </c>
      <c r="D130" t="s">
        <v>14</v>
      </c>
      <c r="F130" s="8">
        <v>44012</v>
      </c>
      <c r="G130">
        <v>2020</v>
      </c>
      <c r="H130">
        <v>73.932000000000002</v>
      </c>
      <c r="I130" t="s">
        <v>15</v>
      </c>
      <c r="J130" t="s">
        <v>2</v>
      </c>
    </row>
    <row r="131" spans="1:11">
      <c r="A131" s="3">
        <f t="shared" si="2"/>
        <v>130</v>
      </c>
      <c r="B131" t="s">
        <v>132</v>
      </c>
      <c r="C131" t="s">
        <v>133</v>
      </c>
      <c r="D131" t="s">
        <v>14</v>
      </c>
      <c r="E131">
        <v>1</v>
      </c>
      <c r="F131" s="8">
        <v>44015</v>
      </c>
      <c r="G131">
        <v>2020</v>
      </c>
      <c r="H131">
        <v>201.3</v>
      </c>
      <c r="I131" t="s">
        <v>15</v>
      </c>
      <c r="J131" t="s">
        <v>2</v>
      </c>
    </row>
    <row r="132" spans="1:11">
      <c r="A132" s="3">
        <f t="shared" si="2"/>
        <v>131</v>
      </c>
      <c r="B132" t="s">
        <v>33</v>
      </c>
      <c r="C132" t="s">
        <v>34</v>
      </c>
      <c r="D132" t="s">
        <v>18</v>
      </c>
      <c r="E132">
        <v>37401</v>
      </c>
      <c r="F132" s="8">
        <v>44020</v>
      </c>
      <c r="G132">
        <v>2020</v>
      </c>
      <c r="H132">
        <v>86.87</v>
      </c>
      <c r="I132" t="s">
        <v>15</v>
      </c>
      <c r="J132" t="s">
        <v>2</v>
      </c>
    </row>
    <row r="133" spans="1:11">
      <c r="A133" s="3">
        <f t="shared" si="2"/>
        <v>132</v>
      </c>
      <c r="B133" t="s">
        <v>76</v>
      </c>
      <c r="C133" t="s">
        <v>77</v>
      </c>
      <c r="D133" t="s">
        <v>18</v>
      </c>
      <c r="F133" s="8">
        <v>44025</v>
      </c>
      <c r="G133">
        <v>2020</v>
      </c>
      <c r="H133">
        <v>116.49</v>
      </c>
      <c r="I133" t="s">
        <v>15</v>
      </c>
      <c r="J133" t="s">
        <v>2</v>
      </c>
    </row>
    <row r="134" spans="1:11">
      <c r="A134" s="3">
        <f t="shared" si="2"/>
        <v>133</v>
      </c>
      <c r="B134" t="s">
        <v>107</v>
      </c>
      <c r="C134" t="s">
        <v>108</v>
      </c>
      <c r="D134" t="s">
        <v>57</v>
      </c>
      <c r="F134" s="8">
        <v>44026</v>
      </c>
      <c r="G134">
        <v>2020</v>
      </c>
      <c r="H134">
        <v>568.51</v>
      </c>
      <c r="I134" t="s">
        <v>15</v>
      </c>
      <c r="J134" t="s">
        <v>2</v>
      </c>
      <c r="K134" t="s">
        <v>134</v>
      </c>
    </row>
    <row r="135" spans="1:11">
      <c r="A135" s="3">
        <f t="shared" si="2"/>
        <v>134</v>
      </c>
      <c r="B135" t="s">
        <v>73</v>
      </c>
      <c r="C135" t="s">
        <v>74</v>
      </c>
      <c r="D135" t="s">
        <v>57</v>
      </c>
      <c r="E135">
        <v>26275</v>
      </c>
      <c r="F135" s="8">
        <v>44027</v>
      </c>
      <c r="G135">
        <v>2020</v>
      </c>
      <c r="H135">
        <v>36.6</v>
      </c>
      <c r="I135" t="s">
        <v>15</v>
      </c>
      <c r="J135" t="s">
        <v>2</v>
      </c>
      <c r="K135" t="s">
        <v>135</v>
      </c>
    </row>
    <row r="136" spans="1:11">
      <c r="A136" s="3">
        <f t="shared" si="2"/>
        <v>135</v>
      </c>
      <c r="B136" t="s">
        <v>47</v>
      </c>
      <c r="C136" t="s">
        <v>48</v>
      </c>
      <c r="D136" t="s">
        <v>14</v>
      </c>
      <c r="E136">
        <v>41746</v>
      </c>
      <c r="F136" s="8">
        <v>44028</v>
      </c>
      <c r="G136">
        <v>2020</v>
      </c>
      <c r="H136">
        <v>349.77</v>
      </c>
      <c r="I136" t="s">
        <v>15</v>
      </c>
      <c r="J136" t="s">
        <v>2</v>
      </c>
    </row>
    <row r="137" spans="1:11">
      <c r="A137" s="3">
        <f t="shared" si="2"/>
        <v>136</v>
      </c>
      <c r="B137" t="s">
        <v>55</v>
      </c>
      <c r="C137" t="s">
        <v>56</v>
      </c>
      <c r="D137" t="s">
        <v>57</v>
      </c>
      <c r="E137">
        <v>13067</v>
      </c>
      <c r="F137" s="8">
        <v>44029</v>
      </c>
      <c r="G137">
        <v>2020</v>
      </c>
      <c r="H137">
        <v>397.38</v>
      </c>
      <c r="I137" t="s">
        <v>15</v>
      </c>
      <c r="J137" t="s">
        <v>2</v>
      </c>
      <c r="K137" t="s">
        <v>136</v>
      </c>
    </row>
    <row r="138" spans="1:11">
      <c r="A138" s="3">
        <f t="shared" si="2"/>
        <v>137</v>
      </c>
      <c r="B138" t="s">
        <v>107</v>
      </c>
      <c r="C138" t="s">
        <v>108</v>
      </c>
      <c r="D138" t="s">
        <v>57</v>
      </c>
      <c r="E138">
        <v>107329</v>
      </c>
      <c r="F138" s="8">
        <v>44029</v>
      </c>
      <c r="G138">
        <v>2020</v>
      </c>
      <c r="H138">
        <v>497.5</v>
      </c>
      <c r="I138" t="s">
        <v>15</v>
      </c>
      <c r="J138" t="s">
        <v>2</v>
      </c>
      <c r="K138" t="s">
        <v>137</v>
      </c>
    </row>
    <row r="139" spans="1:11">
      <c r="A139" s="3">
        <f t="shared" si="2"/>
        <v>138</v>
      </c>
      <c r="B139" t="s">
        <v>96</v>
      </c>
      <c r="C139" t="s">
        <v>97</v>
      </c>
      <c r="D139" t="s">
        <v>57</v>
      </c>
      <c r="E139">
        <v>26275</v>
      </c>
      <c r="F139" s="8">
        <v>44032</v>
      </c>
      <c r="G139">
        <v>2020</v>
      </c>
      <c r="H139">
        <v>30.5</v>
      </c>
      <c r="I139" t="s">
        <v>15</v>
      </c>
      <c r="J139" t="s">
        <v>2</v>
      </c>
      <c r="K139" t="s">
        <v>138</v>
      </c>
    </row>
    <row r="140" spans="1:11">
      <c r="A140" s="3">
        <f t="shared" si="2"/>
        <v>139</v>
      </c>
      <c r="B140" t="s">
        <v>31</v>
      </c>
      <c r="C140" t="s">
        <v>32</v>
      </c>
      <c r="D140" t="s">
        <v>18</v>
      </c>
      <c r="E140">
        <v>37198</v>
      </c>
      <c r="F140" s="8">
        <v>44032</v>
      </c>
      <c r="G140">
        <v>2020</v>
      </c>
      <c r="H140">
        <v>140.78</v>
      </c>
      <c r="I140" t="s">
        <v>15</v>
      </c>
      <c r="J140" t="s">
        <v>2</v>
      </c>
    </row>
    <row r="141" spans="1:11">
      <c r="A141" s="3">
        <f t="shared" si="2"/>
        <v>140</v>
      </c>
      <c r="B141" t="s">
        <v>27</v>
      </c>
      <c r="C141" t="s">
        <v>28</v>
      </c>
      <c r="D141" t="s">
        <v>14</v>
      </c>
      <c r="E141">
        <v>44655</v>
      </c>
      <c r="F141" s="8">
        <v>44032</v>
      </c>
      <c r="G141">
        <v>2020</v>
      </c>
      <c r="H141">
        <v>76.25</v>
      </c>
      <c r="I141" t="s">
        <v>15</v>
      </c>
      <c r="J141" t="s">
        <v>68</v>
      </c>
    </row>
    <row r="142" spans="1:11">
      <c r="A142" s="3">
        <f t="shared" si="2"/>
        <v>141</v>
      </c>
      <c r="B142" t="s">
        <v>21</v>
      </c>
      <c r="C142" t="s">
        <v>22</v>
      </c>
      <c r="D142" t="s">
        <v>14</v>
      </c>
      <c r="E142">
        <v>48959</v>
      </c>
      <c r="F142" s="8">
        <v>44032</v>
      </c>
      <c r="G142">
        <v>2020</v>
      </c>
      <c r="H142">
        <v>464.47</v>
      </c>
      <c r="I142" t="s">
        <v>15</v>
      </c>
      <c r="J142" t="s">
        <v>2</v>
      </c>
    </row>
    <row r="143" spans="1:11">
      <c r="A143" s="3">
        <f t="shared" ref="A143:A206" si="3">ROW(A142)</f>
        <v>142</v>
      </c>
      <c r="B143" t="s">
        <v>69</v>
      </c>
      <c r="C143" t="s">
        <v>70</v>
      </c>
      <c r="D143" t="s">
        <v>14</v>
      </c>
      <c r="E143">
        <v>89871</v>
      </c>
      <c r="F143" s="8">
        <v>44032</v>
      </c>
      <c r="G143">
        <v>2020</v>
      </c>
      <c r="H143">
        <v>101.93</v>
      </c>
      <c r="I143" t="s">
        <v>15</v>
      </c>
      <c r="J143" t="s">
        <v>2</v>
      </c>
    </row>
    <row r="144" spans="1:11">
      <c r="A144" s="3">
        <f t="shared" si="3"/>
        <v>143</v>
      </c>
      <c r="B144" t="s">
        <v>25</v>
      </c>
      <c r="C144" t="s">
        <v>26</v>
      </c>
      <c r="D144" t="s">
        <v>18</v>
      </c>
      <c r="E144">
        <v>28997</v>
      </c>
      <c r="F144" s="8">
        <v>44033</v>
      </c>
      <c r="G144">
        <v>2020</v>
      </c>
      <c r="H144">
        <v>282.52999999999997</v>
      </c>
      <c r="I144" t="s">
        <v>15</v>
      </c>
      <c r="J144" t="s">
        <v>2</v>
      </c>
    </row>
    <row r="145" spans="1:12">
      <c r="A145" s="3">
        <f t="shared" si="3"/>
        <v>144</v>
      </c>
      <c r="B145" t="s">
        <v>73</v>
      </c>
      <c r="C145" t="s">
        <v>74</v>
      </c>
      <c r="D145" t="s">
        <v>57</v>
      </c>
      <c r="F145" s="8">
        <v>44036</v>
      </c>
      <c r="G145">
        <v>2020</v>
      </c>
      <c r="H145">
        <v>143.22999999999999</v>
      </c>
      <c r="I145" t="s">
        <v>15</v>
      </c>
      <c r="J145" t="s">
        <v>2</v>
      </c>
      <c r="K145" t="s">
        <v>139</v>
      </c>
    </row>
    <row r="146" spans="1:12">
      <c r="A146" s="3">
        <f t="shared" si="3"/>
        <v>145</v>
      </c>
      <c r="B146" t="s">
        <v>64</v>
      </c>
      <c r="C146" t="s">
        <v>65</v>
      </c>
      <c r="D146" t="s">
        <v>18</v>
      </c>
      <c r="E146">
        <v>19926</v>
      </c>
      <c r="F146" s="8">
        <v>44036</v>
      </c>
      <c r="G146">
        <v>2020</v>
      </c>
      <c r="H146">
        <v>147.5</v>
      </c>
      <c r="I146" t="s">
        <v>15</v>
      </c>
      <c r="J146" t="s">
        <v>2</v>
      </c>
    </row>
    <row r="147" spans="1:12">
      <c r="A147" s="3">
        <f t="shared" si="3"/>
        <v>146</v>
      </c>
      <c r="B147" t="s">
        <v>35</v>
      </c>
      <c r="C147" t="s">
        <v>36</v>
      </c>
      <c r="D147" t="s">
        <v>18</v>
      </c>
      <c r="E147">
        <v>137453</v>
      </c>
      <c r="F147" s="8">
        <v>44039</v>
      </c>
      <c r="G147">
        <v>2020</v>
      </c>
      <c r="H147">
        <v>534.73</v>
      </c>
      <c r="I147" t="s">
        <v>110</v>
      </c>
      <c r="J147" t="s">
        <v>2</v>
      </c>
      <c r="L147" t="s">
        <v>140</v>
      </c>
    </row>
    <row r="148" spans="1:12">
      <c r="A148" s="3">
        <f t="shared" si="3"/>
        <v>147</v>
      </c>
      <c r="B148" t="s">
        <v>16</v>
      </c>
      <c r="C148" t="s">
        <v>17</v>
      </c>
      <c r="D148" t="s">
        <v>18</v>
      </c>
      <c r="E148">
        <v>33622</v>
      </c>
      <c r="F148" s="8">
        <v>44039</v>
      </c>
      <c r="G148">
        <v>2020</v>
      </c>
      <c r="H148">
        <v>87.44</v>
      </c>
      <c r="I148" t="s">
        <v>15</v>
      </c>
      <c r="J148" t="s">
        <v>2</v>
      </c>
    </row>
    <row r="149" spans="1:12">
      <c r="A149" s="3">
        <f t="shared" si="3"/>
        <v>148</v>
      </c>
      <c r="B149" t="s">
        <v>12</v>
      </c>
      <c r="C149" t="s">
        <v>13</v>
      </c>
      <c r="D149" t="s">
        <v>14</v>
      </c>
      <c r="E149">
        <v>29999</v>
      </c>
      <c r="F149" s="8">
        <v>44039</v>
      </c>
      <c r="G149">
        <v>2020</v>
      </c>
      <c r="H149">
        <v>30.5</v>
      </c>
      <c r="I149" t="s">
        <v>15</v>
      </c>
      <c r="J149" t="s">
        <v>2</v>
      </c>
    </row>
    <row r="150" spans="1:12">
      <c r="A150" s="3">
        <f t="shared" si="3"/>
        <v>149</v>
      </c>
      <c r="B150" t="s">
        <v>141</v>
      </c>
      <c r="C150" t="s">
        <v>142</v>
      </c>
      <c r="D150" t="s">
        <v>14</v>
      </c>
      <c r="E150">
        <v>92424</v>
      </c>
      <c r="F150" s="8">
        <v>44039</v>
      </c>
      <c r="G150">
        <v>2020</v>
      </c>
      <c r="H150">
        <v>200.81</v>
      </c>
      <c r="I150" t="s">
        <v>15</v>
      </c>
      <c r="J150" t="s">
        <v>2</v>
      </c>
    </row>
    <row r="151" spans="1:12">
      <c r="A151" s="3">
        <f t="shared" si="3"/>
        <v>150</v>
      </c>
      <c r="B151" t="s">
        <v>71</v>
      </c>
      <c r="C151" t="s">
        <v>72</v>
      </c>
      <c r="D151" t="s">
        <v>14</v>
      </c>
      <c r="E151">
        <v>88571</v>
      </c>
      <c r="F151" s="8">
        <v>44039</v>
      </c>
      <c r="G151">
        <v>2020</v>
      </c>
      <c r="H151">
        <v>77.47</v>
      </c>
      <c r="I151" t="s">
        <v>15</v>
      </c>
      <c r="J151" t="s">
        <v>2</v>
      </c>
    </row>
    <row r="152" spans="1:12">
      <c r="A152" s="3">
        <f t="shared" si="3"/>
        <v>151</v>
      </c>
      <c r="B152" t="s">
        <v>73</v>
      </c>
      <c r="C152" t="s">
        <v>74</v>
      </c>
      <c r="D152" t="s">
        <v>57</v>
      </c>
      <c r="E152">
        <v>27619</v>
      </c>
      <c r="F152" s="8">
        <v>44040</v>
      </c>
      <c r="G152">
        <v>2020</v>
      </c>
      <c r="H152">
        <v>323.23</v>
      </c>
      <c r="I152" t="s">
        <v>15</v>
      </c>
      <c r="J152" t="s">
        <v>2</v>
      </c>
      <c r="K152" t="s">
        <v>143</v>
      </c>
      <c r="L152" t="s">
        <v>144</v>
      </c>
    </row>
    <row r="153" spans="1:12">
      <c r="A153" s="3">
        <f t="shared" si="3"/>
        <v>152</v>
      </c>
      <c r="B153" t="s">
        <v>81</v>
      </c>
      <c r="C153" t="s">
        <v>82</v>
      </c>
      <c r="D153" t="s">
        <v>57</v>
      </c>
      <c r="E153">
        <v>36554</v>
      </c>
      <c r="F153" s="8">
        <v>44040</v>
      </c>
      <c r="G153">
        <v>2020</v>
      </c>
      <c r="H153">
        <v>240.71</v>
      </c>
      <c r="I153" t="s">
        <v>15</v>
      </c>
      <c r="J153" t="s">
        <v>2</v>
      </c>
      <c r="K153" t="s">
        <v>145</v>
      </c>
    </row>
    <row r="154" spans="1:12">
      <c r="A154" s="3">
        <f t="shared" si="3"/>
        <v>153</v>
      </c>
      <c r="B154" t="s">
        <v>141</v>
      </c>
      <c r="C154" t="s">
        <v>142</v>
      </c>
      <c r="D154" t="s">
        <v>14</v>
      </c>
      <c r="E154">
        <v>92656</v>
      </c>
      <c r="F154" s="8">
        <v>44040</v>
      </c>
      <c r="G154">
        <v>2020</v>
      </c>
      <c r="H154">
        <v>206.3</v>
      </c>
      <c r="I154" t="s">
        <v>15</v>
      </c>
      <c r="J154" t="s">
        <v>2</v>
      </c>
    </row>
    <row r="155" spans="1:12">
      <c r="A155" s="3">
        <f t="shared" si="3"/>
        <v>154</v>
      </c>
      <c r="B155" t="s">
        <v>29</v>
      </c>
      <c r="C155" t="s">
        <v>30</v>
      </c>
      <c r="D155" t="s">
        <v>18</v>
      </c>
      <c r="E155">
        <v>120328</v>
      </c>
      <c r="F155" s="8">
        <v>44042</v>
      </c>
      <c r="G155">
        <v>2020</v>
      </c>
      <c r="H155">
        <v>256.35000000000002</v>
      </c>
      <c r="I155" t="s">
        <v>15</v>
      </c>
      <c r="J155" t="s">
        <v>2</v>
      </c>
    </row>
    <row r="156" spans="1:12">
      <c r="A156" s="3">
        <f t="shared" si="3"/>
        <v>155</v>
      </c>
      <c r="B156" t="s">
        <v>73</v>
      </c>
      <c r="C156" t="s">
        <v>74</v>
      </c>
      <c r="D156" t="s">
        <v>57</v>
      </c>
      <c r="E156">
        <v>27605</v>
      </c>
      <c r="F156" s="8">
        <v>44042</v>
      </c>
      <c r="G156">
        <v>2020</v>
      </c>
      <c r="H156">
        <v>61</v>
      </c>
      <c r="I156" t="s">
        <v>15</v>
      </c>
      <c r="J156" t="s">
        <v>2</v>
      </c>
      <c r="K156" t="s">
        <v>146</v>
      </c>
    </row>
    <row r="157" spans="1:12">
      <c r="A157" s="3">
        <f t="shared" si="3"/>
        <v>156</v>
      </c>
      <c r="B157" t="s">
        <v>41</v>
      </c>
      <c r="C157" t="s">
        <v>42</v>
      </c>
      <c r="D157" t="s">
        <v>14</v>
      </c>
      <c r="E157">
        <v>43211</v>
      </c>
      <c r="F157" s="8">
        <v>44042</v>
      </c>
      <c r="G157">
        <v>2020</v>
      </c>
      <c r="H157">
        <v>173.08</v>
      </c>
      <c r="I157" t="s">
        <v>15</v>
      </c>
      <c r="J157" t="s">
        <v>68</v>
      </c>
    </row>
    <row r="158" spans="1:12">
      <c r="A158" s="3">
        <f t="shared" si="3"/>
        <v>157</v>
      </c>
      <c r="B158" t="s">
        <v>71</v>
      </c>
      <c r="C158" t="s">
        <v>72</v>
      </c>
      <c r="D158" t="s">
        <v>14</v>
      </c>
      <c r="E158">
        <v>89165</v>
      </c>
      <c r="F158" s="8">
        <v>44042</v>
      </c>
      <c r="G158">
        <v>2020</v>
      </c>
      <c r="H158">
        <v>64.430000000000007</v>
      </c>
      <c r="I158" t="s">
        <v>15</v>
      </c>
      <c r="J158" t="s">
        <v>68</v>
      </c>
    </row>
    <row r="159" spans="1:12">
      <c r="A159" s="3">
        <f t="shared" si="3"/>
        <v>158</v>
      </c>
      <c r="B159" t="s">
        <v>73</v>
      </c>
      <c r="C159" t="s">
        <v>74</v>
      </c>
      <c r="D159" t="s">
        <v>57</v>
      </c>
      <c r="F159" s="8">
        <v>44043</v>
      </c>
      <c r="G159">
        <v>2020</v>
      </c>
      <c r="H159">
        <v>541.01</v>
      </c>
      <c r="I159" t="s">
        <v>15</v>
      </c>
      <c r="J159" t="s">
        <v>2</v>
      </c>
      <c r="K159" t="s">
        <v>147</v>
      </c>
    </row>
    <row r="160" spans="1:12">
      <c r="A160" s="3">
        <f t="shared" si="3"/>
        <v>159</v>
      </c>
      <c r="B160" t="s">
        <v>62</v>
      </c>
      <c r="C160" t="s">
        <v>63</v>
      </c>
      <c r="D160" t="s">
        <v>18</v>
      </c>
      <c r="E160">
        <v>16064</v>
      </c>
      <c r="F160" s="8">
        <v>44049</v>
      </c>
      <c r="G160">
        <v>2020</v>
      </c>
      <c r="H160">
        <v>43.31</v>
      </c>
      <c r="I160" t="s">
        <v>15</v>
      </c>
      <c r="J160" t="s">
        <v>2</v>
      </c>
    </row>
    <row r="161" spans="1:10">
      <c r="A161" s="3">
        <f t="shared" si="3"/>
        <v>160</v>
      </c>
      <c r="B161" t="s">
        <v>41</v>
      </c>
      <c r="C161" t="s">
        <v>42</v>
      </c>
      <c r="D161" t="s">
        <v>14</v>
      </c>
      <c r="E161">
        <v>36090</v>
      </c>
      <c r="F161" s="8">
        <v>44049</v>
      </c>
      <c r="G161">
        <v>2020</v>
      </c>
      <c r="H161">
        <v>53.38</v>
      </c>
      <c r="I161" t="s">
        <v>15</v>
      </c>
      <c r="J161" t="s">
        <v>2</v>
      </c>
    </row>
    <row r="162" spans="1:10">
      <c r="A162" s="3">
        <f t="shared" si="3"/>
        <v>161</v>
      </c>
      <c r="B162" t="s">
        <v>37</v>
      </c>
      <c r="C162" t="s">
        <v>38</v>
      </c>
      <c r="D162" t="s">
        <v>18</v>
      </c>
      <c r="E162">
        <v>119028</v>
      </c>
      <c r="F162" s="8">
        <v>44050</v>
      </c>
      <c r="G162">
        <v>2020</v>
      </c>
      <c r="H162">
        <v>358.05</v>
      </c>
      <c r="I162" t="s">
        <v>15</v>
      </c>
      <c r="J162" t="s">
        <v>2</v>
      </c>
    </row>
    <row r="163" spans="1:10">
      <c r="A163" s="3">
        <f t="shared" si="3"/>
        <v>162</v>
      </c>
      <c r="B163" t="s">
        <v>29</v>
      </c>
      <c r="C163" t="s">
        <v>30</v>
      </c>
      <c r="D163" t="s">
        <v>18</v>
      </c>
      <c r="E163">
        <v>120356</v>
      </c>
      <c r="F163" s="8">
        <v>44054</v>
      </c>
      <c r="G163">
        <v>2020</v>
      </c>
      <c r="H163">
        <v>32.03</v>
      </c>
      <c r="I163" t="s">
        <v>15</v>
      </c>
      <c r="J163" t="s">
        <v>2</v>
      </c>
    </row>
    <row r="164" spans="1:10">
      <c r="A164" s="3">
        <f t="shared" si="3"/>
        <v>163</v>
      </c>
      <c r="B164" t="s">
        <v>23</v>
      </c>
      <c r="C164" t="s">
        <v>24</v>
      </c>
      <c r="D164" t="s">
        <v>18</v>
      </c>
      <c r="E164">
        <v>133011</v>
      </c>
      <c r="F164" s="8">
        <v>44054</v>
      </c>
      <c r="G164">
        <v>2020</v>
      </c>
      <c r="H164">
        <v>31.71</v>
      </c>
      <c r="I164" t="s">
        <v>15</v>
      </c>
      <c r="J164" t="s">
        <v>2</v>
      </c>
    </row>
    <row r="165" spans="1:10">
      <c r="A165" s="3">
        <f t="shared" si="3"/>
        <v>164</v>
      </c>
      <c r="B165" t="s">
        <v>60</v>
      </c>
      <c r="C165" t="s">
        <v>61</v>
      </c>
      <c r="D165" t="s">
        <v>18</v>
      </c>
      <c r="E165">
        <v>31171</v>
      </c>
      <c r="F165" s="8">
        <v>44054</v>
      </c>
      <c r="G165">
        <v>2020</v>
      </c>
      <c r="H165">
        <v>44.52</v>
      </c>
      <c r="I165" t="s">
        <v>15</v>
      </c>
      <c r="J165" t="s">
        <v>2</v>
      </c>
    </row>
    <row r="166" spans="1:10">
      <c r="A166" s="3">
        <f t="shared" si="3"/>
        <v>165</v>
      </c>
      <c r="B166" t="s">
        <v>62</v>
      </c>
      <c r="C166" t="s">
        <v>63</v>
      </c>
      <c r="D166" t="s">
        <v>18</v>
      </c>
      <c r="E166">
        <v>16386</v>
      </c>
      <c r="F166" s="8">
        <v>44054</v>
      </c>
      <c r="G166">
        <v>2020</v>
      </c>
      <c r="H166">
        <v>25.46</v>
      </c>
      <c r="I166" t="s">
        <v>15</v>
      </c>
      <c r="J166" t="s">
        <v>2</v>
      </c>
    </row>
    <row r="167" spans="1:10">
      <c r="A167" s="3">
        <f t="shared" si="3"/>
        <v>166</v>
      </c>
      <c r="B167" t="s">
        <v>25</v>
      </c>
      <c r="C167" t="s">
        <v>26</v>
      </c>
      <c r="D167" t="s">
        <v>18</v>
      </c>
      <c r="E167">
        <v>30393</v>
      </c>
      <c r="F167" s="8">
        <v>44054</v>
      </c>
      <c r="G167">
        <v>2020</v>
      </c>
      <c r="H167">
        <v>25.46</v>
      </c>
      <c r="I167" t="s">
        <v>15</v>
      </c>
      <c r="J167" t="s">
        <v>2</v>
      </c>
    </row>
    <row r="168" spans="1:10">
      <c r="A168" s="3">
        <f t="shared" si="3"/>
        <v>167</v>
      </c>
      <c r="B168" t="s">
        <v>53</v>
      </c>
      <c r="C168" t="s">
        <v>54</v>
      </c>
      <c r="D168" t="s">
        <v>18</v>
      </c>
      <c r="E168">
        <v>32437</v>
      </c>
      <c r="F168" s="8">
        <v>44054</v>
      </c>
      <c r="G168">
        <v>2020</v>
      </c>
      <c r="H168">
        <v>31.87</v>
      </c>
      <c r="I168" t="s">
        <v>15</v>
      </c>
      <c r="J168" t="s">
        <v>2</v>
      </c>
    </row>
    <row r="169" spans="1:10">
      <c r="A169" s="3">
        <f t="shared" si="3"/>
        <v>168</v>
      </c>
      <c r="B169" t="s">
        <v>66</v>
      </c>
      <c r="C169" t="s">
        <v>67</v>
      </c>
      <c r="D169" t="s">
        <v>18</v>
      </c>
      <c r="E169">
        <v>34145</v>
      </c>
      <c r="F169" s="8">
        <v>44054</v>
      </c>
      <c r="G169">
        <v>2020</v>
      </c>
      <c r="H169">
        <v>37.950000000000003</v>
      </c>
      <c r="I169" t="s">
        <v>15</v>
      </c>
      <c r="J169" t="s">
        <v>2</v>
      </c>
    </row>
    <row r="170" spans="1:10">
      <c r="A170" s="3">
        <f t="shared" si="3"/>
        <v>169</v>
      </c>
      <c r="B170" t="s">
        <v>31</v>
      </c>
      <c r="C170" t="s">
        <v>32</v>
      </c>
      <c r="D170" t="s">
        <v>18</v>
      </c>
      <c r="E170">
        <v>38691</v>
      </c>
      <c r="F170" s="8">
        <v>44054</v>
      </c>
      <c r="G170">
        <v>2020</v>
      </c>
      <c r="H170">
        <v>37.799999999999997</v>
      </c>
      <c r="I170" t="s">
        <v>15</v>
      </c>
      <c r="J170" t="s">
        <v>2</v>
      </c>
    </row>
    <row r="171" spans="1:10">
      <c r="A171" s="3">
        <f t="shared" si="3"/>
        <v>170</v>
      </c>
      <c r="B171" t="s">
        <v>33</v>
      </c>
      <c r="C171" t="s">
        <v>34</v>
      </c>
      <c r="D171" t="s">
        <v>18</v>
      </c>
      <c r="E171">
        <v>40907</v>
      </c>
      <c r="F171" s="8">
        <v>44054</v>
      </c>
      <c r="G171">
        <v>2020</v>
      </c>
      <c r="H171">
        <v>44.52</v>
      </c>
      <c r="I171" t="s">
        <v>15</v>
      </c>
      <c r="J171" t="s">
        <v>2</v>
      </c>
    </row>
    <row r="172" spans="1:10">
      <c r="A172" s="3">
        <f t="shared" si="3"/>
        <v>171</v>
      </c>
      <c r="B172" t="s">
        <v>16</v>
      </c>
      <c r="C172" t="s">
        <v>17</v>
      </c>
      <c r="D172" t="s">
        <v>18</v>
      </c>
      <c r="E172">
        <v>34975</v>
      </c>
      <c r="F172" s="8">
        <v>44054</v>
      </c>
      <c r="G172">
        <v>2020</v>
      </c>
      <c r="H172">
        <v>31.87</v>
      </c>
      <c r="I172" t="s">
        <v>15</v>
      </c>
      <c r="J172" t="s">
        <v>2</v>
      </c>
    </row>
    <row r="173" spans="1:10">
      <c r="A173" s="3">
        <f t="shared" si="3"/>
        <v>172</v>
      </c>
      <c r="B173" t="s">
        <v>19</v>
      </c>
      <c r="C173" t="s">
        <v>20</v>
      </c>
      <c r="D173" t="s">
        <v>18</v>
      </c>
      <c r="E173">
        <v>27714</v>
      </c>
      <c r="F173" s="8">
        <v>44054</v>
      </c>
      <c r="G173">
        <v>2020</v>
      </c>
      <c r="H173">
        <v>31.7</v>
      </c>
      <c r="I173" t="s">
        <v>15</v>
      </c>
      <c r="J173" t="s">
        <v>2</v>
      </c>
    </row>
    <row r="174" spans="1:10">
      <c r="A174" s="3">
        <f t="shared" si="3"/>
        <v>173</v>
      </c>
      <c r="B174" t="s">
        <v>29</v>
      </c>
      <c r="C174" t="s">
        <v>30</v>
      </c>
      <c r="D174" t="s">
        <v>18</v>
      </c>
      <c r="E174">
        <v>120353</v>
      </c>
      <c r="F174" s="8">
        <v>44055</v>
      </c>
      <c r="G174">
        <v>2020</v>
      </c>
      <c r="H174">
        <v>1191.4000000000001</v>
      </c>
      <c r="I174" t="s">
        <v>15</v>
      </c>
      <c r="J174" t="s">
        <v>2</v>
      </c>
    </row>
    <row r="175" spans="1:10">
      <c r="A175" s="3">
        <f t="shared" si="3"/>
        <v>174</v>
      </c>
      <c r="B175" t="s">
        <v>31</v>
      </c>
      <c r="C175" t="s">
        <v>32</v>
      </c>
      <c r="D175" t="s">
        <v>18</v>
      </c>
      <c r="E175">
        <v>38782</v>
      </c>
      <c r="F175" s="8">
        <v>44055</v>
      </c>
      <c r="G175">
        <v>2020</v>
      </c>
      <c r="H175">
        <v>342.83</v>
      </c>
      <c r="I175" t="s">
        <v>15</v>
      </c>
      <c r="J175" t="s">
        <v>2</v>
      </c>
    </row>
    <row r="176" spans="1:10">
      <c r="A176" s="3">
        <f t="shared" si="3"/>
        <v>175</v>
      </c>
      <c r="B176" t="s">
        <v>19</v>
      </c>
      <c r="C176" t="s">
        <v>20</v>
      </c>
      <c r="D176" t="s">
        <v>18</v>
      </c>
      <c r="E176">
        <v>28033</v>
      </c>
      <c r="F176" s="8">
        <v>44055</v>
      </c>
      <c r="G176">
        <v>2020</v>
      </c>
      <c r="H176">
        <v>222.71</v>
      </c>
      <c r="I176" t="s">
        <v>15</v>
      </c>
      <c r="J176" t="s">
        <v>2</v>
      </c>
    </row>
    <row r="177" spans="1:12">
      <c r="A177" s="3">
        <f t="shared" si="3"/>
        <v>176</v>
      </c>
      <c r="B177" t="s">
        <v>45</v>
      </c>
      <c r="C177" t="s">
        <v>46</v>
      </c>
      <c r="D177" t="s">
        <v>14</v>
      </c>
      <c r="E177">
        <v>96875</v>
      </c>
      <c r="F177" s="8">
        <v>44062</v>
      </c>
      <c r="G177">
        <v>2020</v>
      </c>
      <c r="H177">
        <v>196.52</v>
      </c>
      <c r="I177" t="s">
        <v>15</v>
      </c>
      <c r="J177" t="s">
        <v>2</v>
      </c>
    </row>
    <row r="178" spans="1:12">
      <c r="A178" s="3">
        <f t="shared" si="3"/>
        <v>177</v>
      </c>
      <c r="B178" t="s">
        <v>85</v>
      </c>
      <c r="C178" t="s">
        <v>86</v>
      </c>
      <c r="D178" t="s">
        <v>57</v>
      </c>
      <c r="E178">
        <v>40346</v>
      </c>
      <c r="F178" s="8">
        <v>44064</v>
      </c>
      <c r="G178">
        <v>2020</v>
      </c>
      <c r="H178">
        <v>621.99</v>
      </c>
      <c r="I178" t="s">
        <v>15</v>
      </c>
      <c r="J178" t="s">
        <v>2</v>
      </c>
      <c r="K178" t="s">
        <v>148</v>
      </c>
    </row>
    <row r="179" spans="1:12">
      <c r="A179" s="3">
        <f t="shared" si="3"/>
        <v>178</v>
      </c>
      <c r="B179" t="s">
        <v>73</v>
      </c>
      <c r="C179" t="s">
        <v>74</v>
      </c>
      <c r="D179" t="s">
        <v>57</v>
      </c>
      <c r="F179" s="8">
        <v>44069</v>
      </c>
      <c r="G179">
        <v>2020</v>
      </c>
      <c r="H179">
        <v>439.2</v>
      </c>
      <c r="I179" t="s">
        <v>15</v>
      </c>
      <c r="J179" t="s">
        <v>68</v>
      </c>
      <c r="K179" t="s">
        <v>149</v>
      </c>
    </row>
    <row r="180" spans="1:12">
      <c r="A180" s="3">
        <f t="shared" si="3"/>
        <v>179</v>
      </c>
      <c r="B180" t="s">
        <v>19</v>
      </c>
      <c r="C180" t="s">
        <v>20</v>
      </c>
      <c r="D180" t="s">
        <v>18</v>
      </c>
      <c r="E180">
        <v>28975</v>
      </c>
      <c r="F180" s="8">
        <v>44070</v>
      </c>
      <c r="G180">
        <v>2020</v>
      </c>
      <c r="H180">
        <v>19.22</v>
      </c>
      <c r="I180" t="s">
        <v>15</v>
      </c>
      <c r="J180" t="s">
        <v>2</v>
      </c>
    </row>
    <row r="181" spans="1:12">
      <c r="A181" s="3">
        <f t="shared" si="3"/>
        <v>180</v>
      </c>
      <c r="B181" t="s">
        <v>150</v>
      </c>
      <c r="C181" t="s">
        <v>151</v>
      </c>
      <c r="D181" t="s">
        <v>18</v>
      </c>
      <c r="E181">
        <v>42120</v>
      </c>
      <c r="F181" s="8">
        <v>44072</v>
      </c>
      <c r="G181">
        <v>2020</v>
      </c>
      <c r="H181">
        <v>242.48</v>
      </c>
      <c r="I181" t="s">
        <v>15</v>
      </c>
      <c r="J181" t="s">
        <v>2</v>
      </c>
    </row>
    <row r="182" spans="1:12">
      <c r="A182" s="3">
        <f t="shared" si="3"/>
        <v>181</v>
      </c>
      <c r="B182" t="s">
        <v>29</v>
      </c>
      <c r="C182" t="s">
        <v>30</v>
      </c>
      <c r="D182" t="s">
        <v>18</v>
      </c>
      <c r="E182">
        <v>120863</v>
      </c>
      <c r="F182" s="8">
        <v>44074</v>
      </c>
      <c r="G182">
        <v>2020</v>
      </c>
      <c r="H182">
        <v>368.34</v>
      </c>
      <c r="I182" t="s">
        <v>15</v>
      </c>
      <c r="J182" t="s">
        <v>58</v>
      </c>
      <c r="L182" t="s">
        <v>152</v>
      </c>
    </row>
    <row r="183" spans="1:12">
      <c r="A183" s="3">
        <f t="shared" si="3"/>
        <v>182</v>
      </c>
      <c r="B183" t="s">
        <v>153</v>
      </c>
      <c r="C183" t="s">
        <v>154</v>
      </c>
      <c r="D183" t="s">
        <v>57</v>
      </c>
      <c r="F183" s="8">
        <v>44074</v>
      </c>
      <c r="G183">
        <v>2020</v>
      </c>
      <c r="H183">
        <v>48.8</v>
      </c>
      <c r="I183" t="s">
        <v>15</v>
      </c>
      <c r="J183" t="s">
        <v>2</v>
      </c>
      <c r="K183" t="s">
        <v>155</v>
      </c>
    </row>
    <row r="184" spans="1:12">
      <c r="A184" s="3">
        <f t="shared" si="3"/>
        <v>183</v>
      </c>
      <c r="B184" t="s">
        <v>156</v>
      </c>
      <c r="C184" t="s">
        <v>157</v>
      </c>
      <c r="D184" t="s">
        <v>14</v>
      </c>
      <c r="F184" s="8">
        <v>44074</v>
      </c>
      <c r="G184">
        <v>2020</v>
      </c>
      <c r="H184">
        <v>48.8</v>
      </c>
      <c r="I184" t="s">
        <v>15</v>
      </c>
      <c r="J184" t="s">
        <v>2</v>
      </c>
    </row>
    <row r="185" spans="1:12">
      <c r="A185" s="3">
        <f t="shared" si="3"/>
        <v>184</v>
      </c>
      <c r="B185" t="s">
        <v>99</v>
      </c>
      <c r="C185" t="s">
        <v>100</v>
      </c>
      <c r="D185" t="s">
        <v>14</v>
      </c>
      <c r="E185">
        <v>45275</v>
      </c>
      <c r="F185" s="8">
        <v>44074</v>
      </c>
      <c r="G185">
        <v>2020</v>
      </c>
      <c r="H185">
        <v>535.09</v>
      </c>
      <c r="I185" t="s">
        <v>15</v>
      </c>
      <c r="J185" t="s">
        <v>2</v>
      </c>
    </row>
    <row r="186" spans="1:12">
      <c r="A186" s="3">
        <f t="shared" si="3"/>
        <v>185</v>
      </c>
      <c r="B186" t="s">
        <v>88</v>
      </c>
      <c r="C186" t="s">
        <v>89</v>
      </c>
      <c r="D186" t="s">
        <v>14</v>
      </c>
      <c r="E186">
        <v>45727</v>
      </c>
      <c r="F186" s="8">
        <v>44074</v>
      </c>
      <c r="G186">
        <v>2020</v>
      </c>
      <c r="H186">
        <v>557.78</v>
      </c>
      <c r="I186" t="s">
        <v>15</v>
      </c>
      <c r="J186" t="s">
        <v>2</v>
      </c>
    </row>
    <row r="187" spans="1:12">
      <c r="A187" s="3">
        <f t="shared" si="3"/>
        <v>186</v>
      </c>
      <c r="B187" t="s">
        <v>124</v>
      </c>
      <c r="C187" t="s">
        <v>125</v>
      </c>
      <c r="D187" t="s">
        <v>14</v>
      </c>
      <c r="E187">
        <v>45890</v>
      </c>
      <c r="F187" s="8">
        <v>44074</v>
      </c>
      <c r="G187">
        <v>2020</v>
      </c>
      <c r="H187">
        <v>477.87</v>
      </c>
      <c r="I187" t="s">
        <v>15</v>
      </c>
      <c r="J187" t="s">
        <v>2</v>
      </c>
    </row>
    <row r="188" spans="1:12">
      <c r="A188" s="3">
        <f t="shared" si="3"/>
        <v>187</v>
      </c>
      <c r="B188" t="s">
        <v>41</v>
      </c>
      <c r="C188" t="s">
        <v>42</v>
      </c>
      <c r="D188" t="s">
        <v>14</v>
      </c>
      <c r="E188">
        <v>36323</v>
      </c>
      <c r="F188" s="8">
        <v>44074</v>
      </c>
      <c r="G188">
        <v>2020</v>
      </c>
      <c r="H188">
        <v>738.09</v>
      </c>
      <c r="I188" t="s">
        <v>15</v>
      </c>
      <c r="J188" t="s">
        <v>2</v>
      </c>
    </row>
    <row r="189" spans="1:12">
      <c r="A189" s="3">
        <f t="shared" si="3"/>
        <v>188</v>
      </c>
      <c r="B189" t="s">
        <v>39</v>
      </c>
      <c r="C189" t="s">
        <v>40</v>
      </c>
      <c r="D189" t="s">
        <v>14</v>
      </c>
      <c r="E189">
        <v>29097</v>
      </c>
      <c r="F189" s="8">
        <v>44078</v>
      </c>
      <c r="G189">
        <v>2020</v>
      </c>
      <c r="H189">
        <v>325.27999999999997</v>
      </c>
      <c r="I189" t="s">
        <v>15</v>
      </c>
      <c r="J189" t="s">
        <v>2</v>
      </c>
    </row>
    <row r="190" spans="1:12">
      <c r="A190" s="3">
        <f t="shared" si="3"/>
        <v>189</v>
      </c>
      <c r="B190" t="s">
        <v>27</v>
      </c>
      <c r="C190" t="s">
        <v>28</v>
      </c>
      <c r="D190" t="s">
        <v>14</v>
      </c>
      <c r="E190">
        <v>47327</v>
      </c>
      <c r="F190" s="8">
        <v>44078</v>
      </c>
      <c r="G190">
        <v>2020</v>
      </c>
      <c r="H190">
        <v>183.33</v>
      </c>
      <c r="I190" t="s">
        <v>15</v>
      </c>
      <c r="J190" t="s">
        <v>2</v>
      </c>
    </row>
    <row r="191" spans="1:12">
      <c r="A191" s="3">
        <f t="shared" si="3"/>
        <v>190</v>
      </c>
      <c r="B191" t="s">
        <v>69</v>
      </c>
      <c r="C191" t="s">
        <v>70</v>
      </c>
      <c r="D191" t="s">
        <v>14</v>
      </c>
      <c r="E191">
        <v>95442</v>
      </c>
      <c r="F191" s="8">
        <v>44078</v>
      </c>
      <c r="G191">
        <v>2020</v>
      </c>
      <c r="H191">
        <v>24.4</v>
      </c>
      <c r="I191" t="s">
        <v>15</v>
      </c>
      <c r="J191" t="s">
        <v>2</v>
      </c>
    </row>
    <row r="192" spans="1:12">
      <c r="A192" s="3">
        <f t="shared" si="3"/>
        <v>191</v>
      </c>
      <c r="B192" t="s">
        <v>71</v>
      </c>
      <c r="C192" t="s">
        <v>72</v>
      </c>
      <c r="D192" t="s">
        <v>14</v>
      </c>
      <c r="E192">
        <v>91836</v>
      </c>
      <c r="F192" s="8">
        <v>44078</v>
      </c>
      <c r="G192">
        <v>2020</v>
      </c>
      <c r="H192">
        <v>333.06</v>
      </c>
      <c r="I192" t="s">
        <v>15</v>
      </c>
      <c r="J192" t="s">
        <v>2</v>
      </c>
    </row>
    <row r="193" spans="1:12">
      <c r="A193" s="3">
        <f t="shared" si="3"/>
        <v>192</v>
      </c>
      <c r="B193" t="s">
        <v>53</v>
      </c>
      <c r="C193" t="s">
        <v>54</v>
      </c>
      <c r="D193" t="s">
        <v>18</v>
      </c>
      <c r="E193">
        <v>34819</v>
      </c>
      <c r="F193" s="8">
        <v>44082</v>
      </c>
      <c r="G193">
        <v>2020</v>
      </c>
      <c r="H193">
        <v>170.68</v>
      </c>
      <c r="I193" t="s">
        <v>15</v>
      </c>
      <c r="J193" t="s">
        <v>2</v>
      </c>
    </row>
    <row r="194" spans="1:12">
      <c r="A194" s="3">
        <f t="shared" si="3"/>
        <v>193</v>
      </c>
      <c r="B194" t="s">
        <v>66</v>
      </c>
      <c r="C194" t="s">
        <v>67</v>
      </c>
      <c r="D194" t="s">
        <v>18</v>
      </c>
      <c r="E194">
        <v>36429</v>
      </c>
      <c r="F194" s="8">
        <v>44082</v>
      </c>
      <c r="G194">
        <v>2020</v>
      </c>
      <c r="H194">
        <v>114.68</v>
      </c>
      <c r="I194" t="s">
        <v>15</v>
      </c>
      <c r="J194" t="s">
        <v>2</v>
      </c>
    </row>
    <row r="195" spans="1:12">
      <c r="A195" s="3">
        <f t="shared" si="3"/>
        <v>194</v>
      </c>
      <c r="B195" t="s">
        <v>33</v>
      </c>
      <c r="C195" t="s">
        <v>34</v>
      </c>
      <c r="D195" t="s">
        <v>18</v>
      </c>
      <c r="E195">
        <v>43669</v>
      </c>
      <c r="F195" s="8">
        <v>44083</v>
      </c>
      <c r="G195">
        <v>2020</v>
      </c>
      <c r="H195">
        <v>60.19</v>
      </c>
      <c r="I195" t="s">
        <v>15</v>
      </c>
      <c r="J195" t="s">
        <v>2</v>
      </c>
    </row>
    <row r="196" spans="1:12">
      <c r="A196" s="3">
        <f t="shared" si="3"/>
        <v>195</v>
      </c>
      <c r="B196" t="s">
        <v>27</v>
      </c>
      <c r="C196" t="s">
        <v>28</v>
      </c>
      <c r="D196" t="s">
        <v>14</v>
      </c>
      <c r="F196" s="8">
        <v>44083</v>
      </c>
      <c r="G196">
        <v>2020</v>
      </c>
      <c r="H196">
        <v>5050.01</v>
      </c>
      <c r="I196" t="s">
        <v>110</v>
      </c>
      <c r="J196" t="s">
        <v>58</v>
      </c>
      <c r="L196" t="s">
        <v>158</v>
      </c>
    </row>
    <row r="197" spans="1:12">
      <c r="A197" s="3">
        <f t="shared" si="3"/>
        <v>196</v>
      </c>
      <c r="B197" t="s">
        <v>45</v>
      </c>
      <c r="C197" t="s">
        <v>46</v>
      </c>
      <c r="D197" t="s">
        <v>14</v>
      </c>
      <c r="E197">
        <v>46477</v>
      </c>
      <c r="F197" s="8">
        <v>44088</v>
      </c>
      <c r="G197">
        <v>2020</v>
      </c>
      <c r="H197">
        <v>172.63</v>
      </c>
      <c r="I197" t="s">
        <v>15</v>
      </c>
      <c r="J197" t="s">
        <v>2</v>
      </c>
    </row>
    <row r="198" spans="1:12">
      <c r="A198" s="3">
        <f t="shared" si="3"/>
        <v>197</v>
      </c>
      <c r="B198" t="s">
        <v>29</v>
      </c>
      <c r="C198" t="s">
        <v>30</v>
      </c>
      <c r="D198" t="s">
        <v>18</v>
      </c>
      <c r="E198">
        <v>121427</v>
      </c>
      <c r="F198" s="8">
        <v>44089</v>
      </c>
      <c r="G198">
        <v>2020</v>
      </c>
      <c r="H198">
        <v>420.66</v>
      </c>
      <c r="I198" t="s">
        <v>15</v>
      </c>
      <c r="J198" t="s">
        <v>2</v>
      </c>
    </row>
    <row r="199" spans="1:12">
      <c r="A199" s="3">
        <f t="shared" si="3"/>
        <v>198</v>
      </c>
      <c r="B199" t="s">
        <v>93</v>
      </c>
      <c r="C199" t="s">
        <v>94</v>
      </c>
      <c r="D199" t="s">
        <v>57</v>
      </c>
      <c r="F199" s="8">
        <v>44089</v>
      </c>
      <c r="G199">
        <v>2020</v>
      </c>
      <c r="H199">
        <v>445.61</v>
      </c>
      <c r="I199" t="s">
        <v>15</v>
      </c>
      <c r="J199" t="s">
        <v>2</v>
      </c>
      <c r="K199" t="s">
        <v>159</v>
      </c>
    </row>
    <row r="200" spans="1:12">
      <c r="A200" s="3">
        <f t="shared" si="3"/>
        <v>199</v>
      </c>
      <c r="B200" t="s">
        <v>99</v>
      </c>
      <c r="C200" t="s">
        <v>100</v>
      </c>
      <c r="D200" t="s">
        <v>14</v>
      </c>
      <c r="F200" s="8">
        <v>44089</v>
      </c>
      <c r="G200">
        <v>2020</v>
      </c>
      <c r="H200">
        <v>210.71</v>
      </c>
      <c r="I200" t="s">
        <v>15</v>
      </c>
      <c r="J200" t="s">
        <v>2</v>
      </c>
    </row>
    <row r="201" spans="1:12">
      <c r="A201" s="3">
        <f t="shared" si="3"/>
        <v>200</v>
      </c>
      <c r="B201" t="s">
        <v>88</v>
      </c>
      <c r="C201" t="s">
        <v>89</v>
      </c>
      <c r="D201" t="s">
        <v>14</v>
      </c>
      <c r="F201" s="8">
        <v>44089</v>
      </c>
      <c r="G201">
        <v>2020</v>
      </c>
      <c r="H201">
        <v>590.86</v>
      </c>
      <c r="I201" t="s">
        <v>15</v>
      </c>
      <c r="J201" t="s">
        <v>2</v>
      </c>
    </row>
    <row r="202" spans="1:12">
      <c r="A202" s="3">
        <f t="shared" si="3"/>
        <v>201</v>
      </c>
      <c r="B202" t="s">
        <v>90</v>
      </c>
      <c r="C202" t="s">
        <v>91</v>
      </c>
      <c r="D202" t="s">
        <v>57</v>
      </c>
      <c r="E202">
        <v>34848</v>
      </c>
      <c r="F202" s="8">
        <v>44091</v>
      </c>
      <c r="G202">
        <v>2020</v>
      </c>
      <c r="H202">
        <v>738.1</v>
      </c>
      <c r="I202" t="s">
        <v>15</v>
      </c>
      <c r="J202" t="s">
        <v>2</v>
      </c>
      <c r="K202" t="s">
        <v>160</v>
      </c>
    </row>
    <row r="203" spans="1:12">
      <c r="A203" s="3">
        <f t="shared" si="3"/>
        <v>202</v>
      </c>
      <c r="B203" t="s">
        <v>35</v>
      </c>
      <c r="C203" t="s">
        <v>36</v>
      </c>
      <c r="D203" t="s">
        <v>18</v>
      </c>
      <c r="E203">
        <v>138726</v>
      </c>
      <c r="F203" s="8">
        <v>44095</v>
      </c>
      <c r="G203">
        <v>2020</v>
      </c>
      <c r="H203">
        <v>611.44000000000005</v>
      </c>
      <c r="I203" t="s">
        <v>110</v>
      </c>
      <c r="J203" t="s">
        <v>2</v>
      </c>
      <c r="L203" t="s">
        <v>140</v>
      </c>
    </row>
    <row r="204" spans="1:12">
      <c r="A204" s="3">
        <f t="shared" si="3"/>
        <v>203</v>
      </c>
      <c r="B204" t="s">
        <v>64</v>
      </c>
      <c r="C204" t="s">
        <v>65</v>
      </c>
      <c r="D204" t="s">
        <v>18</v>
      </c>
      <c r="E204">
        <v>23529</v>
      </c>
      <c r="F204" s="8">
        <v>44095</v>
      </c>
      <c r="G204">
        <v>2020</v>
      </c>
      <c r="H204">
        <v>555.83000000000004</v>
      </c>
      <c r="I204" t="s">
        <v>110</v>
      </c>
      <c r="J204" t="s">
        <v>2</v>
      </c>
    </row>
    <row r="205" spans="1:12">
      <c r="A205" s="3">
        <f t="shared" si="3"/>
        <v>204</v>
      </c>
      <c r="B205" t="s">
        <v>37</v>
      </c>
      <c r="C205" t="s">
        <v>38</v>
      </c>
      <c r="D205" t="s">
        <v>18</v>
      </c>
      <c r="E205">
        <v>119028</v>
      </c>
      <c r="F205" s="8">
        <v>44096</v>
      </c>
      <c r="G205">
        <v>2020</v>
      </c>
      <c r="H205">
        <v>85.72</v>
      </c>
      <c r="I205" t="s">
        <v>15</v>
      </c>
      <c r="J205" t="s">
        <v>2</v>
      </c>
    </row>
    <row r="206" spans="1:12">
      <c r="A206" s="3">
        <f t="shared" si="3"/>
        <v>205</v>
      </c>
      <c r="B206" t="s">
        <v>161</v>
      </c>
      <c r="C206" t="s">
        <v>162</v>
      </c>
      <c r="D206" t="s">
        <v>18</v>
      </c>
      <c r="E206">
        <v>112383</v>
      </c>
      <c r="F206" s="8">
        <v>44097</v>
      </c>
      <c r="G206">
        <v>2020</v>
      </c>
      <c r="H206">
        <v>1359.32</v>
      </c>
      <c r="I206" t="s">
        <v>15</v>
      </c>
      <c r="J206" t="s">
        <v>2</v>
      </c>
    </row>
    <row r="207" spans="1:12">
      <c r="A207" s="3">
        <f t="shared" ref="A207:A270" si="4">ROW(A206)</f>
        <v>206</v>
      </c>
      <c r="B207" t="s">
        <v>81</v>
      </c>
      <c r="C207" t="s">
        <v>82</v>
      </c>
      <c r="D207" t="s">
        <v>57</v>
      </c>
      <c r="E207">
        <v>40127</v>
      </c>
      <c r="F207" s="8">
        <v>44102</v>
      </c>
      <c r="G207">
        <v>2020</v>
      </c>
      <c r="H207">
        <v>397.12</v>
      </c>
      <c r="I207" t="s">
        <v>15</v>
      </c>
      <c r="J207" t="s">
        <v>2</v>
      </c>
      <c r="K207" t="s">
        <v>163</v>
      </c>
    </row>
    <row r="208" spans="1:12">
      <c r="A208" s="3">
        <f t="shared" si="4"/>
        <v>207</v>
      </c>
      <c r="B208" t="s">
        <v>164</v>
      </c>
      <c r="C208" t="s">
        <v>165</v>
      </c>
      <c r="D208" t="s">
        <v>57</v>
      </c>
      <c r="E208">
        <v>21519</v>
      </c>
      <c r="F208" s="8">
        <v>44102</v>
      </c>
      <c r="G208">
        <v>2020</v>
      </c>
      <c r="H208">
        <v>76.25</v>
      </c>
      <c r="I208" t="s">
        <v>15</v>
      </c>
      <c r="J208" t="s">
        <v>2</v>
      </c>
      <c r="K208" t="s">
        <v>166</v>
      </c>
    </row>
    <row r="209" spans="1:11">
      <c r="A209" s="3">
        <f t="shared" si="4"/>
        <v>208</v>
      </c>
      <c r="B209" t="s">
        <v>150</v>
      </c>
      <c r="C209" t="s">
        <v>151</v>
      </c>
      <c r="D209" t="s">
        <v>18</v>
      </c>
      <c r="E209">
        <v>43700</v>
      </c>
      <c r="F209" s="8">
        <v>44104</v>
      </c>
      <c r="G209">
        <v>2020</v>
      </c>
      <c r="H209">
        <v>872.24</v>
      </c>
      <c r="I209" t="s">
        <v>15</v>
      </c>
      <c r="J209" t="s">
        <v>2</v>
      </c>
    </row>
    <row r="210" spans="1:11">
      <c r="A210" s="3">
        <f t="shared" si="4"/>
        <v>209</v>
      </c>
      <c r="B210" t="s">
        <v>85</v>
      </c>
      <c r="C210" t="s">
        <v>86</v>
      </c>
      <c r="D210" t="s">
        <v>57</v>
      </c>
      <c r="F210" s="8">
        <v>44104</v>
      </c>
      <c r="G210">
        <v>2020</v>
      </c>
      <c r="H210">
        <v>528.1</v>
      </c>
      <c r="I210" t="s">
        <v>15</v>
      </c>
      <c r="J210" t="s">
        <v>2</v>
      </c>
      <c r="K210" t="s">
        <v>167</v>
      </c>
    </row>
    <row r="211" spans="1:11">
      <c r="A211" s="3">
        <f t="shared" si="4"/>
        <v>210</v>
      </c>
      <c r="B211" t="s">
        <v>105</v>
      </c>
      <c r="C211" t="s">
        <v>106</v>
      </c>
      <c r="D211" t="s">
        <v>14</v>
      </c>
      <c r="F211" s="8">
        <v>44104</v>
      </c>
      <c r="G211">
        <v>2020</v>
      </c>
      <c r="H211">
        <v>1762.69</v>
      </c>
      <c r="I211" t="s">
        <v>15</v>
      </c>
      <c r="J211" t="s">
        <v>2</v>
      </c>
    </row>
    <row r="212" spans="1:11">
      <c r="A212" s="3">
        <f t="shared" si="4"/>
        <v>211</v>
      </c>
      <c r="B212" t="s">
        <v>124</v>
      </c>
      <c r="C212" t="s">
        <v>125</v>
      </c>
      <c r="D212" t="s">
        <v>14</v>
      </c>
      <c r="F212" s="8">
        <v>44104</v>
      </c>
      <c r="G212">
        <v>2020</v>
      </c>
      <c r="H212">
        <v>210.71</v>
      </c>
      <c r="I212" t="s">
        <v>15</v>
      </c>
      <c r="J212" t="s">
        <v>2</v>
      </c>
    </row>
    <row r="213" spans="1:11">
      <c r="A213" s="3">
        <f t="shared" si="4"/>
        <v>212</v>
      </c>
      <c r="B213" t="s">
        <v>121</v>
      </c>
      <c r="C213" t="s">
        <v>122</v>
      </c>
      <c r="D213" t="s">
        <v>14</v>
      </c>
      <c r="F213" s="8">
        <v>44104</v>
      </c>
      <c r="G213">
        <v>2020</v>
      </c>
      <c r="H213">
        <v>244</v>
      </c>
      <c r="I213" t="s">
        <v>15</v>
      </c>
      <c r="J213" t="s">
        <v>2</v>
      </c>
    </row>
    <row r="214" spans="1:11">
      <c r="A214" s="3">
        <f t="shared" si="4"/>
        <v>213</v>
      </c>
      <c r="B214" t="s">
        <v>21</v>
      </c>
      <c r="C214" t="s">
        <v>22</v>
      </c>
      <c r="D214" t="s">
        <v>14</v>
      </c>
      <c r="E214">
        <v>58844</v>
      </c>
      <c r="F214" s="8">
        <v>44105</v>
      </c>
      <c r="G214">
        <v>2020</v>
      </c>
      <c r="H214">
        <v>69.92</v>
      </c>
      <c r="I214" t="s">
        <v>15</v>
      </c>
      <c r="J214" t="s">
        <v>2</v>
      </c>
    </row>
    <row r="215" spans="1:11">
      <c r="A215" s="3">
        <f t="shared" si="4"/>
        <v>214</v>
      </c>
      <c r="B215" t="s">
        <v>12</v>
      </c>
      <c r="C215" t="s">
        <v>13</v>
      </c>
      <c r="D215" t="s">
        <v>14</v>
      </c>
      <c r="E215">
        <v>35987</v>
      </c>
      <c r="F215" s="8">
        <v>44106</v>
      </c>
      <c r="G215">
        <v>2020</v>
      </c>
      <c r="H215">
        <v>12.81</v>
      </c>
      <c r="I215" t="s">
        <v>15</v>
      </c>
      <c r="J215" t="s">
        <v>2</v>
      </c>
    </row>
    <row r="216" spans="1:11">
      <c r="A216" s="3">
        <f t="shared" si="4"/>
        <v>215</v>
      </c>
      <c r="B216" t="s">
        <v>39</v>
      </c>
      <c r="C216" t="s">
        <v>40</v>
      </c>
      <c r="D216" t="s">
        <v>14</v>
      </c>
      <c r="E216">
        <v>30676</v>
      </c>
      <c r="F216" s="8">
        <v>44106</v>
      </c>
      <c r="G216">
        <v>2020</v>
      </c>
      <c r="H216">
        <v>23.49</v>
      </c>
      <c r="I216" t="s">
        <v>15</v>
      </c>
      <c r="J216" t="s">
        <v>2</v>
      </c>
    </row>
    <row r="217" spans="1:11">
      <c r="A217" s="3">
        <f t="shared" si="4"/>
        <v>216</v>
      </c>
      <c r="B217" t="s">
        <v>21</v>
      </c>
      <c r="C217" t="s">
        <v>22</v>
      </c>
      <c r="D217" t="s">
        <v>14</v>
      </c>
      <c r="E217">
        <v>58661</v>
      </c>
      <c r="F217" s="8">
        <v>44106</v>
      </c>
      <c r="G217">
        <v>2020</v>
      </c>
      <c r="H217">
        <v>48.95</v>
      </c>
      <c r="I217" t="s">
        <v>15</v>
      </c>
      <c r="J217" t="s">
        <v>2</v>
      </c>
    </row>
    <row r="218" spans="1:11">
      <c r="A218" s="3">
        <f t="shared" si="4"/>
        <v>217</v>
      </c>
      <c r="B218" t="s">
        <v>141</v>
      </c>
      <c r="C218" t="s">
        <v>142</v>
      </c>
      <c r="D218" t="s">
        <v>14</v>
      </c>
      <c r="E218">
        <v>97570</v>
      </c>
      <c r="F218" s="8">
        <v>44106</v>
      </c>
      <c r="G218">
        <v>2020</v>
      </c>
      <c r="H218">
        <v>35.979999999999997</v>
      </c>
      <c r="I218" t="s">
        <v>15</v>
      </c>
      <c r="J218" t="s">
        <v>2</v>
      </c>
    </row>
    <row r="219" spans="1:11">
      <c r="A219" s="3">
        <f t="shared" si="4"/>
        <v>218</v>
      </c>
      <c r="B219" t="s">
        <v>45</v>
      </c>
      <c r="C219" t="s">
        <v>46</v>
      </c>
      <c r="D219" t="s">
        <v>14</v>
      </c>
      <c r="E219">
        <v>103502</v>
      </c>
      <c r="F219" s="8">
        <v>44106</v>
      </c>
      <c r="G219">
        <v>2020</v>
      </c>
      <c r="H219">
        <v>735.66</v>
      </c>
      <c r="I219" t="s">
        <v>15</v>
      </c>
      <c r="J219" t="s">
        <v>2</v>
      </c>
    </row>
    <row r="220" spans="1:11">
      <c r="A220" s="3">
        <f t="shared" si="4"/>
        <v>219</v>
      </c>
      <c r="B220" t="s">
        <v>69</v>
      </c>
      <c r="C220" t="s">
        <v>70</v>
      </c>
      <c r="D220" t="s">
        <v>14</v>
      </c>
      <c r="E220">
        <v>97065</v>
      </c>
      <c r="F220" s="8">
        <v>44106</v>
      </c>
      <c r="G220">
        <v>2020</v>
      </c>
      <c r="H220">
        <v>55.19</v>
      </c>
      <c r="I220" t="s">
        <v>15</v>
      </c>
      <c r="J220" t="s">
        <v>2</v>
      </c>
    </row>
    <row r="221" spans="1:11">
      <c r="A221" s="3">
        <f t="shared" si="4"/>
        <v>220</v>
      </c>
      <c r="B221" t="s">
        <v>153</v>
      </c>
      <c r="C221" t="s">
        <v>154</v>
      </c>
      <c r="D221" t="s">
        <v>57</v>
      </c>
      <c r="E221">
        <v>22336</v>
      </c>
      <c r="F221" s="8">
        <v>44118</v>
      </c>
      <c r="G221">
        <v>2020</v>
      </c>
      <c r="H221">
        <v>978.93</v>
      </c>
      <c r="I221" t="s">
        <v>15</v>
      </c>
      <c r="J221" t="s">
        <v>2</v>
      </c>
      <c r="K221" t="s">
        <v>168</v>
      </c>
    </row>
    <row r="222" spans="1:11">
      <c r="A222" s="3">
        <f t="shared" si="4"/>
        <v>221</v>
      </c>
      <c r="B222" t="s">
        <v>90</v>
      </c>
      <c r="C222" t="s">
        <v>91</v>
      </c>
      <c r="D222" t="s">
        <v>57</v>
      </c>
      <c r="F222" s="8">
        <v>44119</v>
      </c>
      <c r="G222">
        <v>2020</v>
      </c>
      <c r="H222">
        <v>594.28</v>
      </c>
      <c r="I222" t="s">
        <v>15</v>
      </c>
      <c r="J222" t="s">
        <v>2</v>
      </c>
      <c r="K222" t="s">
        <v>169</v>
      </c>
    </row>
    <row r="223" spans="1:11">
      <c r="A223" s="3">
        <f t="shared" si="4"/>
        <v>222</v>
      </c>
      <c r="B223" t="s">
        <v>126</v>
      </c>
      <c r="C223" t="s">
        <v>127</v>
      </c>
      <c r="D223" t="s">
        <v>14</v>
      </c>
      <c r="F223" s="8">
        <v>44119</v>
      </c>
      <c r="G223">
        <v>2020</v>
      </c>
      <c r="H223">
        <v>479.11</v>
      </c>
      <c r="I223" t="s">
        <v>15</v>
      </c>
      <c r="J223" t="s">
        <v>2</v>
      </c>
    </row>
    <row r="224" spans="1:11">
      <c r="A224" s="3">
        <f t="shared" si="4"/>
        <v>223</v>
      </c>
      <c r="B224" t="s">
        <v>161</v>
      </c>
      <c r="C224" t="s">
        <v>162</v>
      </c>
      <c r="D224" t="s">
        <v>18</v>
      </c>
      <c r="E224">
        <v>112613</v>
      </c>
      <c r="F224" s="8">
        <v>44121</v>
      </c>
      <c r="G224">
        <v>2020</v>
      </c>
      <c r="H224">
        <v>138.47</v>
      </c>
      <c r="I224" t="s">
        <v>15</v>
      </c>
      <c r="J224" t="s">
        <v>2</v>
      </c>
    </row>
    <row r="225" spans="1:12">
      <c r="A225" s="3">
        <f t="shared" si="4"/>
        <v>224</v>
      </c>
      <c r="B225" t="s">
        <v>170</v>
      </c>
      <c r="C225" t="s">
        <v>171</v>
      </c>
      <c r="D225" t="s">
        <v>57</v>
      </c>
      <c r="E225">
        <v>19866</v>
      </c>
      <c r="F225" s="8">
        <v>44125</v>
      </c>
      <c r="G225">
        <v>2020</v>
      </c>
      <c r="H225">
        <v>104.91</v>
      </c>
      <c r="I225" t="s">
        <v>15</v>
      </c>
      <c r="J225" t="s">
        <v>2</v>
      </c>
      <c r="K225" t="s">
        <v>172</v>
      </c>
    </row>
    <row r="226" spans="1:12">
      <c r="A226" s="3">
        <f t="shared" si="4"/>
        <v>225</v>
      </c>
      <c r="B226" t="s">
        <v>141</v>
      </c>
      <c r="C226" t="s">
        <v>142</v>
      </c>
      <c r="D226" t="s">
        <v>14</v>
      </c>
      <c r="E226">
        <v>97864</v>
      </c>
      <c r="F226" s="8">
        <v>44125</v>
      </c>
      <c r="G226">
        <v>2020</v>
      </c>
      <c r="H226">
        <v>198.96</v>
      </c>
      <c r="I226" t="s">
        <v>15</v>
      </c>
      <c r="J226" t="s">
        <v>58</v>
      </c>
      <c r="L226" t="s">
        <v>173</v>
      </c>
    </row>
    <row r="227" spans="1:12">
      <c r="A227" s="3">
        <f t="shared" si="4"/>
        <v>226</v>
      </c>
      <c r="B227" t="s">
        <v>23</v>
      </c>
      <c r="C227" t="s">
        <v>24</v>
      </c>
      <c r="D227" t="s">
        <v>18</v>
      </c>
      <c r="E227">
        <v>135516</v>
      </c>
      <c r="F227" s="8">
        <v>44127</v>
      </c>
      <c r="G227">
        <v>2020</v>
      </c>
      <c r="H227">
        <v>373.94</v>
      </c>
      <c r="I227" t="s">
        <v>15</v>
      </c>
      <c r="J227" t="s">
        <v>2</v>
      </c>
    </row>
    <row r="228" spans="1:12">
      <c r="A228" s="3">
        <f t="shared" si="4"/>
        <v>227</v>
      </c>
      <c r="B228" t="s">
        <v>96</v>
      </c>
      <c r="C228" t="s">
        <v>97</v>
      </c>
      <c r="D228" t="s">
        <v>57</v>
      </c>
      <c r="E228">
        <v>28271</v>
      </c>
      <c r="F228" s="8">
        <v>44127</v>
      </c>
      <c r="G228">
        <v>2020</v>
      </c>
      <c r="H228">
        <v>142.65</v>
      </c>
      <c r="I228" t="s">
        <v>15</v>
      </c>
      <c r="J228" t="s">
        <v>2</v>
      </c>
      <c r="K228" t="s">
        <v>174</v>
      </c>
    </row>
    <row r="229" spans="1:12">
      <c r="A229" s="3">
        <f t="shared" si="4"/>
        <v>228</v>
      </c>
      <c r="B229" t="s">
        <v>107</v>
      </c>
      <c r="C229" t="s">
        <v>108</v>
      </c>
      <c r="D229" t="s">
        <v>57</v>
      </c>
      <c r="E229">
        <v>37848</v>
      </c>
      <c r="F229" s="8">
        <v>44127</v>
      </c>
      <c r="G229">
        <v>2020</v>
      </c>
      <c r="H229">
        <v>73.2</v>
      </c>
      <c r="I229" t="s">
        <v>15</v>
      </c>
      <c r="J229" t="s">
        <v>2</v>
      </c>
      <c r="K229" t="s">
        <v>175</v>
      </c>
    </row>
    <row r="230" spans="1:12">
      <c r="A230" s="3">
        <f t="shared" si="4"/>
        <v>229</v>
      </c>
      <c r="B230" t="s">
        <v>41</v>
      </c>
      <c r="C230" t="s">
        <v>42</v>
      </c>
      <c r="D230" t="s">
        <v>14</v>
      </c>
      <c r="E230">
        <v>39686</v>
      </c>
      <c r="F230" s="8">
        <v>44127</v>
      </c>
      <c r="G230">
        <v>2020</v>
      </c>
      <c r="H230">
        <v>600.29</v>
      </c>
      <c r="I230" t="s">
        <v>15</v>
      </c>
      <c r="J230" t="s">
        <v>2</v>
      </c>
    </row>
    <row r="231" spans="1:12">
      <c r="A231" s="3">
        <f t="shared" si="4"/>
        <v>230</v>
      </c>
      <c r="B231" t="s">
        <v>16</v>
      </c>
      <c r="C231" t="s">
        <v>17</v>
      </c>
      <c r="D231" t="s">
        <v>18</v>
      </c>
      <c r="E231">
        <v>41334</v>
      </c>
      <c r="F231" s="8">
        <v>44131</v>
      </c>
      <c r="G231">
        <v>2020</v>
      </c>
      <c r="H231">
        <v>38.43</v>
      </c>
      <c r="I231" t="s">
        <v>15</v>
      </c>
      <c r="J231" t="s">
        <v>2</v>
      </c>
    </row>
    <row r="232" spans="1:12">
      <c r="A232" s="3">
        <f t="shared" si="4"/>
        <v>231</v>
      </c>
      <c r="B232" t="s">
        <v>85</v>
      </c>
      <c r="C232" t="s">
        <v>86</v>
      </c>
      <c r="D232" t="s">
        <v>57</v>
      </c>
      <c r="E232">
        <v>45331</v>
      </c>
      <c r="F232" s="8">
        <v>44133</v>
      </c>
      <c r="G232">
        <v>2020</v>
      </c>
      <c r="H232">
        <v>165.01</v>
      </c>
      <c r="I232" t="s">
        <v>15</v>
      </c>
      <c r="J232" t="s">
        <v>2</v>
      </c>
      <c r="K232" t="s">
        <v>176</v>
      </c>
    </row>
    <row r="233" spans="1:12">
      <c r="A233" s="3">
        <f t="shared" si="4"/>
        <v>232</v>
      </c>
      <c r="B233" t="s">
        <v>66</v>
      </c>
      <c r="C233" t="s">
        <v>67</v>
      </c>
      <c r="D233" t="s">
        <v>18</v>
      </c>
      <c r="E233">
        <v>39219</v>
      </c>
      <c r="F233" s="8">
        <v>44134</v>
      </c>
      <c r="G233">
        <v>2020</v>
      </c>
      <c r="H233">
        <v>450.01</v>
      </c>
      <c r="I233" t="s">
        <v>15</v>
      </c>
      <c r="J233" t="s">
        <v>2</v>
      </c>
    </row>
    <row r="234" spans="1:12">
      <c r="A234" s="3">
        <f t="shared" si="4"/>
        <v>233</v>
      </c>
      <c r="B234" t="s">
        <v>21</v>
      </c>
      <c r="C234" t="s">
        <v>22</v>
      </c>
      <c r="D234" t="s">
        <v>14</v>
      </c>
      <c r="E234">
        <v>60687</v>
      </c>
      <c r="F234" s="8">
        <v>44134</v>
      </c>
      <c r="G234">
        <v>2020</v>
      </c>
      <c r="H234">
        <v>216.05</v>
      </c>
      <c r="I234" t="s">
        <v>15</v>
      </c>
      <c r="J234" t="s">
        <v>2</v>
      </c>
    </row>
    <row r="235" spans="1:12">
      <c r="A235" s="3">
        <f t="shared" si="4"/>
        <v>234</v>
      </c>
      <c r="B235" t="s">
        <v>121</v>
      </c>
      <c r="C235" t="s">
        <v>122</v>
      </c>
      <c r="D235" t="s">
        <v>14</v>
      </c>
      <c r="F235" s="8">
        <v>44134</v>
      </c>
      <c r="G235">
        <v>2020</v>
      </c>
      <c r="H235">
        <v>85.4</v>
      </c>
      <c r="I235" t="s">
        <v>15</v>
      </c>
      <c r="J235" t="s">
        <v>68</v>
      </c>
    </row>
    <row r="236" spans="1:12">
      <c r="A236" s="3">
        <f t="shared" si="4"/>
        <v>235</v>
      </c>
      <c r="B236" t="s">
        <v>81</v>
      </c>
      <c r="C236" t="s">
        <v>82</v>
      </c>
      <c r="D236" t="s">
        <v>57</v>
      </c>
      <c r="F236" s="8">
        <v>44135</v>
      </c>
      <c r="G236">
        <v>2020</v>
      </c>
      <c r="H236">
        <v>465.57</v>
      </c>
      <c r="I236" t="s">
        <v>15</v>
      </c>
      <c r="J236" t="s">
        <v>2</v>
      </c>
      <c r="K236" t="s">
        <v>177</v>
      </c>
    </row>
    <row r="237" spans="1:12">
      <c r="A237" s="3">
        <f t="shared" si="4"/>
        <v>236</v>
      </c>
      <c r="B237" t="s">
        <v>105</v>
      </c>
      <c r="C237" t="s">
        <v>106</v>
      </c>
      <c r="D237" t="s">
        <v>14</v>
      </c>
      <c r="F237" s="8">
        <v>44135</v>
      </c>
      <c r="G237">
        <v>2020</v>
      </c>
      <c r="H237">
        <v>401</v>
      </c>
      <c r="I237" t="s">
        <v>15</v>
      </c>
      <c r="J237" t="s">
        <v>2</v>
      </c>
    </row>
    <row r="238" spans="1:12">
      <c r="A238" s="3">
        <f t="shared" si="4"/>
        <v>237</v>
      </c>
      <c r="B238" t="s">
        <v>161</v>
      </c>
      <c r="C238" t="s">
        <v>162</v>
      </c>
      <c r="D238" t="s">
        <v>18</v>
      </c>
      <c r="E238">
        <v>112820</v>
      </c>
      <c r="F238" s="8">
        <v>44139</v>
      </c>
      <c r="G238">
        <v>2020</v>
      </c>
      <c r="H238">
        <v>117.12</v>
      </c>
      <c r="I238" t="s">
        <v>15</v>
      </c>
      <c r="J238" t="s">
        <v>2</v>
      </c>
    </row>
    <row r="239" spans="1:12">
      <c r="A239" s="3">
        <f t="shared" si="4"/>
        <v>238</v>
      </c>
      <c r="B239" t="s">
        <v>23</v>
      </c>
      <c r="C239" t="s">
        <v>24</v>
      </c>
      <c r="D239" t="s">
        <v>18</v>
      </c>
      <c r="E239">
        <v>136906</v>
      </c>
      <c r="F239" s="8">
        <v>44140</v>
      </c>
      <c r="G239">
        <v>2020</v>
      </c>
      <c r="H239">
        <v>561.87</v>
      </c>
      <c r="I239" t="s">
        <v>15</v>
      </c>
      <c r="J239" t="s">
        <v>2</v>
      </c>
    </row>
    <row r="240" spans="1:12">
      <c r="A240" s="3">
        <f t="shared" si="4"/>
        <v>239</v>
      </c>
      <c r="B240" t="s">
        <v>164</v>
      </c>
      <c r="C240" t="s">
        <v>165</v>
      </c>
      <c r="D240" t="s">
        <v>57</v>
      </c>
      <c r="E240">
        <v>23720</v>
      </c>
      <c r="F240" s="8">
        <v>44140</v>
      </c>
      <c r="G240">
        <v>2020</v>
      </c>
      <c r="H240">
        <v>59.6</v>
      </c>
      <c r="I240" t="s">
        <v>15</v>
      </c>
      <c r="J240" t="s">
        <v>2</v>
      </c>
      <c r="K240" t="s">
        <v>178</v>
      </c>
    </row>
    <row r="241" spans="1:12">
      <c r="A241" s="3">
        <f t="shared" si="4"/>
        <v>240</v>
      </c>
      <c r="B241" t="s">
        <v>161</v>
      </c>
      <c r="C241" t="s">
        <v>162</v>
      </c>
      <c r="D241" t="s">
        <v>18</v>
      </c>
      <c r="F241" s="8">
        <v>44144</v>
      </c>
      <c r="G241">
        <v>2020</v>
      </c>
      <c r="H241">
        <v>427</v>
      </c>
      <c r="I241" t="s">
        <v>15</v>
      </c>
      <c r="J241" t="s">
        <v>2</v>
      </c>
    </row>
    <row r="242" spans="1:12">
      <c r="A242" s="3">
        <f t="shared" si="4"/>
        <v>241</v>
      </c>
      <c r="B242" t="s">
        <v>62</v>
      </c>
      <c r="C242" t="s">
        <v>63</v>
      </c>
      <c r="D242" t="s">
        <v>18</v>
      </c>
      <c r="E242">
        <v>23225</v>
      </c>
      <c r="F242" s="8">
        <v>44144</v>
      </c>
      <c r="G242">
        <v>2020</v>
      </c>
      <c r="H242">
        <v>34.380000000000003</v>
      </c>
      <c r="I242" t="s">
        <v>15</v>
      </c>
      <c r="J242" t="s">
        <v>2</v>
      </c>
    </row>
    <row r="243" spans="1:12">
      <c r="A243" s="3">
        <f t="shared" si="4"/>
        <v>242</v>
      </c>
      <c r="B243" t="s">
        <v>19</v>
      </c>
      <c r="C243" t="s">
        <v>20</v>
      </c>
      <c r="D243" t="s">
        <v>18</v>
      </c>
      <c r="E243">
        <v>32029</v>
      </c>
      <c r="F243" s="8">
        <v>44144</v>
      </c>
      <c r="G243">
        <v>2020</v>
      </c>
      <c r="H243">
        <v>100.69</v>
      </c>
      <c r="I243" t="s">
        <v>15</v>
      </c>
      <c r="J243" t="s">
        <v>2</v>
      </c>
    </row>
    <row r="244" spans="1:12">
      <c r="A244" s="3">
        <f t="shared" si="4"/>
        <v>243</v>
      </c>
      <c r="B244" t="s">
        <v>12</v>
      </c>
      <c r="C244" t="s">
        <v>13</v>
      </c>
      <c r="D244" t="s">
        <v>14</v>
      </c>
      <c r="E244">
        <v>38185</v>
      </c>
      <c r="F244" s="8">
        <v>44144</v>
      </c>
      <c r="G244">
        <v>2020</v>
      </c>
      <c r="H244">
        <v>85.69</v>
      </c>
      <c r="I244" t="s">
        <v>15</v>
      </c>
      <c r="J244" t="s">
        <v>2</v>
      </c>
    </row>
    <row r="245" spans="1:12">
      <c r="A245" s="3">
        <f t="shared" si="4"/>
        <v>244</v>
      </c>
      <c r="B245" t="s">
        <v>23</v>
      </c>
      <c r="C245" t="s">
        <v>24</v>
      </c>
      <c r="D245" t="s">
        <v>18</v>
      </c>
      <c r="E245">
        <v>137490</v>
      </c>
      <c r="F245" s="8">
        <v>44147</v>
      </c>
      <c r="G245">
        <v>2020</v>
      </c>
      <c r="H245">
        <v>153.69999999999999</v>
      </c>
      <c r="I245" t="s">
        <v>15</v>
      </c>
      <c r="J245" t="s">
        <v>2</v>
      </c>
    </row>
    <row r="246" spans="1:12">
      <c r="A246" s="3">
        <f t="shared" si="4"/>
        <v>245</v>
      </c>
      <c r="B246" t="s">
        <v>51</v>
      </c>
      <c r="C246" t="s">
        <v>52</v>
      </c>
      <c r="D246" t="s">
        <v>18</v>
      </c>
      <c r="E246">
        <v>35357</v>
      </c>
      <c r="F246" s="8">
        <v>44147</v>
      </c>
      <c r="G246">
        <v>2020</v>
      </c>
      <c r="H246">
        <v>247.37</v>
      </c>
      <c r="I246" t="s">
        <v>15</v>
      </c>
      <c r="J246" t="s">
        <v>2</v>
      </c>
    </row>
    <row r="247" spans="1:12">
      <c r="A247" s="3">
        <f t="shared" si="4"/>
        <v>246</v>
      </c>
      <c r="B247" t="s">
        <v>71</v>
      </c>
      <c r="C247" t="s">
        <v>72</v>
      </c>
      <c r="D247" t="s">
        <v>14</v>
      </c>
      <c r="E247">
        <v>93783</v>
      </c>
      <c r="F247" s="8">
        <v>44147</v>
      </c>
      <c r="G247">
        <v>2020</v>
      </c>
      <c r="H247">
        <v>305.49</v>
      </c>
      <c r="I247" t="s">
        <v>15</v>
      </c>
      <c r="J247" t="s">
        <v>2</v>
      </c>
    </row>
    <row r="248" spans="1:12">
      <c r="A248" s="3">
        <f t="shared" si="4"/>
        <v>247</v>
      </c>
      <c r="B248" t="s">
        <v>51</v>
      </c>
      <c r="C248" t="s">
        <v>52</v>
      </c>
      <c r="D248" t="s">
        <v>18</v>
      </c>
      <c r="E248">
        <v>35414</v>
      </c>
      <c r="F248" s="8">
        <v>44148</v>
      </c>
      <c r="G248">
        <v>2020</v>
      </c>
      <c r="H248">
        <v>34.869999999999997</v>
      </c>
      <c r="I248" t="s">
        <v>15</v>
      </c>
      <c r="J248" t="s">
        <v>2</v>
      </c>
    </row>
    <row r="249" spans="1:12">
      <c r="A249" s="3">
        <f t="shared" si="4"/>
        <v>248</v>
      </c>
      <c r="B249" t="s">
        <v>53</v>
      </c>
      <c r="C249" t="s">
        <v>54</v>
      </c>
      <c r="D249" t="s">
        <v>18</v>
      </c>
      <c r="E249">
        <v>37538</v>
      </c>
      <c r="F249" s="8">
        <v>44148</v>
      </c>
      <c r="G249">
        <v>2020</v>
      </c>
      <c r="H249">
        <v>581.27</v>
      </c>
      <c r="I249" t="s">
        <v>15</v>
      </c>
      <c r="J249" t="s">
        <v>2</v>
      </c>
    </row>
    <row r="250" spans="1:12">
      <c r="A250" s="3">
        <f t="shared" si="4"/>
        <v>249</v>
      </c>
      <c r="B250" t="s">
        <v>53</v>
      </c>
      <c r="C250" t="s">
        <v>54</v>
      </c>
      <c r="D250" t="s">
        <v>18</v>
      </c>
      <c r="E250">
        <v>38659</v>
      </c>
      <c r="F250" s="8">
        <v>44148</v>
      </c>
      <c r="G250">
        <v>2020</v>
      </c>
      <c r="H250">
        <v>73.239999999999995</v>
      </c>
      <c r="I250" t="s">
        <v>15</v>
      </c>
      <c r="J250" t="s">
        <v>68</v>
      </c>
    </row>
    <row r="251" spans="1:12">
      <c r="A251" s="3">
        <f t="shared" si="4"/>
        <v>250</v>
      </c>
      <c r="B251" t="s">
        <v>62</v>
      </c>
      <c r="C251" t="s">
        <v>63</v>
      </c>
      <c r="D251" t="s">
        <v>18</v>
      </c>
      <c r="E251">
        <v>24043</v>
      </c>
      <c r="F251" s="8">
        <v>44149</v>
      </c>
      <c r="G251">
        <v>2020</v>
      </c>
      <c r="H251">
        <v>60.26</v>
      </c>
      <c r="I251" t="s">
        <v>15</v>
      </c>
      <c r="J251" t="s">
        <v>2</v>
      </c>
    </row>
    <row r="252" spans="1:12">
      <c r="A252" s="3">
        <f t="shared" si="4"/>
        <v>251</v>
      </c>
      <c r="B252" t="s">
        <v>96</v>
      </c>
      <c r="C252" t="s">
        <v>97</v>
      </c>
      <c r="D252" t="s">
        <v>57</v>
      </c>
      <c r="F252" s="8">
        <v>44152</v>
      </c>
      <c r="G252">
        <v>2020</v>
      </c>
      <c r="H252">
        <v>642.14</v>
      </c>
      <c r="I252" t="s">
        <v>15</v>
      </c>
      <c r="J252" t="s">
        <v>2</v>
      </c>
      <c r="K252" t="s">
        <v>179</v>
      </c>
      <c r="L252" t="s">
        <v>180</v>
      </c>
    </row>
    <row r="253" spans="1:12">
      <c r="A253" s="3">
        <f t="shared" si="4"/>
        <v>252</v>
      </c>
      <c r="B253" t="s">
        <v>73</v>
      </c>
      <c r="C253" t="s">
        <v>74</v>
      </c>
      <c r="D253" t="s">
        <v>57</v>
      </c>
      <c r="F253" s="8">
        <v>44152</v>
      </c>
      <c r="G253">
        <v>2020</v>
      </c>
      <c r="H253">
        <v>642.14</v>
      </c>
      <c r="I253" t="s">
        <v>15</v>
      </c>
      <c r="J253" t="s">
        <v>2</v>
      </c>
      <c r="K253" t="s">
        <v>179</v>
      </c>
      <c r="L253" t="s">
        <v>180</v>
      </c>
    </row>
    <row r="254" spans="1:12">
      <c r="A254" s="3">
        <f t="shared" si="4"/>
        <v>253</v>
      </c>
      <c r="B254" t="s">
        <v>29</v>
      </c>
      <c r="C254" t="s">
        <v>30</v>
      </c>
      <c r="D254" t="s">
        <v>18</v>
      </c>
      <c r="E254">
        <v>121558</v>
      </c>
      <c r="F254" s="8">
        <v>44158</v>
      </c>
      <c r="G254">
        <v>2020</v>
      </c>
      <c r="H254">
        <v>457.63</v>
      </c>
      <c r="I254" t="s">
        <v>15</v>
      </c>
      <c r="J254" t="s">
        <v>2</v>
      </c>
    </row>
    <row r="255" spans="1:12">
      <c r="A255" s="3">
        <f t="shared" si="4"/>
        <v>254</v>
      </c>
      <c r="B255" t="s">
        <v>25</v>
      </c>
      <c r="C255" t="s">
        <v>26</v>
      </c>
      <c r="D255" t="s">
        <v>18</v>
      </c>
      <c r="E255">
        <v>35708</v>
      </c>
      <c r="F255" s="8">
        <v>44162</v>
      </c>
      <c r="G255">
        <v>2020</v>
      </c>
      <c r="H255">
        <v>42.7</v>
      </c>
      <c r="I255" t="s">
        <v>15</v>
      </c>
      <c r="J255" t="s">
        <v>2</v>
      </c>
    </row>
    <row r="256" spans="1:12">
      <c r="A256" s="3">
        <f t="shared" si="4"/>
        <v>255</v>
      </c>
      <c r="B256" t="s">
        <v>25</v>
      </c>
      <c r="C256" t="s">
        <v>26</v>
      </c>
      <c r="D256" t="s">
        <v>18</v>
      </c>
      <c r="E256">
        <v>35653</v>
      </c>
      <c r="F256" s="8">
        <v>44162</v>
      </c>
      <c r="G256">
        <v>2020</v>
      </c>
      <c r="H256">
        <v>108.08</v>
      </c>
      <c r="I256" t="s">
        <v>15</v>
      </c>
      <c r="J256" t="s">
        <v>2</v>
      </c>
    </row>
    <row r="257" spans="1:11">
      <c r="A257" s="3">
        <f t="shared" si="4"/>
        <v>256</v>
      </c>
      <c r="B257" t="s">
        <v>161</v>
      </c>
      <c r="C257" t="s">
        <v>162</v>
      </c>
      <c r="D257" t="s">
        <v>18</v>
      </c>
      <c r="F257" s="8">
        <v>44165</v>
      </c>
      <c r="G257">
        <v>2020</v>
      </c>
      <c r="H257">
        <v>1668.35</v>
      </c>
      <c r="I257" t="s">
        <v>15</v>
      </c>
      <c r="J257" t="s">
        <v>2</v>
      </c>
    </row>
    <row r="258" spans="1:11">
      <c r="A258" s="3">
        <f t="shared" si="4"/>
        <v>257</v>
      </c>
      <c r="B258" t="s">
        <v>150</v>
      </c>
      <c r="C258" t="s">
        <v>151</v>
      </c>
      <c r="D258" t="s">
        <v>18</v>
      </c>
      <c r="F258" s="8">
        <v>44165</v>
      </c>
      <c r="G258">
        <v>2020</v>
      </c>
      <c r="H258">
        <v>1668.35</v>
      </c>
      <c r="I258" t="s">
        <v>15</v>
      </c>
      <c r="J258" t="s">
        <v>2</v>
      </c>
    </row>
    <row r="259" spans="1:11">
      <c r="A259" s="3">
        <f t="shared" si="4"/>
        <v>258</v>
      </c>
      <c r="B259" t="s">
        <v>51</v>
      </c>
      <c r="C259" t="s">
        <v>52</v>
      </c>
      <c r="D259" t="s">
        <v>18</v>
      </c>
      <c r="E259">
        <v>35357</v>
      </c>
      <c r="F259" s="8">
        <v>44165</v>
      </c>
      <c r="G259">
        <v>2020</v>
      </c>
      <c r="H259">
        <v>91.38</v>
      </c>
      <c r="I259" t="s">
        <v>15</v>
      </c>
      <c r="J259" t="s">
        <v>2</v>
      </c>
    </row>
    <row r="260" spans="1:11">
      <c r="A260" s="3">
        <f t="shared" si="4"/>
        <v>259</v>
      </c>
      <c r="B260" t="s">
        <v>49</v>
      </c>
      <c r="C260" t="s">
        <v>50</v>
      </c>
      <c r="D260" t="s">
        <v>18</v>
      </c>
      <c r="E260">
        <v>35127</v>
      </c>
      <c r="F260" s="8">
        <v>44165</v>
      </c>
      <c r="G260">
        <v>2020</v>
      </c>
      <c r="H260">
        <v>298.42</v>
      </c>
      <c r="I260" t="s">
        <v>15</v>
      </c>
      <c r="J260" t="s">
        <v>2</v>
      </c>
    </row>
    <row r="261" spans="1:11">
      <c r="A261" s="3">
        <f t="shared" si="4"/>
        <v>260</v>
      </c>
      <c r="B261" t="s">
        <v>88</v>
      </c>
      <c r="C261" t="s">
        <v>89</v>
      </c>
      <c r="D261" t="s">
        <v>14</v>
      </c>
      <c r="F261" s="8">
        <v>44165</v>
      </c>
      <c r="G261">
        <v>2020</v>
      </c>
      <c r="H261">
        <v>85.4</v>
      </c>
      <c r="I261" t="s">
        <v>15</v>
      </c>
      <c r="J261" t="s">
        <v>2</v>
      </c>
    </row>
    <row r="262" spans="1:11">
      <c r="A262" s="3">
        <f t="shared" si="4"/>
        <v>261</v>
      </c>
      <c r="B262" t="s">
        <v>124</v>
      </c>
      <c r="C262" t="s">
        <v>125</v>
      </c>
      <c r="D262" t="s">
        <v>14</v>
      </c>
      <c r="F262" s="8">
        <v>44165</v>
      </c>
      <c r="G262">
        <v>2020</v>
      </c>
      <c r="H262">
        <v>217.16</v>
      </c>
      <c r="I262" t="s">
        <v>15</v>
      </c>
      <c r="J262" t="s">
        <v>2</v>
      </c>
    </row>
    <row r="263" spans="1:11">
      <c r="A263" s="3">
        <f t="shared" si="4"/>
        <v>262</v>
      </c>
      <c r="B263" t="s">
        <v>12</v>
      </c>
      <c r="C263" t="s">
        <v>13</v>
      </c>
      <c r="D263" t="s">
        <v>14</v>
      </c>
      <c r="E263">
        <v>40839</v>
      </c>
      <c r="F263" s="8">
        <v>44170</v>
      </c>
      <c r="G263">
        <v>2020</v>
      </c>
      <c r="H263">
        <v>207.4</v>
      </c>
      <c r="I263" t="s">
        <v>15</v>
      </c>
      <c r="J263" t="s">
        <v>2</v>
      </c>
    </row>
    <row r="264" spans="1:11">
      <c r="A264" s="3">
        <f t="shared" si="4"/>
        <v>263</v>
      </c>
      <c r="B264" t="s">
        <v>39</v>
      </c>
      <c r="C264" t="s">
        <v>40</v>
      </c>
      <c r="D264" t="s">
        <v>14</v>
      </c>
      <c r="E264">
        <v>34319</v>
      </c>
      <c r="F264" s="8">
        <v>44170</v>
      </c>
      <c r="G264">
        <v>2020</v>
      </c>
      <c r="H264">
        <v>207.4</v>
      </c>
      <c r="I264" t="s">
        <v>15</v>
      </c>
      <c r="J264" t="s">
        <v>2</v>
      </c>
    </row>
    <row r="265" spans="1:11">
      <c r="A265" s="3">
        <f t="shared" si="4"/>
        <v>264</v>
      </c>
      <c r="B265" t="s">
        <v>85</v>
      </c>
      <c r="C265" t="s">
        <v>86</v>
      </c>
      <c r="D265" t="s">
        <v>57</v>
      </c>
      <c r="E265">
        <v>47984</v>
      </c>
      <c r="F265" s="8">
        <v>44176</v>
      </c>
      <c r="G265">
        <v>2020</v>
      </c>
      <c r="H265">
        <v>196.21</v>
      </c>
      <c r="I265" t="s">
        <v>15</v>
      </c>
      <c r="J265" t="s">
        <v>2</v>
      </c>
      <c r="K265" t="s">
        <v>181</v>
      </c>
    </row>
    <row r="266" spans="1:11">
      <c r="A266" s="3">
        <f t="shared" si="4"/>
        <v>265</v>
      </c>
      <c r="B266" t="s">
        <v>161</v>
      </c>
      <c r="C266" t="s">
        <v>162</v>
      </c>
      <c r="D266" t="s">
        <v>18</v>
      </c>
      <c r="E266">
        <v>112800</v>
      </c>
      <c r="F266" s="8">
        <v>44177</v>
      </c>
      <c r="G266">
        <v>2020</v>
      </c>
      <c r="H266">
        <v>1338.04</v>
      </c>
      <c r="I266" t="s">
        <v>15</v>
      </c>
      <c r="J266" t="s">
        <v>2</v>
      </c>
    </row>
    <row r="267" spans="1:11">
      <c r="A267" s="3">
        <f t="shared" si="4"/>
        <v>266</v>
      </c>
      <c r="B267" t="s">
        <v>81</v>
      </c>
      <c r="C267" t="s">
        <v>82</v>
      </c>
      <c r="D267" t="s">
        <v>57</v>
      </c>
      <c r="E267">
        <v>47443</v>
      </c>
      <c r="F267" s="8">
        <v>44180</v>
      </c>
      <c r="G267">
        <v>2020</v>
      </c>
      <c r="H267">
        <v>134.71</v>
      </c>
      <c r="I267" t="s">
        <v>15</v>
      </c>
      <c r="J267" t="s">
        <v>2</v>
      </c>
      <c r="K267" t="s">
        <v>182</v>
      </c>
    </row>
    <row r="268" spans="1:11">
      <c r="A268" s="3">
        <f t="shared" si="4"/>
        <v>267</v>
      </c>
      <c r="B268" t="s">
        <v>90</v>
      </c>
      <c r="C268" t="s">
        <v>91</v>
      </c>
      <c r="D268" t="s">
        <v>57</v>
      </c>
      <c r="E268">
        <v>41043</v>
      </c>
      <c r="F268" s="8">
        <v>44180</v>
      </c>
      <c r="G268">
        <v>2020</v>
      </c>
      <c r="H268">
        <v>253.37</v>
      </c>
      <c r="I268" t="s">
        <v>15</v>
      </c>
      <c r="J268" t="s">
        <v>2</v>
      </c>
      <c r="K268" t="s">
        <v>183</v>
      </c>
    </row>
    <row r="269" spans="1:11">
      <c r="A269" s="3">
        <f t="shared" si="4"/>
        <v>268</v>
      </c>
      <c r="B269" t="s">
        <v>31</v>
      </c>
      <c r="C269" t="s">
        <v>32</v>
      </c>
      <c r="D269" t="s">
        <v>18</v>
      </c>
      <c r="E269">
        <v>46932</v>
      </c>
      <c r="F269" s="8">
        <v>44182</v>
      </c>
      <c r="G269">
        <v>2020</v>
      </c>
      <c r="H269">
        <v>82.46</v>
      </c>
      <c r="I269" t="s">
        <v>15</v>
      </c>
      <c r="J269" t="s">
        <v>2</v>
      </c>
    </row>
    <row r="270" spans="1:11">
      <c r="A270" s="3">
        <f t="shared" si="4"/>
        <v>269</v>
      </c>
      <c r="B270" t="s">
        <v>117</v>
      </c>
      <c r="C270" t="s">
        <v>118</v>
      </c>
      <c r="D270" t="s">
        <v>14</v>
      </c>
      <c r="E270">
        <v>24734</v>
      </c>
      <c r="F270" s="8">
        <v>44183</v>
      </c>
      <c r="G270">
        <v>2020</v>
      </c>
      <c r="H270">
        <v>236.33840000000001</v>
      </c>
      <c r="I270" t="s">
        <v>15</v>
      </c>
      <c r="J270" t="s">
        <v>2</v>
      </c>
    </row>
    <row r="271" spans="1:11">
      <c r="A271" s="3">
        <f t="shared" ref="A271:A334" si="5">ROW(A270)</f>
        <v>270</v>
      </c>
      <c r="B271" t="s">
        <v>39</v>
      </c>
      <c r="C271" t="s">
        <v>40</v>
      </c>
      <c r="D271" t="s">
        <v>14</v>
      </c>
      <c r="E271">
        <v>34313</v>
      </c>
      <c r="F271" s="8">
        <v>44183</v>
      </c>
      <c r="G271">
        <v>2020</v>
      </c>
      <c r="H271">
        <v>334.49</v>
      </c>
      <c r="I271" t="s">
        <v>15</v>
      </c>
      <c r="J271" t="s">
        <v>2</v>
      </c>
    </row>
    <row r="272" spans="1:11">
      <c r="A272" s="3">
        <f t="shared" si="5"/>
        <v>271</v>
      </c>
      <c r="B272" t="s">
        <v>85</v>
      </c>
      <c r="C272" t="s">
        <v>86</v>
      </c>
      <c r="D272" t="s">
        <v>57</v>
      </c>
      <c r="E272">
        <v>50749</v>
      </c>
      <c r="F272" s="8">
        <v>44186</v>
      </c>
      <c r="G272">
        <v>2020</v>
      </c>
      <c r="H272">
        <v>425.07</v>
      </c>
      <c r="I272" t="s">
        <v>15</v>
      </c>
      <c r="J272" t="s">
        <v>2</v>
      </c>
      <c r="K272" t="s">
        <v>184</v>
      </c>
    </row>
    <row r="273" spans="1:11">
      <c r="A273" s="3">
        <f t="shared" si="5"/>
        <v>272</v>
      </c>
      <c r="B273" t="s">
        <v>53</v>
      </c>
      <c r="C273" t="s">
        <v>54</v>
      </c>
      <c r="D273" t="s">
        <v>18</v>
      </c>
      <c r="E273">
        <v>39916</v>
      </c>
      <c r="F273" s="8">
        <v>44187</v>
      </c>
      <c r="G273">
        <v>2020</v>
      </c>
      <c r="H273">
        <v>47.1</v>
      </c>
      <c r="I273" t="s">
        <v>15</v>
      </c>
      <c r="J273" t="s">
        <v>2</v>
      </c>
    </row>
    <row r="274" spans="1:11">
      <c r="A274" s="3">
        <f t="shared" si="5"/>
        <v>273</v>
      </c>
      <c r="B274" t="s">
        <v>33</v>
      </c>
      <c r="C274" t="s">
        <v>34</v>
      </c>
      <c r="D274" t="s">
        <v>18</v>
      </c>
      <c r="E274">
        <v>50216</v>
      </c>
      <c r="F274" s="8">
        <v>44187</v>
      </c>
      <c r="G274">
        <v>2020</v>
      </c>
      <c r="H274">
        <v>95.57</v>
      </c>
      <c r="I274" t="s">
        <v>15</v>
      </c>
      <c r="J274" t="s">
        <v>2</v>
      </c>
    </row>
    <row r="275" spans="1:11">
      <c r="A275" s="3">
        <f t="shared" si="5"/>
        <v>274</v>
      </c>
      <c r="B275" t="s">
        <v>12</v>
      </c>
      <c r="C275" t="s">
        <v>13</v>
      </c>
      <c r="D275" t="s">
        <v>14</v>
      </c>
      <c r="E275">
        <v>40832</v>
      </c>
      <c r="F275" s="8">
        <v>44187</v>
      </c>
      <c r="G275">
        <v>2020</v>
      </c>
      <c r="H275">
        <v>61</v>
      </c>
      <c r="I275" t="s">
        <v>15</v>
      </c>
      <c r="J275" t="s">
        <v>2</v>
      </c>
    </row>
    <row r="276" spans="1:11">
      <c r="A276" s="3">
        <f t="shared" si="5"/>
        <v>275</v>
      </c>
      <c r="B276" t="s">
        <v>39</v>
      </c>
      <c r="C276" t="s">
        <v>40</v>
      </c>
      <c r="D276" t="s">
        <v>14</v>
      </c>
      <c r="E276">
        <v>33926</v>
      </c>
      <c r="F276" s="8">
        <v>44187</v>
      </c>
      <c r="G276">
        <v>2020</v>
      </c>
      <c r="H276">
        <v>42.85</v>
      </c>
      <c r="I276" t="s">
        <v>15</v>
      </c>
      <c r="J276" t="s">
        <v>2</v>
      </c>
    </row>
    <row r="277" spans="1:11">
      <c r="A277" s="3">
        <f t="shared" si="5"/>
        <v>276</v>
      </c>
      <c r="B277" t="s">
        <v>141</v>
      </c>
      <c r="C277" t="s">
        <v>142</v>
      </c>
      <c r="D277" t="s">
        <v>14</v>
      </c>
      <c r="E277">
        <v>102961</v>
      </c>
      <c r="F277" s="8">
        <v>44187</v>
      </c>
      <c r="G277">
        <v>2020</v>
      </c>
      <c r="H277">
        <v>170.8</v>
      </c>
      <c r="I277" t="s">
        <v>15</v>
      </c>
      <c r="J277" t="s">
        <v>68</v>
      </c>
    </row>
    <row r="278" spans="1:11">
      <c r="A278" s="3">
        <f t="shared" si="5"/>
        <v>277</v>
      </c>
      <c r="B278" t="s">
        <v>99</v>
      </c>
      <c r="C278" t="s">
        <v>100</v>
      </c>
      <c r="D278" t="s">
        <v>14</v>
      </c>
      <c r="F278" s="8">
        <v>44188</v>
      </c>
      <c r="G278">
        <v>2020</v>
      </c>
      <c r="H278">
        <v>217.16</v>
      </c>
      <c r="I278" t="s">
        <v>15</v>
      </c>
      <c r="J278" t="s">
        <v>2</v>
      </c>
    </row>
    <row r="279" spans="1:11">
      <c r="A279" s="3">
        <f t="shared" si="5"/>
        <v>278</v>
      </c>
      <c r="B279" t="s">
        <v>124</v>
      </c>
      <c r="C279" t="s">
        <v>125</v>
      </c>
      <c r="D279" t="s">
        <v>14</v>
      </c>
      <c r="F279" s="8">
        <v>44188</v>
      </c>
      <c r="G279">
        <v>2020</v>
      </c>
      <c r="H279">
        <v>62.22</v>
      </c>
      <c r="I279" t="s">
        <v>15</v>
      </c>
      <c r="J279" t="s">
        <v>2</v>
      </c>
    </row>
    <row r="280" spans="1:11">
      <c r="A280" s="3">
        <f t="shared" si="5"/>
        <v>279</v>
      </c>
      <c r="B280" t="s">
        <v>53</v>
      </c>
      <c r="C280" t="s">
        <v>54</v>
      </c>
      <c r="D280" t="s">
        <v>18</v>
      </c>
      <c r="E280">
        <v>40178</v>
      </c>
      <c r="F280" s="8">
        <v>44193</v>
      </c>
      <c r="G280">
        <v>2020</v>
      </c>
      <c r="H280">
        <v>95.57</v>
      </c>
      <c r="I280" t="s">
        <v>15</v>
      </c>
      <c r="J280" t="s">
        <v>2</v>
      </c>
    </row>
    <row r="281" spans="1:11">
      <c r="A281" s="3">
        <f t="shared" si="5"/>
        <v>280</v>
      </c>
      <c r="B281" t="s">
        <v>19</v>
      </c>
      <c r="C281" t="s">
        <v>20</v>
      </c>
      <c r="D281" t="s">
        <v>18</v>
      </c>
      <c r="E281">
        <v>34853</v>
      </c>
      <c r="F281" s="8">
        <v>44193</v>
      </c>
      <c r="G281">
        <v>2020</v>
      </c>
      <c r="H281">
        <v>561.99</v>
      </c>
      <c r="I281" t="s">
        <v>15</v>
      </c>
      <c r="J281" t="s">
        <v>2</v>
      </c>
    </row>
    <row r="282" spans="1:11">
      <c r="A282" s="3">
        <f t="shared" si="5"/>
        <v>281</v>
      </c>
      <c r="B282" t="s">
        <v>41</v>
      </c>
      <c r="C282" t="s">
        <v>42</v>
      </c>
      <c r="D282" t="s">
        <v>14</v>
      </c>
      <c r="E282">
        <v>43633</v>
      </c>
      <c r="F282" s="8">
        <v>44193</v>
      </c>
      <c r="G282">
        <v>2020</v>
      </c>
      <c r="H282">
        <v>496.55</v>
      </c>
      <c r="I282" t="s">
        <v>15</v>
      </c>
      <c r="J282" t="s">
        <v>2</v>
      </c>
    </row>
    <row r="283" spans="1:11">
      <c r="A283" s="3">
        <f t="shared" si="5"/>
        <v>282</v>
      </c>
      <c r="B283" t="s">
        <v>69</v>
      </c>
      <c r="C283" t="s">
        <v>70</v>
      </c>
      <c r="D283" t="s">
        <v>14</v>
      </c>
      <c r="E283">
        <v>103295</v>
      </c>
      <c r="F283" s="8">
        <v>44193</v>
      </c>
      <c r="G283">
        <v>2020</v>
      </c>
      <c r="H283">
        <v>246.68</v>
      </c>
      <c r="I283" t="s">
        <v>15</v>
      </c>
      <c r="J283" t="s">
        <v>2</v>
      </c>
    </row>
    <row r="284" spans="1:11">
      <c r="A284" s="3">
        <f t="shared" si="5"/>
        <v>283</v>
      </c>
      <c r="B284" t="s">
        <v>16</v>
      </c>
      <c r="C284" t="s">
        <v>17</v>
      </c>
      <c r="D284" t="s">
        <v>18</v>
      </c>
      <c r="E284">
        <v>45631</v>
      </c>
      <c r="F284" s="8">
        <v>44195</v>
      </c>
      <c r="G284">
        <v>2020</v>
      </c>
      <c r="H284">
        <v>64.05</v>
      </c>
      <c r="I284" t="s">
        <v>15</v>
      </c>
      <c r="J284" t="s">
        <v>2</v>
      </c>
    </row>
    <row r="285" spans="1:11">
      <c r="A285" s="3">
        <f t="shared" si="5"/>
        <v>284</v>
      </c>
      <c r="B285" t="s">
        <v>88</v>
      </c>
      <c r="C285" t="s">
        <v>89</v>
      </c>
      <c r="D285" t="s">
        <v>14</v>
      </c>
      <c r="F285" s="8">
        <v>44196</v>
      </c>
      <c r="G285">
        <v>2020</v>
      </c>
      <c r="H285">
        <v>85.4</v>
      </c>
      <c r="I285" t="s">
        <v>15</v>
      </c>
      <c r="J285" t="s">
        <v>2</v>
      </c>
    </row>
    <row r="286" spans="1:11">
      <c r="A286" s="3">
        <f t="shared" si="5"/>
        <v>285</v>
      </c>
      <c r="B286" t="s">
        <v>85</v>
      </c>
      <c r="C286" t="s">
        <v>86</v>
      </c>
      <c r="D286" t="s">
        <v>57</v>
      </c>
      <c r="E286">
        <v>51065</v>
      </c>
      <c r="F286" s="8">
        <v>44209</v>
      </c>
      <c r="G286">
        <v>2021</v>
      </c>
      <c r="H286">
        <v>73.2</v>
      </c>
      <c r="I286" t="s">
        <v>15</v>
      </c>
      <c r="J286" t="s">
        <v>2</v>
      </c>
      <c r="K286" t="s">
        <v>185</v>
      </c>
    </row>
    <row r="287" spans="1:11">
      <c r="A287" s="3">
        <f t="shared" si="5"/>
        <v>286</v>
      </c>
      <c r="B287" t="s">
        <v>126</v>
      </c>
      <c r="C287" t="s">
        <v>127</v>
      </c>
      <c r="D287" t="s">
        <v>14</v>
      </c>
      <c r="E287">
        <v>31956</v>
      </c>
      <c r="F287" s="8">
        <v>44211</v>
      </c>
      <c r="G287">
        <v>2021</v>
      </c>
      <c r="H287">
        <v>420.33</v>
      </c>
      <c r="I287" t="s">
        <v>15</v>
      </c>
      <c r="J287" t="s">
        <v>2</v>
      </c>
    </row>
    <row r="288" spans="1:11">
      <c r="A288" s="3">
        <f t="shared" si="5"/>
        <v>287</v>
      </c>
      <c r="B288" t="s">
        <v>88</v>
      </c>
      <c r="C288" t="s">
        <v>89</v>
      </c>
      <c r="D288" t="s">
        <v>14</v>
      </c>
      <c r="F288" s="8">
        <v>44211</v>
      </c>
      <c r="G288">
        <v>2021</v>
      </c>
      <c r="H288">
        <v>272.06</v>
      </c>
      <c r="I288" t="s">
        <v>15</v>
      </c>
      <c r="J288" t="s">
        <v>2</v>
      </c>
    </row>
    <row r="289" spans="1:12">
      <c r="A289" s="3">
        <f t="shared" si="5"/>
        <v>288</v>
      </c>
      <c r="B289" t="s">
        <v>43</v>
      </c>
      <c r="C289" t="s">
        <v>44</v>
      </c>
      <c r="D289" t="s">
        <v>18</v>
      </c>
      <c r="E289">
        <v>36164</v>
      </c>
      <c r="F289" s="8">
        <v>44221</v>
      </c>
      <c r="G289">
        <v>2021</v>
      </c>
      <c r="H289">
        <v>524.80999999999995</v>
      </c>
      <c r="I289" t="s">
        <v>15</v>
      </c>
      <c r="J289" t="s">
        <v>2</v>
      </c>
    </row>
    <row r="290" spans="1:12">
      <c r="A290" s="3">
        <f t="shared" si="5"/>
        <v>289</v>
      </c>
      <c r="B290" t="s">
        <v>102</v>
      </c>
      <c r="C290" t="s">
        <v>103</v>
      </c>
      <c r="D290" t="s">
        <v>57</v>
      </c>
      <c r="E290">
        <v>25234</v>
      </c>
      <c r="F290" s="8">
        <v>44223</v>
      </c>
      <c r="G290">
        <v>2021</v>
      </c>
      <c r="H290">
        <v>85.4</v>
      </c>
      <c r="I290" t="s">
        <v>15</v>
      </c>
      <c r="J290" t="s">
        <v>2</v>
      </c>
      <c r="K290" t="s">
        <v>186</v>
      </c>
    </row>
    <row r="291" spans="1:12">
      <c r="A291" s="3">
        <f t="shared" si="5"/>
        <v>290</v>
      </c>
      <c r="B291" t="s">
        <v>66</v>
      </c>
      <c r="C291" t="s">
        <v>67</v>
      </c>
      <c r="D291" t="s">
        <v>18</v>
      </c>
      <c r="E291">
        <v>45292</v>
      </c>
      <c r="F291" s="8">
        <v>44225</v>
      </c>
      <c r="G291">
        <v>2021</v>
      </c>
      <c r="H291">
        <v>450.01</v>
      </c>
      <c r="I291" t="s">
        <v>15</v>
      </c>
      <c r="J291" t="s">
        <v>2</v>
      </c>
    </row>
    <row r="292" spans="1:12">
      <c r="A292" s="3">
        <f t="shared" si="5"/>
        <v>291</v>
      </c>
      <c r="B292" t="s">
        <v>141</v>
      </c>
      <c r="C292" t="s">
        <v>142</v>
      </c>
      <c r="D292" t="s">
        <v>14</v>
      </c>
      <c r="F292" s="8">
        <v>44225</v>
      </c>
      <c r="G292">
        <v>2021</v>
      </c>
      <c r="H292">
        <v>183</v>
      </c>
      <c r="I292" t="s">
        <v>110</v>
      </c>
      <c r="J292" t="s">
        <v>2</v>
      </c>
      <c r="L292" t="s">
        <v>187</v>
      </c>
    </row>
    <row r="293" spans="1:12">
      <c r="A293" s="3">
        <f t="shared" si="5"/>
        <v>292</v>
      </c>
      <c r="B293" t="s">
        <v>130</v>
      </c>
      <c r="C293" t="s">
        <v>131</v>
      </c>
      <c r="D293" t="s">
        <v>14</v>
      </c>
      <c r="E293">
        <v>23288</v>
      </c>
      <c r="F293" s="8">
        <v>44226</v>
      </c>
      <c r="G293">
        <v>2021</v>
      </c>
      <c r="H293">
        <v>206.2654</v>
      </c>
      <c r="I293" t="s">
        <v>15</v>
      </c>
      <c r="J293" t="s">
        <v>2</v>
      </c>
      <c r="L293" t="s">
        <v>188</v>
      </c>
    </row>
    <row r="294" spans="1:12">
      <c r="A294" s="3">
        <f t="shared" si="5"/>
        <v>293</v>
      </c>
      <c r="B294" t="s">
        <v>90</v>
      </c>
      <c r="C294" t="s">
        <v>91</v>
      </c>
      <c r="D294" t="s">
        <v>57</v>
      </c>
      <c r="E294">
        <v>43383</v>
      </c>
      <c r="F294" s="8">
        <v>44227</v>
      </c>
      <c r="G294">
        <v>2021</v>
      </c>
      <c r="H294">
        <v>50.37</v>
      </c>
      <c r="I294" t="s">
        <v>15</v>
      </c>
      <c r="J294" t="s">
        <v>2</v>
      </c>
      <c r="K294" t="s">
        <v>189</v>
      </c>
    </row>
    <row r="295" spans="1:12">
      <c r="A295" s="3">
        <f t="shared" si="5"/>
        <v>294</v>
      </c>
      <c r="B295" t="s">
        <v>107</v>
      </c>
      <c r="C295" t="s">
        <v>108</v>
      </c>
      <c r="D295" t="s">
        <v>57</v>
      </c>
      <c r="F295" s="8">
        <v>44227</v>
      </c>
      <c r="G295">
        <v>2021</v>
      </c>
      <c r="H295">
        <v>81.95</v>
      </c>
      <c r="I295" t="s">
        <v>15</v>
      </c>
      <c r="J295" t="s">
        <v>68</v>
      </c>
      <c r="K295" t="s">
        <v>190</v>
      </c>
    </row>
    <row r="296" spans="1:12">
      <c r="A296" s="3">
        <f t="shared" si="5"/>
        <v>295</v>
      </c>
      <c r="B296" t="s">
        <v>88</v>
      </c>
      <c r="C296" t="s">
        <v>89</v>
      </c>
      <c r="D296" t="s">
        <v>14</v>
      </c>
      <c r="F296" s="8">
        <v>44227</v>
      </c>
      <c r="G296">
        <v>2021</v>
      </c>
      <c r="H296">
        <v>248.76</v>
      </c>
      <c r="I296" t="s">
        <v>15</v>
      </c>
      <c r="J296" t="s">
        <v>2</v>
      </c>
    </row>
    <row r="297" spans="1:12">
      <c r="A297" s="3">
        <f t="shared" si="5"/>
        <v>296</v>
      </c>
      <c r="B297" t="s">
        <v>105</v>
      </c>
      <c r="C297" t="s">
        <v>106</v>
      </c>
      <c r="D297" t="s">
        <v>14</v>
      </c>
      <c r="F297" s="8">
        <v>44227</v>
      </c>
      <c r="G297">
        <v>2021</v>
      </c>
      <c r="H297">
        <v>116.75</v>
      </c>
      <c r="I297" t="s">
        <v>15</v>
      </c>
      <c r="J297" t="s">
        <v>2</v>
      </c>
    </row>
    <row r="298" spans="1:12">
      <c r="A298" s="3">
        <f t="shared" si="5"/>
        <v>297</v>
      </c>
      <c r="B298" t="s">
        <v>45</v>
      </c>
      <c r="C298" t="s">
        <v>46</v>
      </c>
      <c r="D298" t="s">
        <v>14</v>
      </c>
      <c r="F298" s="8">
        <v>44228</v>
      </c>
      <c r="G298">
        <v>2021</v>
      </c>
      <c r="H298">
        <v>85.4</v>
      </c>
      <c r="I298" t="s">
        <v>15</v>
      </c>
      <c r="J298" t="s">
        <v>2</v>
      </c>
    </row>
    <row r="299" spans="1:12">
      <c r="A299" s="3">
        <f t="shared" si="5"/>
        <v>298</v>
      </c>
      <c r="B299" t="s">
        <v>141</v>
      </c>
      <c r="C299" t="s">
        <v>142</v>
      </c>
      <c r="D299" t="s">
        <v>14</v>
      </c>
      <c r="E299">
        <v>103845</v>
      </c>
      <c r="F299" s="8">
        <v>44229</v>
      </c>
      <c r="G299">
        <v>2021</v>
      </c>
      <c r="H299">
        <v>236.12</v>
      </c>
      <c r="I299" t="s">
        <v>15</v>
      </c>
      <c r="J299" t="s">
        <v>2</v>
      </c>
    </row>
    <row r="300" spans="1:12">
      <c r="A300" s="3">
        <f t="shared" si="5"/>
        <v>299</v>
      </c>
      <c r="B300" t="s">
        <v>141</v>
      </c>
      <c r="C300" t="s">
        <v>142</v>
      </c>
      <c r="D300" t="s">
        <v>14</v>
      </c>
      <c r="E300">
        <v>105166</v>
      </c>
      <c r="F300" s="8">
        <v>44229</v>
      </c>
      <c r="G300">
        <v>2021</v>
      </c>
      <c r="H300">
        <v>128.31</v>
      </c>
      <c r="I300" t="s">
        <v>15</v>
      </c>
      <c r="J300" t="s">
        <v>2</v>
      </c>
    </row>
    <row r="301" spans="1:12">
      <c r="A301" s="3">
        <f t="shared" si="5"/>
        <v>300</v>
      </c>
      <c r="B301" t="s">
        <v>71</v>
      </c>
      <c r="C301" t="s">
        <v>72</v>
      </c>
      <c r="D301" t="s">
        <v>14</v>
      </c>
      <c r="E301">
        <v>98476</v>
      </c>
      <c r="F301" s="8">
        <v>44229</v>
      </c>
      <c r="G301">
        <v>2021</v>
      </c>
      <c r="H301">
        <v>236.12</v>
      </c>
      <c r="I301" t="s">
        <v>15</v>
      </c>
      <c r="J301" t="s">
        <v>2</v>
      </c>
    </row>
    <row r="302" spans="1:12">
      <c r="A302" s="3">
        <f t="shared" si="5"/>
        <v>301</v>
      </c>
      <c r="B302" t="s">
        <v>85</v>
      </c>
      <c r="C302" t="s">
        <v>86</v>
      </c>
      <c r="D302" t="s">
        <v>57</v>
      </c>
      <c r="F302" s="8">
        <v>44236</v>
      </c>
      <c r="G302">
        <v>2021</v>
      </c>
      <c r="H302">
        <v>854</v>
      </c>
      <c r="I302" t="s">
        <v>15</v>
      </c>
      <c r="J302" t="s">
        <v>2</v>
      </c>
      <c r="K302" t="s">
        <v>191</v>
      </c>
    </row>
    <row r="303" spans="1:12">
      <c r="A303" s="3">
        <f t="shared" si="5"/>
        <v>302</v>
      </c>
      <c r="B303" t="s">
        <v>93</v>
      </c>
      <c r="C303" t="s">
        <v>94</v>
      </c>
      <c r="D303" t="s">
        <v>57</v>
      </c>
      <c r="E303">
        <v>26040</v>
      </c>
      <c r="F303" s="8">
        <v>44237</v>
      </c>
      <c r="G303">
        <v>2021</v>
      </c>
      <c r="H303">
        <v>561.30999999999995</v>
      </c>
      <c r="I303" t="s">
        <v>15</v>
      </c>
      <c r="J303" t="s">
        <v>2</v>
      </c>
      <c r="K303" t="s">
        <v>95</v>
      </c>
    </row>
    <row r="304" spans="1:12">
      <c r="A304" s="3">
        <f t="shared" si="5"/>
        <v>303</v>
      </c>
      <c r="B304" t="s">
        <v>81</v>
      </c>
      <c r="C304" t="s">
        <v>82</v>
      </c>
      <c r="D304" t="s">
        <v>57</v>
      </c>
      <c r="E304">
        <v>21467</v>
      </c>
      <c r="F304" s="8">
        <v>44237</v>
      </c>
      <c r="G304">
        <v>2021</v>
      </c>
      <c r="H304">
        <v>493.69</v>
      </c>
      <c r="I304" t="s">
        <v>15</v>
      </c>
      <c r="J304" t="s">
        <v>2</v>
      </c>
      <c r="K304" t="s">
        <v>95</v>
      </c>
    </row>
    <row r="305" spans="1:12">
      <c r="A305" s="3">
        <f t="shared" si="5"/>
        <v>304</v>
      </c>
      <c r="B305" t="s">
        <v>90</v>
      </c>
      <c r="C305" t="s">
        <v>91</v>
      </c>
      <c r="D305" t="s">
        <v>57</v>
      </c>
      <c r="E305">
        <v>19400</v>
      </c>
      <c r="F305" s="8">
        <v>44237</v>
      </c>
      <c r="G305">
        <v>2021</v>
      </c>
      <c r="H305">
        <v>565.37</v>
      </c>
      <c r="I305" t="s">
        <v>15</v>
      </c>
      <c r="J305" t="s">
        <v>2</v>
      </c>
      <c r="K305" t="s">
        <v>192</v>
      </c>
    </row>
    <row r="306" spans="1:12">
      <c r="A306" s="3">
        <f t="shared" si="5"/>
        <v>305</v>
      </c>
      <c r="B306" t="s">
        <v>39</v>
      </c>
      <c r="C306" t="s">
        <v>40</v>
      </c>
      <c r="D306" t="s">
        <v>14</v>
      </c>
      <c r="E306">
        <v>36523</v>
      </c>
      <c r="F306" s="8">
        <v>44237</v>
      </c>
      <c r="G306">
        <v>2021</v>
      </c>
      <c r="H306">
        <v>228.14</v>
      </c>
      <c r="I306" t="s">
        <v>15</v>
      </c>
      <c r="J306" t="s">
        <v>2</v>
      </c>
    </row>
    <row r="307" spans="1:12">
      <c r="A307" s="3">
        <f t="shared" si="5"/>
        <v>306</v>
      </c>
      <c r="B307" t="s">
        <v>73</v>
      </c>
      <c r="C307" t="s">
        <v>74</v>
      </c>
      <c r="D307" t="s">
        <v>57</v>
      </c>
      <c r="E307">
        <v>42100</v>
      </c>
      <c r="F307" s="8">
        <v>44238</v>
      </c>
      <c r="G307">
        <v>2021</v>
      </c>
      <c r="H307">
        <v>380.91</v>
      </c>
      <c r="I307" t="s">
        <v>15</v>
      </c>
      <c r="J307" t="s">
        <v>2</v>
      </c>
      <c r="K307" t="s">
        <v>193</v>
      </c>
    </row>
    <row r="308" spans="1:12">
      <c r="A308" s="3">
        <f t="shared" si="5"/>
        <v>307</v>
      </c>
      <c r="B308" t="s">
        <v>23</v>
      </c>
      <c r="C308" t="s">
        <v>24</v>
      </c>
      <c r="D308" t="s">
        <v>18</v>
      </c>
      <c r="F308" s="8">
        <v>44239</v>
      </c>
      <c r="G308">
        <v>2021</v>
      </c>
      <c r="H308">
        <v>250</v>
      </c>
      <c r="I308" t="s">
        <v>15</v>
      </c>
      <c r="J308" t="s">
        <v>2</v>
      </c>
    </row>
    <row r="309" spans="1:12">
      <c r="A309" s="3">
        <f t="shared" si="5"/>
        <v>308</v>
      </c>
      <c r="B309" t="s">
        <v>47</v>
      </c>
      <c r="C309" t="s">
        <v>48</v>
      </c>
      <c r="D309" t="s">
        <v>14</v>
      </c>
      <c r="F309" s="8">
        <v>44239</v>
      </c>
      <c r="G309">
        <v>2021</v>
      </c>
      <c r="H309">
        <v>80</v>
      </c>
      <c r="I309" t="s">
        <v>15</v>
      </c>
      <c r="J309" t="s">
        <v>2</v>
      </c>
    </row>
    <row r="310" spans="1:12">
      <c r="A310" s="3">
        <f t="shared" si="5"/>
        <v>309</v>
      </c>
      <c r="B310" t="s">
        <v>99</v>
      </c>
      <c r="C310" t="s">
        <v>100</v>
      </c>
      <c r="D310" t="s">
        <v>14</v>
      </c>
      <c r="F310" s="8">
        <v>44242</v>
      </c>
      <c r="G310">
        <v>2021</v>
      </c>
      <c r="H310">
        <v>90.28</v>
      </c>
      <c r="I310" t="s">
        <v>15</v>
      </c>
      <c r="J310" t="s">
        <v>2</v>
      </c>
    </row>
    <row r="311" spans="1:12">
      <c r="A311" s="3">
        <f t="shared" si="5"/>
        <v>310</v>
      </c>
      <c r="B311" t="s">
        <v>124</v>
      </c>
      <c r="C311" t="s">
        <v>125</v>
      </c>
      <c r="D311" t="s">
        <v>14</v>
      </c>
      <c r="E311">
        <v>61805</v>
      </c>
      <c r="F311" s="8">
        <v>44242</v>
      </c>
      <c r="G311">
        <v>2021</v>
      </c>
      <c r="H311">
        <v>552.04999999999995</v>
      </c>
      <c r="I311" t="s">
        <v>15</v>
      </c>
      <c r="J311" t="s">
        <v>2</v>
      </c>
    </row>
    <row r="312" spans="1:12">
      <c r="A312" s="3">
        <f t="shared" si="5"/>
        <v>311</v>
      </c>
      <c r="B312" t="s">
        <v>132</v>
      </c>
      <c r="C312" t="s">
        <v>133</v>
      </c>
      <c r="D312" t="s">
        <v>14</v>
      </c>
      <c r="E312">
        <v>2</v>
      </c>
      <c r="F312" s="8">
        <v>44244</v>
      </c>
      <c r="G312">
        <v>2021</v>
      </c>
      <c r="H312">
        <v>2348.71</v>
      </c>
      <c r="I312" t="s">
        <v>15</v>
      </c>
      <c r="J312" t="s">
        <v>2</v>
      </c>
    </row>
    <row r="313" spans="1:12">
      <c r="A313" s="3">
        <f t="shared" si="5"/>
        <v>312</v>
      </c>
      <c r="B313" t="s">
        <v>60</v>
      </c>
      <c r="C313" t="s">
        <v>61</v>
      </c>
      <c r="D313" t="s">
        <v>18</v>
      </c>
      <c r="E313">
        <v>40689</v>
      </c>
      <c r="F313" s="8">
        <v>44249</v>
      </c>
      <c r="G313">
        <v>2021</v>
      </c>
      <c r="H313">
        <v>476.11</v>
      </c>
      <c r="I313" t="s">
        <v>15</v>
      </c>
      <c r="J313" t="s">
        <v>2</v>
      </c>
    </row>
    <row r="314" spans="1:12">
      <c r="A314" s="3">
        <f t="shared" si="5"/>
        <v>313</v>
      </c>
      <c r="B314" t="s">
        <v>43</v>
      </c>
      <c r="C314" t="s">
        <v>44</v>
      </c>
      <c r="D314" t="s">
        <v>18</v>
      </c>
      <c r="E314">
        <v>36924</v>
      </c>
      <c r="F314" s="8">
        <v>44249</v>
      </c>
      <c r="G314">
        <v>2021</v>
      </c>
      <c r="H314">
        <v>57.72</v>
      </c>
      <c r="I314" t="s">
        <v>15</v>
      </c>
      <c r="J314" t="s">
        <v>2</v>
      </c>
    </row>
    <row r="315" spans="1:12">
      <c r="A315" s="3">
        <f t="shared" si="5"/>
        <v>314</v>
      </c>
      <c r="B315" t="s">
        <v>194</v>
      </c>
      <c r="C315" t="s">
        <v>195</v>
      </c>
      <c r="D315" t="s">
        <v>57</v>
      </c>
      <c r="E315">
        <v>28009</v>
      </c>
      <c r="F315" s="8">
        <v>44249</v>
      </c>
      <c r="G315">
        <v>2021</v>
      </c>
      <c r="H315">
        <v>0</v>
      </c>
      <c r="I315" t="s">
        <v>15</v>
      </c>
      <c r="J315" t="s">
        <v>2</v>
      </c>
      <c r="K315" t="s">
        <v>196</v>
      </c>
      <c r="L315" t="s">
        <v>197</v>
      </c>
    </row>
    <row r="316" spans="1:12">
      <c r="A316" s="3">
        <f t="shared" si="5"/>
        <v>315</v>
      </c>
      <c r="B316" t="s">
        <v>21</v>
      </c>
      <c r="C316" t="s">
        <v>22</v>
      </c>
      <c r="D316" t="s">
        <v>14</v>
      </c>
      <c r="E316">
        <v>72777</v>
      </c>
      <c r="F316" s="8">
        <v>44253</v>
      </c>
      <c r="G316">
        <v>2021</v>
      </c>
      <c r="H316">
        <v>150.77000000000001</v>
      </c>
      <c r="I316" t="s">
        <v>15</v>
      </c>
      <c r="J316" t="s">
        <v>2</v>
      </c>
    </row>
    <row r="317" spans="1:12">
      <c r="A317" s="3">
        <f t="shared" si="5"/>
        <v>316</v>
      </c>
      <c r="B317" t="s">
        <v>198</v>
      </c>
      <c r="C317" t="s">
        <v>199</v>
      </c>
      <c r="D317" t="s">
        <v>18</v>
      </c>
      <c r="E317">
        <v>74957</v>
      </c>
      <c r="F317" s="8">
        <v>44255</v>
      </c>
      <c r="G317">
        <v>2021</v>
      </c>
      <c r="H317">
        <v>1768.44</v>
      </c>
      <c r="I317" t="s">
        <v>110</v>
      </c>
      <c r="J317" t="s">
        <v>2</v>
      </c>
      <c r="K317" t="s">
        <v>200</v>
      </c>
      <c r="L317" t="s">
        <v>201</v>
      </c>
    </row>
    <row r="318" spans="1:12">
      <c r="A318" s="3">
        <f t="shared" si="5"/>
        <v>317</v>
      </c>
      <c r="B318" t="s">
        <v>81</v>
      </c>
      <c r="C318" t="s">
        <v>82</v>
      </c>
      <c r="D318" t="s">
        <v>57</v>
      </c>
      <c r="E318">
        <v>53214</v>
      </c>
      <c r="F318" s="8">
        <v>44255</v>
      </c>
      <c r="G318">
        <v>2021</v>
      </c>
      <c r="H318">
        <v>424.82</v>
      </c>
      <c r="I318" t="s">
        <v>15</v>
      </c>
      <c r="J318" t="s">
        <v>2</v>
      </c>
      <c r="K318" t="s">
        <v>202</v>
      </c>
    </row>
    <row r="319" spans="1:12">
      <c r="A319" s="3">
        <f t="shared" si="5"/>
        <v>318</v>
      </c>
      <c r="B319" t="s">
        <v>88</v>
      </c>
      <c r="C319" t="s">
        <v>89</v>
      </c>
      <c r="D319" t="s">
        <v>14</v>
      </c>
      <c r="E319">
        <v>57909</v>
      </c>
      <c r="F319" s="8">
        <v>44255</v>
      </c>
      <c r="G319">
        <v>2021</v>
      </c>
      <c r="H319">
        <v>359.9</v>
      </c>
      <c r="I319" t="s">
        <v>15</v>
      </c>
      <c r="J319" t="s">
        <v>2</v>
      </c>
    </row>
    <row r="320" spans="1:12">
      <c r="A320" s="3">
        <f t="shared" si="5"/>
        <v>319</v>
      </c>
      <c r="B320" t="s">
        <v>88</v>
      </c>
      <c r="C320" t="s">
        <v>89</v>
      </c>
      <c r="D320" t="s">
        <v>14</v>
      </c>
      <c r="E320">
        <v>60885</v>
      </c>
      <c r="F320" s="8">
        <v>44255</v>
      </c>
      <c r="G320">
        <v>2021</v>
      </c>
      <c r="H320">
        <v>590.53</v>
      </c>
      <c r="I320" t="s">
        <v>15</v>
      </c>
      <c r="J320" t="s">
        <v>2</v>
      </c>
      <c r="L320" t="s">
        <v>203</v>
      </c>
    </row>
    <row r="321" spans="1:11">
      <c r="A321" s="3">
        <f t="shared" si="5"/>
        <v>320</v>
      </c>
      <c r="B321" t="s">
        <v>105</v>
      </c>
      <c r="C321" t="s">
        <v>106</v>
      </c>
      <c r="D321" t="s">
        <v>14</v>
      </c>
      <c r="F321" s="8">
        <v>44255</v>
      </c>
      <c r="G321">
        <v>2021</v>
      </c>
      <c r="H321">
        <v>248.88</v>
      </c>
      <c r="I321" t="s">
        <v>15</v>
      </c>
      <c r="J321" t="s">
        <v>2</v>
      </c>
    </row>
    <row r="322" spans="1:11">
      <c r="A322" s="3">
        <f t="shared" si="5"/>
        <v>321</v>
      </c>
      <c r="B322" t="s">
        <v>41</v>
      </c>
      <c r="C322" t="s">
        <v>42</v>
      </c>
      <c r="D322" t="s">
        <v>14</v>
      </c>
      <c r="E322">
        <v>47542</v>
      </c>
      <c r="F322" s="8">
        <v>44255</v>
      </c>
      <c r="G322">
        <v>2021</v>
      </c>
      <c r="H322">
        <v>574.4</v>
      </c>
      <c r="I322" t="s">
        <v>15</v>
      </c>
      <c r="J322" t="s">
        <v>2</v>
      </c>
    </row>
    <row r="323" spans="1:11">
      <c r="A323" s="3">
        <f t="shared" si="5"/>
        <v>322</v>
      </c>
      <c r="B323" t="s">
        <v>99</v>
      </c>
      <c r="C323" t="s">
        <v>100</v>
      </c>
      <c r="D323" t="s">
        <v>14</v>
      </c>
      <c r="F323" s="8">
        <v>44259</v>
      </c>
      <c r="G323">
        <v>2021</v>
      </c>
      <c r="H323">
        <v>243.41</v>
      </c>
      <c r="I323" t="s">
        <v>15</v>
      </c>
      <c r="J323" t="s">
        <v>2</v>
      </c>
    </row>
    <row r="324" spans="1:11">
      <c r="A324" s="3">
        <f t="shared" si="5"/>
        <v>323</v>
      </c>
      <c r="B324" t="s">
        <v>29</v>
      </c>
      <c r="C324" t="s">
        <v>30</v>
      </c>
      <c r="D324" t="s">
        <v>18</v>
      </c>
      <c r="E324">
        <v>122472</v>
      </c>
      <c r="F324" s="8">
        <v>44260</v>
      </c>
      <c r="G324">
        <v>2021</v>
      </c>
      <c r="H324">
        <v>91.15</v>
      </c>
      <c r="I324" t="s">
        <v>15</v>
      </c>
      <c r="J324" t="s">
        <v>2</v>
      </c>
    </row>
    <row r="325" spans="1:11">
      <c r="A325" s="3">
        <f t="shared" si="5"/>
        <v>324</v>
      </c>
      <c r="B325" t="s">
        <v>33</v>
      </c>
      <c r="C325" t="s">
        <v>34</v>
      </c>
      <c r="D325" t="s">
        <v>18</v>
      </c>
      <c r="E325">
        <v>55334</v>
      </c>
      <c r="F325" s="8">
        <v>44260</v>
      </c>
      <c r="G325">
        <v>2021</v>
      </c>
      <c r="H325">
        <v>48.8</v>
      </c>
      <c r="I325" t="s">
        <v>15</v>
      </c>
      <c r="J325" t="s">
        <v>2</v>
      </c>
    </row>
    <row r="326" spans="1:11">
      <c r="A326" s="3">
        <f t="shared" si="5"/>
        <v>325</v>
      </c>
      <c r="B326" t="s">
        <v>49</v>
      </c>
      <c r="C326" t="s">
        <v>50</v>
      </c>
      <c r="D326" t="s">
        <v>18</v>
      </c>
      <c r="E326">
        <v>41288</v>
      </c>
      <c r="F326" s="8">
        <v>44260</v>
      </c>
      <c r="G326">
        <v>2021</v>
      </c>
      <c r="H326">
        <v>91.26</v>
      </c>
      <c r="I326" t="s">
        <v>15</v>
      </c>
      <c r="J326" t="s">
        <v>2</v>
      </c>
    </row>
    <row r="327" spans="1:11">
      <c r="A327" s="3">
        <f t="shared" si="5"/>
        <v>326</v>
      </c>
      <c r="B327" t="s">
        <v>16</v>
      </c>
      <c r="C327" t="s">
        <v>17</v>
      </c>
      <c r="D327" t="s">
        <v>18</v>
      </c>
      <c r="E327">
        <v>49170</v>
      </c>
      <c r="F327" s="8">
        <v>44260</v>
      </c>
      <c r="G327">
        <v>2021</v>
      </c>
      <c r="H327">
        <v>450.01</v>
      </c>
      <c r="I327" t="s">
        <v>15</v>
      </c>
      <c r="J327" t="s">
        <v>2</v>
      </c>
    </row>
    <row r="328" spans="1:11">
      <c r="A328" s="3">
        <f t="shared" si="5"/>
        <v>327</v>
      </c>
      <c r="B328" t="s">
        <v>21</v>
      </c>
      <c r="C328" t="s">
        <v>22</v>
      </c>
      <c r="D328" t="s">
        <v>14</v>
      </c>
      <c r="E328">
        <v>73398</v>
      </c>
      <c r="F328" s="8">
        <v>44260</v>
      </c>
      <c r="G328">
        <v>2021</v>
      </c>
      <c r="H328">
        <v>48.17</v>
      </c>
      <c r="I328" t="s">
        <v>15</v>
      </c>
      <c r="J328" t="s">
        <v>2</v>
      </c>
    </row>
    <row r="329" spans="1:11">
      <c r="A329" s="3">
        <f t="shared" si="5"/>
        <v>328</v>
      </c>
      <c r="B329" t="s">
        <v>76</v>
      </c>
      <c r="C329" t="s">
        <v>77</v>
      </c>
      <c r="D329" t="s">
        <v>18</v>
      </c>
      <c r="E329">
        <v>97529</v>
      </c>
      <c r="F329" s="8">
        <v>44265</v>
      </c>
      <c r="G329">
        <v>2021</v>
      </c>
      <c r="H329">
        <v>231.68</v>
      </c>
      <c r="I329" t="s">
        <v>15</v>
      </c>
      <c r="J329" t="s">
        <v>2</v>
      </c>
    </row>
    <row r="330" spans="1:11">
      <c r="A330" s="3">
        <f t="shared" si="5"/>
        <v>329</v>
      </c>
      <c r="B330" t="s">
        <v>23</v>
      </c>
      <c r="C330" t="s">
        <v>24</v>
      </c>
      <c r="D330" t="s">
        <v>18</v>
      </c>
      <c r="E330">
        <v>141819</v>
      </c>
      <c r="F330" s="8">
        <v>44265</v>
      </c>
      <c r="G330">
        <v>2021</v>
      </c>
      <c r="H330">
        <v>61</v>
      </c>
      <c r="I330" t="s">
        <v>15</v>
      </c>
      <c r="J330" t="s">
        <v>2</v>
      </c>
    </row>
    <row r="331" spans="1:11">
      <c r="A331" s="3">
        <f t="shared" si="5"/>
        <v>330</v>
      </c>
      <c r="B331" t="s">
        <v>53</v>
      </c>
      <c r="C331" t="s">
        <v>54</v>
      </c>
      <c r="D331" t="s">
        <v>18</v>
      </c>
      <c r="E331">
        <v>44049</v>
      </c>
      <c r="F331" s="8">
        <v>44265</v>
      </c>
      <c r="G331">
        <v>2021</v>
      </c>
      <c r="H331">
        <v>28.37</v>
      </c>
      <c r="I331" t="s">
        <v>15</v>
      </c>
      <c r="J331" t="s">
        <v>2</v>
      </c>
    </row>
    <row r="332" spans="1:11">
      <c r="A332" s="3">
        <f t="shared" si="5"/>
        <v>331</v>
      </c>
      <c r="B332" t="s">
        <v>204</v>
      </c>
      <c r="C332" t="s">
        <v>205</v>
      </c>
      <c r="D332" t="s">
        <v>18</v>
      </c>
      <c r="E332">
        <v>19570</v>
      </c>
      <c r="F332" s="8">
        <v>44265</v>
      </c>
      <c r="G332">
        <v>2021</v>
      </c>
      <c r="H332">
        <v>90.71</v>
      </c>
      <c r="I332" t="s">
        <v>15</v>
      </c>
      <c r="J332" t="s">
        <v>2</v>
      </c>
    </row>
    <row r="333" spans="1:11">
      <c r="A333" s="3">
        <f t="shared" si="5"/>
        <v>332</v>
      </c>
      <c r="B333" t="s">
        <v>27</v>
      </c>
      <c r="C333" t="s">
        <v>28</v>
      </c>
      <c r="D333" t="s">
        <v>14</v>
      </c>
      <c r="E333">
        <v>56164</v>
      </c>
      <c r="F333" s="8">
        <v>44265</v>
      </c>
      <c r="G333">
        <v>2021</v>
      </c>
      <c r="H333">
        <v>608.78</v>
      </c>
      <c r="I333" t="s">
        <v>15</v>
      </c>
      <c r="J333" t="s">
        <v>2</v>
      </c>
    </row>
    <row r="334" spans="1:11">
      <c r="A334" s="3">
        <f t="shared" si="5"/>
        <v>333</v>
      </c>
      <c r="B334" t="s">
        <v>55</v>
      </c>
      <c r="C334" t="s">
        <v>56</v>
      </c>
      <c r="D334" t="s">
        <v>57</v>
      </c>
      <c r="E334">
        <v>30638</v>
      </c>
      <c r="F334" s="8">
        <v>44266</v>
      </c>
      <c r="G334">
        <v>2021</v>
      </c>
      <c r="H334">
        <v>183</v>
      </c>
      <c r="I334" t="s">
        <v>15</v>
      </c>
      <c r="J334" t="s">
        <v>2</v>
      </c>
      <c r="K334" t="s">
        <v>206</v>
      </c>
    </row>
    <row r="335" spans="1:11">
      <c r="A335" s="3">
        <f t="shared" ref="A335:A398" si="6">ROW(A334)</f>
        <v>334</v>
      </c>
      <c r="B335" t="s">
        <v>51</v>
      </c>
      <c r="C335" t="s">
        <v>52</v>
      </c>
      <c r="D335" t="s">
        <v>18</v>
      </c>
      <c r="E335">
        <v>40552</v>
      </c>
      <c r="F335" s="8">
        <v>44266</v>
      </c>
      <c r="G335">
        <v>2021</v>
      </c>
      <c r="H335">
        <v>283.10000000000002</v>
      </c>
      <c r="I335" t="s">
        <v>15</v>
      </c>
      <c r="J335" t="s">
        <v>2</v>
      </c>
    </row>
    <row r="336" spans="1:11">
      <c r="A336" s="3">
        <f t="shared" si="6"/>
        <v>335</v>
      </c>
      <c r="B336" t="s">
        <v>51</v>
      </c>
      <c r="C336" t="s">
        <v>52</v>
      </c>
      <c r="D336" t="s">
        <v>18</v>
      </c>
      <c r="E336">
        <v>40642</v>
      </c>
      <c r="F336" s="8">
        <v>44266</v>
      </c>
      <c r="G336">
        <v>2021</v>
      </c>
      <c r="H336">
        <v>41.99</v>
      </c>
      <c r="I336" t="s">
        <v>15</v>
      </c>
      <c r="J336" t="s">
        <v>2</v>
      </c>
    </row>
    <row r="337" spans="1:12">
      <c r="A337" s="3">
        <f t="shared" si="6"/>
        <v>336</v>
      </c>
      <c r="B337" t="s">
        <v>49</v>
      </c>
      <c r="C337" t="s">
        <v>50</v>
      </c>
      <c r="D337" t="s">
        <v>18</v>
      </c>
      <c r="E337">
        <v>40499</v>
      </c>
      <c r="F337" s="8">
        <v>44266</v>
      </c>
      <c r="G337">
        <v>2021</v>
      </c>
      <c r="H337">
        <v>490.64</v>
      </c>
      <c r="I337" t="s">
        <v>15</v>
      </c>
      <c r="J337" t="s">
        <v>2</v>
      </c>
    </row>
    <row r="338" spans="1:12">
      <c r="A338" s="3">
        <f t="shared" si="6"/>
        <v>337</v>
      </c>
      <c r="B338" t="s">
        <v>90</v>
      </c>
      <c r="C338" t="s">
        <v>91</v>
      </c>
      <c r="D338" t="s">
        <v>57</v>
      </c>
      <c r="F338" s="8">
        <v>44271</v>
      </c>
      <c r="G338">
        <v>2021</v>
      </c>
      <c r="H338">
        <v>78.08</v>
      </c>
      <c r="I338" t="s">
        <v>15</v>
      </c>
      <c r="J338" t="s">
        <v>68</v>
      </c>
      <c r="K338" t="s">
        <v>207</v>
      </c>
    </row>
    <row r="339" spans="1:12">
      <c r="A339" s="3">
        <f t="shared" si="6"/>
        <v>338</v>
      </c>
      <c r="B339" t="s">
        <v>141</v>
      </c>
      <c r="C339" t="s">
        <v>142</v>
      </c>
      <c r="D339" t="s">
        <v>14</v>
      </c>
      <c r="E339">
        <v>112904</v>
      </c>
      <c r="F339" s="8">
        <v>44271</v>
      </c>
      <c r="G339">
        <v>2021</v>
      </c>
      <c r="H339">
        <v>186.05</v>
      </c>
      <c r="I339" t="s">
        <v>15</v>
      </c>
      <c r="J339" t="s">
        <v>2</v>
      </c>
    </row>
    <row r="340" spans="1:12">
      <c r="A340" s="3">
        <f t="shared" si="6"/>
        <v>339</v>
      </c>
      <c r="B340" t="s">
        <v>47</v>
      </c>
      <c r="C340" t="s">
        <v>48</v>
      </c>
      <c r="D340" t="s">
        <v>14</v>
      </c>
      <c r="E340">
        <v>57237</v>
      </c>
      <c r="F340" s="8">
        <v>44272</v>
      </c>
      <c r="G340">
        <v>2021</v>
      </c>
      <c r="H340">
        <v>216.18</v>
      </c>
      <c r="I340" t="s">
        <v>15</v>
      </c>
      <c r="J340" t="s">
        <v>2</v>
      </c>
    </row>
    <row r="341" spans="1:12">
      <c r="A341" s="3">
        <f t="shared" si="6"/>
        <v>340</v>
      </c>
      <c r="B341" t="s">
        <v>121</v>
      </c>
      <c r="C341" t="s">
        <v>122</v>
      </c>
      <c r="D341" t="s">
        <v>14</v>
      </c>
      <c r="E341">
        <v>90285</v>
      </c>
      <c r="F341" s="8">
        <v>44272</v>
      </c>
      <c r="G341">
        <v>2021</v>
      </c>
      <c r="H341">
        <v>988.2</v>
      </c>
      <c r="I341" t="s">
        <v>15</v>
      </c>
      <c r="J341" t="s">
        <v>2</v>
      </c>
    </row>
    <row r="342" spans="1:12">
      <c r="A342" s="3">
        <f t="shared" si="6"/>
        <v>341</v>
      </c>
      <c r="B342" t="s">
        <v>60</v>
      </c>
      <c r="C342" t="s">
        <v>61</v>
      </c>
      <c r="D342" t="s">
        <v>18</v>
      </c>
      <c r="E342">
        <v>42646</v>
      </c>
      <c r="F342" s="8">
        <v>44274</v>
      </c>
      <c r="G342">
        <v>2021</v>
      </c>
      <c r="H342">
        <v>23.79</v>
      </c>
      <c r="I342" t="s">
        <v>15</v>
      </c>
      <c r="J342" t="s">
        <v>2</v>
      </c>
    </row>
    <row r="343" spans="1:12">
      <c r="A343" s="3">
        <f t="shared" si="6"/>
        <v>342</v>
      </c>
      <c r="B343" t="s">
        <v>25</v>
      </c>
      <c r="C343" t="s">
        <v>26</v>
      </c>
      <c r="D343" t="s">
        <v>18</v>
      </c>
      <c r="E343">
        <v>40961</v>
      </c>
      <c r="F343" s="8">
        <v>44274</v>
      </c>
      <c r="G343">
        <v>2021</v>
      </c>
      <c r="H343">
        <v>75.739999999999995</v>
      </c>
      <c r="I343" t="s">
        <v>15</v>
      </c>
      <c r="J343" t="s">
        <v>68</v>
      </c>
    </row>
    <row r="344" spans="1:12">
      <c r="A344" s="3">
        <f t="shared" si="6"/>
        <v>343</v>
      </c>
      <c r="B344" t="s">
        <v>25</v>
      </c>
      <c r="C344" t="s">
        <v>26</v>
      </c>
      <c r="D344" t="s">
        <v>18</v>
      </c>
      <c r="E344">
        <v>40951</v>
      </c>
      <c r="F344" s="8">
        <v>44274</v>
      </c>
      <c r="G344">
        <v>2021</v>
      </c>
      <c r="H344">
        <v>183</v>
      </c>
      <c r="I344" t="s">
        <v>15</v>
      </c>
      <c r="J344" t="s">
        <v>2</v>
      </c>
      <c r="L344" t="s">
        <v>208</v>
      </c>
    </row>
    <row r="345" spans="1:12">
      <c r="A345" s="3">
        <f t="shared" si="6"/>
        <v>344</v>
      </c>
      <c r="B345" t="s">
        <v>39</v>
      </c>
      <c r="C345" t="s">
        <v>40</v>
      </c>
      <c r="D345" t="s">
        <v>14</v>
      </c>
      <c r="E345">
        <v>38319</v>
      </c>
      <c r="F345" s="8">
        <v>44274</v>
      </c>
      <c r="G345">
        <v>2021</v>
      </c>
      <c r="H345">
        <v>24.4</v>
      </c>
      <c r="I345" t="s">
        <v>15</v>
      </c>
      <c r="J345" t="s">
        <v>2</v>
      </c>
    </row>
    <row r="346" spans="1:12">
      <c r="A346" s="3">
        <f t="shared" si="6"/>
        <v>345</v>
      </c>
      <c r="B346" t="s">
        <v>170</v>
      </c>
      <c r="C346" t="s">
        <v>171</v>
      </c>
      <c r="D346" t="s">
        <v>57</v>
      </c>
      <c r="F346" s="8">
        <v>44275</v>
      </c>
      <c r="G346">
        <v>2021</v>
      </c>
      <c r="H346">
        <v>840.61</v>
      </c>
      <c r="I346" t="s">
        <v>15</v>
      </c>
      <c r="J346" t="s">
        <v>2</v>
      </c>
      <c r="K346" t="s">
        <v>209</v>
      </c>
    </row>
    <row r="347" spans="1:12">
      <c r="A347" s="3">
        <f t="shared" si="6"/>
        <v>346</v>
      </c>
      <c r="B347" t="s">
        <v>99</v>
      </c>
      <c r="C347" t="s">
        <v>100</v>
      </c>
      <c r="D347" t="s">
        <v>14</v>
      </c>
      <c r="F347" s="8">
        <v>44275</v>
      </c>
      <c r="G347">
        <v>2021</v>
      </c>
      <c r="H347">
        <v>733</v>
      </c>
      <c r="I347" t="s">
        <v>15</v>
      </c>
      <c r="J347" t="s">
        <v>2</v>
      </c>
    </row>
    <row r="348" spans="1:12">
      <c r="A348" s="3">
        <f t="shared" si="6"/>
        <v>347</v>
      </c>
      <c r="B348" t="s">
        <v>170</v>
      </c>
      <c r="C348" t="s">
        <v>171</v>
      </c>
      <c r="D348" t="s">
        <v>57</v>
      </c>
      <c r="E348">
        <v>24726</v>
      </c>
      <c r="F348" s="8">
        <v>44277</v>
      </c>
      <c r="G348">
        <v>2021</v>
      </c>
      <c r="H348">
        <v>25.3</v>
      </c>
      <c r="I348" t="s">
        <v>15</v>
      </c>
      <c r="J348" t="s">
        <v>2</v>
      </c>
      <c r="K348" t="s">
        <v>210</v>
      </c>
    </row>
    <row r="349" spans="1:12">
      <c r="A349" s="3">
        <f t="shared" si="6"/>
        <v>348</v>
      </c>
      <c r="B349" t="s">
        <v>90</v>
      </c>
      <c r="C349" t="s">
        <v>91</v>
      </c>
      <c r="D349" t="s">
        <v>57</v>
      </c>
      <c r="E349">
        <v>47674</v>
      </c>
      <c r="F349" s="8">
        <v>44281</v>
      </c>
      <c r="G349">
        <v>2021</v>
      </c>
      <c r="H349">
        <v>52.46</v>
      </c>
      <c r="I349" t="s">
        <v>15</v>
      </c>
      <c r="J349" t="s">
        <v>68</v>
      </c>
      <c r="K349" t="s">
        <v>211</v>
      </c>
    </row>
    <row r="350" spans="1:12">
      <c r="A350" s="3">
        <f t="shared" si="6"/>
        <v>349</v>
      </c>
      <c r="B350" t="s">
        <v>19</v>
      </c>
      <c r="C350" t="s">
        <v>20</v>
      </c>
      <c r="D350" t="s">
        <v>18</v>
      </c>
      <c r="E350">
        <v>40171</v>
      </c>
      <c r="F350" s="8">
        <v>44281</v>
      </c>
      <c r="G350">
        <v>2021</v>
      </c>
      <c r="H350">
        <v>155.66</v>
      </c>
      <c r="I350" t="s">
        <v>15</v>
      </c>
      <c r="J350" t="s">
        <v>2</v>
      </c>
    </row>
    <row r="351" spans="1:12">
      <c r="A351" s="3">
        <f t="shared" si="6"/>
        <v>350</v>
      </c>
      <c r="B351" t="s">
        <v>64</v>
      </c>
      <c r="C351" t="s">
        <v>65</v>
      </c>
      <c r="D351" t="s">
        <v>18</v>
      </c>
      <c r="E351">
        <v>32083</v>
      </c>
      <c r="F351" s="8">
        <v>44284</v>
      </c>
      <c r="G351">
        <v>2021</v>
      </c>
      <c r="H351">
        <v>41.6</v>
      </c>
      <c r="I351" t="s">
        <v>15</v>
      </c>
      <c r="J351" t="s">
        <v>2</v>
      </c>
    </row>
    <row r="352" spans="1:12">
      <c r="A352" s="3">
        <f t="shared" si="6"/>
        <v>351</v>
      </c>
      <c r="B352" t="s">
        <v>25</v>
      </c>
      <c r="C352" t="s">
        <v>26</v>
      </c>
      <c r="D352" t="s">
        <v>18</v>
      </c>
      <c r="E352">
        <v>41521</v>
      </c>
      <c r="F352" s="8">
        <v>44284</v>
      </c>
      <c r="G352">
        <v>2021</v>
      </c>
      <c r="H352">
        <v>10.98</v>
      </c>
      <c r="I352" t="s">
        <v>15</v>
      </c>
      <c r="J352" t="s">
        <v>2</v>
      </c>
    </row>
    <row r="353" spans="1:12">
      <c r="A353" s="3">
        <f t="shared" si="6"/>
        <v>352</v>
      </c>
      <c r="B353" t="s">
        <v>150</v>
      </c>
      <c r="C353" t="s">
        <v>151</v>
      </c>
      <c r="D353" t="s">
        <v>18</v>
      </c>
      <c r="E353">
        <v>53300</v>
      </c>
      <c r="F353" s="8">
        <v>44285</v>
      </c>
      <c r="G353">
        <v>2021</v>
      </c>
      <c r="H353">
        <v>879.97</v>
      </c>
      <c r="I353" t="s">
        <v>15</v>
      </c>
      <c r="J353" t="s">
        <v>2</v>
      </c>
    </row>
    <row r="354" spans="1:12">
      <c r="A354" s="3">
        <f t="shared" si="6"/>
        <v>353</v>
      </c>
      <c r="B354" t="s">
        <v>93</v>
      </c>
      <c r="C354" t="s">
        <v>212</v>
      </c>
      <c r="D354" t="s">
        <v>57</v>
      </c>
      <c r="F354" s="8">
        <v>44286</v>
      </c>
      <c r="G354">
        <v>2021</v>
      </c>
      <c r="H354">
        <v>207.4</v>
      </c>
      <c r="I354" t="s">
        <v>15</v>
      </c>
      <c r="J354" t="s">
        <v>2</v>
      </c>
      <c r="K354" t="s">
        <v>213</v>
      </c>
      <c r="L354" t="s">
        <v>214</v>
      </c>
    </row>
    <row r="355" spans="1:12">
      <c r="A355" s="3">
        <f t="shared" si="6"/>
        <v>354</v>
      </c>
      <c r="B355" t="s">
        <v>96</v>
      </c>
      <c r="C355" t="s">
        <v>97</v>
      </c>
      <c r="D355" t="s">
        <v>57</v>
      </c>
      <c r="E355">
        <v>35822</v>
      </c>
      <c r="F355" s="8">
        <v>44286</v>
      </c>
      <c r="G355">
        <v>2021</v>
      </c>
      <c r="H355">
        <v>628.05999999999995</v>
      </c>
      <c r="I355" t="s">
        <v>15</v>
      </c>
      <c r="J355" t="s">
        <v>2</v>
      </c>
      <c r="K355" t="s">
        <v>215</v>
      </c>
    </row>
    <row r="356" spans="1:12">
      <c r="A356" s="3">
        <f t="shared" si="6"/>
        <v>355</v>
      </c>
      <c r="B356" t="s">
        <v>73</v>
      </c>
      <c r="C356" t="s">
        <v>74</v>
      </c>
      <c r="D356" t="s">
        <v>57</v>
      </c>
      <c r="E356">
        <v>43994</v>
      </c>
      <c r="F356" s="8">
        <v>44286</v>
      </c>
      <c r="G356">
        <v>2021</v>
      </c>
      <c r="H356">
        <v>901.09199999999998</v>
      </c>
      <c r="I356" t="s">
        <v>15</v>
      </c>
      <c r="J356" t="s">
        <v>68</v>
      </c>
      <c r="K356" t="s">
        <v>216</v>
      </c>
    </row>
    <row r="357" spans="1:12">
      <c r="A357" s="3">
        <f t="shared" si="6"/>
        <v>356</v>
      </c>
      <c r="B357" t="s">
        <v>90</v>
      </c>
      <c r="C357" t="s">
        <v>91</v>
      </c>
      <c r="D357" t="s">
        <v>57</v>
      </c>
      <c r="E357">
        <v>48522</v>
      </c>
      <c r="F357" s="8">
        <v>44286</v>
      </c>
      <c r="G357">
        <v>2021</v>
      </c>
      <c r="H357">
        <v>25.25</v>
      </c>
      <c r="I357" t="s">
        <v>15</v>
      </c>
      <c r="J357" t="s">
        <v>2</v>
      </c>
      <c r="K357" t="s">
        <v>119</v>
      </c>
    </row>
    <row r="358" spans="1:12">
      <c r="A358" s="3">
        <f t="shared" si="6"/>
        <v>357</v>
      </c>
      <c r="B358" t="s">
        <v>90</v>
      </c>
      <c r="C358" t="s">
        <v>91</v>
      </c>
      <c r="D358" t="s">
        <v>57</v>
      </c>
      <c r="E358">
        <v>48613</v>
      </c>
      <c r="F358" s="8">
        <v>44286</v>
      </c>
      <c r="G358">
        <v>2021</v>
      </c>
      <c r="H358">
        <v>186.86</v>
      </c>
      <c r="I358" t="s">
        <v>15</v>
      </c>
      <c r="J358" t="s">
        <v>2</v>
      </c>
      <c r="K358" t="s">
        <v>217</v>
      </c>
    </row>
    <row r="359" spans="1:12">
      <c r="A359" s="3">
        <f t="shared" si="6"/>
        <v>358</v>
      </c>
      <c r="B359" t="s">
        <v>164</v>
      </c>
      <c r="C359" t="s">
        <v>165</v>
      </c>
      <c r="D359" t="s">
        <v>57</v>
      </c>
      <c r="F359" s="8">
        <v>44286</v>
      </c>
      <c r="G359">
        <v>2021</v>
      </c>
      <c r="H359">
        <v>326.70999999999998</v>
      </c>
      <c r="I359" t="s">
        <v>15</v>
      </c>
      <c r="J359" t="s">
        <v>2</v>
      </c>
      <c r="K359" t="s">
        <v>218</v>
      </c>
    </row>
    <row r="360" spans="1:12">
      <c r="A360" s="3">
        <f t="shared" si="6"/>
        <v>359</v>
      </c>
      <c r="B360" t="s">
        <v>153</v>
      </c>
      <c r="C360" t="s">
        <v>154</v>
      </c>
      <c r="D360" t="s">
        <v>57</v>
      </c>
      <c r="E360">
        <v>33445</v>
      </c>
      <c r="F360" s="8">
        <v>44286</v>
      </c>
      <c r="G360">
        <v>2021</v>
      </c>
      <c r="H360">
        <v>124.78</v>
      </c>
      <c r="I360" t="s">
        <v>15</v>
      </c>
      <c r="J360" t="s">
        <v>2</v>
      </c>
      <c r="K360" t="s">
        <v>219</v>
      </c>
    </row>
    <row r="361" spans="1:12">
      <c r="A361" s="3">
        <f t="shared" si="6"/>
        <v>360</v>
      </c>
      <c r="B361" t="s">
        <v>102</v>
      </c>
      <c r="C361" t="s">
        <v>103</v>
      </c>
      <c r="D361" t="s">
        <v>57</v>
      </c>
      <c r="F361" s="8">
        <v>44286</v>
      </c>
      <c r="G361">
        <v>2021</v>
      </c>
      <c r="H361">
        <v>3297.3</v>
      </c>
      <c r="I361" t="s">
        <v>15</v>
      </c>
      <c r="J361" t="s">
        <v>220</v>
      </c>
      <c r="K361" t="s">
        <v>221</v>
      </c>
    </row>
    <row r="362" spans="1:12">
      <c r="A362" s="3">
        <f t="shared" si="6"/>
        <v>361</v>
      </c>
      <c r="B362" t="s">
        <v>102</v>
      </c>
      <c r="C362" t="s">
        <v>103</v>
      </c>
      <c r="D362" t="s">
        <v>57</v>
      </c>
      <c r="F362" s="8">
        <v>44286</v>
      </c>
      <c r="G362">
        <v>2021</v>
      </c>
      <c r="H362">
        <v>164.28</v>
      </c>
      <c r="I362" t="s">
        <v>15</v>
      </c>
      <c r="J362" t="s">
        <v>68</v>
      </c>
      <c r="K362" t="s">
        <v>222</v>
      </c>
    </row>
    <row r="363" spans="1:12">
      <c r="A363" s="3">
        <f t="shared" si="6"/>
        <v>362</v>
      </c>
      <c r="B363" t="s">
        <v>156</v>
      </c>
      <c r="C363" t="s">
        <v>157</v>
      </c>
      <c r="D363" t="s">
        <v>14</v>
      </c>
      <c r="F363" s="8">
        <v>44286</v>
      </c>
      <c r="G363">
        <v>2021</v>
      </c>
      <c r="H363">
        <v>80.22</v>
      </c>
      <c r="I363" t="s">
        <v>15</v>
      </c>
      <c r="J363" t="s">
        <v>2</v>
      </c>
    </row>
    <row r="364" spans="1:12">
      <c r="A364" s="3">
        <f t="shared" si="6"/>
        <v>363</v>
      </c>
      <c r="B364" t="s">
        <v>117</v>
      </c>
      <c r="C364" t="s">
        <v>118</v>
      </c>
      <c r="D364" t="s">
        <v>14</v>
      </c>
      <c r="F364" s="8">
        <v>44286</v>
      </c>
      <c r="G364">
        <v>2021</v>
      </c>
      <c r="H364">
        <v>859.85599999999999</v>
      </c>
      <c r="I364" t="s">
        <v>15</v>
      </c>
      <c r="J364" t="s">
        <v>2</v>
      </c>
    </row>
    <row r="365" spans="1:12">
      <c r="A365" s="3">
        <f t="shared" si="6"/>
        <v>364</v>
      </c>
      <c r="B365" t="s">
        <v>69</v>
      </c>
      <c r="C365" t="s">
        <v>70</v>
      </c>
      <c r="D365" t="s">
        <v>14</v>
      </c>
      <c r="E365">
        <v>108152</v>
      </c>
      <c r="F365" s="8">
        <v>44294</v>
      </c>
      <c r="G365">
        <v>2021</v>
      </c>
      <c r="H365">
        <v>30.49</v>
      </c>
      <c r="I365" t="s">
        <v>15</v>
      </c>
      <c r="J365" t="s">
        <v>2</v>
      </c>
    </row>
    <row r="366" spans="1:12">
      <c r="A366" s="3">
        <f t="shared" si="6"/>
        <v>365</v>
      </c>
      <c r="B366" t="s">
        <v>37</v>
      </c>
      <c r="C366" t="s">
        <v>38</v>
      </c>
      <c r="D366" t="s">
        <v>18</v>
      </c>
      <c r="E366">
        <v>120471</v>
      </c>
      <c r="F366" s="8">
        <v>44300</v>
      </c>
      <c r="G366">
        <v>2021</v>
      </c>
      <c r="H366">
        <v>482.34</v>
      </c>
      <c r="I366" t="s">
        <v>15</v>
      </c>
      <c r="J366" t="s">
        <v>2</v>
      </c>
    </row>
    <row r="367" spans="1:12">
      <c r="A367" s="3">
        <f t="shared" si="6"/>
        <v>366</v>
      </c>
      <c r="B367" t="s">
        <v>126</v>
      </c>
      <c r="C367" t="s">
        <v>127</v>
      </c>
      <c r="D367" t="s">
        <v>14</v>
      </c>
      <c r="F367" s="8">
        <v>44301</v>
      </c>
      <c r="G367">
        <v>2021</v>
      </c>
      <c r="H367">
        <v>97.6</v>
      </c>
      <c r="I367" t="s">
        <v>15</v>
      </c>
      <c r="J367" t="s">
        <v>2</v>
      </c>
    </row>
    <row r="368" spans="1:12">
      <c r="A368" s="3">
        <f t="shared" si="6"/>
        <v>367</v>
      </c>
      <c r="B368" t="s">
        <v>105</v>
      </c>
      <c r="C368" t="s">
        <v>106</v>
      </c>
      <c r="D368" t="s">
        <v>14</v>
      </c>
      <c r="F368" s="8">
        <v>44301</v>
      </c>
      <c r="G368">
        <v>2021</v>
      </c>
      <c r="H368">
        <v>965.14</v>
      </c>
      <c r="I368" t="s">
        <v>15</v>
      </c>
      <c r="J368" t="s">
        <v>2</v>
      </c>
    </row>
    <row r="369" spans="1:12">
      <c r="A369" s="3">
        <f t="shared" si="6"/>
        <v>368</v>
      </c>
      <c r="B369" t="s">
        <v>124</v>
      </c>
      <c r="C369" t="s">
        <v>125</v>
      </c>
      <c r="D369" t="s">
        <v>14</v>
      </c>
      <c r="F369" s="8">
        <v>44301</v>
      </c>
      <c r="G369">
        <v>2021</v>
      </c>
      <c r="H369">
        <v>1052.98</v>
      </c>
      <c r="I369" t="s">
        <v>15</v>
      </c>
      <c r="J369" t="s">
        <v>2</v>
      </c>
      <c r="L369" t="s">
        <v>223</v>
      </c>
    </row>
    <row r="370" spans="1:12">
      <c r="A370" s="3">
        <f t="shared" si="6"/>
        <v>369</v>
      </c>
      <c r="B370" t="s">
        <v>64</v>
      </c>
      <c r="C370" t="s">
        <v>65</v>
      </c>
      <c r="D370" t="s">
        <v>18</v>
      </c>
      <c r="E370">
        <v>32483</v>
      </c>
      <c r="F370" s="8">
        <v>44302</v>
      </c>
      <c r="G370">
        <v>2021</v>
      </c>
      <c r="H370">
        <v>17.39</v>
      </c>
      <c r="I370" t="s">
        <v>15</v>
      </c>
      <c r="J370" t="s">
        <v>2</v>
      </c>
    </row>
    <row r="371" spans="1:12">
      <c r="A371" s="3">
        <f t="shared" si="6"/>
        <v>370</v>
      </c>
      <c r="B371" t="s">
        <v>66</v>
      </c>
      <c r="C371" t="s">
        <v>67</v>
      </c>
      <c r="D371" t="s">
        <v>18</v>
      </c>
      <c r="F371" s="8">
        <v>44302</v>
      </c>
      <c r="G371">
        <v>2021</v>
      </c>
      <c r="H371">
        <v>109.8</v>
      </c>
      <c r="I371" t="s">
        <v>15</v>
      </c>
      <c r="J371" t="s">
        <v>2</v>
      </c>
    </row>
    <row r="372" spans="1:12">
      <c r="A372" s="3">
        <f t="shared" si="6"/>
        <v>371</v>
      </c>
      <c r="B372" t="s">
        <v>170</v>
      </c>
      <c r="C372" t="s">
        <v>171</v>
      </c>
      <c r="D372" t="s">
        <v>57</v>
      </c>
      <c r="E372">
        <v>25555</v>
      </c>
      <c r="F372" s="8">
        <v>44302</v>
      </c>
      <c r="G372">
        <v>2021</v>
      </c>
      <c r="H372">
        <v>1166.08</v>
      </c>
      <c r="I372" t="s">
        <v>15</v>
      </c>
      <c r="J372" t="s">
        <v>2</v>
      </c>
      <c r="K372" t="s">
        <v>224</v>
      </c>
    </row>
    <row r="373" spans="1:12">
      <c r="A373" s="3">
        <f t="shared" si="6"/>
        <v>372</v>
      </c>
      <c r="B373" t="s">
        <v>25</v>
      </c>
      <c r="C373" t="s">
        <v>26</v>
      </c>
      <c r="D373" t="s">
        <v>18</v>
      </c>
      <c r="E373">
        <v>41702</v>
      </c>
      <c r="F373" s="8">
        <v>44303</v>
      </c>
      <c r="G373">
        <v>2021</v>
      </c>
      <c r="H373">
        <v>487.38</v>
      </c>
      <c r="I373" t="s">
        <v>15</v>
      </c>
      <c r="J373" t="s">
        <v>2</v>
      </c>
    </row>
    <row r="374" spans="1:12">
      <c r="A374" s="3">
        <f t="shared" si="6"/>
        <v>373</v>
      </c>
      <c r="B374" t="s">
        <v>21</v>
      </c>
      <c r="C374" t="s">
        <v>22</v>
      </c>
      <c r="D374" t="s">
        <v>14</v>
      </c>
      <c r="E374">
        <v>75364</v>
      </c>
      <c r="F374" s="8">
        <v>44303</v>
      </c>
      <c r="G374">
        <v>2021</v>
      </c>
      <c r="H374">
        <v>429.55</v>
      </c>
      <c r="I374" t="s">
        <v>15</v>
      </c>
      <c r="J374" t="s">
        <v>2</v>
      </c>
    </row>
    <row r="375" spans="1:12">
      <c r="A375" s="3">
        <f t="shared" si="6"/>
        <v>374</v>
      </c>
      <c r="B375" t="s">
        <v>71</v>
      </c>
      <c r="C375" t="s">
        <v>72</v>
      </c>
      <c r="D375" t="s">
        <v>14</v>
      </c>
      <c r="E375">
        <v>102907</v>
      </c>
      <c r="F375" s="8">
        <v>44303</v>
      </c>
      <c r="G375">
        <v>2021</v>
      </c>
      <c r="H375">
        <v>349.46</v>
      </c>
      <c r="I375" t="s">
        <v>15</v>
      </c>
      <c r="J375" t="s">
        <v>2</v>
      </c>
    </row>
    <row r="376" spans="1:12">
      <c r="A376" s="3">
        <f t="shared" si="6"/>
        <v>375</v>
      </c>
      <c r="B376" t="s">
        <v>29</v>
      </c>
      <c r="C376" t="s">
        <v>30</v>
      </c>
      <c r="D376" t="s">
        <v>18</v>
      </c>
      <c r="E376">
        <v>123378</v>
      </c>
      <c r="F376" s="8">
        <v>44305</v>
      </c>
      <c r="G376">
        <v>2021</v>
      </c>
      <c r="H376">
        <v>103.55</v>
      </c>
      <c r="I376" t="s">
        <v>15</v>
      </c>
      <c r="J376" t="s">
        <v>2</v>
      </c>
    </row>
    <row r="377" spans="1:12">
      <c r="A377" s="3">
        <f t="shared" si="6"/>
        <v>376</v>
      </c>
      <c r="B377" t="s">
        <v>25</v>
      </c>
      <c r="C377" t="s">
        <v>26</v>
      </c>
      <c r="D377" t="s">
        <v>18</v>
      </c>
      <c r="E377">
        <v>42428</v>
      </c>
      <c r="F377" s="8">
        <v>44306</v>
      </c>
      <c r="G377">
        <v>2021</v>
      </c>
      <c r="H377">
        <v>73.2</v>
      </c>
      <c r="I377" t="s">
        <v>15</v>
      </c>
      <c r="J377" t="s">
        <v>2</v>
      </c>
      <c r="L377" t="s">
        <v>225</v>
      </c>
    </row>
    <row r="378" spans="1:12">
      <c r="A378" s="3">
        <f t="shared" si="6"/>
        <v>377</v>
      </c>
      <c r="B378" t="s">
        <v>141</v>
      </c>
      <c r="C378" t="s">
        <v>142</v>
      </c>
      <c r="D378" t="s">
        <v>14</v>
      </c>
      <c r="E378">
        <v>109169</v>
      </c>
      <c r="F378" s="8">
        <v>44306</v>
      </c>
      <c r="G378">
        <v>2021</v>
      </c>
      <c r="H378">
        <v>96.14</v>
      </c>
      <c r="I378" t="s">
        <v>15</v>
      </c>
      <c r="J378" t="s">
        <v>68</v>
      </c>
    </row>
    <row r="379" spans="1:12">
      <c r="A379" s="3">
        <f t="shared" si="6"/>
        <v>378</v>
      </c>
      <c r="B379" t="s">
        <v>69</v>
      </c>
      <c r="C379" t="s">
        <v>70</v>
      </c>
      <c r="D379" t="s">
        <v>14</v>
      </c>
      <c r="E379">
        <v>107881</v>
      </c>
      <c r="F379" s="8">
        <v>44306</v>
      </c>
      <c r="G379">
        <v>2021</v>
      </c>
      <c r="H379">
        <v>111.9</v>
      </c>
      <c r="I379" t="s">
        <v>15</v>
      </c>
      <c r="J379" t="s">
        <v>2</v>
      </c>
    </row>
    <row r="380" spans="1:12">
      <c r="A380" s="3">
        <f t="shared" si="6"/>
        <v>379</v>
      </c>
      <c r="B380" t="s">
        <v>23</v>
      </c>
      <c r="C380" t="s">
        <v>24</v>
      </c>
      <c r="D380" t="s">
        <v>18</v>
      </c>
      <c r="E380">
        <v>143153</v>
      </c>
      <c r="F380" s="8">
        <v>44307</v>
      </c>
      <c r="G380">
        <v>2021</v>
      </c>
      <c r="H380">
        <v>88.45</v>
      </c>
      <c r="I380" t="s">
        <v>15</v>
      </c>
      <c r="J380" t="s">
        <v>2</v>
      </c>
    </row>
    <row r="381" spans="1:12">
      <c r="A381" s="3">
        <f t="shared" si="6"/>
        <v>380</v>
      </c>
      <c r="B381" t="s">
        <v>85</v>
      </c>
      <c r="C381" t="s">
        <v>86</v>
      </c>
      <c r="D381" t="s">
        <v>57</v>
      </c>
      <c r="F381" s="8">
        <v>44308</v>
      </c>
      <c r="G381">
        <v>2021</v>
      </c>
      <c r="H381">
        <v>1509.02</v>
      </c>
      <c r="I381" t="s">
        <v>15</v>
      </c>
      <c r="J381" t="s">
        <v>68</v>
      </c>
      <c r="K381" t="s">
        <v>226</v>
      </c>
    </row>
    <row r="382" spans="1:12">
      <c r="A382" s="3">
        <f t="shared" si="6"/>
        <v>381</v>
      </c>
      <c r="B382" t="s">
        <v>85</v>
      </c>
      <c r="C382" t="s">
        <v>86</v>
      </c>
      <c r="D382" t="s">
        <v>57</v>
      </c>
      <c r="E382">
        <v>59398</v>
      </c>
      <c r="F382" s="8">
        <v>44308</v>
      </c>
      <c r="G382">
        <v>2021</v>
      </c>
      <c r="H382">
        <v>33.79</v>
      </c>
      <c r="I382" t="s">
        <v>15</v>
      </c>
      <c r="J382" t="s">
        <v>2</v>
      </c>
      <c r="K382" t="s">
        <v>119</v>
      </c>
    </row>
    <row r="383" spans="1:12">
      <c r="A383" s="3">
        <f t="shared" si="6"/>
        <v>382</v>
      </c>
      <c r="B383" t="s">
        <v>107</v>
      </c>
      <c r="C383" t="s">
        <v>108</v>
      </c>
      <c r="D383" t="s">
        <v>57</v>
      </c>
      <c r="E383">
        <v>48953</v>
      </c>
      <c r="F383" s="8">
        <v>44308</v>
      </c>
      <c r="G383">
        <v>2021</v>
      </c>
      <c r="H383">
        <v>70.760000000000005</v>
      </c>
      <c r="I383" t="s">
        <v>15</v>
      </c>
      <c r="J383" t="s">
        <v>2</v>
      </c>
      <c r="K383" t="s">
        <v>119</v>
      </c>
    </row>
    <row r="384" spans="1:12">
      <c r="A384" s="3">
        <f t="shared" si="6"/>
        <v>383</v>
      </c>
      <c r="B384" t="s">
        <v>81</v>
      </c>
      <c r="C384" t="s">
        <v>82</v>
      </c>
      <c r="D384" t="s">
        <v>57</v>
      </c>
      <c r="E384">
        <v>56918</v>
      </c>
      <c r="F384" s="8">
        <v>44309</v>
      </c>
      <c r="G384">
        <v>2021</v>
      </c>
      <c r="H384">
        <v>26.23</v>
      </c>
      <c r="I384" t="s">
        <v>15</v>
      </c>
      <c r="J384" t="s">
        <v>68</v>
      </c>
      <c r="K384" t="s">
        <v>227</v>
      </c>
    </row>
    <row r="385" spans="1:12">
      <c r="A385" s="3">
        <f t="shared" si="6"/>
        <v>384</v>
      </c>
      <c r="B385" t="s">
        <v>39</v>
      </c>
      <c r="C385" t="s">
        <v>40</v>
      </c>
      <c r="D385" t="s">
        <v>14</v>
      </c>
      <c r="E385">
        <v>40200</v>
      </c>
      <c r="F385" s="8">
        <v>44309</v>
      </c>
      <c r="G385">
        <v>2021</v>
      </c>
      <c r="H385">
        <v>464.97</v>
      </c>
      <c r="I385" t="s">
        <v>15</v>
      </c>
      <c r="J385" t="s">
        <v>2</v>
      </c>
    </row>
    <row r="386" spans="1:12">
      <c r="A386" s="3">
        <f t="shared" si="6"/>
        <v>385</v>
      </c>
      <c r="B386" t="s">
        <v>126</v>
      </c>
      <c r="C386" t="s">
        <v>127</v>
      </c>
      <c r="D386" t="s">
        <v>14</v>
      </c>
      <c r="F386" s="8">
        <v>44313</v>
      </c>
      <c r="G386">
        <v>2021</v>
      </c>
      <c r="H386">
        <v>200.28</v>
      </c>
      <c r="I386" t="s">
        <v>15</v>
      </c>
      <c r="J386" t="s">
        <v>2</v>
      </c>
    </row>
    <row r="387" spans="1:12">
      <c r="A387" s="3">
        <f t="shared" si="6"/>
        <v>386</v>
      </c>
      <c r="B387" t="s">
        <v>73</v>
      </c>
      <c r="C387" t="s">
        <v>74</v>
      </c>
      <c r="D387" t="s">
        <v>57</v>
      </c>
      <c r="F387" s="8">
        <v>44315</v>
      </c>
      <c r="G387">
        <v>2021</v>
      </c>
      <c r="H387">
        <v>35.685000000000002</v>
      </c>
      <c r="I387" t="s">
        <v>15</v>
      </c>
      <c r="J387" t="s">
        <v>2</v>
      </c>
      <c r="K387" t="s">
        <v>228</v>
      </c>
    </row>
    <row r="388" spans="1:12">
      <c r="A388" s="3">
        <f t="shared" si="6"/>
        <v>387</v>
      </c>
      <c r="B388" t="s">
        <v>43</v>
      </c>
      <c r="C388" t="s">
        <v>44</v>
      </c>
      <c r="D388" t="s">
        <v>18</v>
      </c>
      <c r="F388" s="8">
        <v>44315</v>
      </c>
      <c r="G388">
        <v>2021</v>
      </c>
      <c r="H388">
        <v>15.86</v>
      </c>
      <c r="I388" t="s">
        <v>15</v>
      </c>
      <c r="J388" t="s">
        <v>2</v>
      </c>
    </row>
    <row r="389" spans="1:12">
      <c r="A389" s="3">
        <f t="shared" si="6"/>
        <v>388</v>
      </c>
      <c r="B389" t="s">
        <v>229</v>
      </c>
      <c r="C389" t="s">
        <v>230</v>
      </c>
      <c r="D389" t="s">
        <v>18</v>
      </c>
      <c r="E389">
        <v>120471</v>
      </c>
      <c r="F389" s="8">
        <v>44316</v>
      </c>
      <c r="G389">
        <v>2021</v>
      </c>
      <c r="H389">
        <v>482.34</v>
      </c>
      <c r="I389" t="s">
        <v>15</v>
      </c>
      <c r="J389" t="s">
        <v>2</v>
      </c>
    </row>
    <row r="390" spans="1:12">
      <c r="A390" s="3">
        <f t="shared" si="6"/>
        <v>389</v>
      </c>
      <c r="B390" t="s">
        <v>150</v>
      </c>
      <c r="C390" t="s">
        <v>151</v>
      </c>
      <c r="D390" t="s">
        <v>18</v>
      </c>
      <c r="F390" s="8">
        <v>44316</v>
      </c>
      <c r="G390">
        <v>2021</v>
      </c>
      <c r="H390">
        <v>630.25</v>
      </c>
      <c r="I390" t="s">
        <v>15</v>
      </c>
      <c r="J390" t="s">
        <v>2</v>
      </c>
    </row>
    <row r="391" spans="1:12">
      <c r="A391" s="3">
        <f t="shared" si="6"/>
        <v>390</v>
      </c>
      <c r="B391" t="s">
        <v>85</v>
      </c>
      <c r="C391" t="s">
        <v>86</v>
      </c>
      <c r="D391" t="s">
        <v>57</v>
      </c>
      <c r="F391" s="8">
        <v>44316</v>
      </c>
      <c r="G391">
        <v>2021</v>
      </c>
      <c r="H391">
        <v>462.18</v>
      </c>
      <c r="I391" t="s">
        <v>15</v>
      </c>
      <c r="J391" t="s">
        <v>68</v>
      </c>
      <c r="K391" t="s">
        <v>231</v>
      </c>
      <c r="L391" t="s">
        <v>232</v>
      </c>
    </row>
    <row r="392" spans="1:12">
      <c r="A392" s="3">
        <f t="shared" si="6"/>
        <v>391</v>
      </c>
      <c r="B392" t="s">
        <v>85</v>
      </c>
      <c r="C392" t="s">
        <v>86</v>
      </c>
      <c r="D392" t="s">
        <v>57</v>
      </c>
      <c r="E392">
        <v>59868</v>
      </c>
      <c r="F392" s="8">
        <v>44316</v>
      </c>
      <c r="G392">
        <v>2021</v>
      </c>
      <c r="H392">
        <v>238.75</v>
      </c>
      <c r="I392" t="s">
        <v>15</v>
      </c>
      <c r="J392" t="s">
        <v>2</v>
      </c>
      <c r="K392" t="s">
        <v>119</v>
      </c>
    </row>
    <row r="393" spans="1:12">
      <c r="A393" s="3">
        <f t="shared" si="6"/>
        <v>392</v>
      </c>
      <c r="B393" t="s">
        <v>88</v>
      </c>
      <c r="C393" t="s">
        <v>89</v>
      </c>
      <c r="D393" t="s">
        <v>14</v>
      </c>
      <c r="F393" s="8">
        <v>44316</v>
      </c>
      <c r="G393">
        <v>2021</v>
      </c>
      <c r="H393">
        <v>48.8</v>
      </c>
      <c r="I393" t="s">
        <v>15</v>
      </c>
      <c r="J393" t="s">
        <v>2</v>
      </c>
    </row>
    <row r="394" spans="1:12">
      <c r="A394" s="3">
        <f t="shared" si="6"/>
        <v>393</v>
      </c>
      <c r="B394" t="s">
        <v>105</v>
      </c>
      <c r="C394" t="s">
        <v>106</v>
      </c>
      <c r="D394" t="s">
        <v>14</v>
      </c>
      <c r="E394">
        <v>58104</v>
      </c>
      <c r="F394" s="8">
        <v>44316</v>
      </c>
      <c r="G394">
        <v>2021</v>
      </c>
      <c r="H394">
        <v>616.89</v>
      </c>
      <c r="I394" t="s">
        <v>15</v>
      </c>
      <c r="J394" t="s">
        <v>2</v>
      </c>
    </row>
    <row r="395" spans="1:12">
      <c r="A395" s="3">
        <f t="shared" si="6"/>
        <v>394</v>
      </c>
      <c r="B395" t="s">
        <v>69</v>
      </c>
      <c r="C395" t="s">
        <v>70</v>
      </c>
      <c r="D395" t="s">
        <v>14</v>
      </c>
      <c r="E395">
        <v>109198</v>
      </c>
      <c r="F395" s="8">
        <v>44316</v>
      </c>
      <c r="G395">
        <v>2021</v>
      </c>
      <c r="H395">
        <v>216.05</v>
      </c>
      <c r="I395" t="s">
        <v>15</v>
      </c>
      <c r="J395" t="s">
        <v>2</v>
      </c>
    </row>
    <row r="396" spans="1:12">
      <c r="A396" s="3">
        <f t="shared" si="6"/>
        <v>395</v>
      </c>
      <c r="B396" t="s">
        <v>33</v>
      </c>
      <c r="C396" t="s">
        <v>34</v>
      </c>
      <c r="D396" t="s">
        <v>18</v>
      </c>
      <c r="E396">
        <v>59408</v>
      </c>
      <c r="F396" s="8">
        <v>44320</v>
      </c>
      <c r="G396">
        <v>2021</v>
      </c>
      <c r="H396">
        <v>140.79</v>
      </c>
      <c r="I396" t="s">
        <v>15</v>
      </c>
      <c r="J396" t="s">
        <v>2</v>
      </c>
      <c r="K396" t="s">
        <v>233</v>
      </c>
    </row>
    <row r="397" spans="1:12">
      <c r="A397" s="3">
        <f t="shared" si="6"/>
        <v>396</v>
      </c>
      <c r="B397" t="s">
        <v>12</v>
      </c>
      <c r="C397" t="s">
        <v>13</v>
      </c>
      <c r="D397" t="s">
        <v>14</v>
      </c>
      <c r="E397">
        <v>49393</v>
      </c>
      <c r="F397" s="8">
        <v>44320</v>
      </c>
      <c r="G397">
        <v>2021</v>
      </c>
      <c r="H397">
        <v>51.87</v>
      </c>
      <c r="I397" t="s">
        <v>15</v>
      </c>
      <c r="J397" t="s">
        <v>2</v>
      </c>
      <c r="K397" t="s">
        <v>234</v>
      </c>
    </row>
    <row r="398" spans="1:12">
      <c r="A398" s="3">
        <f t="shared" si="6"/>
        <v>397</v>
      </c>
      <c r="B398" t="s">
        <v>81</v>
      </c>
      <c r="C398" t="s">
        <v>82</v>
      </c>
      <c r="D398" t="s">
        <v>57</v>
      </c>
      <c r="F398" s="8">
        <v>44328</v>
      </c>
      <c r="G398">
        <v>2021</v>
      </c>
      <c r="H398">
        <v>2568.77</v>
      </c>
      <c r="I398" t="s">
        <v>15</v>
      </c>
      <c r="J398" t="s">
        <v>2</v>
      </c>
      <c r="K398" t="s">
        <v>235</v>
      </c>
    </row>
    <row r="399" spans="1:12">
      <c r="A399" s="3">
        <f t="shared" ref="A399:A462" si="7">ROW(A398)</f>
        <v>398</v>
      </c>
      <c r="B399" t="s">
        <v>107</v>
      </c>
      <c r="C399" t="s">
        <v>108</v>
      </c>
      <c r="D399" t="s">
        <v>57</v>
      </c>
      <c r="E399">
        <v>51027</v>
      </c>
      <c r="F399" s="8">
        <v>44329</v>
      </c>
      <c r="G399">
        <v>2021</v>
      </c>
      <c r="H399">
        <v>52.46</v>
      </c>
      <c r="I399" t="s">
        <v>15</v>
      </c>
      <c r="J399" t="s">
        <v>68</v>
      </c>
      <c r="K399" t="s">
        <v>236</v>
      </c>
    </row>
    <row r="400" spans="1:12">
      <c r="A400" s="3">
        <f t="shared" si="7"/>
        <v>399</v>
      </c>
      <c r="B400" t="s">
        <v>105</v>
      </c>
      <c r="C400" t="s">
        <v>106</v>
      </c>
      <c r="D400" t="s">
        <v>14</v>
      </c>
      <c r="F400" s="8">
        <v>44331</v>
      </c>
      <c r="G400">
        <v>2021</v>
      </c>
      <c r="H400">
        <v>36.6</v>
      </c>
      <c r="I400" t="s">
        <v>15</v>
      </c>
      <c r="J400" t="s">
        <v>2</v>
      </c>
      <c r="K400" t="s">
        <v>237</v>
      </c>
    </row>
    <row r="401" spans="1:12">
      <c r="A401" s="3">
        <f t="shared" si="7"/>
        <v>400</v>
      </c>
      <c r="B401" t="s">
        <v>12</v>
      </c>
      <c r="C401" t="s">
        <v>13</v>
      </c>
      <c r="D401" t="s">
        <v>14</v>
      </c>
      <c r="E401">
        <v>50322</v>
      </c>
      <c r="F401" s="8">
        <v>44333</v>
      </c>
      <c r="G401">
        <v>2021</v>
      </c>
      <c r="H401">
        <v>225.18</v>
      </c>
      <c r="I401" t="s">
        <v>15</v>
      </c>
      <c r="J401" t="s">
        <v>2</v>
      </c>
      <c r="K401" t="s">
        <v>238</v>
      </c>
    </row>
    <row r="402" spans="1:12">
      <c r="A402" s="3">
        <f t="shared" si="7"/>
        <v>401</v>
      </c>
      <c r="B402" t="s">
        <v>71</v>
      </c>
      <c r="C402" t="s">
        <v>72</v>
      </c>
      <c r="D402" t="s">
        <v>14</v>
      </c>
      <c r="E402">
        <v>105336</v>
      </c>
      <c r="F402" s="8">
        <v>44333</v>
      </c>
      <c r="G402">
        <v>2021</v>
      </c>
      <c r="H402">
        <v>372.15</v>
      </c>
      <c r="I402" t="s">
        <v>15</v>
      </c>
      <c r="J402" t="s">
        <v>2</v>
      </c>
      <c r="K402" t="s">
        <v>239</v>
      </c>
    </row>
    <row r="403" spans="1:12">
      <c r="A403" s="3">
        <f t="shared" si="7"/>
        <v>402</v>
      </c>
      <c r="B403" t="s">
        <v>64</v>
      </c>
      <c r="C403" t="s">
        <v>65</v>
      </c>
      <c r="D403" t="s">
        <v>18</v>
      </c>
      <c r="E403">
        <v>34241</v>
      </c>
      <c r="F403" s="8">
        <v>44338</v>
      </c>
      <c r="G403">
        <v>2021</v>
      </c>
      <c r="H403">
        <v>109.19</v>
      </c>
      <c r="I403" t="s">
        <v>15</v>
      </c>
      <c r="J403" t="s">
        <v>68</v>
      </c>
      <c r="K403" t="s">
        <v>240</v>
      </c>
    </row>
    <row r="404" spans="1:12">
      <c r="A404" s="3">
        <f t="shared" si="7"/>
        <v>403</v>
      </c>
      <c r="B404" t="s">
        <v>69</v>
      </c>
      <c r="C404" t="s">
        <v>70</v>
      </c>
      <c r="D404" t="s">
        <v>14</v>
      </c>
      <c r="E404">
        <v>110242</v>
      </c>
      <c r="F404" s="8">
        <v>44338</v>
      </c>
      <c r="G404">
        <v>2021</v>
      </c>
      <c r="H404">
        <v>61</v>
      </c>
      <c r="I404" t="s">
        <v>15</v>
      </c>
      <c r="J404" t="s">
        <v>2</v>
      </c>
      <c r="K404" t="s">
        <v>241</v>
      </c>
    </row>
    <row r="405" spans="1:12">
      <c r="A405" s="3">
        <f t="shared" si="7"/>
        <v>404</v>
      </c>
      <c r="B405" t="s">
        <v>85</v>
      </c>
      <c r="C405" t="s">
        <v>86</v>
      </c>
      <c r="D405" t="s">
        <v>57</v>
      </c>
      <c r="E405">
        <v>14477</v>
      </c>
      <c r="F405" s="8">
        <v>44344</v>
      </c>
      <c r="G405">
        <v>2021</v>
      </c>
      <c r="H405">
        <v>159.6</v>
      </c>
      <c r="I405" t="s">
        <v>15</v>
      </c>
      <c r="J405" t="s">
        <v>2</v>
      </c>
      <c r="K405" t="s">
        <v>242</v>
      </c>
      <c r="L405" t="s">
        <v>243</v>
      </c>
    </row>
    <row r="406" spans="1:12">
      <c r="A406" s="3">
        <f t="shared" si="7"/>
        <v>405</v>
      </c>
      <c r="B406" t="s">
        <v>229</v>
      </c>
      <c r="C406" t="s">
        <v>230</v>
      </c>
      <c r="D406" t="s">
        <v>18</v>
      </c>
      <c r="F406" s="8">
        <v>44347</v>
      </c>
      <c r="G406">
        <v>2021</v>
      </c>
      <c r="H406">
        <v>663.38</v>
      </c>
      <c r="I406" t="s">
        <v>15</v>
      </c>
      <c r="J406" t="s">
        <v>2</v>
      </c>
      <c r="K406" t="s">
        <v>244</v>
      </c>
    </row>
    <row r="407" spans="1:12">
      <c r="A407" s="3">
        <f t="shared" si="7"/>
        <v>406</v>
      </c>
      <c r="B407" t="s">
        <v>150</v>
      </c>
      <c r="C407" t="s">
        <v>151</v>
      </c>
      <c r="D407" t="s">
        <v>18</v>
      </c>
      <c r="F407" s="8">
        <v>44347</v>
      </c>
      <c r="G407">
        <v>2021</v>
      </c>
      <c r="H407">
        <v>663.38</v>
      </c>
      <c r="I407" t="s">
        <v>15</v>
      </c>
      <c r="J407" t="s">
        <v>2</v>
      </c>
      <c r="K407" t="s">
        <v>244</v>
      </c>
    </row>
    <row r="408" spans="1:12">
      <c r="A408" s="3">
        <f t="shared" si="7"/>
        <v>407</v>
      </c>
      <c r="B408" t="s">
        <v>85</v>
      </c>
      <c r="C408" t="s">
        <v>86</v>
      </c>
      <c r="D408" t="s">
        <v>57</v>
      </c>
      <c r="E408">
        <v>14533</v>
      </c>
      <c r="F408" s="8">
        <v>44347</v>
      </c>
      <c r="G408">
        <v>2021</v>
      </c>
      <c r="H408">
        <v>78.08</v>
      </c>
      <c r="I408" t="s">
        <v>15</v>
      </c>
      <c r="J408" t="s">
        <v>2</v>
      </c>
      <c r="K408" t="s">
        <v>245</v>
      </c>
    </row>
    <row r="409" spans="1:12">
      <c r="A409" s="3">
        <f t="shared" si="7"/>
        <v>408</v>
      </c>
      <c r="B409" t="s">
        <v>85</v>
      </c>
      <c r="C409" t="s">
        <v>86</v>
      </c>
      <c r="D409" t="s">
        <v>57</v>
      </c>
      <c r="E409">
        <v>60440</v>
      </c>
      <c r="F409" s="8">
        <v>44347</v>
      </c>
      <c r="G409">
        <v>2021</v>
      </c>
      <c r="H409">
        <v>2369.5500000000002</v>
      </c>
      <c r="I409" t="s">
        <v>15</v>
      </c>
      <c r="J409" t="s">
        <v>2</v>
      </c>
      <c r="K409" t="s">
        <v>246</v>
      </c>
    </row>
    <row r="410" spans="1:12">
      <c r="A410" s="3">
        <f t="shared" si="7"/>
        <v>409</v>
      </c>
      <c r="B410" t="s">
        <v>88</v>
      </c>
      <c r="C410" t="s">
        <v>89</v>
      </c>
      <c r="D410" t="s">
        <v>14</v>
      </c>
      <c r="F410" s="8">
        <v>44347</v>
      </c>
      <c r="G410">
        <v>2021</v>
      </c>
      <c r="H410">
        <v>392.84</v>
      </c>
      <c r="I410" t="s">
        <v>15</v>
      </c>
      <c r="J410" t="s">
        <v>2</v>
      </c>
      <c r="K410" t="s">
        <v>247</v>
      </c>
    </row>
    <row r="411" spans="1:12">
      <c r="A411" s="3">
        <f t="shared" si="7"/>
        <v>410</v>
      </c>
      <c r="B411" t="s">
        <v>88</v>
      </c>
      <c r="C411" t="s">
        <v>89</v>
      </c>
      <c r="D411" t="s">
        <v>14</v>
      </c>
      <c r="F411" s="8">
        <v>44347</v>
      </c>
      <c r="G411">
        <v>2021</v>
      </c>
      <c r="H411">
        <v>211.06</v>
      </c>
      <c r="I411" t="s">
        <v>15</v>
      </c>
      <c r="J411" t="s">
        <v>2</v>
      </c>
      <c r="K411" t="s">
        <v>248</v>
      </c>
    </row>
    <row r="412" spans="1:12">
      <c r="A412" s="3">
        <f t="shared" si="7"/>
        <v>411</v>
      </c>
      <c r="B412" t="s">
        <v>124</v>
      </c>
      <c r="C412" t="s">
        <v>125</v>
      </c>
      <c r="D412" t="s">
        <v>14</v>
      </c>
      <c r="F412" s="8">
        <v>44347</v>
      </c>
      <c r="G412">
        <v>2021</v>
      </c>
      <c r="H412">
        <v>211.06</v>
      </c>
      <c r="I412" t="s">
        <v>15</v>
      </c>
      <c r="J412" t="s">
        <v>2</v>
      </c>
      <c r="K412" t="s">
        <v>249</v>
      </c>
    </row>
    <row r="413" spans="1:12">
      <c r="A413" s="3">
        <f t="shared" si="7"/>
        <v>412</v>
      </c>
      <c r="B413" t="s">
        <v>141</v>
      </c>
      <c r="C413" t="s">
        <v>142</v>
      </c>
      <c r="D413" t="s">
        <v>14</v>
      </c>
      <c r="F413" s="8">
        <v>44347</v>
      </c>
      <c r="G413">
        <v>2021</v>
      </c>
      <c r="H413">
        <v>1518</v>
      </c>
      <c r="I413" t="s">
        <v>15</v>
      </c>
      <c r="J413" t="s">
        <v>2</v>
      </c>
      <c r="K413" t="s">
        <v>250</v>
      </c>
    </row>
    <row r="414" spans="1:12">
      <c r="A414" s="3">
        <f t="shared" si="7"/>
        <v>413</v>
      </c>
      <c r="B414" t="s">
        <v>71</v>
      </c>
      <c r="C414" t="s">
        <v>72</v>
      </c>
      <c r="D414" t="s">
        <v>14</v>
      </c>
      <c r="E414">
        <v>106590</v>
      </c>
      <c r="F414" s="8">
        <v>44347</v>
      </c>
      <c r="G414">
        <v>2021</v>
      </c>
      <c r="H414">
        <v>73.86</v>
      </c>
      <c r="I414" t="s">
        <v>15</v>
      </c>
      <c r="J414" t="s">
        <v>2</v>
      </c>
      <c r="K414" t="s">
        <v>251</v>
      </c>
    </row>
    <row r="415" spans="1:12">
      <c r="A415" s="3">
        <f t="shared" si="7"/>
        <v>414</v>
      </c>
      <c r="B415" t="s">
        <v>102</v>
      </c>
      <c r="C415" t="s">
        <v>103</v>
      </c>
      <c r="D415" t="s">
        <v>57</v>
      </c>
      <c r="E415">
        <v>31145</v>
      </c>
      <c r="F415" s="8">
        <v>44351</v>
      </c>
      <c r="G415">
        <v>2021</v>
      </c>
      <c r="H415">
        <v>491.78</v>
      </c>
      <c r="I415" t="s">
        <v>15</v>
      </c>
      <c r="J415" t="s">
        <v>2</v>
      </c>
      <c r="K415" t="s">
        <v>252</v>
      </c>
    </row>
    <row r="416" spans="1:12">
      <c r="A416" s="3">
        <f t="shared" si="7"/>
        <v>415</v>
      </c>
      <c r="B416" t="s">
        <v>62</v>
      </c>
      <c r="C416" t="s">
        <v>63</v>
      </c>
      <c r="D416" t="s">
        <v>18</v>
      </c>
      <c r="E416">
        <v>32048</v>
      </c>
      <c r="F416" s="8">
        <v>44358</v>
      </c>
      <c r="G416">
        <v>2021</v>
      </c>
      <c r="H416">
        <v>86.38</v>
      </c>
      <c r="I416" t="s">
        <v>15</v>
      </c>
      <c r="J416" t="s">
        <v>2</v>
      </c>
      <c r="K416" t="s">
        <v>253</v>
      </c>
    </row>
    <row r="417" spans="1:12">
      <c r="A417" s="3">
        <f t="shared" si="7"/>
        <v>416</v>
      </c>
      <c r="B417" t="s">
        <v>23</v>
      </c>
      <c r="C417" t="s">
        <v>24</v>
      </c>
      <c r="D417" t="s">
        <v>18</v>
      </c>
      <c r="E417">
        <v>146375</v>
      </c>
      <c r="F417" s="8">
        <v>44362</v>
      </c>
      <c r="G417">
        <v>2021</v>
      </c>
      <c r="H417">
        <v>968.63</v>
      </c>
      <c r="I417" t="s">
        <v>15</v>
      </c>
      <c r="J417" t="s">
        <v>2</v>
      </c>
      <c r="K417" t="s">
        <v>254</v>
      </c>
    </row>
    <row r="418" spans="1:12">
      <c r="A418" s="3">
        <f t="shared" si="7"/>
        <v>417</v>
      </c>
      <c r="B418" t="s">
        <v>19</v>
      </c>
      <c r="C418" t="s">
        <v>20</v>
      </c>
      <c r="D418" t="s">
        <v>18</v>
      </c>
      <c r="E418">
        <v>44054</v>
      </c>
      <c r="F418" s="8">
        <v>44370</v>
      </c>
      <c r="G418">
        <v>2021</v>
      </c>
      <c r="H418">
        <v>28.74</v>
      </c>
      <c r="I418" t="s">
        <v>15</v>
      </c>
      <c r="J418" t="s">
        <v>2</v>
      </c>
      <c r="K418" t="s">
        <v>255</v>
      </c>
    </row>
    <row r="419" spans="1:12">
      <c r="A419" s="3">
        <f t="shared" si="7"/>
        <v>418</v>
      </c>
      <c r="B419" t="s">
        <v>39</v>
      </c>
      <c r="C419" t="s">
        <v>40</v>
      </c>
      <c r="D419" t="s">
        <v>14</v>
      </c>
      <c r="E419">
        <v>42212</v>
      </c>
      <c r="F419" s="8">
        <v>44370</v>
      </c>
      <c r="G419">
        <v>2021</v>
      </c>
      <c r="H419">
        <v>107.12</v>
      </c>
      <c r="I419" t="s">
        <v>15</v>
      </c>
      <c r="J419" t="s">
        <v>2</v>
      </c>
      <c r="K419" t="s">
        <v>256</v>
      </c>
    </row>
    <row r="420" spans="1:12">
      <c r="A420" s="3">
        <f t="shared" si="7"/>
        <v>419</v>
      </c>
      <c r="B420" t="s">
        <v>47</v>
      </c>
      <c r="C420" t="s">
        <v>48</v>
      </c>
      <c r="D420" t="s">
        <v>14</v>
      </c>
      <c r="E420">
        <v>63120</v>
      </c>
      <c r="F420" s="8">
        <v>44370</v>
      </c>
      <c r="G420">
        <v>2021</v>
      </c>
      <c r="H420">
        <v>41.75</v>
      </c>
      <c r="I420" t="s">
        <v>15</v>
      </c>
      <c r="J420" t="s">
        <v>2</v>
      </c>
      <c r="K420" t="s">
        <v>257</v>
      </c>
    </row>
    <row r="421" spans="1:12">
      <c r="A421" s="3">
        <f t="shared" si="7"/>
        <v>420</v>
      </c>
      <c r="B421" t="s">
        <v>81</v>
      </c>
      <c r="C421" t="s">
        <v>82</v>
      </c>
      <c r="D421" t="s">
        <v>57</v>
      </c>
      <c r="F421" s="8">
        <v>44371</v>
      </c>
      <c r="G421">
        <v>2021</v>
      </c>
      <c r="H421">
        <v>191.05</v>
      </c>
      <c r="I421" t="s">
        <v>15</v>
      </c>
      <c r="J421" t="s">
        <v>68</v>
      </c>
      <c r="K421" t="s">
        <v>258</v>
      </c>
    </row>
    <row r="422" spans="1:12">
      <c r="A422" s="3">
        <f t="shared" si="7"/>
        <v>421</v>
      </c>
      <c r="B422" t="s">
        <v>156</v>
      </c>
      <c r="C422" t="s">
        <v>157</v>
      </c>
      <c r="D422" t="s">
        <v>14</v>
      </c>
      <c r="F422" s="8">
        <v>44371</v>
      </c>
      <c r="G422">
        <v>2021</v>
      </c>
      <c r="H422">
        <v>1.46</v>
      </c>
      <c r="I422" t="s">
        <v>15</v>
      </c>
      <c r="J422" t="s">
        <v>2</v>
      </c>
      <c r="K422" t="s">
        <v>259</v>
      </c>
    </row>
    <row r="423" spans="1:12">
      <c r="A423" s="3">
        <f t="shared" si="7"/>
        <v>422</v>
      </c>
      <c r="B423" t="s">
        <v>107</v>
      </c>
      <c r="C423" t="s">
        <v>108</v>
      </c>
      <c r="D423" t="s">
        <v>57</v>
      </c>
      <c r="E423">
        <v>53972</v>
      </c>
      <c r="F423" s="8">
        <v>44371</v>
      </c>
      <c r="G423">
        <v>2021</v>
      </c>
      <c r="H423">
        <v>43.31</v>
      </c>
      <c r="I423" t="s">
        <v>15</v>
      </c>
      <c r="J423" t="s">
        <v>2</v>
      </c>
      <c r="K423" t="s">
        <v>260</v>
      </c>
    </row>
    <row r="424" spans="1:12">
      <c r="A424" s="3">
        <f t="shared" si="7"/>
        <v>423</v>
      </c>
      <c r="B424" t="s">
        <v>90</v>
      </c>
      <c r="C424" t="s">
        <v>91</v>
      </c>
      <c r="D424" t="s">
        <v>57</v>
      </c>
      <c r="E424">
        <v>54264</v>
      </c>
      <c r="F424" s="8">
        <v>44372</v>
      </c>
      <c r="G424">
        <v>2021</v>
      </c>
      <c r="H424">
        <v>45.75</v>
      </c>
      <c r="I424" t="s">
        <v>15</v>
      </c>
      <c r="J424" t="s">
        <v>2</v>
      </c>
      <c r="K424" t="s">
        <v>261</v>
      </c>
    </row>
    <row r="425" spans="1:12">
      <c r="A425" s="3">
        <f t="shared" si="7"/>
        <v>424</v>
      </c>
      <c r="B425" t="s">
        <v>16</v>
      </c>
      <c r="C425" t="s">
        <v>17</v>
      </c>
      <c r="D425" t="s">
        <v>18</v>
      </c>
      <c r="E425">
        <v>56378</v>
      </c>
      <c r="F425" s="8">
        <v>44372</v>
      </c>
      <c r="G425">
        <v>2021</v>
      </c>
      <c r="H425">
        <v>67.930000000000007</v>
      </c>
      <c r="I425" t="s">
        <v>15</v>
      </c>
      <c r="J425" t="s">
        <v>58</v>
      </c>
      <c r="K425" t="s">
        <v>262</v>
      </c>
    </row>
    <row r="426" spans="1:12">
      <c r="A426" s="3">
        <f t="shared" si="7"/>
        <v>425</v>
      </c>
      <c r="B426" t="s">
        <v>170</v>
      </c>
      <c r="C426" t="s">
        <v>171</v>
      </c>
      <c r="D426" t="s">
        <v>57</v>
      </c>
      <c r="E426">
        <v>28212</v>
      </c>
      <c r="F426" s="8">
        <v>44372</v>
      </c>
      <c r="G426">
        <v>2021</v>
      </c>
      <c r="H426">
        <v>48.8</v>
      </c>
      <c r="I426" t="s">
        <v>15</v>
      </c>
      <c r="J426" t="s">
        <v>68</v>
      </c>
      <c r="K426" t="s">
        <v>263</v>
      </c>
    </row>
    <row r="427" spans="1:12">
      <c r="A427" s="3">
        <f t="shared" si="7"/>
        <v>426</v>
      </c>
      <c r="B427" t="s">
        <v>12</v>
      </c>
      <c r="C427" t="s">
        <v>13</v>
      </c>
      <c r="D427" t="s">
        <v>14</v>
      </c>
      <c r="E427">
        <v>51597</v>
      </c>
      <c r="F427" s="8">
        <v>44372</v>
      </c>
      <c r="G427">
        <v>2021</v>
      </c>
      <c r="H427">
        <v>61</v>
      </c>
      <c r="I427" t="s">
        <v>15</v>
      </c>
      <c r="J427" t="s">
        <v>2</v>
      </c>
      <c r="K427" t="s">
        <v>264</v>
      </c>
    </row>
    <row r="428" spans="1:12">
      <c r="A428" s="3">
        <f t="shared" si="7"/>
        <v>427</v>
      </c>
      <c r="B428" t="s">
        <v>81</v>
      </c>
      <c r="C428" t="s">
        <v>82</v>
      </c>
      <c r="D428" t="s">
        <v>57</v>
      </c>
      <c r="E428">
        <v>60560</v>
      </c>
      <c r="F428" s="8">
        <v>44376</v>
      </c>
      <c r="G428">
        <v>2021</v>
      </c>
      <c r="H428">
        <v>4120.16</v>
      </c>
      <c r="I428" t="s">
        <v>110</v>
      </c>
      <c r="J428" t="s">
        <v>58</v>
      </c>
      <c r="K428" t="s">
        <v>265</v>
      </c>
      <c r="L428" t="s">
        <v>266</v>
      </c>
    </row>
    <row r="429" spans="1:12">
      <c r="A429" s="3">
        <f t="shared" si="7"/>
        <v>428</v>
      </c>
      <c r="B429" t="s">
        <v>93</v>
      </c>
      <c r="C429" t="s">
        <v>212</v>
      </c>
      <c r="D429" t="s">
        <v>57</v>
      </c>
      <c r="E429">
        <v>65369</v>
      </c>
      <c r="F429" s="8">
        <v>44377</v>
      </c>
      <c r="G429">
        <v>2021</v>
      </c>
      <c r="H429">
        <v>789.84</v>
      </c>
      <c r="I429" t="s">
        <v>15</v>
      </c>
      <c r="J429" t="s">
        <v>2</v>
      </c>
      <c r="K429" t="s">
        <v>267</v>
      </c>
      <c r="L429" t="s">
        <v>214</v>
      </c>
    </row>
    <row r="430" spans="1:12">
      <c r="A430" s="3">
        <f t="shared" si="7"/>
        <v>429</v>
      </c>
      <c r="B430" t="s">
        <v>85</v>
      </c>
      <c r="C430" t="s">
        <v>86</v>
      </c>
      <c r="D430" t="s">
        <v>57</v>
      </c>
      <c r="E430">
        <v>15367</v>
      </c>
      <c r="F430" s="8">
        <v>44377</v>
      </c>
      <c r="G430">
        <v>2021</v>
      </c>
      <c r="H430">
        <v>1861.45</v>
      </c>
      <c r="I430" t="s">
        <v>15</v>
      </c>
      <c r="J430" t="s">
        <v>2</v>
      </c>
      <c r="K430" t="s">
        <v>268</v>
      </c>
    </row>
    <row r="431" spans="1:12">
      <c r="A431" s="3">
        <f t="shared" si="7"/>
        <v>430</v>
      </c>
      <c r="B431" t="s">
        <v>107</v>
      </c>
      <c r="C431" t="s">
        <v>108</v>
      </c>
      <c r="D431" t="s">
        <v>57</v>
      </c>
      <c r="E431">
        <v>53186</v>
      </c>
      <c r="F431" s="8">
        <v>44377</v>
      </c>
      <c r="G431">
        <v>2021</v>
      </c>
      <c r="H431">
        <v>60.39</v>
      </c>
      <c r="I431" t="s">
        <v>15</v>
      </c>
      <c r="J431" t="s">
        <v>2</v>
      </c>
      <c r="K431" t="s">
        <v>269</v>
      </c>
    </row>
    <row r="432" spans="1:12">
      <c r="A432" s="3">
        <f t="shared" si="7"/>
        <v>431</v>
      </c>
      <c r="B432" t="s">
        <v>99</v>
      </c>
      <c r="C432" t="s">
        <v>100</v>
      </c>
      <c r="D432" t="s">
        <v>14</v>
      </c>
      <c r="E432">
        <v>66564</v>
      </c>
      <c r="F432" s="8">
        <v>44377</v>
      </c>
      <c r="G432">
        <v>2021</v>
      </c>
      <c r="H432">
        <v>42.7</v>
      </c>
      <c r="I432" t="s">
        <v>15</v>
      </c>
      <c r="J432" t="s">
        <v>2</v>
      </c>
      <c r="K432" t="s">
        <v>270</v>
      </c>
    </row>
    <row r="433" spans="1:11">
      <c r="A433" s="3">
        <f t="shared" si="7"/>
        <v>432</v>
      </c>
      <c r="B433" t="s">
        <v>41</v>
      </c>
      <c r="C433" t="s">
        <v>42</v>
      </c>
      <c r="D433" t="s">
        <v>14</v>
      </c>
      <c r="F433" s="8">
        <v>44377</v>
      </c>
      <c r="G433">
        <v>2021</v>
      </c>
      <c r="H433">
        <v>36.6</v>
      </c>
      <c r="I433" t="s">
        <v>15</v>
      </c>
      <c r="J433" t="s">
        <v>2</v>
      </c>
      <c r="K433" t="s">
        <v>271</v>
      </c>
    </row>
    <row r="434" spans="1:11">
      <c r="A434" s="3">
        <f t="shared" si="7"/>
        <v>433</v>
      </c>
      <c r="B434" t="s">
        <v>31</v>
      </c>
      <c r="C434" t="s">
        <v>32</v>
      </c>
      <c r="D434" t="s">
        <v>18</v>
      </c>
      <c r="E434">
        <v>62407</v>
      </c>
      <c r="F434" s="8">
        <v>44382</v>
      </c>
      <c r="G434">
        <v>2021</v>
      </c>
      <c r="H434">
        <v>537.61</v>
      </c>
      <c r="I434" t="s">
        <v>15</v>
      </c>
      <c r="J434" t="s">
        <v>2</v>
      </c>
      <c r="K434" t="s">
        <v>272</v>
      </c>
    </row>
    <row r="435" spans="1:11">
      <c r="A435" s="3">
        <f t="shared" si="7"/>
        <v>434</v>
      </c>
      <c r="B435" t="s">
        <v>31</v>
      </c>
      <c r="C435" t="s">
        <v>32</v>
      </c>
      <c r="D435" t="s">
        <v>18</v>
      </c>
      <c r="E435">
        <v>63898</v>
      </c>
      <c r="F435" s="8">
        <v>44382</v>
      </c>
      <c r="G435">
        <v>2021</v>
      </c>
      <c r="H435">
        <v>90.02</v>
      </c>
      <c r="I435" t="s">
        <v>15</v>
      </c>
      <c r="J435" t="s">
        <v>2</v>
      </c>
      <c r="K435" t="s">
        <v>273</v>
      </c>
    </row>
    <row r="436" spans="1:11">
      <c r="A436" s="3">
        <f t="shared" si="7"/>
        <v>435</v>
      </c>
      <c r="B436" t="s">
        <v>76</v>
      </c>
      <c r="C436" t="s">
        <v>77</v>
      </c>
      <c r="D436" t="s">
        <v>18</v>
      </c>
      <c r="E436">
        <v>102440</v>
      </c>
      <c r="F436" s="8">
        <v>44387</v>
      </c>
      <c r="G436">
        <v>2021</v>
      </c>
      <c r="H436">
        <v>211.52</v>
      </c>
      <c r="I436" t="s">
        <v>15</v>
      </c>
      <c r="J436" t="s">
        <v>2</v>
      </c>
      <c r="K436" t="s">
        <v>274</v>
      </c>
    </row>
    <row r="437" spans="1:11">
      <c r="A437" s="3">
        <f t="shared" si="7"/>
        <v>436</v>
      </c>
      <c r="B437" t="s">
        <v>62</v>
      </c>
      <c r="C437" t="s">
        <v>63</v>
      </c>
      <c r="D437" t="s">
        <v>18</v>
      </c>
      <c r="E437">
        <v>34347</v>
      </c>
      <c r="F437" s="8">
        <v>44393</v>
      </c>
      <c r="G437">
        <v>2021</v>
      </c>
      <c r="H437">
        <v>7205.73</v>
      </c>
      <c r="I437" t="s">
        <v>110</v>
      </c>
      <c r="J437" t="s">
        <v>58</v>
      </c>
      <c r="K437" t="s">
        <v>275</v>
      </c>
    </row>
    <row r="438" spans="1:11">
      <c r="A438" s="3">
        <f t="shared" si="7"/>
        <v>437</v>
      </c>
      <c r="B438" t="s">
        <v>117</v>
      </c>
      <c r="C438" t="s">
        <v>118</v>
      </c>
      <c r="D438" t="s">
        <v>14</v>
      </c>
      <c r="F438" s="8">
        <v>44393</v>
      </c>
      <c r="G438">
        <v>2021</v>
      </c>
      <c r="H438">
        <v>362.19</v>
      </c>
      <c r="I438" t="s">
        <v>15</v>
      </c>
      <c r="J438" t="s">
        <v>2</v>
      </c>
      <c r="K438" t="s">
        <v>276</v>
      </c>
    </row>
    <row r="439" spans="1:11">
      <c r="A439" s="3">
        <f t="shared" si="7"/>
        <v>438</v>
      </c>
      <c r="B439" t="s">
        <v>85</v>
      </c>
      <c r="C439" t="s">
        <v>86</v>
      </c>
      <c r="D439" t="s">
        <v>57</v>
      </c>
      <c r="E439">
        <v>16250</v>
      </c>
      <c r="F439" s="8">
        <v>44397</v>
      </c>
      <c r="G439">
        <v>2021</v>
      </c>
      <c r="H439">
        <v>78.08</v>
      </c>
      <c r="I439" t="s">
        <v>15</v>
      </c>
      <c r="J439" t="s">
        <v>68</v>
      </c>
      <c r="K439" t="s">
        <v>277</v>
      </c>
    </row>
    <row r="440" spans="1:11">
      <c r="A440" s="3">
        <f t="shared" si="7"/>
        <v>439</v>
      </c>
      <c r="B440" t="s">
        <v>71</v>
      </c>
      <c r="C440" t="s">
        <v>72</v>
      </c>
      <c r="D440" t="s">
        <v>14</v>
      </c>
      <c r="E440">
        <v>110268</v>
      </c>
      <c r="F440" s="8">
        <v>44401</v>
      </c>
      <c r="G440">
        <v>2021</v>
      </c>
      <c r="H440">
        <v>159.09</v>
      </c>
      <c r="I440" t="s">
        <v>15</v>
      </c>
      <c r="J440" t="s">
        <v>2</v>
      </c>
      <c r="K440" t="s">
        <v>278</v>
      </c>
    </row>
    <row r="441" spans="1:11">
      <c r="A441" s="3">
        <f t="shared" si="7"/>
        <v>440</v>
      </c>
      <c r="B441" t="s">
        <v>33</v>
      </c>
      <c r="C441" t="s">
        <v>34</v>
      </c>
      <c r="D441" t="s">
        <v>18</v>
      </c>
      <c r="E441">
        <v>65758</v>
      </c>
      <c r="F441" s="8">
        <v>44407</v>
      </c>
      <c r="G441">
        <v>2021</v>
      </c>
      <c r="H441">
        <v>38.19</v>
      </c>
      <c r="I441" t="s">
        <v>15</v>
      </c>
      <c r="J441" t="s">
        <v>2</v>
      </c>
      <c r="K441" t="s">
        <v>279</v>
      </c>
    </row>
    <row r="442" spans="1:11">
      <c r="A442" s="3">
        <f t="shared" si="7"/>
        <v>441</v>
      </c>
      <c r="B442" t="s">
        <v>90</v>
      </c>
      <c r="C442" t="s">
        <v>91</v>
      </c>
      <c r="D442" t="s">
        <v>57</v>
      </c>
      <c r="E442">
        <v>57421</v>
      </c>
      <c r="F442" s="8">
        <v>44408</v>
      </c>
      <c r="G442">
        <v>2021</v>
      </c>
      <c r="H442">
        <v>561.82000000000005</v>
      </c>
      <c r="I442" t="s">
        <v>15</v>
      </c>
      <c r="J442" t="s">
        <v>2</v>
      </c>
      <c r="K442" t="s">
        <v>280</v>
      </c>
    </row>
    <row r="443" spans="1:11">
      <c r="A443" s="3">
        <f t="shared" si="7"/>
        <v>442</v>
      </c>
      <c r="B443" t="s">
        <v>49</v>
      </c>
      <c r="C443" t="s">
        <v>50</v>
      </c>
      <c r="D443" t="s">
        <v>18</v>
      </c>
      <c r="F443" s="8">
        <v>44408</v>
      </c>
      <c r="G443">
        <v>2021</v>
      </c>
      <c r="H443">
        <v>1446.05</v>
      </c>
      <c r="I443" t="s">
        <v>15</v>
      </c>
      <c r="J443" t="s">
        <v>2</v>
      </c>
      <c r="K443" t="s">
        <v>281</v>
      </c>
    </row>
    <row r="444" spans="1:11">
      <c r="A444" s="3">
        <f t="shared" si="7"/>
        <v>443</v>
      </c>
      <c r="B444" t="s">
        <v>99</v>
      </c>
      <c r="C444" t="s">
        <v>100</v>
      </c>
      <c r="D444" t="s">
        <v>14</v>
      </c>
      <c r="E444">
        <v>69046</v>
      </c>
      <c r="F444" s="8">
        <v>44408</v>
      </c>
      <c r="G444">
        <v>2021</v>
      </c>
      <c r="H444">
        <v>42.7</v>
      </c>
      <c r="I444" t="s">
        <v>15</v>
      </c>
      <c r="J444" t="s">
        <v>2</v>
      </c>
      <c r="K444" t="s">
        <v>282</v>
      </c>
    </row>
    <row r="445" spans="1:11">
      <c r="A445" s="3">
        <f t="shared" si="7"/>
        <v>444</v>
      </c>
      <c r="B445" t="s">
        <v>85</v>
      </c>
      <c r="C445" t="s">
        <v>86</v>
      </c>
      <c r="D445" t="s">
        <v>57</v>
      </c>
      <c r="E445">
        <v>64247</v>
      </c>
      <c r="F445" s="8">
        <v>44410</v>
      </c>
      <c r="G445">
        <v>2021</v>
      </c>
      <c r="H445">
        <v>48.8</v>
      </c>
      <c r="I445" t="s">
        <v>15</v>
      </c>
      <c r="J445" t="s">
        <v>2</v>
      </c>
      <c r="K445" t="s">
        <v>283</v>
      </c>
    </row>
    <row r="446" spans="1:11">
      <c r="A446" s="3">
        <f t="shared" si="7"/>
        <v>445</v>
      </c>
      <c r="B446" t="s">
        <v>53</v>
      </c>
      <c r="C446" t="s">
        <v>54</v>
      </c>
      <c r="D446" t="s">
        <v>18</v>
      </c>
      <c r="E446">
        <v>52025</v>
      </c>
      <c r="F446" s="8">
        <v>44417</v>
      </c>
      <c r="G446">
        <v>2021</v>
      </c>
      <c r="H446">
        <v>82.46</v>
      </c>
      <c r="I446" t="s">
        <v>15</v>
      </c>
      <c r="J446" t="s">
        <v>2</v>
      </c>
      <c r="K446" t="s">
        <v>284</v>
      </c>
    </row>
    <row r="447" spans="1:11">
      <c r="A447" s="3">
        <f t="shared" si="7"/>
        <v>446</v>
      </c>
      <c r="B447" t="s">
        <v>39</v>
      </c>
      <c r="C447" t="s">
        <v>40</v>
      </c>
      <c r="D447" t="s">
        <v>14</v>
      </c>
      <c r="E447">
        <v>44906</v>
      </c>
      <c r="F447" s="8">
        <v>44417</v>
      </c>
      <c r="G447">
        <v>2021</v>
      </c>
      <c r="H447">
        <v>54.9</v>
      </c>
      <c r="I447" t="s">
        <v>15</v>
      </c>
      <c r="J447" t="s">
        <v>2</v>
      </c>
      <c r="K447" t="s">
        <v>285</v>
      </c>
    </row>
    <row r="448" spans="1:11">
      <c r="A448" s="3">
        <f t="shared" si="7"/>
        <v>447</v>
      </c>
      <c r="B448" t="s">
        <v>81</v>
      </c>
      <c r="C448" t="s">
        <v>82</v>
      </c>
      <c r="D448" t="s">
        <v>57</v>
      </c>
      <c r="E448">
        <v>64785</v>
      </c>
      <c r="F448" s="8">
        <v>44425</v>
      </c>
      <c r="G448">
        <v>2021</v>
      </c>
      <c r="H448">
        <v>142.74</v>
      </c>
      <c r="I448" t="s">
        <v>15</v>
      </c>
      <c r="J448" t="s">
        <v>2</v>
      </c>
      <c r="K448" t="s">
        <v>286</v>
      </c>
    </row>
    <row r="449" spans="1:12">
      <c r="A449" s="3">
        <f t="shared" si="7"/>
        <v>448</v>
      </c>
      <c r="B449" t="s">
        <v>62</v>
      </c>
      <c r="C449" t="s">
        <v>63</v>
      </c>
      <c r="D449" t="s">
        <v>18</v>
      </c>
      <c r="E449">
        <v>35921</v>
      </c>
      <c r="F449" s="8">
        <v>44432</v>
      </c>
      <c r="G449">
        <v>2021</v>
      </c>
      <c r="H449">
        <v>24.4</v>
      </c>
      <c r="I449" t="s">
        <v>15</v>
      </c>
      <c r="J449" t="s">
        <v>2</v>
      </c>
      <c r="K449" t="s">
        <v>287</v>
      </c>
    </row>
    <row r="450" spans="1:12">
      <c r="A450" s="3">
        <f t="shared" si="7"/>
        <v>449</v>
      </c>
      <c r="B450" t="s">
        <v>53</v>
      </c>
      <c r="C450" t="s">
        <v>54</v>
      </c>
      <c r="D450" t="s">
        <v>18</v>
      </c>
      <c r="E450">
        <v>52661</v>
      </c>
      <c r="F450" s="8">
        <v>44432</v>
      </c>
      <c r="G450">
        <v>2021</v>
      </c>
      <c r="H450">
        <v>24.4</v>
      </c>
      <c r="I450" t="s">
        <v>15</v>
      </c>
      <c r="J450" t="s">
        <v>2</v>
      </c>
      <c r="K450" t="s">
        <v>288</v>
      </c>
    </row>
    <row r="451" spans="1:12">
      <c r="A451" s="3">
        <f t="shared" si="7"/>
        <v>450</v>
      </c>
      <c r="B451" t="s">
        <v>27</v>
      </c>
      <c r="C451" t="s">
        <v>28</v>
      </c>
      <c r="D451" t="s">
        <v>14</v>
      </c>
      <c r="E451">
        <v>68910</v>
      </c>
      <c r="F451" s="8">
        <v>44432</v>
      </c>
      <c r="G451">
        <v>2021</v>
      </c>
      <c r="H451">
        <v>43.03</v>
      </c>
      <c r="I451" t="s">
        <v>15</v>
      </c>
      <c r="J451" t="s">
        <v>2</v>
      </c>
      <c r="K451" t="s">
        <v>289</v>
      </c>
    </row>
    <row r="452" spans="1:12">
      <c r="A452" s="3">
        <f t="shared" si="7"/>
        <v>451</v>
      </c>
      <c r="B452" t="s">
        <v>21</v>
      </c>
      <c r="C452" t="s">
        <v>22</v>
      </c>
      <c r="D452" t="s">
        <v>14</v>
      </c>
      <c r="E452">
        <v>86586</v>
      </c>
      <c r="F452" s="8">
        <v>44432</v>
      </c>
      <c r="G452">
        <v>2021</v>
      </c>
      <c r="H452">
        <v>270.83999999999997</v>
      </c>
      <c r="I452" t="s">
        <v>15</v>
      </c>
      <c r="J452" t="s">
        <v>2</v>
      </c>
      <c r="K452" t="s">
        <v>290</v>
      </c>
    </row>
    <row r="453" spans="1:12">
      <c r="A453" s="3">
        <f t="shared" si="7"/>
        <v>452</v>
      </c>
      <c r="B453" t="s">
        <v>71</v>
      </c>
      <c r="C453" t="s">
        <v>72</v>
      </c>
      <c r="D453" t="s">
        <v>14</v>
      </c>
      <c r="E453">
        <v>113870</v>
      </c>
      <c r="F453" s="8">
        <v>44432</v>
      </c>
      <c r="G453">
        <v>2021</v>
      </c>
      <c r="H453">
        <v>73.2</v>
      </c>
      <c r="I453" t="s">
        <v>15</v>
      </c>
      <c r="J453" t="s">
        <v>2</v>
      </c>
      <c r="K453" t="s">
        <v>291</v>
      </c>
    </row>
    <row r="454" spans="1:12">
      <c r="A454" s="3">
        <f t="shared" si="7"/>
        <v>453</v>
      </c>
      <c r="B454" t="s">
        <v>27</v>
      </c>
      <c r="C454" t="s">
        <v>28</v>
      </c>
      <c r="D454" t="s">
        <v>14</v>
      </c>
      <c r="E454">
        <v>68643</v>
      </c>
      <c r="F454" s="8">
        <v>44434</v>
      </c>
      <c r="G454">
        <v>2021</v>
      </c>
      <c r="H454">
        <v>142.01</v>
      </c>
      <c r="I454" t="s">
        <v>15</v>
      </c>
      <c r="J454" t="s">
        <v>58</v>
      </c>
      <c r="K454" t="s">
        <v>292</v>
      </c>
    </row>
    <row r="455" spans="1:12">
      <c r="A455" s="3">
        <f t="shared" si="7"/>
        <v>454</v>
      </c>
      <c r="B455" t="s">
        <v>33</v>
      </c>
      <c r="C455" t="s">
        <v>34</v>
      </c>
      <c r="D455" t="s">
        <v>18</v>
      </c>
      <c r="E455">
        <v>66911</v>
      </c>
      <c r="F455" s="8">
        <v>44435</v>
      </c>
      <c r="G455">
        <v>2021</v>
      </c>
      <c r="H455">
        <v>450.01</v>
      </c>
      <c r="I455" t="s">
        <v>15</v>
      </c>
      <c r="J455" t="s">
        <v>2</v>
      </c>
      <c r="K455" t="s">
        <v>293</v>
      </c>
    </row>
    <row r="456" spans="1:12">
      <c r="A456" s="3">
        <f t="shared" si="7"/>
        <v>455</v>
      </c>
      <c r="B456" t="s">
        <v>170</v>
      </c>
      <c r="C456" t="s">
        <v>171</v>
      </c>
      <c r="D456" t="s">
        <v>57</v>
      </c>
      <c r="E456">
        <v>29415</v>
      </c>
      <c r="F456" s="8">
        <v>44435</v>
      </c>
      <c r="G456">
        <v>2021</v>
      </c>
      <c r="H456">
        <v>474.75</v>
      </c>
      <c r="I456" t="s">
        <v>15</v>
      </c>
      <c r="J456" t="s">
        <v>58</v>
      </c>
      <c r="K456" t="s">
        <v>294</v>
      </c>
    </row>
    <row r="457" spans="1:12">
      <c r="A457" s="3">
        <f t="shared" si="7"/>
        <v>456</v>
      </c>
      <c r="B457" t="s">
        <v>90</v>
      </c>
      <c r="C457" t="s">
        <v>91</v>
      </c>
      <c r="D457" t="s">
        <v>57</v>
      </c>
      <c r="E457">
        <v>58258</v>
      </c>
      <c r="F457" s="8">
        <v>44438</v>
      </c>
      <c r="G457">
        <v>2021</v>
      </c>
      <c r="H457">
        <v>54.9</v>
      </c>
      <c r="I457" t="s">
        <v>15</v>
      </c>
      <c r="J457" t="s">
        <v>2</v>
      </c>
      <c r="K457" t="s">
        <v>295</v>
      </c>
    </row>
    <row r="458" spans="1:12">
      <c r="A458" s="3">
        <f t="shared" si="7"/>
        <v>457</v>
      </c>
      <c r="B458" t="s">
        <v>107</v>
      </c>
      <c r="C458" t="s">
        <v>108</v>
      </c>
      <c r="D458" t="s">
        <v>57</v>
      </c>
      <c r="E458">
        <v>58139</v>
      </c>
      <c r="F458" s="8">
        <v>44438</v>
      </c>
      <c r="G458">
        <v>2021</v>
      </c>
      <c r="H458">
        <v>770.43</v>
      </c>
      <c r="I458" t="s">
        <v>15</v>
      </c>
      <c r="J458" t="s">
        <v>58</v>
      </c>
      <c r="K458" t="s">
        <v>296</v>
      </c>
    </row>
    <row r="459" spans="1:12">
      <c r="A459" s="3">
        <f t="shared" si="7"/>
        <v>458</v>
      </c>
      <c r="B459" t="s">
        <v>45</v>
      </c>
      <c r="C459" t="s">
        <v>46</v>
      </c>
      <c r="D459" t="s">
        <v>14</v>
      </c>
      <c r="F459" s="8">
        <v>44438</v>
      </c>
      <c r="G459">
        <v>2021</v>
      </c>
      <c r="H459">
        <v>229.36</v>
      </c>
      <c r="I459" t="s">
        <v>15</v>
      </c>
      <c r="J459" t="s">
        <v>2</v>
      </c>
      <c r="K459" t="s">
        <v>297</v>
      </c>
      <c r="L459" t="s">
        <v>298</v>
      </c>
    </row>
    <row r="460" spans="1:12">
      <c r="A460" s="3">
        <f t="shared" si="7"/>
        <v>459</v>
      </c>
      <c r="B460" t="s">
        <v>93</v>
      </c>
      <c r="C460" t="s">
        <v>94</v>
      </c>
      <c r="D460" t="s">
        <v>57</v>
      </c>
      <c r="E460">
        <v>70498</v>
      </c>
      <c r="F460" s="8">
        <v>44439</v>
      </c>
      <c r="G460">
        <v>2021</v>
      </c>
      <c r="H460">
        <v>64.760000000000005</v>
      </c>
      <c r="I460" t="s">
        <v>15</v>
      </c>
      <c r="J460" t="s">
        <v>2</v>
      </c>
      <c r="K460" t="s">
        <v>299</v>
      </c>
    </row>
    <row r="461" spans="1:12">
      <c r="A461" s="3">
        <f t="shared" si="7"/>
        <v>460</v>
      </c>
      <c r="B461" t="s">
        <v>93</v>
      </c>
      <c r="C461" t="s">
        <v>212</v>
      </c>
      <c r="D461" t="s">
        <v>57</v>
      </c>
      <c r="F461" s="8">
        <v>44439</v>
      </c>
      <c r="G461">
        <v>2021</v>
      </c>
      <c r="H461">
        <v>61</v>
      </c>
      <c r="I461" t="s">
        <v>15</v>
      </c>
      <c r="J461" t="s">
        <v>2</v>
      </c>
      <c r="K461" t="s">
        <v>300</v>
      </c>
      <c r="L461" t="s">
        <v>214</v>
      </c>
    </row>
    <row r="462" spans="1:12">
      <c r="A462" s="3">
        <f t="shared" si="7"/>
        <v>461</v>
      </c>
      <c r="B462" t="s">
        <v>90</v>
      </c>
      <c r="C462" t="s">
        <v>91</v>
      </c>
      <c r="D462" t="s">
        <v>57</v>
      </c>
      <c r="E462">
        <v>57790</v>
      </c>
      <c r="F462" s="8">
        <v>44439</v>
      </c>
      <c r="G462">
        <v>2021</v>
      </c>
      <c r="H462">
        <v>144.12</v>
      </c>
      <c r="I462" t="s">
        <v>15</v>
      </c>
      <c r="J462" t="s">
        <v>58</v>
      </c>
      <c r="K462" t="s">
        <v>301</v>
      </c>
      <c r="L462" t="s">
        <v>302</v>
      </c>
    </row>
    <row r="463" spans="1:12">
      <c r="A463" s="3">
        <f t="shared" ref="A463:A526" si="8">ROW(A462)</f>
        <v>462</v>
      </c>
      <c r="B463" t="s">
        <v>107</v>
      </c>
      <c r="C463" t="s">
        <v>108</v>
      </c>
      <c r="D463" t="s">
        <v>57</v>
      </c>
      <c r="F463" s="8">
        <v>44439</v>
      </c>
      <c r="G463">
        <v>2021</v>
      </c>
      <c r="H463">
        <v>358.68</v>
      </c>
      <c r="I463" t="s">
        <v>15</v>
      </c>
      <c r="J463" t="s">
        <v>2</v>
      </c>
      <c r="K463" t="s">
        <v>303</v>
      </c>
    </row>
    <row r="464" spans="1:12">
      <c r="A464" s="3">
        <f t="shared" si="8"/>
        <v>463</v>
      </c>
      <c r="B464" t="s">
        <v>88</v>
      </c>
      <c r="C464" t="s">
        <v>89</v>
      </c>
      <c r="D464" t="s">
        <v>14</v>
      </c>
      <c r="F464" s="8">
        <v>44439</v>
      </c>
      <c r="G464">
        <v>2021</v>
      </c>
      <c r="H464">
        <v>184.83</v>
      </c>
      <c r="I464" t="s">
        <v>15</v>
      </c>
      <c r="J464" t="s">
        <v>2</v>
      </c>
      <c r="K464" t="s">
        <v>304</v>
      </c>
    </row>
    <row r="465" spans="1:12">
      <c r="A465" s="3">
        <f t="shared" si="8"/>
        <v>464</v>
      </c>
      <c r="B465" t="s">
        <v>16</v>
      </c>
      <c r="C465" t="s">
        <v>17</v>
      </c>
      <c r="D465" t="s">
        <v>18</v>
      </c>
      <c r="E465">
        <v>60630</v>
      </c>
      <c r="F465" s="8">
        <v>44445</v>
      </c>
      <c r="G465">
        <v>2021</v>
      </c>
      <c r="H465">
        <v>103.7</v>
      </c>
      <c r="I465" t="s">
        <v>15</v>
      </c>
      <c r="J465" t="s">
        <v>2</v>
      </c>
      <c r="K465" t="s">
        <v>305</v>
      </c>
    </row>
    <row r="466" spans="1:12">
      <c r="A466" s="3">
        <f t="shared" si="8"/>
        <v>465</v>
      </c>
      <c r="B466" t="s">
        <v>60</v>
      </c>
      <c r="C466" t="s">
        <v>61</v>
      </c>
      <c r="D466" t="s">
        <v>18</v>
      </c>
      <c r="E466">
        <v>50412</v>
      </c>
      <c r="F466" s="8">
        <v>44448</v>
      </c>
      <c r="G466">
        <v>2021</v>
      </c>
      <c r="H466">
        <v>836.02</v>
      </c>
      <c r="I466" t="s">
        <v>15</v>
      </c>
      <c r="J466" t="s">
        <v>2</v>
      </c>
      <c r="K466" t="s">
        <v>306</v>
      </c>
    </row>
    <row r="467" spans="1:12">
      <c r="A467" s="3">
        <f t="shared" si="8"/>
        <v>466</v>
      </c>
      <c r="B467" t="s">
        <v>25</v>
      </c>
      <c r="C467" t="s">
        <v>26</v>
      </c>
      <c r="D467" t="s">
        <v>18</v>
      </c>
      <c r="E467">
        <v>48407</v>
      </c>
      <c r="F467" s="8">
        <v>44448</v>
      </c>
      <c r="G467">
        <v>2021</v>
      </c>
      <c r="H467">
        <v>136.08000000000001</v>
      </c>
      <c r="I467" t="s">
        <v>15</v>
      </c>
      <c r="J467" t="s">
        <v>2</v>
      </c>
      <c r="K467" t="s">
        <v>307</v>
      </c>
    </row>
    <row r="468" spans="1:12">
      <c r="A468" s="3">
        <f t="shared" si="8"/>
        <v>467</v>
      </c>
      <c r="B468" t="s">
        <v>19</v>
      </c>
      <c r="C468" t="s">
        <v>20</v>
      </c>
      <c r="D468" t="s">
        <v>18</v>
      </c>
      <c r="E468">
        <v>47375</v>
      </c>
      <c r="F468" s="8">
        <v>44448</v>
      </c>
      <c r="G468">
        <v>2021</v>
      </c>
      <c r="H468">
        <v>121.28</v>
      </c>
      <c r="I468" t="s">
        <v>15</v>
      </c>
      <c r="J468" t="s">
        <v>2</v>
      </c>
      <c r="K468" t="s">
        <v>308</v>
      </c>
    </row>
    <row r="469" spans="1:12">
      <c r="A469" s="3">
        <f t="shared" si="8"/>
        <v>468</v>
      </c>
      <c r="B469" t="s">
        <v>170</v>
      </c>
      <c r="C469" t="s">
        <v>171</v>
      </c>
      <c r="D469" t="s">
        <v>57</v>
      </c>
      <c r="E469">
        <v>31531</v>
      </c>
      <c r="F469" s="8">
        <v>44448</v>
      </c>
      <c r="G469">
        <v>2021</v>
      </c>
      <c r="H469">
        <v>113.4</v>
      </c>
      <c r="I469" t="s">
        <v>15</v>
      </c>
      <c r="J469" t="s">
        <v>2</v>
      </c>
      <c r="K469" t="s">
        <v>309</v>
      </c>
    </row>
    <row r="470" spans="1:12">
      <c r="A470" s="3">
        <f t="shared" si="8"/>
        <v>469</v>
      </c>
      <c r="B470" t="s">
        <v>29</v>
      </c>
      <c r="C470" t="s">
        <v>30</v>
      </c>
      <c r="D470" t="s">
        <v>18</v>
      </c>
      <c r="E470">
        <v>124049</v>
      </c>
      <c r="F470" s="8">
        <v>44449</v>
      </c>
      <c r="G470">
        <v>2021</v>
      </c>
      <c r="H470">
        <v>893.09</v>
      </c>
      <c r="I470" t="s">
        <v>15</v>
      </c>
      <c r="J470" t="s">
        <v>2</v>
      </c>
      <c r="K470" t="s">
        <v>310</v>
      </c>
    </row>
    <row r="471" spans="1:12">
      <c r="A471" s="3">
        <f t="shared" si="8"/>
        <v>470</v>
      </c>
      <c r="B471" t="s">
        <v>81</v>
      </c>
      <c r="C471" t="s">
        <v>82</v>
      </c>
      <c r="D471" t="s">
        <v>57</v>
      </c>
      <c r="E471">
        <v>67685</v>
      </c>
      <c r="F471" s="8">
        <v>44449</v>
      </c>
      <c r="G471">
        <v>2021</v>
      </c>
      <c r="H471">
        <v>61</v>
      </c>
      <c r="I471" t="s">
        <v>15</v>
      </c>
      <c r="J471" t="s">
        <v>2</v>
      </c>
      <c r="K471" t="s">
        <v>311</v>
      </c>
    </row>
    <row r="472" spans="1:12">
      <c r="A472" s="3">
        <f t="shared" si="8"/>
        <v>471</v>
      </c>
      <c r="B472" t="s">
        <v>47</v>
      </c>
      <c r="C472" t="s">
        <v>48</v>
      </c>
      <c r="D472" t="s">
        <v>14</v>
      </c>
      <c r="E472">
        <v>69127</v>
      </c>
      <c r="F472" s="8">
        <v>44449</v>
      </c>
      <c r="G472">
        <v>2021</v>
      </c>
      <c r="H472">
        <v>228.14</v>
      </c>
      <c r="I472" t="s">
        <v>15</v>
      </c>
      <c r="J472" t="s">
        <v>2</v>
      </c>
      <c r="K472" t="s">
        <v>312</v>
      </c>
    </row>
    <row r="473" spans="1:12">
      <c r="A473" s="3">
        <f t="shared" si="8"/>
        <v>472</v>
      </c>
      <c r="B473" t="s">
        <v>19</v>
      </c>
      <c r="C473" t="s">
        <v>20</v>
      </c>
      <c r="D473" t="s">
        <v>18</v>
      </c>
      <c r="E473">
        <v>47610</v>
      </c>
      <c r="F473" s="8">
        <v>44450</v>
      </c>
      <c r="G473">
        <v>2021</v>
      </c>
      <c r="H473">
        <v>16.47</v>
      </c>
      <c r="I473" t="s">
        <v>15</v>
      </c>
      <c r="J473" t="s">
        <v>2</v>
      </c>
      <c r="K473" t="s">
        <v>313</v>
      </c>
    </row>
    <row r="474" spans="1:12">
      <c r="A474" s="3">
        <f t="shared" si="8"/>
        <v>473</v>
      </c>
      <c r="B474" t="s">
        <v>12</v>
      </c>
      <c r="C474" t="s">
        <v>13</v>
      </c>
      <c r="D474" t="s">
        <v>14</v>
      </c>
      <c r="E474">
        <v>53751</v>
      </c>
      <c r="F474" s="8">
        <v>44450</v>
      </c>
      <c r="G474">
        <v>2021</v>
      </c>
      <c r="H474">
        <v>39.770000000000003</v>
      </c>
      <c r="I474" t="s">
        <v>15</v>
      </c>
      <c r="J474" t="s">
        <v>2</v>
      </c>
      <c r="K474" t="s">
        <v>314</v>
      </c>
    </row>
    <row r="475" spans="1:12">
      <c r="A475" s="3">
        <f t="shared" si="8"/>
        <v>474</v>
      </c>
      <c r="B475" t="s">
        <v>45</v>
      </c>
      <c r="C475" t="s">
        <v>46</v>
      </c>
      <c r="D475" t="s">
        <v>14</v>
      </c>
      <c r="F475" s="8">
        <v>44450</v>
      </c>
      <c r="G475">
        <v>2021</v>
      </c>
      <c r="H475">
        <v>130.54</v>
      </c>
      <c r="I475" t="s">
        <v>15</v>
      </c>
      <c r="J475" t="s">
        <v>2</v>
      </c>
      <c r="K475" t="s">
        <v>315</v>
      </c>
    </row>
    <row r="476" spans="1:12">
      <c r="A476" s="3">
        <f t="shared" si="8"/>
        <v>475</v>
      </c>
      <c r="B476" t="s">
        <v>121</v>
      </c>
      <c r="C476" t="s">
        <v>122</v>
      </c>
      <c r="D476" t="s">
        <v>14</v>
      </c>
      <c r="E476">
        <v>96925</v>
      </c>
      <c r="F476" s="8">
        <v>44453</v>
      </c>
      <c r="G476">
        <v>2021</v>
      </c>
      <c r="H476">
        <v>400.16</v>
      </c>
      <c r="I476" t="s">
        <v>15</v>
      </c>
      <c r="J476" t="s">
        <v>2</v>
      </c>
      <c r="K476" t="s">
        <v>316</v>
      </c>
    </row>
    <row r="477" spans="1:12">
      <c r="A477" s="3">
        <f t="shared" si="8"/>
        <v>476</v>
      </c>
      <c r="B477" t="s">
        <v>105</v>
      </c>
      <c r="C477" t="s">
        <v>106</v>
      </c>
      <c r="D477" t="s">
        <v>14</v>
      </c>
      <c r="F477" s="8">
        <v>44454</v>
      </c>
      <c r="G477">
        <v>2021</v>
      </c>
      <c r="H477">
        <v>579.5</v>
      </c>
      <c r="I477" t="s">
        <v>15</v>
      </c>
      <c r="J477" t="s">
        <v>2</v>
      </c>
      <c r="K477" t="s">
        <v>317</v>
      </c>
    </row>
    <row r="478" spans="1:12">
      <c r="A478" s="3">
        <f t="shared" si="8"/>
        <v>477</v>
      </c>
      <c r="B478" t="s">
        <v>25</v>
      </c>
      <c r="C478" t="s">
        <v>26</v>
      </c>
      <c r="D478" t="s">
        <v>18</v>
      </c>
      <c r="E478">
        <v>50970</v>
      </c>
      <c r="F478" s="8">
        <v>44456</v>
      </c>
      <c r="G478">
        <v>2021</v>
      </c>
      <c r="H478">
        <v>44.09</v>
      </c>
      <c r="I478" t="s">
        <v>15</v>
      </c>
      <c r="J478" t="s">
        <v>2</v>
      </c>
      <c r="K478" t="s">
        <v>318</v>
      </c>
    </row>
    <row r="479" spans="1:12">
      <c r="A479" s="3">
        <f t="shared" si="8"/>
        <v>478</v>
      </c>
      <c r="B479" t="s">
        <v>25</v>
      </c>
      <c r="C479" t="s">
        <v>26</v>
      </c>
      <c r="D479" t="s">
        <v>18</v>
      </c>
      <c r="E479">
        <v>51578</v>
      </c>
      <c r="F479" s="8">
        <v>44456</v>
      </c>
      <c r="G479">
        <v>2021</v>
      </c>
      <c r="H479">
        <v>286.88</v>
      </c>
      <c r="I479" t="s">
        <v>15</v>
      </c>
      <c r="J479" t="s">
        <v>2</v>
      </c>
      <c r="K479" t="s">
        <v>319</v>
      </c>
      <c r="L479" t="s">
        <v>320</v>
      </c>
    </row>
    <row r="480" spans="1:12">
      <c r="A480" s="3">
        <f t="shared" si="8"/>
        <v>479</v>
      </c>
      <c r="B480" t="s">
        <v>107</v>
      </c>
      <c r="C480" t="s">
        <v>108</v>
      </c>
      <c r="D480" t="s">
        <v>57</v>
      </c>
      <c r="E480">
        <v>59635</v>
      </c>
      <c r="F480" s="8">
        <v>44461</v>
      </c>
      <c r="G480">
        <v>2021</v>
      </c>
      <c r="H480">
        <v>24.52</v>
      </c>
      <c r="I480" t="s">
        <v>15</v>
      </c>
      <c r="J480" t="s">
        <v>2</v>
      </c>
      <c r="K480" t="s">
        <v>321</v>
      </c>
    </row>
    <row r="481" spans="1:12">
      <c r="A481" s="3">
        <f t="shared" si="8"/>
        <v>480</v>
      </c>
      <c r="B481" t="s">
        <v>90</v>
      </c>
      <c r="C481" t="s">
        <v>91</v>
      </c>
      <c r="D481" t="s">
        <v>57</v>
      </c>
      <c r="F481" s="8">
        <v>44463</v>
      </c>
      <c r="G481">
        <v>2021</v>
      </c>
      <c r="H481">
        <v>417.24</v>
      </c>
      <c r="I481" t="s">
        <v>15</v>
      </c>
      <c r="J481" t="s">
        <v>58</v>
      </c>
      <c r="K481" t="s">
        <v>322</v>
      </c>
    </row>
    <row r="482" spans="1:12">
      <c r="A482" s="3">
        <f t="shared" si="8"/>
        <v>481</v>
      </c>
      <c r="B482" t="s">
        <v>23</v>
      </c>
      <c r="C482" t="s">
        <v>24</v>
      </c>
      <c r="D482" t="s">
        <v>18</v>
      </c>
      <c r="E482">
        <v>152356</v>
      </c>
      <c r="F482" s="8">
        <v>44467</v>
      </c>
      <c r="G482">
        <v>2021</v>
      </c>
      <c r="H482">
        <v>590.77</v>
      </c>
      <c r="I482" t="s">
        <v>15</v>
      </c>
      <c r="J482" t="s">
        <v>2</v>
      </c>
      <c r="K482" t="s">
        <v>323</v>
      </c>
    </row>
    <row r="483" spans="1:12">
      <c r="A483" s="3">
        <f t="shared" si="8"/>
        <v>482</v>
      </c>
      <c r="B483" t="s">
        <v>85</v>
      </c>
      <c r="C483" t="s">
        <v>86</v>
      </c>
      <c r="D483" t="s">
        <v>57</v>
      </c>
      <c r="F483" s="8">
        <v>44467</v>
      </c>
      <c r="G483">
        <v>2021</v>
      </c>
      <c r="H483">
        <v>440.64</v>
      </c>
      <c r="I483" t="s">
        <v>15</v>
      </c>
      <c r="J483" t="s">
        <v>2</v>
      </c>
      <c r="K483" t="s">
        <v>324</v>
      </c>
    </row>
    <row r="484" spans="1:12">
      <c r="A484" s="3">
        <f t="shared" si="8"/>
        <v>483</v>
      </c>
      <c r="B484" t="s">
        <v>64</v>
      </c>
      <c r="C484" t="s">
        <v>65</v>
      </c>
      <c r="D484" t="s">
        <v>18</v>
      </c>
      <c r="E484">
        <v>41757</v>
      </c>
      <c r="F484" s="8">
        <v>44467</v>
      </c>
      <c r="G484">
        <v>2021</v>
      </c>
      <c r="H484">
        <v>61.11</v>
      </c>
      <c r="I484" t="s">
        <v>15</v>
      </c>
      <c r="J484" t="s">
        <v>2</v>
      </c>
      <c r="K484" t="s">
        <v>325</v>
      </c>
    </row>
    <row r="485" spans="1:12">
      <c r="A485" s="3">
        <f t="shared" si="8"/>
        <v>484</v>
      </c>
      <c r="B485" t="s">
        <v>107</v>
      </c>
      <c r="C485" t="s">
        <v>108</v>
      </c>
      <c r="D485" t="s">
        <v>57</v>
      </c>
      <c r="F485" s="8">
        <v>44467</v>
      </c>
      <c r="G485">
        <v>2021</v>
      </c>
      <c r="H485">
        <v>397.95</v>
      </c>
      <c r="I485" t="s">
        <v>15</v>
      </c>
      <c r="J485" t="s">
        <v>2</v>
      </c>
      <c r="K485" t="s">
        <v>326</v>
      </c>
    </row>
    <row r="486" spans="1:12">
      <c r="A486" s="3">
        <f t="shared" si="8"/>
        <v>485</v>
      </c>
      <c r="B486" t="s">
        <v>327</v>
      </c>
      <c r="C486" t="s">
        <v>328</v>
      </c>
      <c r="D486" t="s">
        <v>14</v>
      </c>
      <c r="F486" s="8">
        <v>44468</v>
      </c>
      <c r="G486">
        <v>2021</v>
      </c>
      <c r="H486">
        <v>5307</v>
      </c>
      <c r="I486" t="s">
        <v>110</v>
      </c>
      <c r="J486" t="s">
        <v>2</v>
      </c>
      <c r="K486" t="s">
        <v>329</v>
      </c>
      <c r="L486" t="s">
        <v>158</v>
      </c>
    </row>
    <row r="487" spans="1:12">
      <c r="A487" s="3">
        <f t="shared" si="8"/>
        <v>486</v>
      </c>
      <c r="B487" t="s">
        <v>150</v>
      </c>
      <c r="C487" t="s">
        <v>151</v>
      </c>
      <c r="D487" t="s">
        <v>18</v>
      </c>
      <c r="F487" s="8">
        <v>44469</v>
      </c>
      <c r="G487">
        <v>2021</v>
      </c>
      <c r="H487">
        <v>4469</v>
      </c>
      <c r="L487" t="s">
        <v>330</v>
      </c>
    </row>
    <row r="488" spans="1:12">
      <c r="A488" s="3">
        <f t="shared" si="8"/>
        <v>487</v>
      </c>
      <c r="B488" t="s">
        <v>31</v>
      </c>
      <c r="C488" t="s">
        <v>32</v>
      </c>
      <c r="D488" t="s">
        <v>18</v>
      </c>
      <c r="E488">
        <v>70396</v>
      </c>
      <c r="F488" s="8">
        <v>44469</v>
      </c>
      <c r="G488">
        <v>2021</v>
      </c>
      <c r="H488">
        <v>116.01</v>
      </c>
      <c r="I488" t="s">
        <v>15</v>
      </c>
      <c r="J488" t="s">
        <v>2</v>
      </c>
      <c r="K488" t="s">
        <v>331</v>
      </c>
    </row>
    <row r="489" spans="1:12">
      <c r="A489" s="3">
        <f t="shared" si="8"/>
        <v>488</v>
      </c>
      <c r="B489" t="s">
        <v>49</v>
      </c>
      <c r="C489" t="s">
        <v>50</v>
      </c>
      <c r="D489" t="s">
        <v>18</v>
      </c>
      <c r="F489" s="8">
        <v>44469</v>
      </c>
      <c r="G489">
        <v>2021</v>
      </c>
      <c r="H489">
        <v>163.85</v>
      </c>
      <c r="I489" t="s">
        <v>15</v>
      </c>
      <c r="J489" t="s">
        <v>2</v>
      </c>
      <c r="K489" t="s">
        <v>332</v>
      </c>
    </row>
    <row r="490" spans="1:12">
      <c r="A490" s="3">
        <f t="shared" si="8"/>
        <v>489</v>
      </c>
      <c r="B490" t="s">
        <v>164</v>
      </c>
      <c r="C490" t="s">
        <v>165</v>
      </c>
      <c r="D490" t="s">
        <v>57</v>
      </c>
      <c r="E490">
        <v>42950</v>
      </c>
      <c r="F490" s="8">
        <v>44469</v>
      </c>
      <c r="G490">
        <v>2021</v>
      </c>
      <c r="H490">
        <v>160.78</v>
      </c>
      <c r="I490" t="s">
        <v>15</v>
      </c>
      <c r="J490" t="s">
        <v>2</v>
      </c>
      <c r="K490" t="s">
        <v>333</v>
      </c>
    </row>
    <row r="491" spans="1:12">
      <c r="A491" s="3">
        <f t="shared" si="8"/>
        <v>490</v>
      </c>
      <c r="B491" t="s">
        <v>107</v>
      </c>
      <c r="C491" t="s">
        <v>108</v>
      </c>
      <c r="D491" t="s">
        <v>57</v>
      </c>
      <c r="E491">
        <v>61324</v>
      </c>
      <c r="F491" s="8">
        <v>44469</v>
      </c>
      <c r="G491">
        <v>2021</v>
      </c>
      <c r="H491">
        <v>48.8</v>
      </c>
      <c r="I491" t="s">
        <v>15</v>
      </c>
      <c r="J491" t="s">
        <v>2</v>
      </c>
      <c r="K491" t="s">
        <v>333</v>
      </c>
    </row>
    <row r="492" spans="1:12">
      <c r="A492" s="3">
        <f t="shared" si="8"/>
        <v>491</v>
      </c>
      <c r="B492" t="s">
        <v>60</v>
      </c>
      <c r="C492" t="s">
        <v>61</v>
      </c>
      <c r="D492" t="s">
        <v>18</v>
      </c>
      <c r="F492" s="8">
        <v>44320</v>
      </c>
      <c r="G492">
        <v>2021</v>
      </c>
      <c r="H492" t="s">
        <v>334</v>
      </c>
      <c r="I492" t="s">
        <v>15</v>
      </c>
      <c r="J492" t="s">
        <v>2</v>
      </c>
      <c r="K492" t="s">
        <v>335</v>
      </c>
    </row>
    <row r="493" spans="1:12">
      <c r="A493" s="3">
        <f t="shared" si="8"/>
        <v>492</v>
      </c>
      <c r="B493" t="s">
        <v>47</v>
      </c>
      <c r="C493" t="s">
        <v>48</v>
      </c>
      <c r="D493" t="s">
        <v>14</v>
      </c>
      <c r="F493" s="8">
        <v>44319</v>
      </c>
      <c r="G493">
        <v>2021</v>
      </c>
      <c r="H493" t="s">
        <v>334</v>
      </c>
      <c r="I493" t="s">
        <v>15</v>
      </c>
      <c r="J493" t="s">
        <v>2</v>
      </c>
      <c r="K493" t="s">
        <v>336</v>
      </c>
    </row>
    <row r="494" spans="1:12">
      <c r="A494" s="3">
        <f t="shared" si="8"/>
        <v>493</v>
      </c>
      <c r="B494" t="s">
        <v>71</v>
      </c>
      <c r="C494" t="s">
        <v>72</v>
      </c>
      <c r="D494" t="s">
        <v>14</v>
      </c>
      <c r="F494" s="8">
        <v>44322</v>
      </c>
      <c r="G494">
        <v>2021</v>
      </c>
      <c r="H494" t="s">
        <v>334</v>
      </c>
      <c r="I494" t="s">
        <v>15</v>
      </c>
      <c r="J494" t="s">
        <v>2</v>
      </c>
      <c r="K494" t="s">
        <v>337</v>
      </c>
    </row>
    <row r="495" spans="1:12">
      <c r="A495" s="3">
        <f t="shared" si="8"/>
        <v>494</v>
      </c>
      <c r="B495" t="s">
        <v>12</v>
      </c>
      <c r="C495" t="s">
        <v>13</v>
      </c>
      <c r="D495" t="s">
        <v>14</v>
      </c>
      <c r="E495">
        <v>55070</v>
      </c>
      <c r="F495" s="8">
        <v>44471</v>
      </c>
      <c r="G495">
        <v>2021</v>
      </c>
      <c r="H495" t="s">
        <v>334</v>
      </c>
      <c r="I495" t="s">
        <v>15</v>
      </c>
      <c r="J495" t="s">
        <v>2</v>
      </c>
      <c r="K495" t="s">
        <v>338</v>
      </c>
    </row>
    <row r="496" spans="1:12">
      <c r="A496" s="3">
        <f t="shared" si="8"/>
        <v>495</v>
      </c>
      <c r="B496" t="s">
        <v>124</v>
      </c>
      <c r="C496" t="s">
        <v>125</v>
      </c>
      <c r="D496" t="s">
        <v>14</v>
      </c>
      <c r="E496">
        <v>82426</v>
      </c>
      <c r="F496" s="8">
        <v>44473</v>
      </c>
      <c r="G496">
        <v>2021</v>
      </c>
      <c r="H496" t="s">
        <v>334</v>
      </c>
      <c r="I496" t="s">
        <v>15</v>
      </c>
      <c r="J496" t="s">
        <v>2</v>
      </c>
      <c r="K496" t="s">
        <v>339</v>
      </c>
    </row>
    <row r="497" spans="1:11">
      <c r="A497" s="3">
        <f t="shared" si="8"/>
        <v>496</v>
      </c>
      <c r="B497" t="s">
        <v>25</v>
      </c>
      <c r="C497" t="s">
        <v>26</v>
      </c>
      <c r="D497" t="s">
        <v>18</v>
      </c>
      <c r="E497">
        <v>53331</v>
      </c>
      <c r="F497" s="8">
        <v>44473</v>
      </c>
      <c r="G497">
        <v>2021</v>
      </c>
      <c r="H497" t="s">
        <v>334</v>
      </c>
      <c r="I497" t="s">
        <v>15</v>
      </c>
      <c r="J497" t="s">
        <v>2</v>
      </c>
      <c r="K497" t="s">
        <v>340</v>
      </c>
    </row>
    <row r="498" spans="1:11">
      <c r="A498" s="3">
        <f t="shared" si="8"/>
        <v>497</v>
      </c>
      <c r="B498" t="s">
        <v>88</v>
      </c>
      <c r="C498" t="s">
        <v>89</v>
      </c>
      <c r="D498" t="s">
        <v>14</v>
      </c>
      <c r="E498">
        <v>79412</v>
      </c>
      <c r="F498" s="8">
        <v>44481</v>
      </c>
      <c r="G498">
        <v>2021</v>
      </c>
      <c r="H498" t="s">
        <v>334</v>
      </c>
      <c r="I498" t="s">
        <v>15</v>
      </c>
      <c r="J498" t="s">
        <v>2</v>
      </c>
      <c r="K498" t="s">
        <v>341</v>
      </c>
    </row>
    <row r="499" spans="1:11">
      <c r="A499" s="3">
        <f t="shared" si="8"/>
        <v>498</v>
      </c>
      <c r="B499" t="s">
        <v>41</v>
      </c>
      <c r="C499" t="s">
        <v>42</v>
      </c>
      <c r="D499" t="s">
        <v>14</v>
      </c>
      <c r="E499">
        <v>62346</v>
      </c>
      <c r="F499" s="8">
        <v>44482</v>
      </c>
      <c r="G499">
        <v>2021</v>
      </c>
      <c r="H499" t="s">
        <v>334</v>
      </c>
      <c r="I499" t="s">
        <v>15</v>
      </c>
      <c r="J499" t="s">
        <v>2</v>
      </c>
      <c r="K499" t="s">
        <v>342</v>
      </c>
    </row>
    <row r="500" spans="1:11">
      <c r="A500" s="3">
        <f t="shared" si="8"/>
        <v>499</v>
      </c>
      <c r="B500" t="s">
        <v>153</v>
      </c>
      <c r="C500" t="s">
        <v>154</v>
      </c>
      <c r="D500" t="s">
        <v>57</v>
      </c>
      <c r="E500">
        <v>49337</v>
      </c>
      <c r="F500" s="8">
        <v>44484</v>
      </c>
      <c r="G500">
        <v>2021</v>
      </c>
      <c r="H500" t="s">
        <v>334</v>
      </c>
      <c r="I500" t="s">
        <v>15</v>
      </c>
      <c r="J500" t="s">
        <v>2</v>
      </c>
      <c r="K500" t="s">
        <v>343</v>
      </c>
    </row>
    <row r="501" spans="1:11">
      <c r="A501" s="3">
        <f t="shared" si="8"/>
        <v>500</v>
      </c>
      <c r="B501" t="s">
        <v>53</v>
      </c>
      <c r="C501" t="s">
        <v>54</v>
      </c>
      <c r="D501" t="s">
        <v>18</v>
      </c>
      <c r="E501">
        <v>57376</v>
      </c>
      <c r="F501" s="8">
        <v>44487</v>
      </c>
      <c r="G501">
        <v>2021</v>
      </c>
      <c r="H501" t="s">
        <v>334</v>
      </c>
      <c r="I501" t="s">
        <v>15</v>
      </c>
      <c r="J501" t="s">
        <v>2</v>
      </c>
      <c r="K501" t="s">
        <v>344</v>
      </c>
    </row>
    <row r="502" spans="1:11">
      <c r="A502" s="3">
        <f t="shared" si="8"/>
        <v>501</v>
      </c>
      <c r="B502" t="s">
        <v>93</v>
      </c>
      <c r="C502" t="s">
        <v>212</v>
      </c>
      <c r="D502" t="s">
        <v>57</v>
      </c>
      <c r="E502">
        <v>73505</v>
      </c>
      <c r="F502" s="8">
        <v>44489</v>
      </c>
      <c r="G502">
        <v>2021</v>
      </c>
      <c r="H502" t="s">
        <v>334</v>
      </c>
      <c r="I502" t="s">
        <v>15</v>
      </c>
      <c r="J502" t="s">
        <v>2</v>
      </c>
      <c r="K502" t="s">
        <v>345</v>
      </c>
    </row>
    <row r="503" spans="1:11">
      <c r="A503" s="3">
        <f t="shared" si="8"/>
        <v>502</v>
      </c>
      <c r="B503" t="s">
        <v>93</v>
      </c>
      <c r="C503" t="s">
        <v>212</v>
      </c>
      <c r="D503" t="s">
        <v>57</v>
      </c>
      <c r="E503">
        <v>73490</v>
      </c>
      <c r="F503" s="8">
        <v>44489</v>
      </c>
      <c r="G503">
        <v>2021</v>
      </c>
      <c r="H503" t="s">
        <v>334</v>
      </c>
      <c r="I503" t="s">
        <v>15</v>
      </c>
      <c r="J503" t="s">
        <v>2</v>
      </c>
      <c r="K503" t="s">
        <v>346</v>
      </c>
    </row>
    <row r="504" spans="1:11">
      <c r="A504" s="3">
        <f t="shared" si="8"/>
        <v>503</v>
      </c>
      <c r="B504" t="s">
        <v>153</v>
      </c>
      <c r="C504" t="s">
        <v>154</v>
      </c>
      <c r="D504" t="s">
        <v>57</v>
      </c>
      <c r="E504">
        <v>50017</v>
      </c>
      <c r="F504" s="8">
        <v>44494</v>
      </c>
      <c r="G504">
        <v>2021</v>
      </c>
      <c r="H504" t="s">
        <v>334</v>
      </c>
      <c r="I504" t="s">
        <v>15</v>
      </c>
      <c r="J504" t="s">
        <v>2</v>
      </c>
      <c r="K504" t="s">
        <v>347</v>
      </c>
    </row>
    <row r="505" spans="1:11">
      <c r="A505" s="3">
        <f t="shared" si="8"/>
        <v>504</v>
      </c>
      <c r="B505" t="s">
        <v>93</v>
      </c>
      <c r="C505" t="s">
        <v>212</v>
      </c>
      <c r="D505" t="s">
        <v>57</v>
      </c>
      <c r="E505">
        <v>73936</v>
      </c>
      <c r="F505" s="8">
        <v>44495</v>
      </c>
      <c r="G505">
        <v>2021</v>
      </c>
      <c r="H505" t="s">
        <v>334</v>
      </c>
      <c r="I505" t="s">
        <v>15</v>
      </c>
      <c r="J505" t="s">
        <v>2</v>
      </c>
      <c r="K505" t="s">
        <v>348</v>
      </c>
    </row>
    <row r="506" spans="1:11">
      <c r="A506" s="3">
        <f t="shared" si="8"/>
        <v>505</v>
      </c>
      <c r="B506" t="s">
        <v>153</v>
      </c>
      <c r="C506" t="s">
        <v>154</v>
      </c>
      <c r="D506" t="s">
        <v>57</v>
      </c>
      <c r="E506">
        <v>50815</v>
      </c>
      <c r="F506" s="8">
        <v>44504</v>
      </c>
      <c r="G506">
        <v>2021</v>
      </c>
      <c r="H506" t="s">
        <v>334</v>
      </c>
      <c r="I506" t="s">
        <v>15</v>
      </c>
      <c r="J506" t="s">
        <v>2</v>
      </c>
      <c r="K506" t="s">
        <v>349</v>
      </c>
    </row>
    <row r="507" spans="1:11">
      <c r="A507" s="3">
        <f t="shared" si="8"/>
        <v>506</v>
      </c>
      <c r="B507" t="s">
        <v>93</v>
      </c>
      <c r="C507" t="s">
        <v>212</v>
      </c>
      <c r="D507" t="s">
        <v>57</v>
      </c>
      <c r="E507">
        <v>74694</v>
      </c>
      <c r="F507" s="8">
        <v>44506</v>
      </c>
      <c r="G507">
        <v>2021</v>
      </c>
      <c r="H507" t="s">
        <v>334</v>
      </c>
      <c r="I507" t="s">
        <v>15</v>
      </c>
      <c r="J507" t="s">
        <v>2</v>
      </c>
      <c r="K507" t="s">
        <v>350</v>
      </c>
    </row>
    <row r="508" spans="1:11">
      <c r="A508" s="3">
        <f t="shared" si="8"/>
        <v>507</v>
      </c>
      <c r="B508" t="s">
        <v>93</v>
      </c>
      <c r="C508" t="s">
        <v>212</v>
      </c>
      <c r="D508" t="s">
        <v>57</v>
      </c>
      <c r="E508">
        <v>74630</v>
      </c>
      <c r="F508" s="8">
        <v>44506</v>
      </c>
      <c r="G508">
        <v>2021</v>
      </c>
      <c r="H508" t="s">
        <v>334</v>
      </c>
      <c r="I508" t="s">
        <v>15</v>
      </c>
      <c r="J508" t="s">
        <v>2</v>
      </c>
      <c r="K508" t="s">
        <v>351</v>
      </c>
    </row>
    <row r="509" spans="1:11">
      <c r="A509" s="3">
        <f t="shared" si="8"/>
        <v>508</v>
      </c>
      <c r="B509" t="s">
        <v>153</v>
      </c>
      <c r="C509" t="s">
        <v>154</v>
      </c>
      <c r="D509" t="s">
        <v>57</v>
      </c>
      <c r="E509">
        <v>51132</v>
      </c>
      <c r="F509" s="8">
        <v>44510</v>
      </c>
      <c r="G509">
        <v>2021</v>
      </c>
      <c r="H509" t="s">
        <v>334</v>
      </c>
      <c r="I509" t="s">
        <v>15</v>
      </c>
      <c r="J509" t="s">
        <v>2</v>
      </c>
      <c r="K509" t="s">
        <v>352</v>
      </c>
    </row>
    <row r="510" spans="1:11">
      <c r="A510" s="3">
        <f t="shared" si="8"/>
        <v>509</v>
      </c>
      <c r="B510" t="s">
        <v>164</v>
      </c>
      <c r="C510" t="s">
        <v>165</v>
      </c>
      <c r="D510" t="s">
        <v>57</v>
      </c>
      <c r="E510">
        <v>46381</v>
      </c>
      <c r="F510" s="8">
        <v>44510</v>
      </c>
      <c r="G510">
        <v>2021</v>
      </c>
      <c r="H510" t="s">
        <v>334</v>
      </c>
      <c r="I510" t="s">
        <v>15</v>
      </c>
      <c r="J510" t="s">
        <v>2</v>
      </c>
      <c r="K510" t="s">
        <v>353</v>
      </c>
    </row>
    <row r="511" spans="1:11">
      <c r="A511" s="3">
        <f t="shared" si="8"/>
        <v>510</v>
      </c>
      <c r="B511" t="s">
        <v>19</v>
      </c>
      <c r="C511" t="s">
        <v>20</v>
      </c>
      <c r="D511" t="s">
        <v>18</v>
      </c>
      <c r="E511">
        <v>51534</v>
      </c>
      <c r="F511" s="8">
        <v>44515</v>
      </c>
      <c r="G511">
        <v>2021</v>
      </c>
      <c r="H511" t="s">
        <v>334</v>
      </c>
      <c r="I511" t="s">
        <v>15</v>
      </c>
      <c r="J511" t="s">
        <v>2</v>
      </c>
      <c r="K511" t="s">
        <v>354</v>
      </c>
    </row>
    <row r="512" spans="1:11">
      <c r="A512" s="3">
        <f t="shared" si="8"/>
        <v>511</v>
      </c>
      <c r="B512" t="s">
        <v>93</v>
      </c>
      <c r="C512" t="s">
        <v>212</v>
      </c>
      <c r="D512" t="s">
        <v>57</v>
      </c>
      <c r="E512">
        <v>75317</v>
      </c>
      <c r="F512" s="8">
        <v>44515</v>
      </c>
      <c r="G512">
        <v>2021</v>
      </c>
      <c r="H512" t="s">
        <v>334</v>
      </c>
      <c r="I512" t="s">
        <v>15</v>
      </c>
      <c r="J512" t="s">
        <v>2</v>
      </c>
      <c r="K512" t="s">
        <v>355</v>
      </c>
    </row>
    <row r="513" spans="1:11">
      <c r="A513" s="3">
        <f t="shared" si="8"/>
        <v>512</v>
      </c>
      <c r="B513" t="s">
        <v>93</v>
      </c>
      <c r="C513" t="s">
        <v>212</v>
      </c>
      <c r="D513" t="s">
        <v>57</v>
      </c>
      <c r="E513">
        <v>75402</v>
      </c>
      <c r="F513" s="8">
        <v>44516</v>
      </c>
      <c r="G513">
        <v>2021</v>
      </c>
      <c r="H513" t="s">
        <v>334</v>
      </c>
      <c r="I513" t="s">
        <v>15</v>
      </c>
      <c r="J513" t="s">
        <v>2</v>
      </c>
      <c r="K513" t="s">
        <v>356</v>
      </c>
    </row>
    <row r="514" spans="1:11">
      <c r="A514" s="3">
        <f t="shared" si="8"/>
        <v>513</v>
      </c>
      <c r="B514" t="s">
        <v>107</v>
      </c>
      <c r="C514" t="s">
        <v>108</v>
      </c>
      <c r="D514" t="s">
        <v>57</v>
      </c>
      <c r="E514">
        <v>65715</v>
      </c>
      <c r="F514" s="8">
        <v>44522</v>
      </c>
      <c r="G514">
        <v>2021</v>
      </c>
      <c r="H514" t="s">
        <v>334</v>
      </c>
      <c r="I514" t="s">
        <v>15</v>
      </c>
      <c r="J514" t="s">
        <v>2</v>
      </c>
      <c r="K514" t="s">
        <v>357</v>
      </c>
    </row>
    <row r="515" spans="1:11">
      <c r="A515" s="3">
        <f t="shared" si="8"/>
        <v>514</v>
      </c>
      <c r="B515" t="s">
        <v>358</v>
      </c>
      <c r="C515" t="s">
        <v>334</v>
      </c>
      <c r="D515" t="s">
        <v>14</v>
      </c>
      <c r="E515">
        <v>115800</v>
      </c>
      <c r="F515" s="8">
        <v>44522</v>
      </c>
      <c r="G515">
        <v>2021</v>
      </c>
      <c r="H515" t="s">
        <v>334</v>
      </c>
      <c r="I515" t="s">
        <v>15</v>
      </c>
      <c r="J515" t="s">
        <v>2</v>
      </c>
      <c r="K515" t="s">
        <v>359</v>
      </c>
    </row>
    <row r="516" spans="1:11">
      <c r="A516" s="3">
        <f t="shared" si="8"/>
        <v>515</v>
      </c>
      <c r="B516" t="s">
        <v>93</v>
      </c>
      <c r="C516" t="s">
        <v>212</v>
      </c>
      <c r="D516" t="s">
        <v>57</v>
      </c>
      <c r="E516">
        <v>75882</v>
      </c>
      <c r="F516" s="8">
        <v>44523</v>
      </c>
      <c r="G516">
        <v>2021</v>
      </c>
      <c r="H516" t="s">
        <v>334</v>
      </c>
      <c r="I516" t="s">
        <v>15</v>
      </c>
      <c r="J516" t="s">
        <v>2</v>
      </c>
      <c r="K516" t="s">
        <v>360</v>
      </c>
    </row>
    <row r="517" spans="1:11">
      <c r="A517" s="3">
        <f t="shared" si="8"/>
        <v>516</v>
      </c>
      <c r="B517" t="s">
        <v>66</v>
      </c>
      <c r="C517" t="s">
        <v>67</v>
      </c>
      <c r="D517" t="s">
        <v>18</v>
      </c>
      <c r="E517">
        <v>65379</v>
      </c>
      <c r="F517" s="8">
        <v>44524</v>
      </c>
      <c r="G517">
        <v>2021</v>
      </c>
      <c r="H517" t="s">
        <v>334</v>
      </c>
      <c r="I517" t="s">
        <v>15</v>
      </c>
      <c r="J517" t="s">
        <v>2</v>
      </c>
      <c r="K517" t="s">
        <v>361</v>
      </c>
    </row>
    <row r="518" spans="1:11">
      <c r="A518" s="3">
        <f t="shared" si="8"/>
        <v>517</v>
      </c>
      <c r="B518" t="s">
        <v>90</v>
      </c>
      <c r="C518" t="s">
        <v>91</v>
      </c>
      <c r="D518" t="s">
        <v>57</v>
      </c>
      <c r="E518">
        <v>66016</v>
      </c>
      <c r="F518" s="8">
        <v>44529</v>
      </c>
      <c r="G518">
        <v>2021</v>
      </c>
      <c r="H518" t="s">
        <v>334</v>
      </c>
      <c r="I518" t="s">
        <v>15</v>
      </c>
      <c r="J518" t="s">
        <v>2</v>
      </c>
      <c r="K518" t="s">
        <v>362</v>
      </c>
    </row>
    <row r="519" spans="1:11">
      <c r="A519" s="3">
        <f t="shared" si="8"/>
        <v>518</v>
      </c>
      <c r="B519" t="s">
        <v>327</v>
      </c>
      <c r="C519" t="s">
        <v>328</v>
      </c>
      <c r="D519" t="s">
        <v>14</v>
      </c>
      <c r="E519">
        <v>1</v>
      </c>
      <c r="F519" s="8">
        <v>44529</v>
      </c>
      <c r="G519">
        <v>2021</v>
      </c>
      <c r="H519" t="s">
        <v>334</v>
      </c>
      <c r="I519" t="s">
        <v>15</v>
      </c>
      <c r="J519" t="s">
        <v>2</v>
      </c>
      <c r="K519" t="s">
        <v>352</v>
      </c>
    </row>
    <row r="520" spans="1:11">
      <c r="A520" s="3">
        <f t="shared" si="8"/>
        <v>519</v>
      </c>
      <c r="B520" t="s">
        <v>327</v>
      </c>
      <c r="C520" t="s">
        <v>328</v>
      </c>
      <c r="D520" t="s">
        <v>14</v>
      </c>
      <c r="E520">
        <v>78754</v>
      </c>
      <c r="F520" s="8">
        <v>44530</v>
      </c>
      <c r="G520">
        <v>2021</v>
      </c>
      <c r="H520" t="s">
        <v>334</v>
      </c>
      <c r="I520" t="s">
        <v>15</v>
      </c>
      <c r="J520" t="s">
        <v>2</v>
      </c>
      <c r="K520" t="s">
        <v>363</v>
      </c>
    </row>
    <row r="521" spans="1:11">
      <c r="A521" s="3">
        <f t="shared" si="8"/>
        <v>520</v>
      </c>
      <c r="B521" t="s">
        <v>90</v>
      </c>
      <c r="C521" t="s">
        <v>91</v>
      </c>
      <c r="D521" t="s">
        <v>57</v>
      </c>
      <c r="E521">
        <v>66030</v>
      </c>
      <c r="F521" s="8">
        <v>44530</v>
      </c>
      <c r="G521">
        <v>2021</v>
      </c>
      <c r="H521" t="s">
        <v>334</v>
      </c>
      <c r="I521" t="s">
        <v>15</v>
      </c>
      <c r="J521" t="s">
        <v>2</v>
      </c>
      <c r="K521" t="s">
        <v>364</v>
      </c>
    </row>
    <row r="522" spans="1:11">
      <c r="A522" s="3">
        <f t="shared" si="8"/>
        <v>521</v>
      </c>
      <c r="B522" t="s">
        <v>21</v>
      </c>
      <c r="C522" t="s">
        <v>22</v>
      </c>
      <c r="D522" t="s">
        <v>14</v>
      </c>
      <c r="E522">
        <v>97241</v>
      </c>
      <c r="F522" s="8">
        <v>44531</v>
      </c>
      <c r="G522">
        <v>2021</v>
      </c>
      <c r="H522" t="s">
        <v>334</v>
      </c>
      <c r="I522" t="s">
        <v>15</v>
      </c>
      <c r="J522" t="s">
        <v>2</v>
      </c>
      <c r="K522" t="s">
        <v>365</v>
      </c>
    </row>
    <row r="523" spans="1:11">
      <c r="A523" s="3">
        <f t="shared" si="8"/>
        <v>522</v>
      </c>
      <c r="B523" t="s">
        <v>88</v>
      </c>
      <c r="C523" t="s">
        <v>89</v>
      </c>
      <c r="D523" t="s">
        <v>14</v>
      </c>
      <c r="E523">
        <v>83780</v>
      </c>
      <c r="F523" s="8">
        <v>44536</v>
      </c>
      <c r="G523">
        <v>2021</v>
      </c>
      <c r="H523" t="s">
        <v>334</v>
      </c>
      <c r="I523" t="s">
        <v>15</v>
      </c>
      <c r="J523" t="s">
        <v>2</v>
      </c>
      <c r="K523" t="s">
        <v>366</v>
      </c>
    </row>
    <row r="524" spans="1:11">
      <c r="A524" s="3">
        <f t="shared" si="8"/>
        <v>523</v>
      </c>
      <c r="B524" t="s">
        <v>96</v>
      </c>
      <c r="C524" t="s">
        <v>97</v>
      </c>
      <c r="D524" t="s">
        <v>57</v>
      </c>
      <c r="E524">
        <v>49540</v>
      </c>
      <c r="F524" s="8">
        <v>44540</v>
      </c>
      <c r="G524">
        <v>2021</v>
      </c>
      <c r="H524" t="s">
        <v>334</v>
      </c>
      <c r="I524" t="s">
        <v>15</v>
      </c>
      <c r="J524" t="s">
        <v>2</v>
      </c>
      <c r="K524" t="s">
        <v>367</v>
      </c>
    </row>
    <row r="525" spans="1:11">
      <c r="A525" s="3">
        <f t="shared" si="8"/>
        <v>524</v>
      </c>
      <c r="B525" t="s">
        <v>93</v>
      </c>
      <c r="C525" t="s">
        <v>212</v>
      </c>
      <c r="D525" t="s">
        <v>57</v>
      </c>
      <c r="E525">
        <v>77136</v>
      </c>
      <c r="F525" s="8">
        <v>44541</v>
      </c>
      <c r="G525">
        <v>2021</v>
      </c>
      <c r="H525" t="s">
        <v>334</v>
      </c>
      <c r="I525" t="s">
        <v>15</v>
      </c>
      <c r="J525" t="s">
        <v>2</v>
      </c>
      <c r="K525" t="s">
        <v>368</v>
      </c>
    </row>
    <row r="526" spans="1:11">
      <c r="A526" s="3">
        <f t="shared" si="8"/>
        <v>525</v>
      </c>
      <c r="B526" t="s">
        <v>27</v>
      </c>
      <c r="C526" t="s">
        <v>28</v>
      </c>
      <c r="D526" t="s">
        <v>14</v>
      </c>
      <c r="E526">
        <v>80979</v>
      </c>
      <c r="F526" s="8">
        <v>44545</v>
      </c>
      <c r="G526">
        <v>2021</v>
      </c>
      <c r="H526" t="s">
        <v>334</v>
      </c>
      <c r="I526" t="s">
        <v>15</v>
      </c>
      <c r="J526" t="s">
        <v>2</v>
      </c>
      <c r="K526" t="s">
        <v>369</v>
      </c>
    </row>
    <row r="527" spans="1:11">
      <c r="A527" s="3">
        <f t="shared" ref="A527:A558" si="9">ROW(A526)</f>
        <v>526</v>
      </c>
      <c r="B527" t="s">
        <v>55</v>
      </c>
      <c r="C527" t="s">
        <v>56</v>
      </c>
      <c r="D527" t="s">
        <v>57</v>
      </c>
      <c r="E527">
        <v>56507</v>
      </c>
      <c r="F527" s="8">
        <v>44545</v>
      </c>
      <c r="G527">
        <v>2021</v>
      </c>
      <c r="H527" t="s">
        <v>334</v>
      </c>
      <c r="I527" t="s">
        <v>15</v>
      </c>
      <c r="J527" t="s">
        <v>2</v>
      </c>
      <c r="K527" t="s">
        <v>370</v>
      </c>
    </row>
    <row r="528" spans="1:11">
      <c r="A528" s="3">
        <f t="shared" si="9"/>
        <v>527</v>
      </c>
      <c r="B528" t="s">
        <v>21</v>
      </c>
      <c r="C528" t="s">
        <v>22</v>
      </c>
      <c r="D528" t="s">
        <v>14</v>
      </c>
      <c r="E528">
        <v>98536</v>
      </c>
      <c r="F528" s="8">
        <v>44547</v>
      </c>
      <c r="G528">
        <v>2021</v>
      </c>
      <c r="H528" t="s">
        <v>334</v>
      </c>
      <c r="I528" t="s">
        <v>15</v>
      </c>
      <c r="J528" t="s">
        <v>2</v>
      </c>
      <c r="K528" t="s">
        <v>371</v>
      </c>
    </row>
    <row r="529" spans="1:11">
      <c r="A529" s="3">
        <f t="shared" si="9"/>
        <v>528</v>
      </c>
      <c r="B529" t="s">
        <v>153</v>
      </c>
      <c r="C529" t="s">
        <v>154</v>
      </c>
      <c r="D529" t="s">
        <v>57</v>
      </c>
      <c r="E529">
        <v>53675</v>
      </c>
      <c r="F529" s="8">
        <v>44547</v>
      </c>
      <c r="G529">
        <v>2021</v>
      </c>
      <c r="H529" t="s">
        <v>334</v>
      </c>
      <c r="I529" t="s">
        <v>15</v>
      </c>
      <c r="J529" t="s">
        <v>2</v>
      </c>
      <c r="K529" t="s">
        <v>372</v>
      </c>
    </row>
    <row r="530" spans="1:11">
      <c r="A530" s="3">
        <f t="shared" si="9"/>
        <v>529</v>
      </c>
      <c r="B530" t="s">
        <v>27</v>
      </c>
      <c r="C530" t="s">
        <v>28</v>
      </c>
      <c r="D530" t="s">
        <v>14</v>
      </c>
      <c r="E530">
        <v>81384</v>
      </c>
      <c r="F530" s="8">
        <v>44548</v>
      </c>
      <c r="G530">
        <v>2021</v>
      </c>
      <c r="H530" t="s">
        <v>334</v>
      </c>
      <c r="I530" t="s">
        <v>15</v>
      </c>
      <c r="J530" t="s">
        <v>2</v>
      </c>
      <c r="K530" t="s">
        <v>373</v>
      </c>
    </row>
    <row r="531" spans="1:11">
      <c r="A531" s="3">
        <f t="shared" si="9"/>
        <v>530</v>
      </c>
      <c r="B531" t="s">
        <v>21</v>
      </c>
      <c r="C531" t="s">
        <v>22</v>
      </c>
      <c r="D531" t="s">
        <v>14</v>
      </c>
      <c r="E531">
        <v>98676</v>
      </c>
      <c r="F531" s="8">
        <v>44550</v>
      </c>
      <c r="G531">
        <v>2021</v>
      </c>
      <c r="H531" t="s">
        <v>334</v>
      </c>
      <c r="I531" t="s">
        <v>15</v>
      </c>
      <c r="J531" t="s">
        <v>2</v>
      </c>
      <c r="K531" t="s">
        <v>374</v>
      </c>
    </row>
    <row r="532" spans="1:11">
      <c r="A532" s="3">
        <f t="shared" si="9"/>
        <v>531</v>
      </c>
      <c r="B532" t="s">
        <v>69</v>
      </c>
      <c r="C532" t="s">
        <v>70</v>
      </c>
      <c r="D532" t="s">
        <v>14</v>
      </c>
      <c r="E532">
        <v>123111</v>
      </c>
      <c r="F532" s="8">
        <v>44551</v>
      </c>
      <c r="G532">
        <v>2021</v>
      </c>
      <c r="H532" t="s">
        <v>334</v>
      </c>
      <c r="I532" t="s">
        <v>15</v>
      </c>
      <c r="J532" t="s">
        <v>2</v>
      </c>
      <c r="K532" t="s">
        <v>375</v>
      </c>
    </row>
    <row r="533" spans="1:11">
      <c r="A533" s="3">
        <f t="shared" si="9"/>
        <v>532</v>
      </c>
      <c r="B533" t="s">
        <v>358</v>
      </c>
      <c r="C533" t="s">
        <v>334</v>
      </c>
      <c r="D533" t="s">
        <v>14</v>
      </c>
      <c r="E533">
        <v>117056</v>
      </c>
      <c r="F533" s="8">
        <v>44554</v>
      </c>
      <c r="G533">
        <v>2021</v>
      </c>
      <c r="H533" t="s">
        <v>334</v>
      </c>
      <c r="I533" t="s">
        <v>15</v>
      </c>
      <c r="J533" t="s">
        <v>2</v>
      </c>
      <c r="K533" t="s">
        <v>376</v>
      </c>
    </row>
    <row r="534" spans="1:11">
      <c r="A534" s="3">
        <f t="shared" si="9"/>
        <v>533</v>
      </c>
      <c r="B534" t="s">
        <v>21</v>
      </c>
      <c r="C534" t="s">
        <v>22</v>
      </c>
      <c r="D534" t="s">
        <v>14</v>
      </c>
      <c r="E534">
        <v>98947</v>
      </c>
      <c r="F534" s="8">
        <v>44554</v>
      </c>
      <c r="G534">
        <v>2021</v>
      </c>
      <c r="H534" t="s">
        <v>334</v>
      </c>
      <c r="I534" t="s">
        <v>15</v>
      </c>
      <c r="J534" t="s">
        <v>2</v>
      </c>
      <c r="K534" t="s">
        <v>377</v>
      </c>
    </row>
    <row r="535" spans="1:11">
      <c r="A535" s="3">
        <f t="shared" si="9"/>
        <v>534</v>
      </c>
      <c r="B535" t="s">
        <v>21</v>
      </c>
      <c r="C535" t="s">
        <v>22</v>
      </c>
      <c r="D535" t="s">
        <v>14</v>
      </c>
      <c r="E535">
        <v>99057</v>
      </c>
      <c r="F535" s="8">
        <v>44557</v>
      </c>
      <c r="G535">
        <v>2021</v>
      </c>
      <c r="H535" t="s">
        <v>334</v>
      </c>
      <c r="I535" t="s">
        <v>15</v>
      </c>
      <c r="J535" t="s">
        <v>2</v>
      </c>
      <c r="K535" t="s">
        <v>378</v>
      </c>
    </row>
    <row r="536" spans="1:11">
      <c r="A536" s="3">
        <f t="shared" si="9"/>
        <v>535</v>
      </c>
      <c r="B536" t="s">
        <v>93</v>
      </c>
      <c r="C536" t="s">
        <v>212</v>
      </c>
      <c r="D536" t="s">
        <v>57</v>
      </c>
      <c r="E536">
        <v>78099</v>
      </c>
      <c r="F536" s="8">
        <v>44557</v>
      </c>
      <c r="G536">
        <v>2021</v>
      </c>
      <c r="H536" t="s">
        <v>334</v>
      </c>
      <c r="I536" t="s">
        <v>15</v>
      </c>
      <c r="J536" t="s">
        <v>2</v>
      </c>
      <c r="K536" t="s">
        <v>379</v>
      </c>
    </row>
    <row r="537" spans="1:11">
      <c r="A537" s="3">
        <f t="shared" si="9"/>
        <v>536</v>
      </c>
      <c r="B537" t="s">
        <v>88</v>
      </c>
      <c r="C537" t="s">
        <v>89</v>
      </c>
      <c r="D537" t="s">
        <v>14</v>
      </c>
      <c r="E537">
        <v>85918</v>
      </c>
      <c r="F537" s="8">
        <v>44558</v>
      </c>
      <c r="G537">
        <v>2021</v>
      </c>
      <c r="H537" t="s">
        <v>334</v>
      </c>
      <c r="I537" t="s">
        <v>15</v>
      </c>
      <c r="J537" t="s">
        <v>2</v>
      </c>
      <c r="K537" t="s">
        <v>380</v>
      </c>
    </row>
    <row r="538" spans="1:11">
      <c r="A538" s="3">
        <f t="shared" si="9"/>
        <v>537</v>
      </c>
      <c r="B538" t="s">
        <v>93</v>
      </c>
      <c r="C538" t="s">
        <v>212</v>
      </c>
      <c r="D538" t="s">
        <v>57</v>
      </c>
      <c r="E538">
        <v>78189</v>
      </c>
      <c r="F538" s="8">
        <v>44558</v>
      </c>
      <c r="G538">
        <v>2021</v>
      </c>
      <c r="H538" t="s">
        <v>334</v>
      </c>
      <c r="I538" t="s">
        <v>15</v>
      </c>
      <c r="J538" t="s">
        <v>2</v>
      </c>
      <c r="K538" t="s">
        <v>381</v>
      </c>
    </row>
    <row r="539" spans="1:11">
      <c r="A539" s="3">
        <f t="shared" si="9"/>
        <v>538</v>
      </c>
      <c r="B539" t="s">
        <v>47</v>
      </c>
      <c r="C539" t="s">
        <v>48</v>
      </c>
      <c r="D539" t="s">
        <v>14</v>
      </c>
      <c r="E539">
        <v>77824</v>
      </c>
      <c r="F539" s="8">
        <v>44560</v>
      </c>
      <c r="G539">
        <v>2021</v>
      </c>
      <c r="H539" t="s">
        <v>334</v>
      </c>
      <c r="I539" t="s">
        <v>15</v>
      </c>
      <c r="J539" t="s">
        <v>2</v>
      </c>
      <c r="K539" t="s">
        <v>382</v>
      </c>
    </row>
    <row r="540" spans="1:11">
      <c r="A540" s="3">
        <f t="shared" si="9"/>
        <v>539</v>
      </c>
      <c r="B540" t="s">
        <v>47</v>
      </c>
      <c r="C540" t="s">
        <v>48</v>
      </c>
      <c r="D540" t="s">
        <v>14</v>
      </c>
      <c r="E540">
        <v>78211</v>
      </c>
      <c r="F540" s="8">
        <v>44565</v>
      </c>
      <c r="G540">
        <v>2022</v>
      </c>
      <c r="H540" t="s">
        <v>334</v>
      </c>
      <c r="I540" t="s">
        <v>15</v>
      </c>
      <c r="J540" t="s">
        <v>2</v>
      </c>
      <c r="K540" t="s">
        <v>383</v>
      </c>
    </row>
    <row r="541" spans="1:11">
      <c r="A541" s="3">
        <f t="shared" si="9"/>
        <v>540</v>
      </c>
      <c r="B541" t="s">
        <v>194</v>
      </c>
      <c r="C541" t="s">
        <v>195</v>
      </c>
      <c r="D541" t="s">
        <v>57</v>
      </c>
      <c r="E541">
        <v>47761</v>
      </c>
      <c r="F541" s="8">
        <v>44565</v>
      </c>
      <c r="G541">
        <v>2022</v>
      </c>
      <c r="H541" t="s">
        <v>334</v>
      </c>
      <c r="I541" t="s">
        <v>15</v>
      </c>
      <c r="J541" t="s">
        <v>2</v>
      </c>
      <c r="K541" t="s">
        <v>384</v>
      </c>
    </row>
    <row r="542" spans="1:11">
      <c r="A542" s="3">
        <f t="shared" si="9"/>
        <v>541</v>
      </c>
      <c r="B542" t="s">
        <v>121</v>
      </c>
      <c r="C542" t="s">
        <v>122</v>
      </c>
      <c r="D542" t="s">
        <v>14</v>
      </c>
      <c r="E542">
        <v>102965</v>
      </c>
      <c r="F542" s="8">
        <v>44567</v>
      </c>
      <c r="G542">
        <v>2022</v>
      </c>
      <c r="H542" t="s">
        <v>334</v>
      </c>
      <c r="I542" t="s">
        <v>15</v>
      </c>
      <c r="J542" t="s">
        <v>2</v>
      </c>
      <c r="K542" t="s">
        <v>385</v>
      </c>
    </row>
    <row r="543" spans="1:11">
      <c r="A543" s="3">
        <f t="shared" si="9"/>
        <v>542</v>
      </c>
      <c r="B543" t="s">
        <v>358</v>
      </c>
      <c r="C543" t="s">
        <v>334</v>
      </c>
      <c r="D543" t="s">
        <v>14</v>
      </c>
      <c r="E543">
        <v>117563</v>
      </c>
      <c r="F543" s="8">
        <v>44568</v>
      </c>
      <c r="G543">
        <v>2022</v>
      </c>
      <c r="H543" t="s">
        <v>334</v>
      </c>
      <c r="I543" t="s">
        <v>15</v>
      </c>
      <c r="J543" t="s">
        <v>2</v>
      </c>
      <c r="K543" t="s">
        <v>386</v>
      </c>
    </row>
    <row r="544" spans="1:11">
      <c r="A544" s="3">
        <f t="shared" si="9"/>
        <v>543</v>
      </c>
      <c r="B544" t="s">
        <v>358</v>
      </c>
      <c r="C544" t="s">
        <v>334</v>
      </c>
      <c r="D544" t="s">
        <v>14</v>
      </c>
      <c r="E544">
        <v>117565</v>
      </c>
      <c r="F544" s="8">
        <v>44569</v>
      </c>
      <c r="G544">
        <v>2022</v>
      </c>
      <c r="H544" t="s">
        <v>334</v>
      </c>
      <c r="I544" t="s">
        <v>15</v>
      </c>
      <c r="J544" t="s">
        <v>2</v>
      </c>
      <c r="K544" t="s">
        <v>387</v>
      </c>
    </row>
    <row r="545" spans="1:11">
      <c r="A545" s="3">
        <f t="shared" si="9"/>
        <v>544</v>
      </c>
      <c r="B545" t="s">
        <v>102</v>
      </c>
      <c r="C545" t="s">
        <v>103</v>
      </c>
      <c r="D545" t="s">
        <v>57</v>
      </c>
      <c r="E545">
        <v>45000</v>
      </c>
      <c r="F545" s="8">
        <v>44571</v>
      </c>
      <c r="G545">
        <v>2022</v>
      </c>
      <c r="H545" t="s">
        <v>334</v>
      </c>
      <c r="I545" t="s">
        <v>15</v>
      </c>
      <c r="J545" t="s">
        <v>2</v>
      </c>
      <c r="K545" t="s">
        <v>388</v>
      </c>
    </row>
    <row r="546" spans="1:11">
      <c r="A546" s="3">
        <f t="shared" si="9"/>
        <v>545</v>
      </c>
      <c r="B546" t="s">
        <v>93</v>
      </c>
      <c r="C546" t="s">
        <v>212</v>
      </c>
      <c r="D546" t="s">
        <v>57</v>
      </c>
      <c r="E546">
        <v>79438</v>
      </c>
      <c r="F546" s="8">
        <v>44574</v>
      </c>
      <c r="G546">
        <v>2022</v>
      </c>
      <c r="H546" t="s">
        <v>334</v>
      </c>
      <c r="I546" t="s">
        <v>15</v>
      </c>
      <c r="J546" t="s">
        <v>2</v>
      </c>
      <c r="K546" t="s">
        <v>389</v>
      </c>
    </row>
    <row r="547" spans="1:11">
      <c r="A547" s="3">
        <f t="shared" si="9"/>
        <v>546</v>
      </c>
      <c r="B547" t="s">
        <v>130</v>
      </c>
      <c r="C547" t="s">
        <v>131</v>
      </c>
      <c r="D547" t="s">
        <v>14</v>
      </c>
      <c r="E547">
        <v>30000</v>
      </c>
      <c r="F547" s="8">
        <v>44578</v>
      </c>
      <c r="G547">
        <v>2022</v>
      </c>
      <c r="H547" t="s">
        <v>334</v>
      </c>
      <c r="I547" t="s">
        <v>15</v>
      </c>
      <c r="J547" t="s">
        <v>2</v>
      </c>
      <c r="K547" t="s">
        <v>390</v>
      </c>
    </row>
    <row r="548" spans="1:11">
      <c r="A548" s="3">
        <f t="shared" si="9"/>
        <v>547</v>
      </c>
      <c r="B548" t="s">
        <v>153</v>
      </c>
      <c r="C548" t="s">
        <v>154</v>
      </c>
      <c r="D548" t="s">
        <v>57</v>
      </c>
      <c r="E548">
        <v>54931</v>
      </c>
      <c r="F548" s="8">
        <v>44578</v>
      </c>
      <c r="G548">
        <v>2022</v>
      </c>
      <c r="H548" t="s">
        <v>334</v>
      </c>
      <c r="I548" t="s">
        <v>15</v>
      </c>
      <c r="J548" t="s">
        <v>2</v>
      </c>
      <c r="K548" t="s">
        <v>391</v>
      </c>
    </row>
    <row r="549" spans="1:11">
      <c r="A549" s="3">
        <f t="shared" si="9"/>
        <v>548</v>
      </c>
      <c r="B549" t="s">
        <v>73</v>
      </c>
      <c r="C549" t="s">
        <v>74</v>
      </c>
      <c r="D549" t="s">
        <v>57</v>
      </c>
      <c r="E549">
        <v>62858</v>
      </c>
      <c r="F549" s="8">
        <v>44579</v>
      </c>
      <c r="G549">
        <v>2022</v>
      </c>
      <c r="H549" t="s">
        <v>334</v>
      </c>
      <c r="I549" t="s">
        <v>15</v>
      </c>
      <c r="J549" t="s">
        <v>2</v>
      </c>
      <c r="K549" t="s">
        <v>392</v>
      </c>
    </row>
    <row r="550" spans="1:11">
      <c r="A550" s="3">
        <f t="shared" si="9"/>
        <v>549</v>
      </c>
      <c r="B550" t="s">
        <v>153</v>
      </c>
      <c r="C550" t="s">
        <v>154</v>
      </c>
      <c r="D550" t="s">
        <v>57</v>
      </c>
      <c r="E550">
        <v>55176</v>
      </c>
      <c r="F550" s="8">
        <v>44579</v>
      </c>
      <c r="G550">
        <v>2022</v>
      </c>
      <c r="H550" t="s">
        <v>334</v>
      </c>
      <c r="I550" t="s">
        <v>15</v>
      </c>
      <c r="J550" t="s">
        <v>2</v>
      </c>
      <c r="K550" t="s">
        <v>393</v>
      </c>
    </row>
    <row r="551" spans="1:11">
      <c r="A551" s="3">
        <f t="shared" si="9"/>
        <v>550</v>
      </c>
      <c r="B551" t="s">
        <v>117</v>
      </c>
      <c r="C551" t="s">
        <v>118</v>
      </c>
      <c r="D551" t="s">
        <v>14</v>
      </c>
      <c r="E551">
        <v>52701</v>
      </c>
      <c r="F551" s="8">
        <v>44580</v>
      </c>
      <c r="G551">
        <v>2022</v>
      </c>
      <c r="H551" t="s">
        <v>334</v>
      </c>
      <c r="I551" t="s">
        <v>15</v>
      </c>
      <c r="J551" t="s">
        <v>2</v>
      </c>
      <c r="K551" t="s">
        <v>394</v>
      </c>
    </row>
    <row r="552" spans="1:11">
      <c r="A552" s="3">
        <f t="shared" si="9"/>
        <v>551</v>
      </c>
      <c r="B552" t="s">
        <v>69</v>
      </c>
      <c r="C552" t="s">
        <v>70</v>
      </c>
      <c r="D552" t="s">
        <v>14</v>
      </c>
      <c r="E552">
        <v>124587</v>
      </c>
      <c r="F552" s="8">
        <v>44580</v>
      </c>
      <c r="G552">
        <v>2022</v>
      </c>
      <c r="H552" t="s">
        <v>334</v>
      </c>
      <c r="I552" t="s">
        <v>15</v>
      </c>
      <c r="J552" t="s">
        <v>2</v>
      </c>
      <c r="K552" t="s">
        <v>395</v>
      </c>
    </row>
    <row r="553" spans="1:11">
      <c r="A553" s="3">
        <f t="shared" si="9"/>
        <v>552</v>
      </c>
      <c r="B553" t="s">
        <v>164</v>
      </c>
      <c r="C553" t="s">
        <v>165</v>
      </c>
      <c r="D553" t="s">
        <v>57</v>
      </c>
      <c r="E553">
        <v>40000</v>
      </c>
      <c r="F553" s="8">
        <v>44580</v>
      </c>
      <c r="G553">
        <v>2022</v>
      </c>
      <c r="H553" t="s">
        <v>334</v>
      </c>
      <c r="I553" t="s">
        <v>15</v>
      </c>
      <c r="J553" t="s">
        <v>2</v>
      </c>
      <c r="K553" t="s">
        <v>396</v>
      </c>
    </row>
    <row r="554" spans="1:11">
      <c r="A554" s="3">
        <f t="shared" si="9"/>
        <v>553</v>
      </c>
      <c r="B554" t="s">
        <v>90</v>
      </c>
      <c r="C554" t="s">
        <v>91</v>
      </c>
      <c r="D554" t="s">
        <v>57</v>
      </c>
      <c r="E554">
        <v>68772</v>
      </c>
      <c r="F554" s="8">
        <v>44581</v>
      </c>
      <c r="G554">
        <v>2022</v>
      </c>
      <c r="H554" t="s">
        <v>334</v>
      </c>
      <c r="I554" t="s">
        <v>15</v>
      </c>
      <c r="J554" t="s">
        <v>2</v>
      </c>
      <c r="K554" t="s">
        <v>397</v>
      </c>
    </row>
    <row r="555" spans="1:11">
      <c r="A555" s="3">
        <f t="shared" si="9"/>
        <v>554</v>
      </c>
      <c r="B555" t="s">
        <v>156</v>
      </c>
      <c r="C555" t="s">
        <v>157</v>
      </c>
      <c r="D555" t="s">
        <v>14</v>
      </c>
      <c r="E555">
        <v>51554</v>
      </c>
      <c r="F555" s="8">
        <v>44592</v>
      </c>
      <c r="G555">
        <v>2022</v>
      </c>
      <c r="H555" t="s">
        <v>334</v>
      </c>
      <c r="I555" t="s">
        <v>15</v>
      </c>
      <c r="J555" t="s">
        <v>2</v>
      </c>
      <c r="K555" t="s">
        <v>398</v>
      </c>
    </row>
    <row r="556" spans="1:11">
      <c r="A556" s="3">
        <f t="shared" si="9"/>
        <v>555</v>
      </c>
      <c r="B556" t="s">
        <v>41</v>
      </c>
      <c r="C556" t="s">
        <v>42</v>
      </c>
      <c r="D556" t="s">
        <v>14</v>
      </c>
      <c r="E556">
        <v>70179</v>
      </c>
      <c r="F556" s="8">
        <v>44593</v>
      </c>
      <c r="G556">
        <v>2022</v>
      </c>
      <c r="H556" t="s">
        <v>334</v>
      </c>
      <c r="I556" t="s">
        <v>15</v>
      </c>
      <c r="J556" t="s">
        <v>2</v>
      </c>
      <c r="K556" t="s">
        <v>399</v>
      </c>
    </row>
    <row r="557" spans="1:11">
      <c r="A557" s="3">
        <f t="shared" si="9"/>
        <v>556</v>
      </c>
      <c r="B557" t="s">
        <v>73</v>
      </c>
      <c r="C557" t="s">
        <v>74</v>
      </c>
      <c r="D557" t="s">
        <v>57</v>
      </c>
      <c r="E557">
        <v>64090</v>
      </c>
      <c r="F557" s="8">
        <v>44594</v>
      </c>
      <c r="G557">
        <v>2022</v>
      </c>
      <c r="H557" t="s">
        <v>334</v>
      </c>
      <c r="I557" t="s">
        <v>15</v>
      </c>
      <c r="J557" t="s">
        <v>2</v>
      </c>
      <c r="K557" t="s">
        <v>400</v>
      </c>
    </row>
    <row r="558" spans="1:11">
      <c r="A558" s="3">
        <f t="shared" si="9"/>
        <v>557</v>
      </c>
      <c r="B558" t="s">
        <v>90</v>
      </c>
      <c r="C558" t="s">
        <v>91</v>
      </c>
      <c r="D558" t="s">
        <v>57</v>
      </c>
      <c r="E558">
        <v>69462</v>
      </c>
      <c r="F558" s="8">
        <v>44595</v>
      </c>
      <c r="G558">
        <v>2022</v>
      </c>
      <c r="H558" t="s">
        <v>334</v>
      </c>
      <c r="I558" t="s">
        <v>15</v>
      </c>
      <c r="J558" t="s">
        <v>2</v>
      </c>
      <c r="K558" t="s">
        <v>401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9F2C-80BF-4148-9339-26157290B62D}">
  <dimension ref="A1:I277"/>
  <sheetViews>
    <sheetView tabSelected="1" topLeftCell="A103" workbookViewId="0">
      <selection activeCell="O75" sqref="O75"/>
    </sheetView>
  </sheetViews>
  <sheetFormatPr defaultRowHeight="15"/>
  <cols>
    <col min="3" max="3" width="21" customWidth="1"/>
    <col min="4" max="4" width="11.28515625" customWidth="1"/>
    <col min="5" max="5" width="12.140625" bestFit="1" customWidth="1"/>
    <col min="6" max="6" width="18.140625" customWidth="1"/>
    <col min="7" max="7" width="31.85546875" customWidth="1"/>
    <col min="8" max="8" width="19" customWidth="1"/>
  </cols>
  <sheetData>
    <row r="1" spans="1:8">
      <c r="A1" t="s">
        <v>0</v>
      </c>
      <c r="B1" t="s">
        <v>1</v>
      </c>
      <c r="C1" t="s">
        <v>402</v>
      </c>
      <c r="D1" t="s">
        <v>403</v>
      </c>
      <c r="E1" t="s">
        <v>404</v>
      </c>
      <c r="F1" t="s">
        <v>405</v>
      </c>
      <c r="G1" t="s">
        <v>406</v>
      </c>
      <c r="H1" t="s">
        <v>407</v>
      </c>
    </row>
    <row r="2" spans="1:8" hidden="1">
      <c r="A2">
        <v>397</v>
      </c>
      <c r="B2" t="s">
        <v>81</v>
      </c>
      <c r="C2" s="8">
        <v>44328</v>
      </c>
      <c r="D2" s="2" t="s">
        <v>408</v>
      </c>
      <c r="E2" t="s">
        <v>408</v>
      </c>
      <c r="F2" t="s">
        <v>409</v>
      </c>
      <c r="G2" t="s">
        <v>410</v>
      </c>
      <c r="H2" t="s">
        <v>411</v>
      </c>
    </row>
    <row r="3" spans="1:8" hidden="1">
      <c r="A3">
        <v>397</v>
      </c>
      <c r="B3" t="s">
        <v>81</v>
      </c>
      <c r="C3" s="8">
        <v>44328</v>
      </c>
      <c r="D3" s="2" t="s">
        <v>408</v>
      </c>
      <c r="E3" t="s">
        <v>408</v>
      </c>
      <c r="F3" t="s">
        <v>412</v>
      </c>
      <c r="G3" t="s">
        <v>413</v>
      </c>
      <c r="H3" t="s">
        <v>411</v>
      </c>
    </row>
    <row r="4" spans="1:8" hidden="1">
      <c r="A4">
        <v>397</v>
      </c>
      <c r="B4" t="s">
        <v>81</v>
      </c>
      <c r="C4" s="8">
        <v>44328</v>
      </c>
      <c r="D4" s="2" t="s">
        <v>408</v>
      </c>
      <c r="E4" t="s">
        <v>408</v>
      </c>
      <c r="F4" t="s">
        <v>409</v>
      </c>
      <c r="G4" t="s">
        <v>414</v>
      </c>
      <c r="H4" t="s">
        <v>411</v>
      </c>
    </row>
    <row r="5" spans="1:8" hidden="1">
      <c r="A5">
        <v>397</v>
      </c>
      <c r="B5" t="s">
        <v>81</v>
      </c>
      <c r="C5" s="8">
        <v>44328</v>
      </c>
      <c r="D5" s="2" t="s">
        <v>408</v>
      </c>
      <c r="E5" t="s">
        <v>408</v>
      </c>
      <c r="F5" t="s">
        <v>415</v>
      </c>
      <c r="G5" t="s">
        <v>416</v>
      </c>
      <c r="H5" t="s">
        <v>334</v>
      </c>
    </row>
    <row r="6" spans="1:8" hidden="1">
      <c r="A6">
        <v>398</v>
      </c>
      <c r="B6" t="s">
        <v>107</v>
      </c>
      <c r="C6" s="8">
        <v>44329</v>
      </c>
      <c r="D6" s="2" t="s">
        <v>408</v>
      </c>
      <c r="E6" t="s">
        <v>408</v>
      </c>
      <c r="F6" t="s">
        <v>417</v>
      </c>
      <c r="G6" t="s">
        <v>418</v>
      </c>
      <c r="H6" t="s">
        <v>419</v>
      </c>
    </row>
    <row r="7" spans="1:8" hidden="1">
      <c r="A7">
        <v>398</v>
      </c>
      <c r="B7" t="s">
        <v>107</v>
      </c>
      <c r="C7" s="8">
        <v>44329</v>
      </c>
      <c r="D7" s="2" t="s">
        <v>408</v>
      </c>
      <c r="E7" t="s">
        <v>408</v>
      </c>
      <c r="F7" t="s">
        <v>417</v>
      </c>
      <c r="G7" t="s">
        <v>420</v>
      </c>
      <c r="H7" t="s">
        <v>419</v>
      </c>
    </row>
    <row r="8" spans="1:8" hidden="1">
      <c r="A8">
        <v>398</v>
      </c>
      <c r="B8" t="s">
        <v>107</v>
      </c>
      <c r="C8" s="8">
        <v>44329</v>
      </c>
      <c r="D8" s="2" t="s">
        <v>408</v>
      </c>
      <c r="E8" t="s">
        <v>408</v>
      </c>
      <c r="F8" t="s">
        <v>412</v>
      </c>
      <c r="G8" t="s">
        <v>421</v>
      </c>
      <c r="H8" t="s">
        <v>422</v>
      </c>
    </row>
    <row r="9" spans="1:8" hidden="1">
      <c r="A9">
        <v>398</v>
      </c>
      <c r="B9" t="s">
        <v>107</v>
      </c>
      <c r="C9" s="8">
        <v>44329</v>
      </c>
      <c r="D9" s="2" t="s">
        <v>408</v>
      </c>
      <c r="E9" t="s">
        <v>408</v>
      </c>
      <c r="F9" t="s">
        <v>412</v>
      </c>
      <c r="G9" t="s">
        <v>423</v>
      </c>
      <c r="H9" t="s">
        <v>422</v>
      </c>
    </row>
    <row r="10" spans="1:8" hidden="1">
      <c r="A10">
        <v>399</v>
      </c>
      <c r="B10" t="s">
        <v>105</v>
      </c>
      <c r="C10" s="8">
        <v>44331</v>
      </c>
      <c r="D10" s="2" t="s">
        <v>408</v>
      </c>
      <c r="E10" t="s">
        <v>408</v>
      </c>
      <c r="F10" t="s">
        <v>412</v>
      </c>
      <c r="G10" t="s">
        <v>424</v>
      </c>
      <c r="H10" t="s">
        <v>425</v>
      </c>
    </row>
    <row r="11" spans="1:8" hidden="1">
      <c r="A11">
        <v>400</v>
      </c>
      <c r="B11" t="s">
        <v>12</v>
      </c>
      <c r="C11" s="8">
        <v>44333</v>
      </c>
      <c r="D11" s="2" t="s">
        <v>408</v>
      </c>
      <c r="E11" t="s">
        <v>408</v>
      </c>
      <c r="F11" t="s">
        <v>426</v>
      </c>
      <c r="G11" t="s">
        <v>427</v>
      </c>
      <c r="H11" t="s">
        <v>422</v>
      </c>
    </row>
    <row r="12" spans="1:8" hidden="1">
      <c r="A12">
        <v>400</v>
      </c>
      <c r="B12" t="s">
        <v>12</v>
      </c>
      <c r="C12" s="8">
        <v>44333</v>
      </c>
      <c r="D12" s="2" t="s">
        <v>408</v>
      </c>
      <c r="E12" t="s">
        <v>408</v>
      </c>
      <c r="F12" t="s">
        <v>428</v>
      </c>
      <c r="G12" t="s">
        <v>429</v>
      </c>
      <c r="H12" t="s">
        <v>425</v>
      </c>
    </row>
    <row r="13" spans="1:8" hidden="1">
      <c r="A13">
        <v>400</v>
      </c>
      <c r="B13" t="s">
        <v>12</v>
      </c>
      <c r="C13" s="8">
        <v>44333</v>
      </c>
      <c r="D13" s="2" t="s">
        <v>408</v>
      </c>
      <c r="E13" t="s">
        <v>408</v>
      </c>
      <c r="F13" t="s">
        <v>428</v>
      </c>
      <c r="G13" t="s">
        <v>430</v>
      </c>
      <c r="H13" t="s">
        <v>425</v>
      </c>
    </row>
    <row r="14" spans="1:8" hidden="1">
      <c r="A14">
        <v>400</v>
      </c>
      <c r="B14" t="s">
        <v>12</v>
      </c>
      <c r="C14" s="8">
        <v>44333</v>
      </c>
      <c r="D14" s="2" t="s">
        <v>408</v>
      </c>
      <c r="E14" t="s">
        <v>408</v>
      </c>
      <c r="F14" t="s">
        <v>415</v>
      </c>
      <c r="G14" t="s">
        <v>431</v>
      </c>
      <c r="H14" t="s">
        <v>411</v>
      </c>
    </row>
    <row r="15" spans="1:8" hidden="1">
      <c r="A15">
        <v>401</v>
      </c>
      <c r="B15" t="s">
        <v>71</v>
      </c>
      <c r="C15" s="8">
        <v>44333</v>
      </c>
      <c r="D15" s="2" t="s">
        <v>408</v>
      </c>
      <c r="E15" t="s">
        <v>408</v>
      </c>
      <c r="F15" t="s">
        <v>428</v>
      </c>
      <c r="G15" t="s">
        <v>432</v>
      </c>
      <c r="H15" t="s">
        <v>411</v>
      </c>
    </row>
    <row r="16" spans="1:8" hidden="1">
      <c r="A16">
        <v>401</v>
      </c>
      <c r="B16" t="s">
        <v>71</v>
      </c>
      <c r="C16" s="8">
        <v>44333</v>
      </c>
      <c r="D16" s="2" t="s">
        <v>408</v>
      </c>
      <c r="E16" t="s">
        <v>408</v>
      </c>
      <c r="F16" t="s">
        <v>433</v>
      </c>
      <c r="G16" t="s">
        <v>434</v>
      </c>
      <c r="H16" t="s">
        <v>411</v>
      </c>
    </row>
    <row r="17" spans="1:9" hidden="1">
      <c r="A17">
        <v>401</v>
      </c>
      <c r="B17" t="s">
        <v>71</v>
      </c>
      <c r="C17" s="8">
        <v>44333</v>
      </c>
      <c r="D17" s="2" t="s">
        <v>408</v>
      </c>
      <c r="E17" t="s">
        <v>408</v>
      </c>
      <c r="F17" t="s">
        <v>417</v>
      </c>
      <c r="G17" t="s">
        <v>435</v>
      </c>
      <c r="H17" t="s">
        <v>411</v>
      </c>
    </row>
    <row r="18" spans="1:9" hidden="1">
      <c r="A18">
        <v>402</v>
      </c>
      <c r="B18" t="s">
        <v>64</v>
      </c>
      <c r="C18" s="8">
        <v>44338</v>
      </c>
      <c r="D18" s="2" t="s">
        <v>408</v>
      </c>
      <c r="E18" t="s">
        <v>408</v>
      </c>
      <c r="F18" t="s">
        <v>428</v>
      </c>
      <c r="G18" t="s">
        <v>436</v>
      </c>
      <c r="H18" t="s">
        <v>411</v>
      </c>
    </row>
    <row r="19" spans="1:9" hidden="1">
      <c r="A19">
        <v>403</v>
      </c>
      <c r="B19" t="s">
        <v>69</v>
      </c>
      <c r="C19" s="8">
        <v>44338</v>
      </c>
      <c r="D19" s="2" t="s">
        <v>408</v>
      </c>
      <c r="E19" t="s">
        <v>408</v>
      </c>
      <c r="F19" t="s">
        <v>412</v>
      </c>
      <c r="G19" t="s">
        <v>241</v>
      </c>
      <c r="H19" t="s">
        <v>422</v>
      </c>
    </row>
    <row r="20" spans="1:9" hidden="1">
      <c r="A20">
        <v>404</v>
      </c>
      <c r="B20" t="s">
        <v>85</v>
      </c>
      <c r="C20" s="8">
        <v>44344</v>
      </c>
      <c r="D20" s="2" t="s">
        <v>408</v>
      </c>
      <c r="E20" t="s">
        <v>408</v>
      </c>
      <c r="F20" t="s">
        <v>417</v>
      </c>
      <c r="G20" t="s">
        <v>435</v>
      </c>
      <c r="H20" t="s">
        <v>411</v>
      </c>
    </row>
    <row r="21" spans="1:9" hidden="1">
      <c r="A21">
        <v>405</v>
      </c>
      <c r="B21" t="s">
        <v>229</v>
      </c>
      <c r="C21" s="8">
        <v>44347</v>
      </c>
      <c r="D21" s="2" t="s">
        <v>408</v>
      </c>
      <c r="E21" t="s">
        <v>408</v>
      </c>
      <c r="F21" t="s">
        <v>426</v>
      </c>
      <c r="G21" t="s">
        <v>437</v>
      </c>
      <c r="H21" t="s">
        <v>411</v>
      </c>
    </row>
    <row r="22" spans="1:9" hidden="1">
      <c r="A22">
        <v>406</v>
      </c>
      <c r="B22" t="s">
        <v>150</v>
      </c>
      <c r="C22" s="8">
        <v>44347</v>
      </c>
      <c r="D22" s="2" t="s">
        <v>408</v>
      </c>
      <c r="E22" t="s">
        <v>408</v>
      </c>
      <c r="F22" t="s">
        <v>426</v>
      </c>
      <c r="G22" t="s">
        <v>438</v>
      </c>
      <c r="H22" t="s">
        <v>411</v>
      </c>
    </row>
    <row r="23" spans="1:9" hidden="1">
      <c r="A23">
        <v>407</v>
      </c>
      <c r="B23" t="s">
        <v>85</v>
      </c>
      <c r="C23" s="8">
        <v>44347</v>
      </c>
      <c r="D23" s="2" t="s">
        <v>408</v>
      </c>
      <c r="E23" t="s">
        <v>408</v>
      </c>
      <c r="F23" t="s">
        <v>417</v>
      </c>
      <c r="G23" t="s">
        <v>245</v>
      </c>
      <c r="H23" t="s">
        <v>422</v>
      </c>
    </row>
    <row r="24" spans="1:9" hidden="1">
      <c r="A24">
        <v>408</v>
      </c>
      <c r="B24" t="s">
        <v>85</v>
      </c>
      <c r="C24" s="8">
        <v>44347</v>
      </c>
      <c r="D24" s="2" t="s">
        <v>408</v>
      </c>
      <c r="E24" t="s">
        <v>408</v>
      </c>
      <c r="F24" t="s">
        <v>426</v>
      </c>
      <c r="G24" t="s">
        <v>439</v>
      </c>
      <c r="H24" t="s">
        <v>422</v>
      </c>
    </row>
    <row r="25" spans="1:9" hidden="1">
      <c r="A25">
        <v>408</v>
      </c>
      <c r="B25" t="s">
        <v>85</v>
      </c>
      <c r="C25" s="8">
        <v>44347</v>
      </c>
      <c r="D25" s="2" t="s">
        <v>408</v>
      </c>
      <c r="E25" t="s">
        <v>408</v>
      </c>
      <c r="F25" t="s">
        <v>440</v>
      </c>
      <c r="G25" t="s">
        <v>441</v>
      </c>
      <c r="H25" t="s">
        <v>422</v>
      </c>
    </row>
    <row r="26" spans="1:9" hidden="1">
      <c r="A26">
        <v>408</v>
      </c>
      <c r="B26" t="s">
        <v>85</v>
      </c>
      <c r="C26" s="8">
        <v>44347</v>
      </c>
      <c r="D26" s="2" t="s">
        <v>408</v>
      </c>
      <c r="E26" t="s">
        <v>408</v>
      </c>
      <c r="F26" t="s">
        <v>415</v>
      </c>
      <c r="G26" t="s">
        <v>442</v>
      </c>
      <c r="H26" t="s">
        <v>411</v>
      </c>
    </row>
    <row r="27" spans="1:9" hidden="1">
      <c r="A27">
        <v>409</v>
      </c>
      <c r="B27" t="s">
        <v>88</v>
      </c>
      <c r="C27" s="8">
        <v>44347</v>
      </c>
      <c r="D27" s="2" t="s">
        <v>408</v>
      </c>
      <c r="E27" t="s">
        <v>408</v>
      </c>
      <c r="F27" t="s">
        <v>440</v>
      </c>
      <c r="G27" t="s">
        <v>443</v>
      </c>
      <c r="H27" t="s">
        <v>422</v>
      </c>
    </row>
    <row r="28" spans="1:9" hidden="1">
      <c r="A28">
        <v>409</v>
      </c>
      <c r="B28" t="s">
        <v>88</v>
      </c>
      <c r="C28" s="8">
        <v>44347</v>
      </c>
      <c r="D28" s="2" t="s">
        <v>408</v>
      </c>
      <c r="E28" t="s">
        <v>408</v>
      </c>
      <c r="F28" t="s">
        <v>440</v>
      </c>
      <c r="G28" t="s">
        <v>444</v>
      </c>
      <c r="H28" t="s">
        <v>422</v>
      </c>
      <c r="I28" t="s">
        <v>403</v>
      </c>
    </row>
    <row r="29" spans="1:9" hidden="1">
      <c r="A29">
        <v>409</v>
      </c>
      <c r="B29" t="s">
        <v>88</v>
      </c>
      <c r="C29" s="8">
        <v>44347</v>
      </c>
      <c r="D29" s="2" t="s">
        <v>408</v>
      </c>
      <c r="E29" t="s">
        <v>408</v>
      </c>
      <c r="F29" t="s">
        <v>417</v>
      </c>
      <c r="G29" t="s">
        <v>445</v>
      </c>
      <c r="H29" t="s">
        <v>422</v>
      </c>
    </row>
    <row r="30" spans="1:9" hidden="1">
      <c r="A30">
        <v>409</v>
      </c>
      <c r="B30" t="s">
        <v>88</v>
      </c>
      <c r="C30" s="8">
        <v>44347</v>
      </c>
      <c r="D30" s="2" t="s">
        <v>408</v>
      </c>
      <c r="E30" t="s">
        <v>408</v>
      </c>
      <c r="F30" t="s">
        <v>417</v>
      </c>
      <c r="G30" t="s">
        <v>445</v>
      </c>
      <c r="H30" t="s">
        <v>419</v>
      </c>
    </row>
    <row r="31" spans="1:9" hidden="1">
      <c r="A31">
        <v>410</v>
      </c>
      <c r="B31" t="s">
        <v>88</v>
      </c>
      <c r="C31" s="8">
        <v>44347</v>
      </c>
      <c r="D31" s="2" t="s">
        <v>408</v>
      </c>
      <c r="E31" t="s">
        <v>408</v>
      </c>
      <c r="F31" t="s">
        <v>440</v>
      </c>
      <c r="G31" t="s">
        <v>443</v>
      </c>
      <c r="H31" t="s">
        <v>422</v>
      </c>
    </row>
    <row r="32" spans="1:9" hidden="1">
      <c r="A32">
        <v>410</v>
      </c>
      <c r="B32" t="s">
        <v>88</v>
      </c>
      <c r="C32" s="8">
        <v>44347</v>
      </c>
      <c r="D32" s="2" t="s">
        <v>408</v>
      </c>
      <c r="E32" t="s">
        <v>408</v>
      </c>
      <c r="F32" t="s">
        <v>417</v>
      </c>
      <c r="G32" t="s">
        <v>445</v>
      </c>
      <c r="H32" t="s">
        <v>419</v>
      </c>
    </row>
    <row r="33" spans="1:9" hidden="1">
      <c r="A33">
        <v>411</v>
      </c>
      <c r="B33" t="s">
        <v>124</v>
      </c>
      <c r="C33" s="8">
        <v>44347</v>
      </c>
      <c r="D33" s="2" t="s">
        <v>408</v>
      </c>
      <c r="E33" t="s">
        <v>408</v>
      </c>
      <c r="F33" t="s">
        <v>440</v>
      </c>
      <c r="G33" t="s">
        <v>444</v>
      </c>
      <c r="H33" t="s">
        <v>411</v>
      </c>
    </row>
    <row r="34" spans="1:9" hidden="1">
      <c r="A34">
        <v>411</v>
      </c>
      <c r="B34" t="s">
        <v>124</v>
      </c>
      <c r="C34" s="8">
        <v>44347</v>
      </c>
      <c r="D34" s="2" t="s">
        <v>408</v>
      </c>
      <c r="E34" t="s">
        <v>408</v>
      </c>
      <c r="F34" t="s">
        <v>417</v>
      </c>
      <c r="G34" t="s">
        <v>445</v>
      </c>
      <c r="H34" t="s">
        <v>419</v>
      </c>
    </row>
    <row r="35" spans="1:9" hidden="1">
      <c r="A35">
        <v>428</v>
      </c>
      <c r="B35" t="s">
        <v>141</v>
      </c>
      <c r="C35" s="8">
        <v>44347</v>
      </c>
      <c r="D35" s="2" t="s">
        <v>408</v>
      </c>
      <c r="E35" t="s">
        <v>408</v>
      </c>
      <c r="F35" t="s">
        <v>426</v>
      </c>
      <c r="G35" t="s">
        <v>446</v>
      </c>
      <c r="H35" t="s">
        <v>334</v>
      </c>
    </row>
    <row r="36" spans="1:9" hidden="1">
      <c r="A36">
        <v>412</v>
      </c>
      <c r="B36" t="s">
        <v>141</v>
      </c>
      <c r="C36" s="8">
        <v>44347</v>
      </c>
      <c r="D36" s="2" t="s">
        <v>408</v>
      </c>
      <c r="E36" t="s">
        <v>408</v>
      </c>
      <c r="F36" t="s">
        <v>417</v>
      </c>
      <c r="G36" t="s">
        <v>447</v>
      </c>
      <c r="H36" t="s">
        <v>334</v>
      </c>
    </row>
    <row r="37" spans="1:9" hidden="1">
      <c r="A37">
        <v>412</v>
      </c>
      <c r="B37" t="s">
        <v>141</v>
      </c>
      <c r="C37" s="8">
        <v>44347</v>
      </c>
      <c r="D37" s="2" t="s">
        <v>408</v>
      </c>
      <c r="E37" t="s">
        <v>408</v>
      </c>
      <c r="F37" t="s">
        <v>412</v>
      </c>
      <c r="G37" t="s">
        <v>448</v>
      </c>
      <c r="H37" t="s">
        <v>334</v>
      </c>
    </row>
    <row r="38" spans="1:9" hidden="1">
      <c r="A38">
        <v>412</v>
      </c>
      <c r="B38" t="s">
        <v>141</v>
      </c>
      <c r="C38" s="8">
        <v>44347</v>
      </c>
      <c r="D38" s="2" t="s">
        <v>408</v>
      </c>
      <c r="E38" t="s">
        <v>408</v>
      </c>
      <c r="F38" t="s">
        <v>412</v>
      </c>
      <c r="G38" t="s">
        <v>449</v>
      </c>
      <c r="H38" t="s">
        <v>334</v>
      </c>
    </row>
    <row r="39" spans="1:9" hidden="1">
      <c r="A39">
        <v>413</v>
      </c>
      <c r="B39" t="s">
        <v>71</v>
      </c>
      <c r="C39" s="8">
        <v>44347</v>
      </c>
      <c r="D39" s="2" t="s">
        <v>408</v>
      </c>
      <c r="E39" t="s">
        <v>408</v>
      </c>
      <c r="F39" t="s">
        <v>412</v>
      </c>
      <c r="G39" t="s">
        <v>450</v>
      </c>
      <c r="H39" t="s">
        <v>411</v>
      </c>
    </row>
    <row r="40" spans="1:9" hidden="1">
      <c r="A40">
        <v>433</v>
      </c>
      <c r="B40" t="s">
        <v>102</v>
      </c>
      <c r="C40" s="8">
        <v>44351</v>
      </c>
      <c r="D40" s="2" t="s">
        <v>408</v>
      </c>
      <c r="E40" t="s">
        <v>408</v>
      </c>
      <c r="F40" t="s">
        <v>412</v>
      </c>
      <c r="G40" t="s">
        <v>451</v>
      </c>
      <c r="H40" t="s">
        <v>411</v>
      </c>
    </row>
    <row r="41" spans="1:9" hidden="1">
      <c r="A41">
        <v>414</v>
      </c>
      <c r="B41" t="s">
        <v>102</v>
      </c>
      <c r="C41" s="8">
        <v>44351</v>
      </c>
      <c r="D41" s="2" t="s">
        <v>408</v>
      </c>
      <c r="E41" t="s">
        <v>408</v>
      </c>
      <c r="F41" t="s">
        <v>412</v>
      </c>
      <c r="G41" t="s">
        <v>452</v>
      </c>
      <c r="H41" t="s">
        <v>411</v>
      </c>
    </row>
    <row r="42" spans="1:9" hidden="1">
      <c r="A42">
        <v>415</v>
      </c>
      <c r="B42" t="s">
        <v>62</v>
      </c>
      <c r="C42" s="8">
        <v>44358</v>
      </c>
      <c r="D42" s="2" t="s">
        <v>408</v>
      </c>
      <c r="E42" t="s">
        <v>408</v>
      </c>
      <c r="F42" t="s">
        <v>433</v>
      </c>
      <c r="G42" t="s">
        <v>453</v>
      </c>
      <c r="H42" t="s">
        <v>411</v>
      </c>
    </row>
    <row r="43" spans="1:9" hidden="1">
      <c r="A43">
        <v>415</v>
      </c>
      <c r="B43" t="s">
        <v>62</v>
      </c>
      <c r="C43" s="8">
        <v>44358</v>
      </c>
      <c r="D43" s="2" t="s">
        <v>408</v>
      </c>
      <c r="E43" t="s">
        <v>408</v>
      </c>
      <c r="F43" t="s">
        <v>433</v>
      </c>
      <c r="G43" t="s">
        <v>454</v>
      </c>
      <c r="H43" t="s">
        <v>422</v>
      </c>
    </row>
    <row r="44" spans="1:9" hidden="1">
      <c r="A44">
        <v>416</v>
      </c>
      <c r="B44" t="s">
        <v>23</v>
      </c>
      <c r="C44" s="8">
        <v>44362</v>
      </c>
      <c r="D44" s="2" t="s">
        <v>455</v>
      </c>
      <c r="E44" t="s">
        <v>408</v>
      </c>
      <c r="F44" t="s">
        <v>417</v>
      </c>
      <c r="G44" t="s">
        <v>456</v>
      </c>
      <c r="H44" t="s">
        <v>411</v>
      </c>
      <c r="I44" t="s">
        <v>403</v>
      </c>
    </row>
    <row r="45" spans="1:9" hidden="1">
      <c r="A45">
        <v>416</v>
      </c>
      <c r="B45" t="s">
        <v>23</v>
      </c>
      <c r="C45" s="8">
        <v>44362</v>
      </c>
      <c r="D45" s="2" t="s">
        <v>455</v>
      </c>
      <c r="E45" t="s">
        <v>408</v>
      </c>
      <c r="F45" t="s">
        <v>433</v>
      </c>
      <c r="G45" t="s">
        <v>457</v>
      </c>
      <c r="H45" t="s">
        <v>425</v>
      </c>
    </row>
    <row r="46" spans="1:9" hidden="1">
      <c r="A46">
        <v>416</v>
      </c>
      <c r="B46" t="s">
        <v>23</v>
      </c>
      <c r="C46" s="8">
        <v>44362</v>
      </c>
      <c r="D46" s="2" t="s">
        <v>455</v>
      </c>
      <c r="E46" t="s">
        <v>408</v>
      </c>
      <c r="F46" t="s">
        <v>440</v>
      </c>
      <c r="G46" t="s">
        <v>443</v>
      </c>
      <c r="H46" t="s">
        <v>411</v>
      </c>
    </row>
    <row r="47" spans="1:9" hidden="1">
      <c r="A47">
        <v>416</v>
      </c>
      <c r="B47" t="s">
        <v>23</v>
      </c>
      <c r="C47" s="8">
        <v>44362</v>
      </c>
      <c r="D47" s="2" t="s">
        <v>408</v>
      </c>
      <c r="E47" t="s">
        <v>408</v>
      </c>
      <c r="F47" t="s">
        <v>440</v>
      </c>
      <c r="G47" t="s">
        <v>458</v>
      </c>
      <c r="H47" t="s">
        <v>411</v>
      </c>
    </row>
    <row r="48" spans="1:9" hidden="1">
      <c r="A48">
        <v>417</v>
      </c>
      <c r="B48" t="s">
        <v>19</v>
      </c>
      <c r="C48" s="8">
        <v>44370</v>
      </c>
      <c r="D48" s="2" t="s">
        <v>408</v>
      </c>
      <c r="E48" t="s">
        <v>408</v>
      </c>
      <c r="F48" t="s">
        <v>426</v>
      </c>
      <c r="G48" t="s">
        <v>459</v>
      </c>
      <c r="H48" t="s">
        <v>422</v>
      </c>
    </row>
    <row r="49" spans="1:8" hidden="1">
      <c r="A49">
        <v>417</v>
      </c>
      <c r="B49" t="s">
        <v>19</v>
      </c>
      <c r="C49" s="8">
        <v>44370</v>
      </c>
      <c r="D49" s="2" t="s">
        <v>408</v>
      </c>
      <c r="E49" t="s">
        <v>408</v>
      </c>
      <c r="F49" t="s">
        <v>426</v>
      </c>
      <c r="G49" t="s">
        <v>460</v>
      </c>
      <c r="H49" t="s">
        <v>425</v>
      </c>
    </row>
    <row r="50" spans="1:8" hidden="1">
      <c r="A50">
        <v>418</v>
      </c>
      <c r="B50" t="s">
        <v>39</v>
      </c>
      <c r="C50" s="8">
        <v>44370</v>
      </c>
      <c r="D50" s="2" t="s">
        <v>408</v>
      </c>
      <c r="E50" t="s">
        <v>408</v>
      </c>
      <c r="F50" t="s">
        <v>417</v>
      </c>
      <c r="G50" t="s">
        <v>461</v>
      </c>
      <c r="H50" t="s">
        <v>422</v>
      </c>
    </row>
    <row r="51" spans="1:8" hidden="1">
      <c r="A51">
        <v>418</v>
      </c>
      <c r="B51" t="s">
        <v>39</v>
      </c>
      <c r="C51" s="8">
        <v>44370</v>
      </c>
      <c r="D51" s="2" t="s">
        <v>408</v>
      </c>
      <c r="E51" t="s">
        <v>408</v>
      </c>
      <c r="F51" t="s">
        <v>409</v>
      </c>
      <c r="G51" t="s">
        <v>462</v>
      </c>
      <c r="H51" t="s">
        <v>411</v>
      </c>
    </row>
    <row r="52" spans="1:8" hidden="1">
      <c r="A52">
        <v>419</v>
      </c>
      <c r="B52" t="s">
        <v>47</v>
      </c>
      <c r="C52" s="8">
        <v>44370</v>
      </c>
      <c r="D52" s="2" t="s">
        <v>408</v>
      </c>
      <c r="E52" t="s">
        <v>408</v>
      </c>
      <c r="F52" t="s">
        <v>426</v>
      </c>
      <c r="G52" t="s">
        <v>459</v>
      </c>
      <c r="H52" t="s">
        <v>411</v>
      </c>
    </row>
    <row r="53" spans="1:8" hidden="1">
      <c r="A53">
        <v>420</v>
      </c>
      <c r="B53" t="s">
        <v>81</v>
      </c>
      <c r="C53" s="8">
        <v>44371</v>
      </c>
      <c r="D53" s="2" t="s">
        <v>408</v>
      </c>
      <c r="E53" t="s">
        <v>408</v>
      </c>
      <c r="F53" t="s">
        <v>433</v>
      </c>
      <c r="G53" t="s">
        <v>463</v>
      </c>
      <c r="H53" t="s">
        <v>425</v>
      </c>
    </row>
    <row r="54" spans="1:8" hidden="1">
      <c r="A54">
        <v>420</v>
      </c>
      <c r="B54" t="s">
        <v>81</v>
      </c>
      <c r="C54" s="8">
        <v>44371</v>
      </c>
      <c r="D54" s="2" t="s">
        <v>408</v>
      </c>
      <c r="E54" t="s">
        <v>408</v>
      </c>
      <c r="F54" t="s">
        <v>426</v>
      </c>
      <c r="G54" t="s">
        <v>464</v>
      </c>
      <c r="H54" t="s">
        <v>425</v>
      </c>
    </row>
    <row r="55" spans="1:8" hidden="1">
      <c r="A55">
        <v>420</v>
      </c>
      <c r="B55" t="s">
        <v>81</v>
      </c>
      <c r="C55" s="8">
        <v>44371</v>
      </c>
      <c r="D55" s="2" t="s">
        <v>408</v>
      </c>
      <c r="E55" t="s">
        <v>408</v>
      </c>
      <c r="F55" t="s">
        <v>433</v>
      </c>
      <c r="G55" t="s">
        <v>465</v>
      </c>
      <c r="H55" t="s">
        <v>425</v>
      </c>
    </row>
    <row r="56" spans="1:8" hidden="1">
      <c r="A56">
        <v>420</v>
      </c>
      <c r="B56" t="s">
        <v>81</v>
      </c>
      <c r="C56" s="8">
        <v>44371</v>
      </c>
      <c r="D56" s="2" t="s">
        <v>408</v>
      </c>
      <c r="E56" t="s">
        <v>408</v>
      </c>
      <c r="F56" t="s">
        <v>428</v>
      </c>
      <c r="G56" t="s">
        <v>466</v>
      </c>
      <c r="H56" t="s">
        <v>425</v>
      </c>
    </row>
    <row r="57" spans="1:8" hidden="1">
      <c r="A57">
        <v>420</v>
      </c>
      <c r="B57" t="s">
        <v>81</v>
      </c>
      <c r="C57" s="8">
        <v>44371</v>
      </c>
      <c r="D57" s="2" t="s">
        <v>408</v>
      </c>
      <c r="E57" t="s">
        <v>408</v>
      </c>
      <c r="F57" t="s">
        <v>426</v>
      </c>
      <c r="G57" t="s">
        <v>467</v>
      </c>
      <c r="H57" t="s">
        <v>425</v>
      </c>
    </row>
    <row r="58" spans="1:8" hidden="1">
      <c r="A58">
        <v>421</v>
      </c>
      <c r="B58" t="s">
        <v>156</v>
      </c>
      <c r="C58" s="8">
        <v>44371</v>
      </c>
      <c r="D58" s="2" t="s">
        <v>408</v>
      </c>
      <c r="E58" t="s">
        <v>408</v>
      </c>
      <c r="F58" t="s">
        <v>428</v>
      </c>
      <c r="G58" t="s">
        <v>259</v>
      </c>
      <c r="H58" t="s">
        <v>411</v>
      </c>
    </row>
    <row r="59" spans="1:8" hidden="1">
      <c r="A59">
        <v>422</v>
      </c>
      <c r="B59" t="s">
        <v>107</v>
      </c>
      <c r="C59" s="8">
        <v>44371</v>
      </c>
      <c r="D59" s="2" t="s">
        <v>408</v>
      </c>
      <c r="E59" t="s">
        <v>408</v>
      </c>
      <c r="F59" t="s">
        <v>426</v>
      </c>
      <c r="G59" t="s">
        <v>260</v>
      </c>
      <c r="H59" t="s">
        <v>411</v>
      </c>
    </row>
    <row r="60" spans="1:8" hidden="1">
      <c r="A60">
        <v>423</v>
      </c>
      <c r="B60" t="s">
        <v>90</v>
      </c>
      <c r="C60" s="8">
        <v>44372</v>
      </c>
      <c r="D60" s="2" t="s">
        <v>408</v>
      </c>
      <c r="E60" t="s">
        <v>408</v>
      </c>
      <c r="F60" t="s">
        <v>426</v>
      </c>
      <c r="G60" t="s">
        <v>260</v>
      </c>
      <c r="H60" t="s">
        <v>411</v>
      </c>
    </row>
    <row r="61" spans="1:8" hidden="1">
      <c r="A61">
        <v>424</v>
      </c>
      <c r="B61" t="s">
        <v>16</v>
      </c>
      <c r="C61" s="8">
        <v>44372</v>
      </c>
      <c r="D61" s="2" t="s">
        <v>408</v>
      </c>
      <c r="E61" t="s">
        <v>408</v>
      </c>
      <c r="F61" t="s">
        <v>417</v>
      </c>
      <c r="G61" t="s">
        <v>461</v>
      </c>
      <c r="H61" t="s">
        <v>422</v>
      </c>
    </row>
    <row r="62" spans="1:8" hidden="1">
      <c r="A62">
        <v>424</v>
      </c>
      <c r="B62" t="s">
        <v>16</v>
      </c>
      <c r="C62" s="8">
        <v>44372</v>
      </c>
      <c r="D62" s="2" t="s">
        <v>408</v>
      </c>
      <c r="E62" t="s">
        <v>408</v>
      </c>
      <c r="F62" t="s">
        <v>433</v>
      </c>
      <c r="G62" t="s">
        <v>468</v>
      </c>
      <c r="H62" t="s">
        <v>411</v>
      </c>
    </row>
    <row r="63" spans="1:8" hidden="1">
      <c r="A63">
        <v>424</v>
      </c>
      <c r="B63" t="s">
        <v>16</v>
      </c>
      <c r="C63" s="8">
        <v>44372</v>
      </c>
      <c r="D63" s="2" t="s">
        <v>408</v>
      </c>
      <c r="E63" t="s">
        <v>408</v>
      </c>
      <c r="F63" t="s">
        <v>412</v>
      </c>
      <c r="G63" t="s">
        <v>469</v>
      </c>
      <c r="H63" t="s">
        <v>419</v>
      </c>
    </row>
    <row r="64" spans="1:8" hidden="1">
      <c r="A64">
        <v>425</v>
      </c>
      <c r="B64" t="s">
        <v>170</v>
      </c>
      <c r="C64" s="8">
        <v>44372</v>
      </c>
      <c r="D64" s="2" t="s">
        <v>408</v>
      </c>
      <c r="E64" t="s">
        <v>408</v>
      </c>
      <c r="F64" t="s">
        <v>415</v>
      </c>
      <c r="G64" t="s">
        <v>470</v>
      </c>
      <c r="H64" t="s">
        <v>422</v>
      </c>
    </row>
    <row r="65" spans="1:8" hidden="1">
      <c r="A65">
        <v>426</v>
      </c>
      <c r="B65" t="s">
        <v>12</v>
      </c>
      <c r="C65" s="8">
        <v>44372</v>
      </c>
      <c r="D65" s="2" t="s">
        <v>408</v>
      </c>
      <c r="E65" t="s">
        <v>408</v>
      </c>
      <c r="F65" t="s">
        <v>428</v>
      </c>
      <c r="G65" t="s">
        <v>429</v>
      </c>
      <c r="H65" t="s">
        <v>419</v>
      </c>
    </row>
    <row r="66" spans="1:8" hidden="1">
      <c r="A66">
        <v>426</v>
      </c>
      <c r="B66" t="s">
        <v>12</v>
      </c>
      <c r="C66" s="8">
        <v>44372</v>
      </c>
      <c r="D66" s="2" t="s">
        <v>408</v>
      </c>
      <c r="E66" t="s">
        <v>408</v>
      </c>
      <c r="F66" t="s">
        <v>426</v>
      </c>
      <c r="G66" t="s">
        <v>471</v>
      </c>
      <c r="H66" t="s">
        <v>425</v>
      </c>
    </row>
    <row r="67" spans="1:8" hidden="1">
      <c r="A67">
        <v>427</v>
      </c>
      <c r="B67" t="s">
        <v>81</v>
      </c>
      <c r="C67" s="8">
        <v>44376</v>
      </c>
      <c r="D67" s="2" t="s">
        <v>408</v>
      </c>
      <c r="E67" t="s">
        <v>408</v>
      </c>
      <c r="F67" t="s">
        <v>426</v>
      </c>
      <c r="G67" t="s">
        <v>464</v>
      </c>
      <c r="H67" t="s">
        <v>411</v>
      </c>
    </row>
    <row r="68" spans="1:8" hidden="1">
      <c r="A68">
        <v>427</v>
      </c>
      <c r="B68" t="s">
        <v>81</v>
      </c>
      <c r="C68" s="8">
        <v>44376</v>
      </c>
      <c r="D68" s="2" t="s">
        <v>408</v>
      </c>
      <c r="E68" t="s">
        <v>408</v>
      </c>
      <c r="F68" t="s">
        <v>433</v>
      </c>
      <c r="G68" t="s">
        <v>463</v>
      </c>
      <c r="H68" t="s">
        <v>411</v>
      </c>
    </row>
    <row r="69" spans="1:8" hidden="1">
      <c r="A69">
        <v>427</v>
      </c>
      <c r="B69" t="s">
        <v>81</v>
      </c>
      <c r="C69" s="8">
        <v>44376</v>
      </c>
      <c r="D69" s="2" t="s">
        <v>408</v>
      </c>
      <c r="E69" t="s">
        <v>408</v>
      </c>
      <c r="F69" t="s">
        <v>428</v>
      </c>
      <c r="G69" t="s">
        <v>466</v>
      </c>
      <c r="H69" t="s">
        <v>411</v>
      </c>
    </row>
    <row r="70" spans="1:8" hidden="1">
      <c r="A70">
        <v>427</v>
      </c>
      <c r="B70" t="s">
        <v>81</v>
      </c>
      <c r="C70" s="8">
        <v>44376</v>
      </c>
      <c r="D70" s="2" t="s">
        <v>408</v>
      </c>
      <c r="E70" t="s">
        <v>408</v>
      </c>
      <c r="F70" t="s">
        <v>426</v>
      </c>
      <c r="G70" t="s">
        <v>472</v>
      </c>
      <c r="H70" t="s">
        <v>411</v>
      </c>
    </row>
    <row r="71" spans="1:8" hidden="1">
      <c r="A71">
        <v>428</v>
      </c>
      <c r="B71" t="s">
        <v>93</v>
      </c>
      <c r="C71" s="8">
        <v>44377</v>
      </c>
      <c r="D71" s="2" t="s">
        <v>408</v>
      </c>
      <c r="E71" t="s">
        <v>408</v>
      </c>
      <c r="F71" t="s">
        <v>412</v>
      </c>
      <c r="G71" t="s">
        <v>473</v>
      </c>
      <c r="H71" t="s">
        <v>411</v>
      </c>
    </row>
    <row r="72" spans="1:8" hidden="1">
      <c r="A72">
        <v>428</v>
      </c>
      <c r="B72" t="s">
        <v>93</v>
      </c>
      <c r="C72" s="8">
        <v>44377</v>
      </c>
      <c r="D72" s="2" t="s">
        <v>408</v>
      </c>
      <c r="E72" t="s">
        <v>408</v>
      </c>
      <c r="F72" t="s">
        <v>412</v>
      </c>
      <c r="G72" t="s">
        <v>474</v>
      </c>
      <c r="H72" t="s">
        <v>411</v>
      </c>
    </row>
    <row r="73" spans="1:8" hidden="1">
      <c r="A73">
        <v>428</v>
      </c>
      <c r="B73" t="s">
        <v>93</v>
      </c>
      <c r="C73" s="8">
        <v>44377</v>
      </c>
      <c r="D73" s="2" t="s">
        <v>408</v>
      </c>
      <c r="E73" t="s">
        <v>408</v>
      </c>
      <c r="F73" t="s">
        <v>412</v>
      </c>
      <c r="G73" t="s">
        <v>475</v>
      </c>
      <c r="H73" t="s">
        <v>425</v>
      </c>
    </row>
    <row r="74" spans="1:8" hidden="1">
      <c r="A74">
        <v>429</v>
      </c>
      <c r="B74" t="s">
        <v>85</v>
      </c>
      <c r="C74" s="8">
        <v>44377</v>
      </c>
      <c r="D74" s="2" t="s">
        <v>408</v>
      </c>
      <c r="E74" t="s">
        <v>408</v>
      </c>
      <c r="F74" t="s">
        <v>409</v>
      </c>
      <c r="G74" t="s">
        <v>476</v>
      </c>
      <c r="H74" t="s">
        <v>425</v>
      </c>
    </row>
    <row r="75" spans="1:8" hidden="1">
      <c r="A75">
        <v>430</v>
      </c>
      <c r="B75" t="s">
        <v>107</v>
      </c>
      <c r="C75" s="8">
        <v>44377</v>
      </c>
      <c r="D75" s="2" t="s">
        <v>408</v>
      </c>
      <c r="E75" t="s">
        <v>408</v>
      </c>
      <c r="F75" t="s">
        <v>426</v>
      </c>
      <c r="G75" t="s">
        <v>426</v>
      </c>
      <c r="H75" t="s">
        <v>425</v>
      </c>
    </row>
    <row r="76" spans="1:8" hidden="1">
      <c r="A76">
        <v>430</v>
      </c>
      <c r="B76" t="s">
        <v>107</v>
      </c>
      <c r="C76" s="8">
        <v>44377</v>
      </c>
      <c r="D76" s="2" t="s">
        <v>408</v>
      </c>
      <c r="E76" t="s">
        <v>408</v>
      </c>
      <c r="F76" t="s">
        <v>417</v>
      </c>
      <c r="G76" t="s">
        <v>418</v>
      </c>
      <c r="H76" t="s">
        <v>419</v>
      </c>
    </row>
    <row r="77" spans="1:8" hidden="1">
      <c r="A77">
        <v>430</v>
      </c>
      <c r="B77" t="s">
        <v>107</v>
      </c>
      <c r="C77" s="8">
        <v>44377</v>
      </c>
      <c r="D77" s="2" t="s">
        <v>408</v>
      </c>
      <c r="E77" t="s">
        <v>408</v>
      </c>
      <c r="F77" t="s">
        <v>417</v>
      </c>
      <c r="G77" t="s">
        <v>420</v>
      </c>
      <c r="H77" t="s">
        <v>419</v>
      </c>
    </row>
    <row r="78" spans="1:8" hidden="1">
      <c r="A78">
        <v>431</v>
      </c>
      <c r="B78" t="s">
        <v>99</v>
      </c>
      <c r="C78" s="8">
        <v>44377</v>
      </c>
      <c r="D78" s="2" t="s">
        <v>408</v>
      </c>
      <c r="E78" t="s">
        <v>408</v>
      </c>
      <c r="F78" t="s">
        <v>412</v>
      </c>
      <c r="G78" t="s">
        <v>424</v>
      </c>
      <c r="H78" t="s">
        <v>425</v>
      </c>
    </row>
    <row r="79" spans="1:8" s="5" customFormat="1" hidden="1">
      <c r="A79" s="5">
        <v>432</v>
      </c>
      <c r="B79" s="5" t="s">
        <v>41</v>
      </c>
      <c r="C79" s="9">
        <v>44377</v>
      </c>
      <c r="D79" s="2" t="s">
        <v>408</v>
      </c>
      <c r="E79" s="5" t="s">
        <v>477</v>
      </c>
      <c r="F79" s="5" t="s">
        <v>417</v>
      </c>
      <c r="G79" s="5" t="s">
        <v>478</v>
      </c>
      <c r="H79" s="5" t="s">
        <v>411</v>
      </c>
    </row>
    <row r="80" spans="1:8" s="5" customFormat="1" hidden="1">
      <c r="A80" s="5">
        <v>432</v>
      </c>
      <c r="B80" s="5" t="s">
        <v>41</v>
      </c>
      <c r="C80" s="9">
        <v>44377</v>
      </c>
      <c r="D80" s="2" t="s">
        <v>408</v>
      </c>
      <c r="E80" s="5" t="s">
        <v>477</v>
      </c>
      <c r="F80" s="5" t="s">
        <v>417</v>
      </c>
      <c r="G80" s="5" t="s">
        <v>479</v>
      </c>
      <c r="H80" s="5" t="s">
        <v>411</v>
      </c>
    </row>
    <row r="81" spans="1:8" s="5" customFormat="1" hidden="1">
      <c r="A81" s="5">
        <v>432</v>
      </c>
      <c r="B81" s="5" t="s">
        <v>41</v>
      </c>
      <c r="C81" s="9">
        <v>44377</v>
      </c>
      <c r="D81" s="2" t="s">
        <v>408</v>
      </c>
      <c r="E81" s="5" t="s">
        <v>477</v>
      </c>
      <c r="F81" s="5" t="s">
        <v>440</v>
      </c>
      <c r="G81" s="5" t="s">
        <v>443</v>
      </c>
      <c r="H81" s="5" t="s">
        <v>411</v>
      </c>
    </row>
    <row r="82" spans="1:8" s="5" customFormat="1" hidden="1">
      <c r="A82" s="5">
        <v>432</v>
      </c>
      <c r="B82" s="5" t="s">
        <v>41</v>
      </c>
      <c r="C82" s="9">
        <v>44377</v>
      </c>
      <c r="D82" s="2" t="s">
        <v>408</v>
      </c>
      <c r="E82" s="5" t="s">
        <v>477</v>
      </c>
      <c r="F82" s="5" t="s">
        <v>426</v>
      </c>
      <c r="G82" s="5" t="s">
        <v>480</v>
      </c>
      <c r="H82" s="5" t="s">
        <v>411</v>
      </c>
    </row>
    <row r="83" spans="1:8" s="5" customFormat="1" hidden="1">
      <c r="A83" s="5">
        <v>432</v>
      </c>
      <c r="B83" s="5" t="s">
        <v>41</v>
      </c>
      <c r="C83" s="9">
        <v>44377</v>
      </c>
      <c r="D83" s="2" t="s">
        <v>408</v>
      </c>
      <c r="E83" s="5" t="s">
        <v>477</v>
      </c>
      <c r="F83" s="5" t="s">
        <v>417</v>
      </c>
      <c r="G83" s="5" t="s">
        <v>418</v>
      </c>
      <c r="H83" s="5" t="s">
        <v>411</v>
      </c>
    </row>
    <row r="84" spans="1:8" hidden="1">
      <c r="A84">
        <v>433</v>
      </c>
      <c r="B84" t="s">
        <v>31</v>
      </c>
      <c r="C84" s="8">
        <v>44382</v>
      </c>
      <c r="D84" s="2" t="s">
        <v>408</v>
      </c>
      <c r="E84" t="s">
        <v>408</v>
      </c>
      <c r="F84" t="s">
        <v>440</v>
      </c>
      <c r="G84" t="s">
        <v>443</v>
      </c>
      <c r="H84" t="s">
        <v>419</v>
      </c>
    </row>
    <row r="85" spans="1:8" hidden="1">
      <c r="A85">
        <v>433</v>
      </c>
      <c r="B85" t="s">
        <v>31</v>
      </c>
      <c r="C85" s="8">
        <v>44382</v>
      </c>
      <c r="D85" s="2" t="s">
        <v>408</v>
      </c>
      <c r="E85" t="s">
        <v>408</v>
      </c>
      <c r="F85" t="s">
        <v>433</v>
      </c>
      <c r="G85" t="s">
        <v>457</v>
      </c>
      <c r="H85" t="s">
        <v>422</v>
      </c>
    </row>
    <row r="86" spans="1:8" hidden="1">
      <c r="A86">
        <v>433</v>
      </c>
      <c r="B86" t="s">
        <v>31</v>
      </c>
      <c r="C86" s="8">
        <v>44382</v>
      </c>
      <c r="D86" s="2" t="s">
        <v>408</v>
      </c>
      <c r="E86" t="s">
        <v>408</v>
      </c>
      <c r="F86" t="s">
        <v>440</v>
      </c>
      <c r="G86" t="s">
        <v>444</v>
      </c>
      <c r="H86" t="s">
        <v>411</v>
      </c>
    </row>
    <row r="87" spans="1:8" hidden="1">
      <c r="A87">
        <v>433</v>
      </c>
      <c r="B87" t="s">
        <v>31</v>
      </c>
      <c r="C87" s="8">
        <v>44382</v>
      </c>
      <c r="D87" s="2" t="s">
        <v>408</v>
      </c>
      <c r="E87" t="s">
        <v>408</v>
      </c>
      <c r="F87" t="s">
        <v>440</v>
      </c>
      <c r="G87" t="s">
        <v>481</v>
      </c>
      <c r="H87" t="s">
        <v>411</v>
      </c>
    </row>
    <row r="88" spans="1:8" hidden="1">
      <c r="A88">
        <v>433</v>
      </c>
      <c r="B88" t="s">
        <v>31</v>
      </c>
      <c r="C88" s="8">
        <v>44382</v>
      </c>
      <c r="D88" s="2" t="s">
        <v>408</v>
      </c>
      <c r="E88" t="s">
        <v>408</v>
      </c>
      <c r="F88" t="s">
        <v>433</v>
      </c>
      <c r="G88" t="s">
        <v>482</v>
      </c>
      <c r="H88" t="s">
        <v>411</v>
      </c>
    </row>
    <row r="89" spans="1:8" hidden="1">
      <c r="A89">
        <v>433</v>
      </c>
      <c r="B89" t="s">
        <v>31</v>
      </c>
      <c r="C89" s="8">
        <v>44382</v>
      </c>
      <c r="D89" s="2" t="s">
        <v>408</v>
      </c>
      <c r="E89" t="s">
        <v>408</v>
      </c>
      <c r="F89" t="s">
        <v>440</v>
      </c>
      <c r="G89" t="s">
        <v>483</v>
      </c>
      <c r="H89" t="s">
        <v>411</v>
      </c>
    </row>
    <row r="90" spans="1:8" hidden="1">
      <c r="A90">
        <v>433</v>
      </c>
      <c r="B90" t="s">
        <v>31</v>
      </c>
      <c r="C90" s="8">
        <v>44382</v>
      </c>
      <c r="D90" s="2" t="s">
        <v>408</v>
      </c>
      <c r="E90" t="s">
        <v>408</v>
      </c>
      <c r="F90" t="s">
        <v>417</v>
      </c>
      <c r="G90" t="s">
        <v>484</v>
      </c>
      <c r="H90" t="s">
        <v>411</v>
      </c>
    </row>
    <row r="91" spans="1:8" hidden="1">
      <c r="A91">
        <v>434</v>
      </c>
      <c r="B91" t="s">
        <v>31</v>
      </c>
      <c r="C91" s="8">
        <v>44382</v>
      </c>
      <c r="D91" s="2" t="s">
        <v>408</v>
      </c>
      <c r="E91" t="s">
        <v>408</v>
      </c>
      <c r="F91" t="s">
        <v>440</v>
      </c>
      <c r="G91" t="s">
        <v>485</v>
      </c>
      <c r="H91" t="s">
        <v>422</v>
      </c>
    </row>
    <row r="92" spans="1:8" hidden="1">
      <c r="A92">
        <v>434</v>
      </c>
      <c r="B92" t="s">
        <v>31</v>
      </c>
      <c r="C92" s="8">
        <v>44382</v>
      </c>
      <c r="D92" s="2" t="s">
        <v>408</v>
      </c>
      <c r="E92" t="s">
        <v>408</v>
      </c>
      <c r="F92" t="s">
        <v>433</v>
      </c>
      <c r="G92" t="s">
        <v>486</v>
      </c>
      <c r="H92" t="s">
        <v>422</v>
      </c>
    </row>
    <row r="93" spans="1:8" hidden="1">
      <c r="A93">
        <v>434</v>
      </c>
      <c r="B93" t="s">
        <v>31</v>
      </c>
      <c r="C93" s="8">
        <v>44382</v>
      </c>
      <c r="D93" s="2" t="s">
        <v>408</v>
      </c>
      <c r="E93" t="s">
        <v>408</v>
      </c>
      <c r="F93" t="s">
        <v>433</v>
      </c>
      <c r="G93" t="s">
        <v>487</v>
      </c>
      <c r="H93" t="s">
        <v>411</v>
      </c>
    </row>
    <row r="94" spans="1:8" hidden="1">
      <c r="A94">
        <v>435</v>
      </c>
      <c r="B94" t="s">
        <v>76</v>
      </c>
      <c r="C94" s="8">
        <v>44387</v>
      </c>
      <c r="D94" s="2" t="s">
        <v>408</v>
      </c>
      <c r="E94" t="s">
        <v>408</v>
      </c>
      <c r="F94" t="s">
        <v>440</v>
      </c>
      <c r="G94" t="s">
        <v>444</v>
      </c>
      <c r="H94" t="s">
        <v>411</v>
      </c>
    </row>
    <row r="95" spans="1:8" hidden="1">
      <c r="A95">
        <v>435</v>
      </c>
      <c r="B95" t="s">
        <v>76</v>
      </c>
      <c r="C95" s="8">
        <v>44387</v>
      </c>
      <c r="D95" s="2" t="s">
        <v>408</v>
      </c>
      <c r="E95" t="s">
        <v>408</v>
      </c>
      <c r="F95" t="s">
        <v>440</v>
      </c>
      <c r="G95" t="s">
        <v>488</v>
      </c>
      <c r="H95" t="s">
        <v>411</v>
      </c>
    </row>
    <row r="96" spans="1:8" hidden="1">
      <c r="A96">
        <v>435</v>
      </c>
      <c r="B96" t="s">
        <v>76</v>
      </c>
      <c r="C96" s="8">
        <v>44387</v>
      </c>
      <c r="D96" s="2" t="s">
        <v>408</v>
      </c>
      <c r="E96" t="s">
        <v>408</v>
      </c>
      <c r="F96" t="s">
        <v>440</v>
      </c>
      <c r="G96" t="s">
        <v>489</v>
      </c>
      <c r="H96" t="s">
        <v>411</v>
      </c>
    </row>
    <row r="97" spans="1:8" hidden="1">
      <c r="A97">
        <v>436</v>
      </c>
      <c r="B97" t="s">
        <v>62</v>
      </c>
      <c r="C97" s="8">
        <v>44393</v>
      </c>
      <c r="D97" s="2" t="s">
        <v>408</v>
      </c>
      <c r="E97" t="s">
        <v>408</v>
      </c>
      <c r="F97" t="s">
        <v>412</v>
      </c>
      <c r="G97" t="s">
        <v>490</v>
      </c>
      <c r="H97" t="s">
        <v>411</v>
      </c>
    </row>
    <row r="98" spans="1:8" hidden="1">
      <c r="A98">
        <v>436</v>
      </c>
      <c r="B98" t="s">
        <v>62</v>
      </c>
      <c r="C98" s="8">
        <v>44393</v>
      </c>
      <c r="D98" s="2" t="s">
        <v>408</v>
      </c>
      <c r="E98" t="s">
        <v>408</v>
      </c>
      <c r="F98" t="s">
        <v>428</v>
      </c>
      <c r="G98" t="s">
        <v>491</v>
      </c>
      <c r="H98" t="s">
        <v>411</v>
      </c>
    </row>
    <row r="99" spans="1:8" hidden="1">
      <c r="A99">
        <v>436</v>
      </c>
      <c r="B99" t="s">
        <v>62</v>
      </c>
      <c r="C99" s="8">
        <v>44393</v>
      </c>
      <c r="D99" s="2" t="s">
        <v>408</v>
      </c>
      <c r="E99" t="s">
        <v>408</v>
      </c>
      <c r="F99" t="s">
        <v>426</v>
      </c>
      <c r="G99" t="s">
        <v>426</v>
      </c>
      <c r="H99" t="s">
        <v>411</v>
      </c>
    </row>
    <row r="100" spans="1:8" hidden="1">
      <c r="A100">
        <v>436</v>
      </c>
      <c r="B100" t="s">
        <v>62</v>
      </c>
      <c r="C100" s="8">
        <v>44393</v>
      </c>
      <c r="D100" s="2" t="s">
        <v>408</v>
      </c>
      <c r="E100" t="s">
        <v>408</v>
      </c>
      <c r="F100" t="s">
        <v>412</v>
      </c>
      <c r="G100" t="s">
        <v>492</v>
      </c>
      <c r="H100" t="s">
        <v>425</v>
      </c>
    </row>
    <row r="101" spans="1:8" hidden="1">
      <c r="A101">
        <v>436</v>
      </c>
      <c r="B101" t="s">
        <v>62</v>
      </c>
      <c r="C101" s="8">
        <v>44393</v>
      </c>
      <c r="D101" s="2" t="s">
        <v>408</v>
      </c>
      <c r="E101" t="s">
        <v>408</v>
      </c>
      <c r="F101" t="s">
        <v>417</v>
      </c>
      <c r="G101" t="s">
        <v>493</v>
      </c>
      <c r="H101" t="s">
        <v>411</v>
      </c>
    </row>
    <row r="102" spans="1:8" hidden="1">
      <c r="A102">
        <v>436</v>
      </c>
      <c r="B102" t="s">
        <v>62</v>
      </c>
      <c r="C102" s="8">
        <v>44393</v>
      </c>
      <c r="D102" s="2" t="s">
        <v>408</v>
      </c>
      <c r="E102" t="s">
        <v>408</v>
      </c>
      <c r="F102" t="s">
        <v>412</v>
      </c>
      <c r="G102" t="s">
        <v>494</v>
      </c>
      <c r="H102" t="s">
        <v>411</v>
      </c>
    </row>
    <row r="103" spans="1:8" hidden="1">
      <c r="A103">
        <v>436</v>
      </c>
      <c r="B103" t="s">
        <v>62</v>
      </c>
      <c r="C103" s="8">
        <v>44393</v>
      </c>
      <c r="D103" s="2" t="s">
        <v>408</v>
      </c>
      <c r="E103" t="s">
        <v>408</v>
      </c>
      <c r="F103" t="s">
        <v>417</v>
      </c>
      <c r="G103" t="s">
        <v>418</v>
      </c>
      <c r="H103" t="s">
        <v>419</v>
      </c>
    </row>
    <row r="104" spans="1:8" hidden="1">
      <c r="A104">
        <v>437</v>
      </c>
      <c r="B104" t="s">
        <v>117</v>
      </c>
      <c r="C104" s="8">
        <v>44393</v>
      </c>
      <c r="D104" s="2" t="s">
        <v>408</v>
      </c>
      <c r="E104" t="s">
        <v>408</v>
      </c>
      <c r="F104" t="s">
        <v>417</v>
      </c>
      <c r="G104" t="s">
        <v>493</v>
      </c>
      <c r="H104" t="s">
        <v>411</v>
      </c>
    </row>
    <row r="105" spans="1:8" hidden="1">
      <c r="A105">
        <v>437</v>
      </c>
      <c r="B105" t="s">
        <v>117</v>
      </c>
      <c r="C105" s="8">
        <v>44393</v>
      </c>
      <c r="D105" s="2" t="s">
        <v>408</v>
      </c>
      <c r="E105" t="s">
        <v>408</v>
      </c>
      <c r="F105" t="s">
        <v>433</v>
      </c>
      <c r="G105" t="s">
        <v>495</v>
      </c>
      <c r="H105" t="s">
        <v>411</v>
      </c>
    </row>
    <row r="106" spans="1:8" hidden="1">
      <c r="A106">
        <v>437</v>
      </c>
      <c r="B106" t="s">
        <v>117</v>
      </c>
      <c r="C106" s="8">
        <v>44393</v>
      </c>
      <c r="D106" s="2" t="s">
        <v>408</v>
      </c>
      <c r="E106" t="s">
        <v>408</v>
      </c>
      <c r="F106" t="s">
        <v>412</v>
      </c>
      <c r="G106" t="s">
        <v>469</v>
      </c>
      <c r="H106" t="s">
        <v>419</v>
      </c>
    </row>
    <row r="107" spans="1:8" hidden="1">
      <c r="A107">
        <v>438</v>
      </c>
      <c r="B107" t="s">
        <v>85</v>
      </c>
      <c r="C107" s="8">
        <v>44397</v>
      </c>
      <c r="D107" s="2" t="s">
        <v>408</v>
      </c>
      <c r="E107" t="s">
        <v>408</v>
      </c>
      <c r="F107" t="s">
        <v>417</v>
      </c>
      <c r="G107" t="s">
        <v>461</v>
      </c>
      <c r="H107" t="s">
        <v>422</v>
      </c>
    </row>
    <row r="108" spans="1:8" hidden="1">
      <c r="A108">
        <v>438</v>
      </c>
      <c r="B108" t="s">
        <v>85</v>
      </c>
      <c r="C108" s="8">
        <v>44397</v>
      </c>
      <c r="D108" s="2" t="s">
        <v>408</v>
      </c>
      <c r="E108" t="s">
        <v>408</v>
      </c>
      <c r="F108" t="s">
        <v>428</v>
      </c>
      <c r="G108" t="s">
        <v>496</v>
      </c>
      <c r="H108" t="s">
        <v>422</v>
      </c>
    </row>
    <row r="109" spans="1:8" hidden="1">
      <c r="A109" s="4">
        <v>438</v>
      </c>
      <c r="B109" s="4" t="s">
        <v>85</v>
      </c>
      <c r="C109" s="10">
        <v>44397</v>
      </c>
      <c r="D109" s="2" t="s">
        <v>408</v>
      </c>
      <c r="E109" s="4" t="s">
        <v>408</v>
      </c>
      <c r="F109" s="4" t="s">
        <v>412</v>
      </c>
      <c r="G109" s="4" t="s">
        <v>497</v>
      </c>
      <c r="H109" s="4" t="s">
        <v>425</v>
      </c>
    </row>
    <row r="110" spans="1:8" hidden="1">
      <c r="A110" s="4">
        <v>438</v>
      </c>
      <c r="B110" s="4" t="s">
        <v>85</v>
      </c>
      <c r="C110" s="10">
        <v>44397</v>
      </c>
      <c r="D110" s="2" t="s">
        <v>408</v>
      </c>
      <c r="E110" s="4" t="s">
        <v>408</v>
      </c>
      <c r="F110" s="4" t="s">
        <v>412</v>
      </c>
      <c r="G110" s="4" t="s">
        <v>498</v>
      </c>
      <c r="H110" s="4" t="s">
        <v>425</v>
      </c>
    </row>
    <row r="111" spans="1:8" hidden="1">
      <c r="A111">
        <v>439</v>
      </c>
      <c r="B111" t="s">
        <v>71</v>
      </c>
      <c r="C111" s="8">
        <v>44401</v>
      </c>
      <c r="D111" s="2" t="s">
        <v>408</v>
      </c>
      <c r="E111" t="s">
        <v>408</v>
      </c>
      <c r="F111" t="s">
        <v>428</v>
      </c>
      <c r="G111" t="s">
        <v>499</v>
      </c>
      <c r="H111" t="s">
        <v>411</v>
      </c>
    </row>
    <row r="112" spans="1:8" hidden="1">
      <c r="A112">
        <v>440</v>
      </c>
      <c r="B112" t="s">
        <v>33</v>
      </c>
      <c r="C112" s="8">
        <v>44407</v>
      </c>
      <c r="D112" s="2" t="s">
        <v>408</v>
      </c>
      <c r="E112" t="s">
        <v>408</v>
      </c>
      <c r="F112" t="s">
        <v>426</v>
      </c>
      <c r="G112" t="s">
        <v>459</v>
      </c>
      <c r="H112" t="s">
        <v>425</v>
      </c>
    </row>
    <row r="113" spans="1:8" hidden="1">
      <c r="A113">
        <v>441</v>
      </c>
      <c r="B113" t="s">
        <v>90</v>
      </c>
      <c r="C113" s="8">
        <v>44408</v>
      </c>
      <c r="D113" s="2" t="s">
        <v>408</v>
      </c>
      <c r="E113" t="s">
        <v>408</v>
      </c>
      <c r="F113" t="s">
        <v>426</v>
      </c>
      <c r="G113" t="s">
        <v>500</v>
      </c>
      <c r="H113" t="s">
        <v>411</v>
      </c>
    </row>
    <row r="114" spans="1:8" hidden="1">
      <c r="A114">
        <v>442</v>
      </c>
      <c r="B114" t="s">
        <v>49</v>
      </c>
      <c r="C114" s="8">
        <v>44408</v>
      </c>
      <c r="D114" s="2" t="s">
        <v>408</v>
      </c>
      <c r="E114" t="s">
        <v>408</v>
      </c>
      <c r="F114" t="s">
        <v>440</v>
      </c>
      <c r="G114" t="s">
        <v>501</v>
      </c>
      <c r="H114" t="s">
        <v>334</v>
      </c>
    </row>
    <row r="115" spans="1:8" hidden="1">
      <c r="A115">
        <v>442</v>
      </c>
      <c r="B115" t="s">
        <v>49</v>
      </c>
      <c r="C115" s="8">
        <v>44408</v>
      </c>
      <c r="D115" s="2" t="s">
        <v>408</v>
      </c>
      <c r="E115" t="s">
        <v>408</v>
      </c>
      <c r="F115" t="s">
        <v>440</v>
      </c>
      <c r="G115" t="s">
        <v>502</v>
      </c>
      <c r="H115" t="s">
        <v>334</v>
      </c>
    </row>
    <row r="116" spans="1:8" hidden="1">
      <c r="A116">
        <v>442</v>
      </c>
      <c r="B116" t="s">
        <v>49</v>
      </c>
      <c r="C116" s="8">
        <v>44408</v>
      </c>
      <c r="D116" s="2" t="s">
        <v>408</v>
      </c>
      <c r="E116" t="s">
        <v>408</v>
      </c>
      <c r="F116" t="s">
        <v>440</v>
      </c>
      <c r="G116" t="s">
        <v>503</v>
      </c>
      <c r="H116" t="s">
        <v>334</v>
      </c>
    </row>
    <row r="117" spans="1:8" hidden="1">
      <c r="A117">
        <v>442</v>
      </c>
      <c r="B117" t="s">
        <v>49</v>
      </c>
      <c r="C117" s="8">
        <v>44408</v>
      </c>
      <c r="D117" s="2" t="s">
        <v>408</v>
      </c>
      <c r="E117" t="s">
        <v>408</v>
      </c>
      <c r="F117" t="s">
        <v>440</v>
      </c>
      <c r="G117" t="s">
        <v>504</v>
      </c>
      <c r="H117" t="s">
        <v>334</v>
      </c>
    </row>
    <row r="118" spans="1:8" hidden="1">
      <c r="A118">
        <v>442</v>
      </c>
      <c r="B118" t="s">
        <v>49</v>
      </c>
      <c r="C118" s="8">
        <v>44408</v>
      </c>
      <c r="D118" s="2" t="s">
        <v>408</v>
      </c>
      <c r="E118" t="s">
        <v>408</v>
      </c>
      <c r="F118" t="s">
        <v>505</v>
      </c>
      <c r="G118" t="s">
        <v>506</v>
      </c>
      <c r="H118" t="s">
        <v>334</v>
      </c>
    </row>
    <row r="119" spans="1:8" hidden="1">
      <c r="A119">
        <v>443</v>
      </c>
      <c r="B119" t="s">
        <v>99</v>
      </c>
      <c r="C119" s="8">
        <v>44408</v>
      </c>
      <c r="D119" s="2" t="s">
        <v>408</v>
      </c>
      <c r="E119" t="s">
        <v>408</v>
      </c>
      <c r="F119" t="s">
        <v>412</v>
      </c>
      <c r="G119" t="s">
        <v>507</v>
      </c>
      <c r="H119" t="s">
        <v>425</v>
      </c>
    </row>
    <row r="120" spans="1:8" hidden="1">
      <c r="A120">
        <v>444</v>
      </c>
      <c r="B120" t="s">
        <v>85</v>
      </c>
      <c r="C120" s="8">
        <v>44410</v>
      </c>
      <c r="D120" s="2" t="s">
        <v>408</v>
      </c>
      <c r="E120" t="s">
        <v>408</v>
      </c>
      <c r="F120" t="s">
        <v>412</v>
      </c>
      <c r="G120" t="s">
        <v>508</v>
      </c>
      <c r="H120" t="s">
        <v>425</v>
      </c>
    </row>
    <row r="121" spans="1:8" hidden="1">
      <c r="A121">
        <v>445</v>
      </c>
      <c r="B121" t="s">
        <v>53</v>
      </c>
      <c r="C121" s="8">
        <v>44417</v>
      </c>
      <c r="D121" s="2" t="s">
        <v>408</v>
      </c>
      <c r="E121" t="s">
        <v>408</v>
      </c>
      <c r="F121" t="s">
        <v>440</v>
      </c>
      <c r="G121" t="s">
        <v>444</v>
      </c>
      <c r="H121" t="s">
        <v>411</v>
      </c>
    </row>
    <row r="122" spans="1:8" hidden="1">
      <c r="A122">
        <v>446</v>
      </c>
      <c r="B122" t="s">
        <v>39</v>
      </c>
      <c r="C122" s="8">
        <v>44417</v>
      </c>
      <c r="D122" s="2" t="s">
        <v>408</v>
      </c>
      <c r="E122" t="s">
        <v>408</v>
      </c>
      <c r="F122" t="s">
        <v>412</v>
      </c>
      <c r="G122" t="s">
        <v>475</v>
      </c>
      <c r="H122" t="s">
        <v>425</v>
      </c>
    </row>
    <row r="123" spans="1:8" hidden="1">
      <c r="A123">
        <v>447</v>
      </c>
      <c r="B123" t="s">
        <v>81</v>
      </c>
      <c r="C123" s="8">
        <v>44425</v>
      </c>
      <c r="D123" s="2" t="s">
        <v>408</v>
      </c>
      <c r="E123" t="s">
        <v>408</v>
      </c>
      <c r="F123" t="s">
        <v>412</v>
      </c>
      <c r="G123" t="s">
        <v>509</v>
      </c>
      <c r="H123" t="s">
        <v>425</v>
      </c>
    </row>
    <row r="124" spans="1:8" hidden="1">
      <c r="A124">
        <v>448</v>
      </c>
      <c r="B124" t="s">
        <v>62</v>
      </c>
      <c r="C124" s="8">
        <v>44432</v>
      </c>
      <c r="D124" s="2" t="s">
        <v>408</v>
      </c>
      <c r="E124" t="s">
        <v>408</v>
      </c>
      <c r="F124" t="s">
        <v>415</v>
      </c>
      <c r="G124" t="s">
        <v>510</v>
      </c>
      <c r="H124" t="s">
        <v>422</v>
      </c>
    </row>
    <row r="125" spans="1:8" hidden="1">
      <c r="A125">
        <v>448</v>
      </c>
      <c r="B125" t="s">
        <v>62</v>
      </c>
      <c r="C125" s="8">
        <v>44432</v>
      </c>
      <c r="D125" s="2" t="s">
        <v>408</v>
      </c>
      <c r="E125" t="s">
        <v>408</v>
      </c>
      <c r="F125" t="s">
        <v>426</v>
      </c>
      <c r="G125" t="s">
        <v>426</v>
      </c>
      <c r="H125" t="s">
        <v>425</v>
      </c>
    </row>
    <row r="126" spans="1:8" hidden="1">
      <c r="A126">
        <v>449</v>
      </c>
      <c r="B126" t="s">
        <v>53</v>
      </c>
      <c r="C126" s="8">
        <v>44432</v>
      </c>
      <c r="D126" s="2" t="s">
        <v>408</v>
      </c>
      <c r="E126" t="s">
        <v>408</v>
      </c>
      <c r="F126" t="s">
        <v>440</v>
      </c>
      <c r="G126" t="s">
        <v>485</v>
      </c>
      <c r="H126" t="s">
        <v>422</v>
      </c>
    </row>
    <row r="127" spans="1:8" hidden="1">
      <c r="A127">
        <v>450</v>
      </c>
      <c r="B127" t="s">
        <v>27</v>
      </c>
      <c r="C127" s="8">
        <v>44432</v>
      </c>
      <c r="D127" s="2" t="s">
        <v>408</v>
      </c>
      <c r="E127" t="s">
        <v>408</v>
      </c>
      <c r="F127" t="s">
        <v>412</v>
      </c>
      <c r="G127" t="s">
        <v>511</v>
      </c>
      <c r="H127" t="s">
        <v>425</v>
      </c>
    </row>
    <row r="128" spans="1:8" hidden="1">
      <c r="A128">
        <v>450</v>
      </c>
      <c r="B128" t="s">
        <v>27</v>
      </c>
      <c r="C128" s="8">
        <v>44432</v>
      </c>
      <c r="D128" s="2" t="s">
        <v>408</v>
      </c>
      <c r="E128" t="s">
        <v>408</v>
      </c>
      <c r="F128" t="s">
        <v>426</v>
      </c>
      <c r="G128" t="s">
        <v>512</v>
      </c>
      <c r="H128" t="s">
        <v>411</v>
      </c>
    </row>
    <row r="129" spans="1:8" hidden="1">
      <c r="A129">
        <v>451</v>
      </c>
      <c r="B129" t="s">
        <v>21</v>
      </c>
      <c r="C129" s="8">
        <v>44432</v>
      </c>
      <c r="D129" s="2" t="s">
        <v>408</v>
      </c>
      <c r="E129" t="s">
        <v>408</v>
      </c>
      <c r="F129" t="s">
        <v>440</v>
      </c>
      <c r="G129" t="s">
        <v>444</v>
      </c>
      <c r="H129" t="s">
        <v>411</v>
      </c>
    </row>
    <row r="130" spans="1:8" hidden="1">
      <c r="A130">
        <v>451</v>
      </c>
      <c r="B130" t="s">
        <v>21</v>
      </c>
      <c r="C130" s="8">
        <v>44432</v>
      </c>
      <c r="D130" s="2" t="s">
        <v>408</v>
      </c>
      <c r="E130" t="s">
        <v>408</v>
      </c>
      <c r="F130" t="s">
        <v>433</v>
      </c>
      <c r="G130" t="s">
        <v>513</v>
      </c>
      <c r="H130" t="s">
        <v>425</v>
      </c>
    </row>
    <row r="131" spans="1:8" hidden="1">
      <c r="A131">
        <v>452</v>
      </c>
      <c r="B131" t="s">
        <v>71</v>
      </c>
      <c r="C131" s="8">
        <v>44432</v>
      </c>
      <c r="D131" s="2" t="s">
        <v>408</v>
      </c>
      <c r="E131" t="s">
        <v>408</v>
      </c>
      <c r="F131" t="s">
        <v>433</v>
      </c>
      <c r="G131" t="s">
        <v>514</v>
      </c>
      <c r="H131" t="s">
        <v>425</v>
      </c>
    </row>
    <row r="132" spans="1:8" hidden="1">
      <c r="A132">
        <v>453</v>
      </c>
      <c r="B132" t="s">
        <v>27</v>
      </c>
      <c r="C132" s="8">
        <v>44434</v>
      </c>
      <c r="D132" s="2" t="s">
        <v>408</v>
      </c>
      <c r="E132" t="s">
        <v>408</v>
      </c>
      <c r="F132" t="s">
        <v>428</v>
      </c>
      <c r="G132" t="s">
        <v>515</v>
      </c>
      <c r="H132" t="s">
        <v>411</v>
      </c>
    </row>
    <row r="133" spans="1:8" hidden="1">
      <c r="A133">
        <v>453</v>
      </c>
      <c r="B133" t="s">
        <v>27</v>
      </c>
      <c r="C133" s="8">
        <v>44434</v>
      </c>
      <c r="D133" s="2" t="s">
        <v>408</v>
      </c>
      <c r="E133" t="s">
        <v>408</v>
      </c>
      <c r="F133" t="s">
        <v>417</v>
      </c>
      <c r="G133" t="s">
        <v>418</v>
      </c>
      <c r="H133" t="s">
        <v>419</v>
      </c>
    </row>
    <row r="134" spans="1:8" hidden="1">
      <c r="A134">
        <v>453</v>
      </c>
      <c r="B134" t="s">
        <v>27</v>
      </c>
      <c r="C134" s="8">
        <v>44434</v>
      </c>
      <c r="D134" s="2" t="s">
        <v>408</v>
      </c>
      <c r="E134" t="s">
        <v>408</v>
      </c>
      <c r="F134" t="s">
        <v>426</v>
      </c>
      <c r="G134" t="s">
        <v>459</v>
      </c>
      <c r="H134" t="s">
        <v>425</v>
      </c>
    </row>
    <row r="135" spans="1:8" hidden="1">
      <c r="A135">
        <v>454</v>
      </c>
      <c r="B135" t="s">
        <v>33</v>
      </c>
      <c r="C135" s="8">
        <v>44435</v>
      </c>
      <c r="D135" s="2" t="s">
        <v>408</v>
      </c>
      <c r="E135" t="s">
        <v>408</v>
      </c>
      <c r="F135" t="s">
        <v>440</v>
      </c>
      <c r="G135" t="s">
        <v>458</v>
      </c>
      <c r="H135" t="s">
        <v>411</v>
      </c>
    </row>
    <row r="136" spans="1:8" hidden="1">
      <c r="A136">
        <v>455</v>
      </c>
      <c r="B136" t="s">
        <v>170</v>
      </c>
      <c r="C136" s="8">
        <v>44435</v>
      </c>
      <c r="D136" s="2" t="s">
        <v>408</v>
      </c>
      <c r="E136" t="s">
        <v>408</v>
      </c>
      <c r="F136" t="s">
        <v>412</v>
      </c>
      <c r="G136" t="s">
        <v>68</v>
      </c>
      <c r="H136" t="s">
        <v>425</v>
      </c>
    </row>
    <row r="137" spans="1:8" hidden="1">
      <c r="A137">
        <v>455</v>
      </c>
      <c r="B137" t="s">
        <v>170</v>
      </c>
      <c r="C137" s="8">
        <v>44435</v>
      </c>
      <c r="D137" s="2" t="s">
        <v>408</v>
      </c>
      <c r="E137" t="s">
        <v>408</v>
      </c>
      <c r="F137" t="s">
        <v>417</v>
      </c>
      <c r="G137" t="s">
        <v>418</v>
      </c>
      <c r="H137" t="s">
        <v>419</v>
      </c>
    </row>
    <row r="138" spans="1:8" hidden="1">
      <c r="A138">
        <v>455</v>
      </c>
      <c r="B138" t="s">
        <v>170</v>
      </c>
      <c r="C138" s="8">
        <v>44435</v>
      </c>
      <c r="D138" s="2" t="s">
        <v>408</v>
      </c>
      <c r="E138" t="s">
        <v>408</v>
      </c>
      <c r="F138" t="s">
        <v>412</v>
      </c>
      <c r="G138" t="s">
        <v>450</v>
      </c>
      <c r="H138" t="s">
        <v>411</v>
      </c>
    </row>
    <row r="139" spans="1:8" hidden="1">
      <c r="A139">
        <v>456</v>
      </c>
      <c r="B139" t="s">
        <v>90</v>
      </c>
      <c r="C139" s="8">
        <v>44438</v>
      </c>
      <c r="D139" s="2" t="s">
        <v>408</v>
      </c>
      <c r="E139" t="s">
        <v>408</v>
      </c>
      <c r="F139" t="s">
        <v>412</v>
      </c>
      <c r="G139" t="s">
        <v>516</v>
      </c>
      <c r="H139" t="s">
        <v>422</v>
      </c>
    </row>
    <row r="140" spans="1:8" hidden="1">
      <c r="A140">
        <v>457</v>
      </c>
      <c r="B140" t="s">
        <v>107</v>
      </c>
      <c r="C140" s="8">
        <v>44438</v>
      </c>
      <c r="D140" s="2" t="s">
        <v>408</v>
      </c>
      <c r="E140" t="s">
        <v>408</v>
      </c>
      <c r="F140" t="s">
        <v>426</v>
      </c>
      <c r="G140" t="s">
        <v>517</v>
      </c>
      <c r="H140" t="s">
        <v>411</v>
      </c>
    </row>
    <row r="141" spans="1:8" hidden="1">
      <c r="A141">
        <v>457</v>
      </c>
      <c r="B141" t="s">
        <v>107</v>
      </c>
      <c r="C141" s="8">
        <v>44438</v>
      </c>
      <c r="D141" s="2" t="s">
        <v>408</v>
      </c>
      <c r="E141" t="s">
        <v>408</v>
      </c>
      <c r="F141" t="s">
        <v>426</v>
      </c>
      <c r="G141" t="s">
        <v>518</v>
      </c>
      <c r="H141" t="s">
        <v>422</v>
      </c>
    </row>
    <row r="142" spans="1:8" hidden="1">
      <c r="A142">
        <v>457</v>
      </c>
      <c r="B142" t="s">
        <v>107</v>
      </c>
      <c r="C142" s="8">
        <v>44438</v>
      </c>
      <c r="D142" s="2" t="s">
        <v>408</v>
      </c>
      <c r="E142" t="s">
        <v>408</v>
      </c>
      <c r="F142" t="s">
        <v>417</v>
      </c>
      <c r="G142" t="s">
        <v>418</v>
      </c>
      <c r="H142" t="s">
        <v>419</v>
      </c>
    </row>
    <row r="143" spans="1:8" hidden="1">
      <c r="A143">
        <v>458</v>
      </c>
      <c r="B143" t="s">
        <v>45</v>
      </c>
      <c r="C143" s="8">
        <v>44438</v>
      </c>
      <c r="D143" s="2" t="s">
        <v>408</v>
      </c>
      <c r="E143" t="s">
        <v>408</v>
      </c>
      <c r="F143" t="s">
        <v>426</v>
      </c>
      <c r="G143" t="s">
        <v>467</v>
      </c>
      <c r="H143" t="s">
        <v>425</v>
      </c>
    </row>
    <row r="144" spans="1:8" hidden="1">
      <c r="A144">
        <v>459</v>
      </c>
      <c r="B144" t="s">
        <v>93</v>
      </c>
      <c r="C144" s="8">
        <v>44439</v>
      </c>
      <c r="D144" s="2" t="s">
        <v>408</v>
      </c>
      <c r="E144" t="s">
        <v>408</v>
      </c>
      <c r="F144" t="s">
        <v>412</v>
      </c>
      <c r="G144" t="s">
        <v>475</v>
      </c>
      <c r="H144" t="s">
        <v>425</v>
      </c>
    </row>
    <row r="145" spans="1:8" hidden="1">
      <c r="A145">
        <v>459</v>
      </c>
      <c r="B145" t="s">
        <v>93</v>
      </c>
      <c r="C145" s="8">
        <v>44439</v>
      </c>
      <c r="D145" s="2" t="s">
        <v>408</v>
      </c>
      <c r="E145" t="s">
        <v>408</v>
      </c>
      <c r="F145" t="s">
        <v>409</v>
      </c>
      <c r="G145" t="s">
        <v>476</v>
      </c>
      <c r="H145" t="s">
        <v>422</v>
      </c>
    </row>
    <row r="146" spans="1:8" hidden="1">
      <c r="A146">
        <v>459</v>
      </c>
      <c r="B146" t="s">
        <v>93</v>
      </c>
      <c r="C146" s="8">
        <v>44439</v>
      </c>
      <c r="D146" s="2" t="s">
        <v>408</v>
      </c>
      <c r="E146" t="s">
        <v>408</v>
      </c>
      <c r="F146" t="s">
        <v>505</v>
      </c>
      <c r="G146" t="s">
        <v>519</v>
      </c>
      <c r="H146" t="s">
        <v>411</v>
      </c>
    </row>
    <row r="147" spans="1:8" hidden="1">
      <c r="A147">
        <v>459</v>
      </c>
      <c r="B147" t="s">
        <v>93</v>
      </c>
      <c r="C147" s="8">
        <v>44439</v>
      </c>
      <c r="D147" s="2" t="s">
        <v>408</v>
      </c>
      <c r="E147" t="s">
        <v>408</v>
      </c>
      <c r="F147" t="s">
        <v>505</v>
      </c>
      <c r="G147" t="s">
        <v>520</v>
      </c>
      <c r="H147" t="s">
        <v>411</v>
      </c>
    </row>
    <row r="148" spans="1:8" hidden="1">
      <c r="A148">
        <v>460</v>
      </c>
      <c r="B148" t="s">
        <v>93</v>
      </c>
      <c r="C148" s="8">
        <v>44439</v>
      </c>
      <c r="D148" s="2" t="s">
        <v>408</v>
      </c>
      <c r="E148" t="s">
        <v>408</v>
      </c>
      <c r="F148" t="s">
        <v>409</v>
      </c>
      <c r="G148" t="s">
        <v>476</v>
      </c>
      <c r="H148" t="s">
        <v>422</v>
      </c>
    </row>
    <row r="149" spans="1:8" hidden="1">
      <c r="A149">
        <v>461</v>
      </c>
      <c r="B149" t="s">
        <v>90</v>
      </c>
      <c r="C149" s="8">
        <v>44439</v>
      </c>
      <c r="D149" s="2" t="s">
        <v>408</v>
      </c>
      <c r="E149" t="s">
        <v>408</v>
      </c>
      <c r="F149" t="s">
        <v>412</v>
      </c>
      <c r="G149" t="s">
        <v>68</v>
      </c>
      <c r="H149" t="s">
        <v>422</v>
      </c>
    </row>
    <row r="150" spans="1:8" hidden="1">
      <c r="A150">
        <v>461</v>
      </c>
      <c r="B150" t="s">
        <v>90</v>
      </c>
      <c r="C150" s="8">
        <v>44439</v>
      </c>
      <c r="D150" s="2" t="s">
        <v>408</v>
      </c>
      <c r="E150" t="s">
        <v>408</v>
      </c>
      <c r="F150" t="s">
        <v>433</v>
      </c>
      <c r="G150" t="s">
        <v>508</v>
      </c>
      <c r="H150" t="s">
        <v>425</v>
      </c>
    </row>
    <row r="151" spans="1:8" hidden="1">
      <c r="A151">
        <v>461</v>
      </c>
      <c r="B151" t="s">
        <v>90</v>
      </c>
      <c r="C151" s="8">
        <v>44439</v>
      </c>
      <c r="D151" s="2" t="s">
        <v>408</v>
      </c>
      <c r="E151" t="s">
        <v>408</v>
      </c>
      <c r="F151" t="s">
        <v>505</v>
      </c>
      <c r="G151" t="s">
        <v>521</v>
      </c>
      <c r="H151" t="s">
        <v>422</v>
      </c>
    </row>
    <row r="152" spans="1:8" hidden="1">
      <c r="A152">
        <v>462</v>
      </c>
      <c r="B152" t="s">
        <v>107</v>
      </c>
      <c r="C152" s="8">
        <v>44439</v>
      </c>
      <c r="D152" s="2" t="s">
        <v>408</v>
      </c>
      <c r="E152" t="s">
        <v>408</v>
      </c>
      <c r="F152" t="s">
        <v>417</v>
      </c>
      <c r="G152" t="s">
        <v>418</v>
      </c>
      <c r="H152" t="s">
        <v>419</v>
      </c>
    </row>
    <row r="153" spans="1:8" hidden="1">
      <c r="A153">
        <v>462</v>
      </c>
      <c r="B153" t="s">
        <v>107</v>
      </c>
      <c r="C153" s="8">
        <v>44439</v>
      </c>
      <c r="D153" s="2" t="s">
        <v>408</v>
      </c>
      <c r="E153" t="s">
        <v>408</v>
      </c>
      <c r="F153" t="s">
        <v>412</v>
      </c>
      <c r="G153" t="s">
        <v>474</v>
      </c>
      <c r="H153" t="s">
        <v>422</v>
      </c>
    </row>
    <row r="154" spans="1:8" hidden="1">
      <c r="A154">
        <v>462</v>
      </c>
      <c r="B154" t="s">
        <v>107</v>
      </c>
      <c r="C154" s="8">
        <v>44439</v>
      </c>
      <c r="D154" s="2" t="s">
        <v>408</v>
      </c>
      <c r="E154" t="s">
        <v>408</v>
      </c>
      <c r="F154" t="s">
        <v>426</v>
      </c>
      <c r="G154" t="s">
        <v>522</v>
      </c>
      <c r="H154" t="s">
        <v>411</v>
      </c>
    </row>
    <row r="155" spans="1:8" hidden="1">
      <c r="A155">
        <v>463</v>
      </c>
      <c r="B155" t="s">
        <v>88</v>
      </c>
      <c r="C155" s="8">
        <v>44439</v>
      </c>
      <c r="D155" s="2" t="s">
        <v>408</v>
      </c>
      <c r="E155" t="s">
        <v>408</v>
      </c>
      <c r="F155" t="s">
        <v>426</v>
      </c>
      <c r="G155" t="s">
        <v>517</v>
      </c>
      <c r="H155" t="s">
        <v>411</v>
      </c>
    </row>
    <row r="156" spans="1:8" hidden="1">
      <c r="A156">
        <v>464</v>
      </c>
      <c r="B156" t="s">
        <v>16</v>
      </c>
      <c r="C156" s="8">
        <v>44445</v>
      </c>
      <c r="D156" s="2" t="s">
        <v>408</v>
      </c>
      <c r="E156" t="s">
        <v>408</v>
      </c>
      <c r="F156" t="s">
        <v>412</v>
      </c>
      <c r="G156" t="s">
        <v>516</v>
      </c>
      <c r="H156" t="s">
        <v>422</v>
      </c>
    </row>
    <row r="157" spans="1:8" hidden="1">
      <c r="A157">
        <v>464</v>
      </c>
      <c r="B157" t="s">
        <v>16</v>
      </c>
      <c r="C157" s="8">
        <v>44445</v>
      </c>
      <c r="D157" s="2" t="s">
        <v>408</v>
      </c>
      <c r="E157" t="s">
        <v>408</v>
      </c>
      <c r="F157" t="s">
        <v>505</v>
      </c>
      <c r="G157" t="s">
        <v>523</v>
      </c>
      <c r="H157" t="s">
        <v>411</v>
      </c>
    </row>
    <row r="158" spans="1:8" hidden="1">
      <c r="A158">
        <v>465</v>
      </c>
      <c r="B158" t="s">
        <v>60</v>
      </c>
      <c r="C158" s="8">
        <v>44448</v>
      </c>
      <c r="D158" s="2" t="s">
        <v>408</v>
      </c>
      <c r="E158" t="s">
        <v>408</v>
      </c>
      <c r="F158" t="s">
        <v>440</v>
      </c>
      <c r="G158" t="s">
        <v>524</v>
      </c>
      <c r="H158" t="s">
        <v>411</v>
      </c>
    </row>
    <row r="159" spans="1:8" hidden="1">
      <c r="A159">
        <v>465</v>
      </c>
      <c r="B159" t="s">
        <v>60</v>
      </c>
      <c r="C159" s="8">
        <v>44448</v>
      </c>
      <c r="D159" s="2" t="s">
        <v>408</v>
      </c>
      <c r="E159" t="s">
        <v>408</v>
      </c>
      <c r="F159" t="s">
        <v>440</v>
      </c>
      <c r="G159" t="s">
        <v>458</v>
      </c>
      <c r="H159" t="s">
        <v>411</v>
      </c>
    </row>
    <row r="160" spans="1:8" hidden="1">
      <c r="A160">
        <v>465</v>
      </c>
      <c r="B160" t="s">
        <v>60</v>
      </c>
      <c r="C160" s="8">
        <v>44448</v>
      </c>
      <c r="D160" s="2" t="s">
        <v>408</v>
      </c>
      <c r="E160" t="s">
        <v>408</v>
      </c>
      <c r="F160" t="s">
        <v>433</v>
      </c>
      <c r="G160" t="s">
        <v>486</v>
      </c>
      <c r="H160" t="s">
        <v>411</v>
      </c>
    </row>
    <row r="161" spans="1:8" hidden="1">
      <c r="A161">
        <v>465</v>
      </c>
      <c r="B161" t="s">
        <v>60</v>
      </c>
      <c r="C161" s="8">
        <v>44448</v>
      </c>
      <c r="D161" s="2" t="s">
        <v>408</v>
      </c>
      <c r="E161" t="s">
        <v>408</v>
      </c>
      <c r="F161" t="s">
        <v>433</v>
      </c>
      <c r="G161" t="s">
        <v>482</v>
      </c>
      <c r="H161" t="s">
        <v>411</v>
      </c>
    </row>
    <row r="162" spans="1:8" hidden="1">
      <c r="A162">
        <v>465</v>
      </c>
      <c r="B162" t="s">
        <v>60</v>
      </c>
      <c r="C162" s="8">
        <v>44448</v>
      </c>
      <c r="D162" s="2" t="s">
        <v>408</v>
      </c>
      <c r="E162" t="s">
        <v>408</v>
      </c>
      <c r="F162" t="s">
        <v>440</v>
      </c>
      <c r="G162" t="s">
        <v>454</v>
      </c>
      <c r="H162" t="s">
        <v>411</v>
      </c>
    </row>
    <row r="163" spans="1:8" hidden="1">
      <c r="A163">
        <v>466</v>
      </c>
      <c r="B163" t="s">
        <v>25</v>
      </c>
      <c r="C163" s="8">
        <v>44448</v>
      </c>
      <c r="D163" s="2" t="s">
        <v>408</v>
      </c>
      <c r="E163" t="s">
        <v>408</v>
      </c>
      <c r="F163" t="s">
        <v>440</v>
      </c>
      <c r="G163" t="s">
        <v>444</v>
      </c>
      <c r="H163" t="s">
        <v>411</v>
      </c>
    </row>
    <row r="164" spans="1:8" hidden="1">
      <c r="A164">
        <v>466</v>
      </c>
      <c r="B164" t="s">
        <v>25</v>
      </c>
      <c r="C164" s="8">
        <v>44448</v>
      </c>
      <c r="D164" s="2" t="s">
        <v>408</v>
      </c>
      <c r="E164" t="s">
        <v>408</v>
      </c>
      <c r="F164" t="s">
        <v>417</v>
      </c>
      <c r="G164" t="s">
        <v>484</v>
      </c>
      <c r="H164" t="s">
        <v>411</v>
      </c>
    </row>
    <row r="165" spans="1:8" hidden="1">
      <c r="A165">
        <v>466</v>
      </c>
      <c r="B165" t="s">
        <v>25</v>
      </c>
      <c r="C165" s="8">
        <v>44448</v>
      </c>
      <c r="D165" s="2" t="s">
        <v>408</v>
      </c>
      <c r="E165" t="s">
        <v>408</v>
      </c>
      <c r="F165" t="s">
        <v>417</v>
      </c>
      <c r="G165" t="s">
        <v>493</v>
      </c>
      <c r="H165" t="s">
        <v>422</v>
      </c>
    </row>
    <row r="166" spans="1:8" hidden="1">
      <c r="A166">
        <v>467</v>
      </c>
      <c r="B166" t="s">
        <v>19</v>
      </c>
      <c r="C166" s="8">
        <v>44448</v>
      </c>
      <c r="D166" s="2" t="s">
        <v>408</v>
      </c>
      <c r="E166" t="s">
        <v>408</v>
      </c>
      <c r="F166" t="s">
        <v>426</v>
      </c>
      <c r="G166" t="s">
        <v>459</v>
      </c>
      <c r="H166" t="s">
        <v>411</v>
      </c>
    </row>
    <row r="167" spans="1:8" hidden="1">
      <c r="A167">
        <v>467</v>
      </c>
      <c r="B167" t="s">
        <v>19</v>
      </c>
      <c r="C167" s="8">
        <v>44448</v>
      </c>
      <c r="D167" s="2" t="s">
        <v>408</v>
      </c>
      <c r="E167" t="s">
        <v>408</v>
      </c>
      <c r="F167" t="s">
        <v>412</v>
      </c>
      <c r="G167" t="s">
        <v>525</v>
      </c>
      <c r="H167" t="s">
        <v>411</v>
      </c>
    </row>
    <row r="168" spans="1:8" hidden="1">
      <c r="A168">
        <v>468</v>
      </c>
      <c r="B168" t="s">
        <v>170</v>
      </c>
      <c r="C168" s="8">
        <v>44448</v>
      </c>
      <c r="D168" s="2" t="s">
        <v>408</v>
      </c>
      <c r="E168" t="s">
        <v>408</v>
      </c>
      <c r="F168" t="s">
        <v>417</v>
      </c>
      <c r="G168" t="s">
        <v>526</v>
      </c>
      <c r="H168" t="s">
        <v>411</v>
      </c>
    </row>
    <row r="169" spans="1:8" hidden="1">
      <c r="A169">
        <v>469</v>
      </c>
      <c r="B169" t="s">
        <v>29</v>
      </c>
      <c r="C169" s="8">
        <v>44449</v>
      </c>
      <c r="D169" s="2" t="s">
        <v>408</v>
      </c>
      <c r="E169" t="s">
        <v>408</v>
      </c>
      <c r="F169" t="s">
        <v>417</v>
      </c>
      <c r="G169" t="s">
        <v>527</v>
      </c>
      <c r="H169" t="s">
        <v>411</v>
      </c>
    </row>
    <row r="170" spans="1:8" hidden="1">
      <c r="A170">
        <v>469</v>
      </c>
      <c r="B170" t="s">
        <v>29</v>
      </c>
      <c r="C170" s="8">
        <v>44449</v>
      </c>
      <c r="D170" s="2" t="s">
        <v>408</v>
      </c>
      <c r="E170" t="s">
        <v>408</v>
      </c>
      <c r="F170" t="s">
        <v>433</v>
      </c>
      <c r="G170" t="s">
        <v>528</v>
      </c>
      <c r="H170" t="s">
        <v>411</v>
      </c>
    </row>
    <row r="171" spans="1:8" hidden="1">
      <c r="A171">
        <v>469</v>
      </c>
      <c r="B171" t="s">
        <v>29</v>
      </c>
      <c r="C171" s="8">
        <v>44449</v>
      </c>
      <c r="D171" s="2" t="s">
        <v>408</v>
      </c>
      <c r="E171" t="s">
        <v>408</v>
      </c>
      <c r="F171" t="s">
        <v>426</v>
      </c>
      <c r="G171" t="s">
        <v>512</v>
      </c>
      <c r="H171" t="s">
        <v>411</v>
      </c>
    </row>
    <row r="172" spans="1:8" hidden="1">
      <c r="A172">
        <v>469</v>
      </c>
      <c r="B172" t="s">
        <v>29</v>
      </c>
      <c r="C172" s="8">
        <v>44449</v>
      </c>
      <c r="D172" s="2" t="s">
        <v>408</v>
      </c>
      <c r="E172" t="s">
        <v>408</v>
      </c>
      <c r="F172" t="s">
        <v>417</v>
      </c>
      <c r="G172" t="s">
        <v>529</v>
      </c>
      <c r="H172" t="s">
        <v>411</v>
      </c>
    </row>
    <row r="173" spans="1:8" hidden="1">
      <c r="A173">
        <v>469</v>
      </c>
      <c r="B173" t="s">
        <v>29</v>
      </c>
      <c r="C173" s="8">
        <v>44449</v>
      </c>
      <c r="D173" s="2" t="s">
        <v>408</v>
      </c>
      <c r="E173" t="s">
        <v>408</v>
      </c>
      <c r="F173" t="s">
        <v>426</v>
      </c>
      <c r="G173" t="s">
        <v>517</v>
      </c>
      <c r="H173" t="s">
        <v>411</v>
      </c>
    </row>
    <row r="174" spans="1:8" hidden="1">
      <c r="A174">
        <v>470</v>
      </c>
      <c r="B174" t="s">
        <v>81</v>
      </c>
      <c r="C174" s="8">
        <v>44449</v>
      </c>
      <c r="D174" s="2" t="s">
        <v>408</v>
      </c>
      <c r="E174" t="s">
        <v>408</v>
      </c>
      <c r="F174" t="s">
        <v>433</v>
      </c>
      <c r="G174" t="s">
        <v>508</v>
      </c>
      <c r="H174" t="s">
        <v>425</v>
      </c>
    </row>
    <row r="175" spans="1:8" hidden="1">
      <c r="A175">
        <v>471</v>
      </c>
      <c r="B175" t="s">
        <v>47</v>
      </c>
      <c r="C175" s="8">
        <v>44449</v>
      </c>
      <c r="D175" s="2" t="s">
        <v>408</v>
      </c>
      <c r="E175" t="s">
        <v>408</v>
      </c>
      <c r="F175" t="s">
        <v>440</v>
      </c>
      <c r="G175" t="s">
        <v>444</v>
      </c>
      <c r="H175" t="s">
        <v>411</v>
      </c>
    </row>
    <row r="176" spans="1:8" hidden="1">
      <c r="A176">
        <v>472</v>
      </c>
      <c r="B176" t="s">
        <v>19</v>
      </c>
      <c r="C176" s="8">
        <v>44450</v>
      </c>
      <c r="D176" s="2" t="s">
        <v>408</v>
      </c>
      <c r="E176" t="s">
        <v>408</v>
      </c>
      <c r="F176" t="s">
        <v>426</v>
      </c>
      <c r="G176" t="s">
        <v>437</v>
      </c>
      <c r="H176" t="s">
        <v>425</v>
      </c>
    </row>
    <row r="177" spans="1:8" hidden="1">
      <c r="A177">
        <v>473</v>
      </c>
      <c r="B177" t="s">
        <v>12</v>
      </c>
      <c r="C177" s="8">
        <v>44450</v>
      </c>
      <c r="D177" s="2" t="s">
        <v>408</v>
      </c>
      <c r="E177" t="s">
        <v>408</v>
      </c>
      <c r="F177" t="s">
        <v>426</v>
      </c>
      <c r="G177" t="s">
        <v>459</v>
      </c>
      <c r="H177" t="s">
        <v>425</v>
      </c>
    </row>
    <row r="178" spans="1:8" hidden="1">
      <c r="A178">
        <v>474</v>
      </c>
      <c r="B178" t="s">
        <v>45</v>
      </c>
      <c r="C178" s="8">
        <v>44450</v>
      </c>
      <c r="D178" s="2" t="s">
        <v>408</v>
      </c>
      <c r="E178" t="s">
        <v>408</v>
      </c>
      <c r="F178" t="s">
        <v>426</v>
      </c>
      <c r="G178" t="s">
        <v>530</v>
      </c>
      <c r="H178" t="s">
        <v>411</v>
      </c>
    </row>
    <row r="179" spans="1:8" hidden="1">
      <c r="A179">
        <v>475</v>
      </c>
      <c r="B179" t="s">
        <v>121</v>
      </c>
      <c r="C179" s="8">
        <v>44453</v>
      </c>
      <c r="D179" s="2" t="s">
        <v>408</v>
      </c>
      <c r="E179" t="s">
        <v>408</v>
      </c>
      <c r="F179" t="s">
        <v>426</v>
      </c>
      <c r="G179" t="s">
        <v>426</v>
      </c>
      <c r="H179" t="s">
        <v>422</v>
      </c>
    </row>
    <row r="180" spans="1:8" hidden="1">
      <c r="A180">
        <v>475</v>
      </c>
      <c r="B180" t="s">
        <v>121</v>
      </c>
      <c r="C180" s="8">
        <v>44453</v>
      </c>
      <c r="D180" s="2" t="s">
        <v>408</v>
      </c>
      <c r="E180" t="s">
        <v>408</v>
      </c>
      <c r="F180" t="s">
        <v>426</v>
      </c>
      <c r="G180" t="s">
        <v>530</v>
      </c>
      <c r="H180" t="s">
        <v>411</v>
      </c>
    </row>
    <row r="181" spans="1:8" hidden="1">
      <c r="A181">
        <v>475</v>
      </c>
      <c r="B181" t="s">
        <v>121</v>
      </c>
      <c r="C181" s="8">
        <v>44453</v>
      </c>
      <c r="D181" s="2" t="s">
        <v>408</v>
      </c>
      <c r="E181" t="s">
        <v>408</v>
      </c>
      <c r="F181" t="s">
        <v>426</v>
      </c>
      <c r="G181" t="s">
        <v>531</v>
      </c>
      <c r="H181" t="s">
        <v>425</v>
      </c>
    </row>
    <row r="182" spans="1:8" hidden="1">
      <c r="A182">
        <v>476</v>
      </c>
      <c r="B182" t="s">
        <v>105</v>
      </c>
      <c r="C182" s="8">
        <v>44454</v>
      </c>
      <c r="D182" s="2" t="s">
        <v>408</v>
      </c>
      <c r="E182" t="s">
        <v>408</v>
      </c>
      <c r="F182" t="s">
        <v>440</v>
      </c>
      <c r="G182" t="s">
        <v>443</v>
      </c>
      <c r="H182" t="s">
        <v>422</v>
      </c>
    </row>
    <row r="183" spans="1:8" hidden="1">
      <c r="A183">
        <v>476</v>
      </c>
      <c r="B183" t="s">
        <v>105</v>
      </c>
      <c r="C183" s="8">
        <v>44454</v>
      </c>
      <c r="D183" s="2" t="s">
        <v>408</v>
      </c>
      <c r="E183" t="s">
        <v>408</v>
      </c>
      <c r="F183" t="s">
        <v>440</v>
      </c>
      <c r="G183" t="s">
        <v>444</v>
      </c>
      <c r="H183" t="s">
        <v>411</v>
      </c>
    </row>
    <row r="184" spans="1:8" hidden="1">
      <c r="A184">
        <v>476</v>
      </c>
      <c r="B184" t="s">
        <v>105</v>
      </c>
      <c r="C184" s="8">
        <v>44454</v>
      </c>
      <c r="D184" s="2" t="s">
        <v>408</v>
      </c>
      <c r="E184" t="s">
        <v>408</v>
      </c>
      <c r="F184" t="s">
        <v>440</v>
      </c>
      <c r="G184" t="s">
        <v>488</v>
      </c>
      <c r="H184" t="s">
        <v>425</v>
      </c>
    </row>
    <row r="185" spans="1:8" hidden="1">
      <c r="A185">
        <v>476</v>
      </c>
      <c r="B185" t="s">
        <v>105</v>
      </c>
      <c r="C185" s="8">
        <v>44454</v>
      </c>
      <c r="D185" s="2" t="s">
        <v>408</v>
      </c>
      <c r="E185" t="s">
        <v>408</v>
      </c>
      <c r="F185" t="s">
        <v>440</v>
      </c>
      <c r="G185" t="s">
        <v>532</v>
      </c>
      <c r="H185" t="s">
        <v>425</v>
      </c>
    </row>
    <row r="186" spans="1:8" hidden="1">
      <c r="A186">
        <v>476</v>
      </c>
      <c r="B186" t="s">
        <v>105</v>
      </c>
      <c r="C186" s="8">
        <v>44454</v>
      </c>
      <c r="D186" s="2" t="s">
        <v>408</v>
      </c>
      <c r="E186" t="s">
        <v>408</v>
      </c>
      <c r="F186" t="s">
        <v>412</v>
      </c>
      <c r="G186" t="s">
        <v>424</v>
      </c>
      <c r="H186" t="s">
        <v>425</v>
      </c>
    </row>
    <row r="187" spans="1:8" hidden="1">
      <c r="A187">
        <v>477</v>
      </c>
      <c r="B187" t="s">
        <v>25</v>
      </c>
      <c r="C187" s="8">
        <v>44456</v>
      </c>
      <c r="D187" s="2" t="s">
        <v>408</v>
      </c>
      <c r="E187" t="s">
        <v>408</v>
      </c>
      <c r="F187" t="s">
        <v>417</v>
      </c>
      <c r="G187" t="s">
        <v>484</v>
      </c>
      <c r="H187" t="s">
        <v>411</v>
      </c>
    </row>
    <row r="188" spans="1:8" hidden="1">
      <c r="A188">
        <v>478</v>
      </c>
      <c r="B188" t="s">
        <v>25</v>
      </c>
      <c r="C188" s="8">
        <v>44456</v>
      </c>
      <c r="D188" s="2" t="s">
        <v>408</v>
      </c>
      <c r="E188" t="s">
        <v>408</v>
      </c>
      <c r="F188" t="s">
        <v>417</v>
      </c>
      <c r="G188" t="s">
        <v>533</v>
      </c>
      <c r="H188" t="s">
        <v>422</v>
      </c>
    </row>
    <row r="189" spans="1:8" hidden="1">
      <c r="A189">
        <v>478</v>
      </c>
      <c r="B189" t="s">
        <v>25</v>
      </c>
      <c r="C189" s="8">
        <v>44456</v>
      </c>
      <c r="D189" s="2" t="s">
        <v>408</v>
      </c>
      <c r="E189" t="s">
        <v>408</v>
      </c>
      <c r="F189" t="s">
        <v>428</v>
      </c>
      <c r="G189" t="s">
        <v>515</v>
      </c>
      <c r="H189" t="s">
        <v>411</v>
      </c>
    </row>
    <row r="190" spans="1:8" hidden="1">
      <c r="A190">
        <v>479</v>
      </c>
      <c r="B190" t="s">
        <v>107</v>
      </c>
      <c r="C190" s="8">
        <v>44461</v>
      </c>
      <c r="D190" s="2" t="s">
        <v>408</v>
      </c>
      <c r="E190" t="s">
        <v>408</v>
      </c>
      <c r="F190" t="s">
        <v>412</v>
      </c>
      <c r="G190" t="s">
        <v>534</v>
      </c>
      <c r="H190" t="s">
        <v>425</v>
      </c>
    </row>
    <row r="191" spans="1:8" hidden="1">
      <c r="A191">
        <v>479</v>
      </c>
      <c r="B191" t="s">
        <v>107</v>
      </c>
      <c r="C191" s="8">
        <v>44461</v>
      </c>
      <c r="D191" s="2" t="s">
        <v>408</v>
      </c>
      <c r="E191" t="s">
        <v>408</v>
      </c>
      <c r="F191" t="s">
        <v>412</v>
      </c>
      <c r="G191" t="s">
        <v>535</v>
      </c>
      <c r="H191" t="s">
        <v>411</v>
      </c>
    </row>
    <row r="192" spans="1:8" hidden="1">
      <c r="A192">
        <v>479</v>
      </c>
      <c r="B192" t="s">
        <v>107</v>
      </c>
      <c r="C192" s="8">
        <v>44461</v>
      </c>
      <c r="D192" s="2" t="s">
        <v>408</v>
      </c>
      <c r="E192" t="s">
        <v>408</v>
      </c>
      <c r="F192" t="s">
        <v>412</v>
      </c>
      <c r="G192" t="s">
        <v>536</v>
      </c>
      <c r="H192" t="s">
        <v>411</v>
      </c>
    </row>
    <row r="193" spans="1:8" hidden="1">
      <c r="A193">
        <v>480</v>
      </c>
      <c r="B193" t="s">
        <v>90</v>
      </c>
      <c r="C193" s="8">
        <v>44463</v>
      </c>
      <c r="D193" s="2" t="s">
        <v>408</v>
      </c>
      <c r="E193" t="s">
        <v>408</v>
      </c>
      <c r="F193" t="s">
        <v>428</v>
      </c>
      <c r="G193" t="s">
        <v>491</v>
      </c>
      <c r="H193" t="s">
        <v>422</v>
      </c>
    </row>
    <row r="194" spans="1:8" hidden="1">
      <c r="A194">
        <v>480</v>
      </c>
      <c r="B194" t="s">
        <v>90</v>
      </c>
      <c r="C194" s="8">
        <v>44463</v>
      </c>
      <c r="D194" s="2" t="s">
        <v>408</v>
      </c>
      <c r="E194" t="s">
        <v>408</v>
      </c>
      <c r="F194" t="s">
        <v>417</v>
      </c>
      <c r="G194" t="s">
        <v>493</v>
      </c>
      <c r="H194" t="s">
        <v>422</v>
      </c>
    </row>
    <row r="195" spans="1:8" hidden="1">
      <c r="A195">
        <v>480</v>
      </c>
      <c r="B195" t="s">
        <v>90</v>
      </c>
      <c r="C195" s="8">
        <v>44463</v>
      </c>
      <c r="D195" s="2" t="s">
        <v>408</v>
      </c>
      <c r="E195" t="s">
        <v>408</v>
      </c>
      <c r="F195" t="s">
        <v>417</v>
      </c>
      <c r="G195" t="s">
        <v>435</v>
      </c>
      <c r="H195" t="s">
        <v>411</v>
      </c>
    </row>
    <row r="196" spans="1:8" hidden="1">
      <c r="A196">
        <v>480</v>
      </c>
      <c r="B196" t="s">
        <v>90</v>
      </c>
      <c r="C196" s="8">
        <v>44463</v>
      </c>
      <c r="D196" s="2" t="s">
        <v>408</v>
      </c>
      <c r="E196" t="s">
        <v>408</v>
      </c>
      <c r="F196" t="s">
        <v>412</v>
      </c>
      <c r="G196" t="s">
        <v>421</v>
      </c>
      <c r="H196" t="s">
        <v>425</v>
      </c>
    </row>
    <row r="197" spans="1:8" hidden="1">
      <c r="A197">
        <v>480</v>
      </c>
      <c r="B197" t="s">
        <v>90</v>
      </c>
      <c r="C197" s="8">
        <v>44463</v>
      </c>
      <c r="D197" s="2" t="s">
        <v>408</v>
      </c>
      <c r="E197" t="s">
        <v>408</v>
      </c>
      <c r="F197" t="s">
        <v>412</v>
      </c>
      <c r="G197" t="s">
        <v>537</v>
      </c>
      <c r="H197" t="s">
        <v>425</v>
      </c>
    </row>
    <row r="198" spans="1:8" ht="15.75" hidden="1">
      <c r="A198">
        <v>491</v>
      </c>
      <c r="B198" s="6" t="s">
        <v>60</v>
      </c>
      <c r="C198" s="8">
        <v>44320</v>
      </c>
      <c r="D198" s="2" t="s">
        <v>408</v>
      </c>
      <c r="E198" t="s">
        <v>408</v>
      </c>
      <c r="F198" t="s">
        <v>412</v>
      </c>
      <c r="G198" s="7" t="s">
        <v>538</v>
      </c>
      <c r="H198" t="s">
        <v>334</v>
      </c>
    </row>
    <row r="199" spans="1:8" ht="15.75" hidden="1">
      <c r="A199">
        <v>492</v>
      </c>
      <c r="B199" s="6" t="s">
        <v>47</v>
      </c>
      <c r="C199" s="8">
        <v>44319</v>
      </c>
      <c r="D199" s="2" t="s">
        <v>408</v>
      </c>
      <c r="E199" t="s">
        <v>408</v>
      </c>
      <c r="F199" t="s">
        <v>412</v>
      </c>
      <c r="G199" s="7" t="s">
        <v>539</v>
      </c>
      <c r="H199" t="s">
        <v>425</v>
      </c>
    </row>
    <row r="200" spans="1:8" ht="15.75" hidden="1">
      <c r="A200">
        <v>493</v>
      </c>
      <c r="B200" s="6" t="s">
        <v>71</v>
      </c>
      <c r="C200" s="8">
        <v>44322</v>
      </c>
      <c r="D200" s="2" t="s">
        <v>408</v>
      </c>
      <c r="E200" t="s">
        <v>408</v>
      </c>
      <c r="F200" t="s">
        <v>412</v>
      </c>
      <c r="G200" s="7" t="s">
        <v>540</v>
      </c>
      <c r="H200" t="s">
        <v>425</v>
      </c>
    </row>
    <row r="201" spans="1:8" ht="15.75" hidden="1">
      <c r="A201">
        <v>493</v>
      </c>
      <c r="B201" s="6" t="s">
        <v>71</v>
      </c>
      <c r="C201" s="8">
        <v>44322</v>
      </c>
      <c r="D201" s="2" t="s">
        <v>408</v>
      </c>
      <c r="E201" t="s">
        <v>408</v>
      </c>
      <c r="F201" t="s">
        <v>412</v>
      </c>
      <c r="G201" s="7" t="s">
        <v>541</v>
      </c>
      <c r="H201" t="s">
        <v>411</v>
      </c>
    </row>
    <row r="202" spans="1:8" hidden="1">
      <c r="A202">
        <v>494</v>
      </c>
      <c r="B202" t="s">
        <v>12</v>
      </c>
      <c r="C202" s="8">
        <v>44471</v>
      </c>
      <c r="D202" s="2" t="s">
        <v>408</v>
      </c>
      <c r="E202" t="s">
        <v>408</v>
      </c>
      <c r="F202" t="s">
        <v>412</v>
      </c>
      <c r="G202" t="s">
        <v>542</v>
      </c>
      <c r="H202" t="s">
        <v>334</v>
      </c>
    </row>
    <row r="203" spans="1:8">
      <c r="A203">
        <v>495</v>
      </c>
      <c r="B203" t="s">
        <v>124</v>
      </c>
      <c r="C203" s="8">
        <v>44473</v>
      </c>
      <c r="D203" s="2" t="s">
        <v>408</v>
      </c>
      <c r="E203" t="s">
        <v>408</v>
      </c>
      <c r="F203" t="s">
        <v>334</v>
      </c>
      <c r="G203" t="s">
        <v>334</v>
      </c>
      <c r="H203" t="s">
        <v>334</v>
      </c>
    </row>
    <row r="204" spans="1:8" hidden="1">
      <c r="A204">
        <v>496</v>
      </c>
      <c r="B204" t="s">
        <v>25</v>
      </c>
      <c r="C204" s="8">
        <v>44473</v>
      </c>
      <c r="D204" s="2" t="s">
        <v>408</v>
      </c>
      <c r="E204" t="s">
        <v>408</v>
      </c>
      <c r="F204" t="s">
        <v>440</v>
      </c>
      <c r="G204" t="s">
        <v>485</v>
      </c>
      <c r="H204" t="s">
        <v>425</v>
      </c>
    </row>
    <row r="205" spans="1:8" hidden="1">
      <c r="A205">
        <v>496</v>
      </c>
      <c r="B205" t="s">
        <v>25</v>
      </c>
      <c r="C205" s="8">
        <v>44473</v>
      </c>
      <c r="D205" s="2" t="s">
        <v>408</v>
      </c>
      <c r="E205" t="s">
        <v>408</v>
      </c>
      <c r="F205" t="s">
        <v>543</v>
      </c>
      <c r="G205" t="s">
        <v>544</v>
      </c>
      <c r="H205" t="s">
        <v>425</v>
      </c>
    </row>
    <row r="206" spans="1:8" hidden="1">
      <c r="A206">
        <v>497</v>
      </c>
      <c r="B206" t="s">
        <v>88</v>
      </c>
      <c r="C206" s="8">
        <v>44481</v>
      </c>
      <c r="D206" s="2" t="s">
        <v>408</v>
      </c>
      <c r="E206" t="s">
        <v>408</v>
      </c>
      <c r="F206" t="s">
        <v>426</v>
      </c>
      <c r="G206" t="s">
        <v>517</v>
      </c>
      <c r="H206" t="s">
        <v>425</v>
      </c>
    </row>
    <row r="207" spans="1:8" hidden="1">
      <c r="A207">
        <v>498</v>
      </c>
      <c r="B207" t="s">
        <v>41</v>
      </c>
      <c r="C207" s="8">
        <v>44482</v>
      </c>
      <c r="D207" s="2" t="s">
        <v>408</v>
      </c>
      <c r="E207" t="s">
        <v>408</v>
      </c>
      <c r="F207" t="s">
        <v>412</v>
      </c>
      <c r="G207" t="s">
        <v>545</v>
      </c>
      <c r="H207" t="s">
        <v>425</v>
      </c>
    </row>
    <row r="208" spans="1:8" hidden="1">
      <c r="A208">
        <v>499</v>
      </c>
      <c r="B208" t="s">
        <v>153</v>
      </c>
      <c r="C208" s="8">
        <v>44484</v>
      </c>
      <c r="D208" s="2" t="s">
        <v>408</v>
      </c>
      <c r="E208" t="s">
        <v>408</v>
      </c>
      <c r="F208" t="s">
        <v>440</v>
      </c>
      <c r="G208" t="s">
        <v>443</v>
      </c>
      <c r="H208" t="s">
        <v>425</v>
      </c>
    </row>
    <row r="209" spans="1:8" hidden="1">
      <c r="A209">
        <v>500</v>
      </c>
      <c r="B209" t="s">
        <v>53</v>
      </c>
      <c r="C209" s="8">
        <v>44487</v>
      </c>
      <c r="D209" s="2" t="s">
        <v>408</v>
      </c>
      <c r="E209" t="s">
        <v>408</v>
      </c>
      <c r="F209" t="s">
        <v>440</v>
      </c>
      <c r="G209" t="s">
        <v>443</v>
      </c>
      <c r="H209" t="s">
        <v>425</v>
      </c>
    </row>
    <row r="210" spans="1:8" hidden="1">
      <c r="A210">
        <v>501</v>
      </c>
      <c r="B210" t="s">
        <v>93</v>
      </c>
      <c r="C210" s="8">
        <v>44489</v>
      </c>
      <c r="D210" s="2" t="s">
        <v>408</v>
      </c>
      <c r="E210" t="s">
        <v>408</v>
      </c>
      <c r="F210" t="s">
        <v>426</v>
      </c>
      <c r="G210" t="s">
        <v>546</v>
      </c>
      <c r="H210" t="s">
        <v>425</v>
      </c>
    </row>
    <row r="211" spans="1:8" hidden="1">
      <c r="A211">
        <v>502</v>
      </c>
      <c r="B211" t="s">
        <v>93</v>
      </c>
      <c r="C211" s="8">
        <v>44489</v>
      </c>
      <c r="D211" s="2" t="s">
        <v>408</v>
      </c>
      <c r="E211" t="s">
        <v>408</v>
      </c>
      <c r="F211" t="s">
        <v>415</v>
      </c>
      <c r="G211" t="s">
        <v>474</v>
      </c>
      <c r="H211" t="s">
        <v>425</v>
      </c>
    </row>
    <row r="212" spans="1:8" hidden="1">
      <c r="A212">
        <v>503</v>
      </c>
      <c r="B212" t="s">
        <v>153</v>
      </c>
      <c r="C212" s="8">
        <v>44494</v>
      </c>
      <c r="D212" s="2" t="s">
        <v>408</v>
      </c>
      <c r="E212" t="s">
        <v>408</v>
      </c>
      <c r="F212" t="s">
        <v>412</v>
      </c>
      <c r="G212" t="s">
        <v>547</v>
      </c>
      <c r="H212" t="s">
        <v>425</v>
      </c>
    </row>
    <row r="213" spans="1:8" hidden="1">
      <c r="A213">
        <v>504</v>
      </c>
      <c r="B213" t="s">
        <v>93</v>
      </c>
      <c r="C213" s="8">
        <v>44495</v>
      </c>
      <c r="D213" s="2" t="s">
        <v>408</v>
      </c>
      <c r="E213" t="s">
        <v>408</v>
      </c>
      <c r="F213" t="s">
        <v>426</v>
      </c>
      <c r="G213" t="s">
        <v>260</v>
      </c>
      <c r="H213" t="s">
        <v>425</v>
      </c>
    </row>
    <row r="214" spans="1:8" hidden="1">
      <c r="A214">
        <v>505</v>
      </c>
      <c r="B214" t="s">
        <v>153</v>
      </c>
      <c r="C214" s="8">
        <v>44504</v>
      </c>
      <c r="D214" s="2" t="s">
        <v>408</v>
      </c>
      <c r="E214" t="s">
        <v>408</v>
      </c>
      <c r="F214" t="s">
        <v>440</v>
      </c>
      <c r="G214" t="s">
        <v>443</v>
      </c>
      <c r="H214" t="s">
        <v>425</v>
      </c>
    </row>
    <row r="215" spans="1:8" hidden="1">
      <c r="A215">
        <v>506</v>
      </c>
      <c r="B215" t="s">
        <v>93</v>
      </c>
      <c r="C215" s="8">
        <v>44506</v>
      </c>
      <c r="D215" s="2" t="s">
        <v>408</v>
      </c>
      <c r="E215" t="s">
        <v>408</v>
      </c>
      <c r="F215" t="s">
        <v>412</v>
      </c>
      <c r="G215" t="s">
        <v>548</v>
      </c>
      <c r="H215" t="s">
        <v>425</v>
      </c>
    </row>
    <row r="216" spans="1:8" hidden="1">
      <c r="A216">
        <v>507</v>
      </c>
      <c r="B216" t="s">
        <v>93</v>
      </c>
      <c r="C216" s="8">
        <v>44506</v>
      </c>
      <c r="D216" s="2" t="s">
        <v>408</v>
      </c>
      <c r="E216" t="s">
        <v>408</v>
      </c>
      <c r="F216" t="s">
        <v>415</v>
      </c>
      <c r="G216" t="s">
        <v>534</v>
      </c>
      <c r="H216" t="s">
        <v>425</v>
      </c>
    </row>
    <row r="217" spans="1:8" hidden="1">
      <c r="A217">
        <v>508</v>
      </c>
      <c r="B217" t="s">
        <v>153</v>
      </c>
      <c r="C217" s="8">
        <v>44510</v>
      </c>
      <c r="D217" s="2" t="s">
        <v>408</v>
      </c>
      <c r="E217" t="s">
        <v>408</v>
      </c>
      <c r="F217" t="s">
        <v>428</v>
      </c>
      <c r="G217" t="s">
        <v>429</v>
      </c>
      <c r="H217" t="s">
        <v>425</v>
      </c>
    </row>
    <row r="218" spans="1:8" hidden="1">
      <c r="A218">
        <v>509</v>
      </c>
      <c r="B218" t="s">
        <v>164</v>
      </c>
      <c r="C218" s="8">
        <v>44510</v>
      </c>
      <c r="D218" s="2" t="s">
        <v>408</v>
      </c>
      <c r="E218" t="s">
        <v>408</v>
      </c>
      <c r="F218" t="s">
        <v>505</v>
      </c>
      <c r="G218" t="s">
        <v>549</v>
      </c>
      <c r="H218" t="s">
        <v>425</v>
      </c>
    </row>
    <row r="219" spans="1:8" hidden="1">
      <c r="A219">
        <v>510</v>
      </c>
      <c r="B219" t="s">
        <v>19</v>
      </c>
      <c r="C219" s="8">
        <v>44515</v>
      </c>
      <c r="D219" s="2" t="s">
        <v>408</v>
      </c>
      <c r="E219" t="s">
        <v>408</v>
      </c>
      <c r="F219" t="s">
        <v>550</v>
      </c>
      <c r="G219" t="s">
        <v>443</v>
      </c>
      <c r="H219" t="s">
        <v>425</v>
      </c>
    </row>
    <row r="220" spans="1:8" hidden="1">
      <c r="A220">
        <v>511</v>
      </c>
      <c r="B220" t="s">
        <v>93</v>
      </c>
      <c r="C220" s="8">
        <v>44515</v>
      </c>
      <c r="D220" s="2" t="s">
        <v>408</v>
      </c>
      <c r="E220" t="s">
        <v>408</v>
      </c>
      <c r="F220" t="s">
        <v>412</v>
      </c>
      <c r="G220" t="s">
        <v>551</v>
      </c>
      <c r="H220" t="s">
        <v>425</v>
      </c>
    </row>
    <row r="221" spans="1:8" hidden="1">
      <c r="A221">
        <v>512</v>
      </c>
      <c r="B221" t="s">
        <v>93</v>
      </c>
      <c r="C221" s="8">
        <v>44516</v>
      </c>
      <c r="D221" s="2" t="s">
        <v>408</v>
      </c>
      <c r="E221" t="s">
        <v>408</v>
      </c>
      <c r="F221" t="s">
        <v>415</v>
      </c>
      <c r="G221" t="s">
        <v>534</v>
      </c>
      <c r="H221" t="s">
        <v>425</v>
      </c>
    </row>
    <row r="222" spans="1:8" hidden="1">
      <c r="A222">
        <v>513</v>
      </c>
      <c r="B222" t="s">
        <v>107</v>
      </c>
      <c r="C222" s="8">
        <v>44522</v>
      </c>
      <c r="D222" s="2" t="s">
        <v>408</v>
      </c>
      <c r="E222" t="s">
        <v>408</v>
      </c>
      <c r="F222" t="s">
        <v>428</v>
      </c>
      <c r="G222" t="s">
        <v>430</v>
      </c>
      <c r="H222" t="s">
        <v>425</v>
      </c>
    </row>
    <row r="223" spans="1:8" hidden="1">
      <c r="A223">
        <v>514</v>
      </c>
      <c r="B223" t="s">
        <v>358</v>
      </c>
      <c r="C223" s="8">
        <v>44522</v>
      </c>
      <c r="D223" s="2" t="s">
        <v>408</v>
      </c>
      <c r="E223" t="s">
        <v>408</v>
      </c>
      <c r="F223" t="s">
        <v>412</v>
      </c>
      <c r="G223" t="s">
        <v>473</v>
      </c>
      <c r="H223" t="s">
        <v>425</v>
      </c>
    </row>
    <row r="224" spans="1:8">
      <c r="A224">
        <v>514</v>
      </c>
      <c r="B224" t="s">
        <v>358</v>
      </c>
      <c r="C224" s="8">
        <v>44522</v>
      </c>
      <c r="D224" s="2" t="s">
        <v>408</v>
      </c>
      <c r="E224" t="s">
        <v>455</v>
      </c>
      <c r="F224" t="s">
        <v>334</v>
      </c>
      <c r="G224" t="s">
        <v>404</v>
      </c>
      <c r="H224" t="s">
        <v>404</v>
      </c>
    </row>
    <row r="225" spans="1:8" hidden="1">
      <c r="A225">
        <v>514</v>
      </c>
      <c r="B225" t="s">
        <v>358</v>
      </c>
      <c r="C225" s="8">
        <v>44522</v>
      </c>
      <c r="D225" s="2" t="s">
        <v>408</v>
      </c>
      <c r="E225" t="s">
        <v>408</v>
      </c>
      <c r="F225" t="s">
        <v>433</v>
      </c>
      <c r="G225" t="s">
        <v>513</v>
      </c>
      <c r="H225" t="s">
        <v>425</v>
      </c>
    </row>
    <row r="226" spans="1:8" hidden="1">
      <c r="A226">
        <v>514</v>
      </c>
      <c r="B226" t="s">
        <v>358</v>
      </c>
      <c r="C226" s="8">
        <v>44522</v>
      </c>
      <c r="D226" s="2" t="s">
        <v>408</v>
      </c>
      <c r="E226" t="s">
        <v>408</v>
      </c>
      <c r="F226" t="s">
        <v>415</v>
      </c>
      <c r="G226" t="s">
        <v>552</v>
      </c>
      <c r="H226" t="s">
        <v>425</v>
      </c>
    </row>
    <row r="227" spans="1:8" hidden="1">
      <c r="A227">
        <v>514</v>
      </c>
      <c r="B227" t="s">
        <v>358</v>
      </c>
      <c r="C227" s="8">
        <v>44522</v>
      </c>
      <c r="D227" s="2" t="s">
        <v>408</v>
      </c>
      <c r="E227" t="s">
        <v>408</v>
      </c>
      <c r="F227" t="s">
        <v>417</v>
      </c>
      <c r="G227" t="s">
        <v>418</v>
      </c>
      <c r="H227" t="s">
        <v>425</v>
      </c>
    </row>
    <row r="228" spans="1:8" hidden="1">
      <c r="A228">
        <v>514</v>
      </c>
      <c r="B228" t="s">
        <v>358</v>
      </c>
      <c r="C228" s="8">
        <v>44522</v>
      </c>
      <c r="D228" s="2" t="s">
        <v>408</v>
      </c>
      <c r="E228" t="s">
        <v>408</v>
      </c>
      <c r="F228" t="s">
        <v>412</v>
      </c>
      <c r="G228" t="s">
        <v>553</v>
      </c>
      <c r="H228" t="s">
        <v>425</v>
      </c>
    </row>
    <row r="229" spans="1:8" hidden="1">
      <c r="A229">
        <v>515</v>
      </c>
      <c r="B229" t="s">
        <v>93</v>
      </c>
      <c r="C229" s="8">
        <v>44523</v>
      </c>
      <c r="D229" s="2" t="s">
        <v>408</v>
      </c>
      <c r="E229" t="s">
        <v>408</v>
      </c>
      <c r="F229" t="s">
        <v>415</v>
      </c>
      <c r="G229" t="s">
        <v>554</v>
      </c>
      <c r="H229" t="s">
        <v>425</v>
      </c>
    </row>
    <row r="230" spans="1:8" hidden="1">
      <c r="A230">
        <v>516</v>
      </c>
      <c r="B230" t="s">
        <v>66</v>
      </c>
      <c r="C230" s="8">
        <v>44524</v>
      </c>
      <c r="D230" s="2" t="s">
        <v>408</v>
      </c>
      <c r="E230" t="s">
        <v>408</v>
      </c>
      <c r="F230" t="s">
        <v>412</v>
      </c>
      <c r="G230" t="s">
        <v>555</v>
      </c>
      <c r="H230" t="s">
        <v>425</v>
      </c>
    </row>
    <row r="231" spans="1:8" hidden="1">
      <c r="A231">
        <v>517</v>
      </c>
      <c r="B231" t="s">
        <v>90</v>
      </c>
      <c r="C231" s="8">
        <v>44529</v>
      </c>
      <c r="D231" s="2" t="s">
        <v>408</v>
      </c>
      <c r="E231" t="s">
        <v>408</v>
      </c>
      <c r="F231" t="s">
        <v>433</v>
      </c>
      <c r="G231" t="s">
        <v>513</v>
      </c>
      <c r="H231" t="s">
        <v>425</v>
      </c>
    </row>
    <row r="232" spans="1:8" hidden="1">
      <c r="A232">
        <v>518</v>
      </c>
      <c r="B232" t="s">
        <v>327</v>
      </c>
      <c r="C232" s="8">
        <v>44529</v>
      </c>
      <c r="D232" s="2" t="s">
        <v>408</v>
      </c>
      <c r="E232" t="s">
        <v>408</v>
      </c>
      <c r="F232" t="s">
        <v>428</v>
      </c>
      <c r="G232" t="s">
        <v>429</v>
      </c>
      <c r="H232" t="s">
        <v>425</v>
      </c>
    </row>
    <row r="233" spans="1:8" hidden="1">
      <c r="A233">
        <v>519</v>
      </c>
      <c r="B233" t="s">
        <v>327</v>
      </c>
      <c r="C233" s="8">
        <v>44530</v>
      </c>
      <c r="D233" s="2" t="s">
        <v>408</v>
      </c>
      <c r="E233" t="s">
        <v>408</v>
      </c>
      <c r="F233" t="s">
        <v>440</v>
      </c>
      <c r="G233" t="s">
        <v>485</v>
      </c>
      <c r="H233" t="s">
        <v>425</v>
      </c>
    </row>
    <row r="234" spans="1:8" hidden="1">
      <c r="A234">
        <v>520</v>
      </c>
      <c r="B234" t="s">
        <v>90</v>
      </c>
      <c r="C234" s="8">
        <v>44530</v>
      </c>
      <c r="D234" s="2" t="s">
        <v>408</v>
      </c>
      <c r="E234" t="s">
        <v>408</v>
      </c>
      <c r="F234" t="s">
        <v>505</v>
      </c>
      <c r="G234" t="s">
        <v>521</v>
      </c>
      <c r="H234" t="s">
        <v>425</v>
      </c>
    </row>
    <row r="235" spans="1:8" hidden="1">
      <c r="A235">
        <v>521</v>
      </c>
      <c r="B235" t="s">
        <v>21</v>
      </c>
      <c r="C235" s="8">
        <v>44531</v>
      </c>
      <c r="D235" s="2" t="s">
        <v>408</v>
      </c>
      <c r="E235" t="s">
        <v>408</v>
      </c>
      <c r="F235" t="s">
        <v>412</v>
      </c>
      <c r="G235" t="s">
        <v>556</v>
      </c>
      <c r="H235" t="s">
        <v>425</v>
      </c>
    </row>
    <row r="236" spans="1:8" hidden="1">
      <c r="A236">
        <v>522</v>
      </c>
      <c r="B236" t="s">
        <v>88</v>
      </c>
      <c r="C236" s="8">
        <v>44536</v>
      </c>
      <c r="D236" s="2" t="s">
        <v>408</v>
      </c>
      <c r="E236" t="s">
        <v>408</v>
      </c>
      <c r="F236" t="s">
        <v>412</v>
      </c>
      <c r="G236" t="s">
        <v>557</v>
      </c>
      <c r="H236" t="s">
        <v>425</v>
      </c>
    </row>
    <row r="237" spans="1:8" hidden="1">
      <c r="A237">
        <v>523</v>
      </c>
      <c r="B237" t="s">
        <v>96</v>
      </c>
      <c r="C237" s="8">
        <v>44540</v>
      </c>
      <c r="D237" s="2" t="s">
        <v>408</v>
      </c>
      <c r="E237" t="s">
        <v>408</v>
      </c>
      <c r="F237" t="s">
        <v>426</v>
      </c>
      <c r="G237" t="s">
        <v>459</v>
      </c>
      <c r="H237" t="s">
        <v>425</v>
      </c>
    </row>
    <row r="238" spans="1:8" hidden="1">
      <c r="A238">
        <v>524</v>
      </c>
      <c r="B238" t="s">
        <v>93</v>
      </c>
      <c r="C238" s="8">
        <v>44541</v>
      </c>
      <c r="D238" s="2" t="s">
        <v>408</v>
      </c>
      <c r="E238" t="s">
        <v>408</v>
      </c>
      <c r="F238" t="s">
        <v>426</v>
      </c>
      <c r="G238" t="s">
        <v>260</v>
      </c>
      <c r="H238" t="s">
        <v>425</v>
      </c>
    </row>
    <row r="239" spans="1:8" hidden="1">
      <c r="A239">
        <v>525</v>
      </c>
      <c r="B239" t="s">
        <v>27</v>
      </c>
      <c r="C239" s="8">
        <v>44545</v>
      </c>
      <c r="D239" s="2" t="s">
        <v>408</v>
      </c>
      <c r="E239" t="s">
        <v>408</v>
      </c>
      <c r="F239" t="s">
        <v>412</v>
      </c>
      <c r="G239" t="s">
        <v>535</v>
      </c>
      <c r="H239" t="s">
        <v>425</v>
      </c>
    </row>
    <row r="240" spans="1:8" hidden="1">
      <c r="A240">
        <v>525</v>
      </c>
      <c r="B240" t="s">
        <v>27</v>
      </c>
      <c r="C240" s="8">
        <v>44545</v>
      </c>
      <c r="D240" s="2" t="s">
        <v>408</v>
      </c>
      <c r="E240" t="s">
        <v>408</v>
      </c>
      <c r="F240" t="s">
        <v>440</v>
      </c>
      <c r="G240" t="s">
        <v>481</v>
      </c>
      <c r="H240" t="s">
        <v>425</v>
      </c>
    </row>
    <row r="241" spans="1:8" hidden="1">
      <c r="A241">
        <v>525</v>
      </c>
      <c r="B241" t="s">
        <v>27</v>
      </c>
      <c r="C241" s="8">
        <v>44545</v>
      </c>
      <c r="D241" s="2" t="s">
        <v>408</v>
      </c>
      <c r="E241" t="s">
        <v>408</v>
      </c>
      <c r="F241" t="s">
        <v>426</v>
      </c>
      <c r="G241" t="s">
        <v>558</v>
      </c>
      <c r="H241" t="s">
        <v>425</v>
      </c>
    </row>
    <row r="242" spans="1:8" hidden="1">
      <c r="A242">
        <v>526</v>
      </c>
      <c r="B242" t="s">
        <v>55</v>
      </c>
      <c r="C242" s="8">
        <v>44545</v>
      </c>
      <c r="D242" s="2" t="s">
        <v>408</v>
      </c>
      <c r="E242" t="s">
        <v>408</v>
      </c>
      <c r="F242" t="s">
        <v>417</v>
      </c>
      <c r="G242" t="s">
        <v>559</v>
      </c>
      <c r="H242" t="s">
        <v>425</v>
      </c>
    </row>
    <row r="243" spans="1:8" hidden="1">
      <c r="A243">
        <v>526</v>
      </c>
      <c r="B243" t="s">
        <v>55</v>
      </c>
      <c r="C243" s="8">
        <v>44545</v>
      </c>
      <c r="D243" s="2" t="s">
        <v>408</v>
      </c>
      <c r="E243" t="s">
        <v>408</v>
      </c>
      <c r="F243" t="s">
        <v>415</v>
      </c>
      <c r="G243" t="s">
        <v>474</v>
      </c>
      <c r="H243" t="s">
        <v>425</v>
      </c>
    </row>
    <row r="244" spans="1:8" hidden="1">
      <c r="A244">
        <v>527</v>
      </c>
      <c r="B244" t="s">
        <v>21</v>
      </c>
      <c r="C244" s="8">
        <v>44547</v>
      </c>
      <c r="D244" s="2" t="s">
        <v>408</v>
      </c>
      <c r="E244" t="s">
        <v>408</v>
      </c>
      <c r="F244" t="s">
        <v>426</v>
      </c>
      <c r="G244" t="s">
        <v>459</v>
      </c>
      <c r="H244" t="s">
        <v>411</v>
      </c>
    </row>
    <row r="245" spans="1:8" hidden="1">
      <c r="A245">
        <v>528</v>
      </c>
      <c r="B245" t="s">
        <v>153</v>
      </c>
      <c r="C245" s="8">
        <v>44547</v>
      </c>
      <c r="D245" s="2" t="s">
        <v>408</v>
      </c>
      <c r="E245" t="s">
        <v>408</v>
      </c>
      <c r="F245" t="s">
        <v>433</v>
      </c>
      <c r="G245" t="s">
        <v>513</v>
      </c>
      <c r="H245" t="s">
        <v>425</v>
      </c>
    </row>
    <row r="246" spans="1:8" hidden="1">
      <c r="A246">
        <v>529</v>
      </c>
      <c r="B246" t="s">
        <v>27</v>
      </c>
      <c r="C246" s="8">
        <v>44548</v>
      </c>
      <c r="D246" s="2" t="s">
        <v>408</v>
      </c>
      <c r="E246" t="s">
        <v>408</v>
      </c>
      <c r="F246" t="s">
        <v>440</v>
      </c>
      <c r="G246" t="s">
        <v>443</v>
      </c>
      <c r="H246" t="s">
        <v>425</v>
      </c>
    </row>
    <row r="247" spans="1:8" hidden="1">
      <c r="A247">
        <v>530</v>
      </c>
      <c r="B247" t="s">
        <v>21</v>
      </c>
      <c r="C247" s="8">
        <v>44550</v>
      </c>
      <c r="D247" s="2" t="s">
        <v>408</v>
      </c>
      <c r="E247" t="s">
        <v>408</v>
      </c>
      <c r="F247" t="s">
        <v>426</v>
      </c>
      <c r="G247" t="s">
        <v>459</v>
      </c>
      <c r="H247" t="s">
        <v>411</v>
      </c>
    </row>
    <row r="248" spans="1:8" hidden="1">
      <c r="A248">
        <v>531</v>
      </c>
      <c r="B248" t="s">
        <v>69</v>
      </c>
      <c r="C248" s="8">
        <v>44551</v>
      </c>
      <c r="D248" s="2" t="s">
        <v>408</v>
      </c>
      <c r="E248" t="s">
        <v>408</v>
      </c>
      <c r="F248" t="s">
        <v>417</v>
      </c>
      <c r="G248" t="s">
        <v>461</v>
      </c>
      <c r="H248" t="s">
        <v>425</v>
      </c>
    </row>
    <row r="249" spans="1:8" hidden="1">
      <c r="A249">
        <v>532</v>
      </c>
      <c r="B249" t="s">
        <v>358</v>
      </c>
      <c r="C249" s="8">
        <v>44554</v>
      </c>
      <c r="D249" s="2" t="s">
        <v>408</v>
      </c>
      <c r="E249" t="s">
        <v>408</v>
      </c>
      <c r="F249" t="s">
        <v>415</v>
      </c>
      <c r="G249" t="s">
        <v>513</v>
      </c>
      <c r="H249" t="s">
        <v>425</v>
      </c>
    </row>
    <row r="250" spans="1:8" hidden="1">
      <c r="A250">
        <v>533</v>
      </c>
      <c r="B250" t="s">
        <v>21</v>
      </c>
      <c r="C250" s="8">
        <v>44554</v>
      </c>
      <c r="D250" s="2" t="s">
        <v>408</v>
      </c>
      <c r="E250" t="s">
        <v>408</v>
      </c>
      <c r="F250" t="s">
        <v>433</v>
      </c>
      <c r="G250" t="s">
        <v>560</v>
      </c>
      <c r="H250" t="s">
        <v>425</v>
      </c>
    </row>
    <row r="251" spans="1:8" hidden="1">
      <c r="A251">
        <v>534</v>
      </c>
      <c r="B251" t="s">
        <v>21</v>
      </c>
      <c r="C251" s="8">
        <v>44557</v>
      </c>
      <c r="D251" s="2" t="s">
        <v>408</v>
      </c>
      <c r="E251" t="s">
        <v>408</v>
      </c>
      <c r="F251" t="s">
        <v>433</v>
      </c>
      <c r="G251" t="s">
        <v>560</v>
      </c>
      <c r="H251" t="s">
        <v>425</v>
      </c>
    </row>
    <row r="252" spans="1:8" hidden="1">
      <c r="A252">
        <v>535</v>
      </c>
      <c r="B252" t="s">
        <v>93</v>
      </c>
      <c r="C252" s="8">
        <v>44557</v>
      </c>
      <c r="D252" s="2" t="s">
        <v>408</v>
      </c>
      <c r="E252" t="s">
        <v>408</v>
      </c>
      <c r="F252" t="s">
        <v>550</v>
      </c>
      <c r="G252" t="s">
        <v>443</v>
      </c>
      <c r="H252" t="s">
        <v>425</v>
      </c>
    </row>
    <row r="253" spans="1:8" hidden="1">
      <c r="A253">
        <v>536</v>
      </c>
      <c r="B253" t="s">
        <v>88</v>
      </c>
      <c r="C253" s="8">
        <v>44558</v>
      </c>
      <c r="D253" s="2" t="s">
        <v>408</v>
      </c>
      <c r="E253" t="s">
        <v>408</v>
      </c>
      <c r="F253" t="s">
        <v>426</v>
      </c>
      <c r="G253" t="s">
        <v>542</v>
      </c>
      <c r="H253" t="s">
        <v>425</v>
      </c>
    </row>
    <row r="254" spans="1:8" hidden="1">
      <c r="A254">
        <v>537</v>
      </c>
      <c r="B254" t="s">
        <v>93</v>
      </c>
      <c r="C254" s="8">
        <v>44558</v>
      </c>
      <c r="D254" s="2" t="s">
        <v>408</v>
      </c>
      <c r="E254" t="s">
        <v>408</v>
      </c>
      <c r="F254" t="s">
        <v>440</v>
      </c>
      <c r="G254" t="s">
        <v>443</v>
      </c>
      <c r="H254" t="s">
        <v>425</v>
      </c>
    </row>
    <row r="255" spans="1:8" hidden="1">
      <c r="A255">
        <v>538</v>
      </c>
      <c r="B255" t="s">
        <v>47</v>
      </c>
      <c r="C255" s="8">
        <v>44560</v>
      </c>
      <c r="D255" s="2" t="s">
        <v>408</v>
      </c>
      <c r="E255" t="s">
        <v>408</v>
      </c>
      <c r="F255" t="s">
        <v>426</v>
      </c>
      <c r="G255" t="s">
        <v>459</v>
      </c>
      <c r="H255" t="s">
        <v>425</v>
      </c>
    </row>
    <row r="256" spans="1:8" hidden="1">
      <c r="A256">
        <v>539</v>
      </c>
      <c r="B256" t="s">
        <v>47</v>
      </c>
      <c r="C256" s="8">
        <v>44565</v>
      </c>
      <c r="D256" s="2" t="s">
        <v>408</v>
      </c>
      <c r="E256" t="s">
        <v>408</v>
      </c>
      <c r="F256" t="s">
        <v>426</v>
      </c>
      <c r="G256" t="s">
        <v>459</v>
      </c>
      <c r="H256" t="s">
        <v>425</v>
      </c>
    </row>
    <row r="257" spans="1:8" hidden="1">
      <c r="A257">
        <v>540</v>
      </c>
      <c r="B257" t="s">
        <v>194</v>
      </c>
      <c r="C257" s="8">
        <v>44565</v>
      </c>
      <c r="D257" s="2" t="s">
        <v>408</v>
      </c>
      <c r="E257" t="s">
        <v>408</v>
      </c>
      <c r="F257" t="s">
        <v>415</v>
      </c>
      <c r="G257" t="s">
        <v>534</v>
      </c>
      <c r="H257" t="s">
        <v>425</v>
      </c>
    </row>
    <row r="258" spans="1:8" hidden="1">
      <c r="A258">
        <v>541</v>
      </c>
      <c r="B258" t="s">
        <v>121</v>
      </c>
      <c r="C258" s="8">
        <v>44567</v>
      </c>
      <c r="D258" s="2" t="s">
        <v>408</v>
      </c>
      <c r="E258" t="s">
        <v>408</v>
      </c>
      <c r="F258" t="s">
        <v>426</v>
      </c>
      <c r="G258" t="s">
        <v>459</v>
      </c>
      <c r="H258" t="s">
        <v>425</v>
      </c>
    </row>
    <row r="259" spans="1:8" hidden="1">
      <c r="A259">
        <v>542</v>
      </c>
      <c r="B259" t="s">
        <v>358</v>
      </c>
      <c r="C259" s="8">
        <v>44568</v>
      </c>
      <c r="D259" s="2" t="s">
        <v>408</v>
      </c>
      <c r="E259" t="s">
        <v>408</v>
      </c>
      <c r="F259" t="s">
        <v>433</v>
      </c>
      <c r="G259" t="s">
        <v>552</v>
      </c>
      <c r="H259" t="s">
        <v>425</v>
      </c>
    </row>
    <row r="260" spans="1:8" hidden="1">
      <c r="A260">
        <v>543</v>
      </c>
      <c r="B260" t="s">
        <v>358</v>
      </c>
      <c r="C260" s="8">
        <v>44569</v>
      </c>
      <c r="D260" s="2" t="s">
        <v>408</v>
      </c>
      <c r="E260" t="s">
        <v>408</v>
      </c>
      <c r="F260" t="s">
        <v>433</v>
      </c>
      <c r="G260" t="s">
        <v>561</v>
      </c>
      <c r="H260" t="s">
        <v>425</v>
      </c>
    </row>
    <row r="261" spans="1:8" hidden="1">
      <c r="A261">
        <v>544</v>
      </c>
      <c r="B261" t="s">
        <v>102</v>
      </c>
      <c r="C261" s="8">
        <v>44571</v>
      </c>
      <c r="D261" s="2" t="s">
        <v>408</v>
      </c>
      <c r="E261" t="s">
        <v>408</v>
      </c>
      <c r="F261" t="s">
        <v>412</v>
      </c>
      <c r="G261" t="s">
        <v>450</v>
      </c>
      <c r="H261" t="s">
        <v>425</v>
      </c>
    </row>
    <row r="262" spans="1:8" hidden="1">
      <c r="A262">
        <v>545</v>
      </c>
      <c r="B262" t="s">
        <v>93</v>
      </c>
      <c r="C262" s="8">
        <v>44574</v>
      </c>
      <c r="D262" s="2" t="s">
        <v>408</v>
      </c>
      <c r="E262" t="s">
        <v>408</v>
      </c>
      <c r="F262" t="s">
        <v>428</v>
      </c>
      <c r="G262" t="s">
        <v>430</v>
      </c>
      <c r="H262" t="s">
        <v>425</v>
      </c>
    </row>
    <row r="263" spans="1:8" hidden="1">
      <c r="A263">
        <v>546</v>
      </c>
      <c r="B263" t="s">
        <v>130</v>
      </c>
      <c r="C263" s="8">
        <v>44578</v>
      </c>
      <c r="D263" s="2" t="s">
        <v>408</v>
      </c>
      <c r="E263" t="s">
        <v>408</v>
      </c>
      <c r="F263" t="s">
        <v>428</v>
      </c>
      <c r="G263" t="s">
        <v>429</v>
      </c>
      <c r="H263" t="s">
        <v>425</v>
      </c>
    </row>
    <row r="264" spans="1:8" hidden="1">
      <c r="A264">
        <v>547</v>
      </c>
      <c r="B264" t="s">
        <v>153</v>
      </c>
      <c r="C264" s="8">
        <v>44578</v>
      </c>
      <c r="D264" s="2" t="s">
        <v>408</v>
      </c>
      <c r="E264" t="s">
        <v>408</v>
      </c>
      <c r="F264" t="s">
        <v>433</v>
      </c>
      <c r="G264" t="s">
        <v>513</v>
      </c>
      <c r="H264" t="s">
        <v>425</v>
      </c>
    </row>
    <row r="265" spans="1:8" hidden="1">
      <c r="A265">
        <v>548</v>
      </c>
      <c r="B265" t="s">
        <v>73</v>
      </c>
      <c r="C265" s="8">
        <v>44579</v>
      </c>
      <c r="D265" s="2" t="s">
        <v>408</v>
      </c>
      <c r="E265" t="s">
        <v>408</v>
      </c>
      <c r="F265" t="s">
        <v>412</v>
      </c>
      <c r="G265" t="s">
        <v>535</v>
      </c>
      <c r="H265" t="s">
        <v>425</v>
      </c>
    </row>
    <row r="266" spans="1:8" hidden="1">
      <c r="A266">
        <v>548</v>
      </c>
      <c r="B266" t="s">
        <v>73</v>
      </c>
      <c r="C266" s="8">
        <v>44579</v>
      </c>
      <c r="D266" s="2" t="s">
        <v>408</v>
      </c>
      <c r="E266" t="s">
        <v>408</v>
      </c>
      <c r="F266" t="s">
        <v>433</v>
      </c>
      <c r="G266" t="s">
        <v>413</v>
      </c>
      <c r="H266" t="s">
        <v>425</v>
      </c>
    </row>
    <row r="267" spans="1:8" hidden="1">
      <c r="A267">
        <v>549</v>
      </c>
      <c r="B267" t="s">
        <v>153</v>
      </c>
      <c r="C267" s="8">
        <v>44579</v>
      </c>
      <c r="D267" s="2" t="s">
        <v>408</v>
      </c>
      <c r="E267" t="s">
        <v>408</v>
      </c>
      <c r="F267" t="s">
        <v>412</v>
      </c>
      <c r="G267" t="s">
        <v>494</v>
      </c>
      <c r="H267" t="s">
        <v>425</v>
      </c>
    </row>
    <row r="268" spans="1:8" hidden="1">
      <c r="A268">
        <v>549</v>
      </c>
      <c r="B268" t="s">
        <v>153</v>
      </c>
      <c r="C268" s="8">
        <v>44579</v>
      </c>
      <c r="D268" s="2" t="s">
        <v>408</v>
      </c>
      <c r="E268" t="s">
        <v>408</v>
      </c>
      <c r="F268" t="s">
        <v>426</v>
      </c>
      <c r="G268" t="s">
        <v>562</v>
      </c>
      <c r="H268" t="s">
        <v>425</v>
      </c>
    </row>
    <row r="269" spans="1:8" hidden="1">
      <c r="A269">
        <v>550</v>
      </c>
      <c r="B269" t="s">
        <v>117</v>
      </c>
      <c r="C269" s="8">
        <v>44580</v>
      </c>
      <c r="D269" s="2" t="s">
        <v>408</v>
      </c>
      <c r="E269" t="s">
        <v>408</v>
      </c>
      <c r="F269" t="s">
        <v>428</v>
      </c>
      <c r="G269" t="s">
        <v>495</v>
      </c>
      <c r="H269" t="s">
        <v>425</v>
      </c>
    </row>
    <row r="270" spans="1:8" hidden="1">
      <c r="A270">
        <v>551</v>
      </c>
      <c r="B270" t="s">
        <v>69</v>
      </c>
      <c r="C270" s="8">
        <v>44580</v>
      </c>
      <c r="D270" s="2" t="s">
        <v>408</v>
      </c>
      <c r="E270" t="s">
        <v>408</v>
      </c>
      <c r="F270" t="s">
        <v>426</v>
      </c>
      <c r="G270" t="s">
        <v>459</v>
      </c>
      <c r="H270" t="s">
        <v>425</v>
      </c>
    </row>
    <row r="271" spans="1:8" hidden="1">
      <c r="A271">
        <v>552</v>
      </c>
      <c r="B271" t="s">
        <v>164</v>
      </c>
      <c r="C271" s="8">
        <v>44580</v>
      </c>
      <c r="D271" s="2" t="s">
        <v>408</v>
      </c>
      <c r="E271" t="s">
        <v>408</v>
      </c>
      <c r="F271" t="s">
        <v>433</v>
      </c>
      <c r="G271" t="s">
        <v>68</v>
      </c>
      <c r="H271" t="s">
        <v>425</v>
      </c>
    </row>
    <row r="272" spans="1:8" hidden="1">
      <c r="A272">
        <v>553</v>
      </c>
      <c r="B272" t="s">
        <v>90</v>
      </c>
      <c r="C272" s="8">
        <v>44581</v>
      </c>
      <c r="D272" s="2" t="s">
        <v>408</v>
      </c>
      <c r="E272" t="s">
        <v>408</v>
      </c>
      <c r="F272" t="s">
        <v>543</v>
      </c>
      <c r="G272" t="s">
        <v>563</v>
      </c>
      <c r="H272" t="s">
        <v>411</v>
      </c>
    </row>
    <row r="273" spans="1:8" hidden="1">
      <c r="A273">
        <v>554</v>
      </c>
      <c r="B273" t="s">
        <v>156</v>
      </c>
      <c r="C273" s="8">
        <v>44592</v>
      </c>
      <c r="D273" s="2" t="s">
        <v>408</v>
      </c>
      <c r="E273" t="s">
        <v>408</v>
      </c>
      <c r="F273" t="s">
        <v>417</v>
      </c>
      <c r="G273" t="s">
        <v>461</v>
      </c>
      <c r="H273" t="s">
        <v>425</v>
      </c>
    </row>
    <row r="274" spans="1:8" hidden="1">
      <c r="A274">
        <v>555</v>
      </c>
      <c r="B274" t="s">
        <v>41</v>
      </c>
      <c r="C274" s="8">
        <v>44593</v>
      </c>
      <c r="D274" s="2" t="s">
        <v>408</v>
      </c>
      <c r="E274" t="s">
        <v>408</v>
      </c>
      <c r="F274" t="s">
        <v>433</v>
      </c>
      <c r="G274" t="s">
        <v>514</v>
      </c>
      <c r="H274" t="s">
        <v>425</v>
      </c>
    </row>
    <row r="275" spans="1:8" hidden="1">
      <c r="A275">
        <v>555</v>
      </c>
      <c r="B275" t="s">
        <v>41</v>
      </c>
      <c r="C275" s="8">
        <v>44593</v>
      </c>
      <c r="D275" s="2" t="s">
        <v>408</v>
      </c>
      <c r="E275" t="s">
        <v>408</v>
      </c>
      <c r="F275" t="s">
        <v>412</v>
      </c>
      <c r="G275" t="s">
        <v>535</v>
      </c>
      <c r="H275" t="s">
        <v>425</v>
      </c>
    </row>
    <row r="276" spans="1:8" hidden="1">
      <c r="A276">
        <v>556</v>
      </c>
      <c r="B276" t="s">
        <v>73</v>
      </c>
      <c r="C276" s="8">
        <v>44594</v>
      </c>
      <c r="D276" s="2" t="s">
        <v>408</v>
      </c>
      <c r="E276" t="s">
        <v>408</v>
      </c>
      <c r="F276" t="s">
        <v>426</v>
      </c>
      <c r="G276" t="s">
        <v>459</v>
      </c>
      <c r="H276" t="s">
        <v>425</v>
      </c>
    </row>
    <row r="277" spans="1:8" hidden="1">
      <c r="A277">
        <v>557</v>
      </c>
      <c r="B277" t="s">
        <v>90</v>
      </c>
      <c r="C277" s="8">
        <v>44595</v>
      </c>
      <c r="D277" s="2" t="s">
        <v>408</v>
      </c>
      <c r="E277" t="s">
        <v>408</v>
      </c>
      <c r="F277" t="s">
        <v>433</v>
      </c>
      <c r="G277" t="s">
        <v>513</v>
      </c>
      <c r="H277" t="s">
        <v>425</v>
      </c>
    </row>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0"/>
  <sheetViews>
    <sheetView workbookViewId="0">
      <selection activeCell="G3" sqref="G3"/>
    </sheetView>
  </sheetViews>
  <sheetFormatPr defaultRowHeight="15"/>
  <cols>
    <col min="1" max="1" width="9.85546875" bestFit="1" customWidth="1"/>
    <col min="3" max="3" width="18.42578125" bestFit="1" customWidth="1"/>
    <col min="5" max="5" width="13.5703125" bestFit="1" customWidth="1"/>
    <col min="7" max="8" width="19.5703125" bestFit="1" customWidth="1"/>
    <col min="10" max="10" width="14.7109375" bestFit="1" customWidth="1"/>
    <col min="11" max="11" width="16.85546875" bestFit="1" customWidth="1"/>
    <col min="13" max="13" width="8.7109375" bestFit="1" customWidth="1"/>
    <col min="14" max="14" width="9.7109375" bestFit="1" customWidth="1"/>
    <col min="15" max="15" width="19.140625" bestFit="1" customWidth="1"/>
    <col min="16" max="17" width="21.140625" bestFit="1" customWidth="1"/>
  </cols>
  <sheetData>
    <row r="1" spans="1:17">
      <c r="A1" s="1" t="s">
        <v>1</v>
      </c>
      <c r="B1" s="1" t="s">
        <v>6</v>
      </c>
      <c r="C1" s="1" t="s">
        <v>564</v>
      </c>
      <c r="D1" s="1" t="s">
        <v>565</v>
      </c>
      <c r="E1" s="1" t="s">
        <v>566</v>
      </c>
      <c r="F1" s="1" t="s">
        <v>567</v>
      </c>
      <c r="G1" s="1" t="s">
        <v>568</v>
      </c>
      <c r="H1" s="1" t="s">
        <v>569</v>
      </c>
      <c r="I1" s="1" t="s">
        <v>570</v>
      </c>
      <c r="J1" s="1" t="s">
        <v>571</v>
      </c>
      <c r="K1" s="1" t="s">
        <v>572</v>
      </c>
      <c r="L1" s="1" t="s">
        <v>573</v>
      </c>
      <c r="M1" s="1" t="s">
        <v>574</v>
      </c>
      <c r="N1" s="1" t="s">
        <v>575</v>
      </c>
      <c r="O1" s="1" t="s">
        <v>576</v>
      </c>
      <c r="P1" s="1" t="s">
        <v>577</v>
      </c>
      <c r="Q1" s="1" t="s">
        <v>578</v>
      </c>
    </row>
    <row r="2" spans="1:17">
      <c r="A2" t="s">
        <v>132</v>
      </c>
      <c r="B2">
        <v>2020</v>
      </c>
      <c r="C2" t="s">
        <v>14</v>
      </c>
      <c r="D2">
        <v>201.3</v>
      </c>
      <c r="E2">
        <v>1</v>
      </c>
      <c r="F2">
        <v>201.3</v>
      </c>
      <c r="G2" s="2">
        <v>44015</v>
      </c>
      <c r="H2" s="2">
        <v>44015</v>
      </c>
      <c r="I2" s="3">
        <v>0</v>
      </c>
      <c r="J2" t="s">
        <v>579</v>
      </c>
      <c r="K2" t="s">
        <v>579</v>
      </c>
      <c r="L2">
        <v>1</v>
      </c>
      <c r="M2">
        <v>1</v>
      </c>
      <c r="N2">
        <v>0</v>
      </c>
      <c r="O2" t="s">
        <v>579</v>
      </c>
      <c r="P2" t="s">
        <v>579</v>
      </c>
    </row>
    <row r="3" spans="1:17">
      <c r="A3" t="s">
        <v>132</v>
      </c>
      <c r="B3">
        <v>2021</v>
      </c>
      <c r="C3" t="s">
        <v>14</v>
      </c>
      <c r="D3">
        <v>2348.71</v>
      </c>
      <c r="E3">
        <v>1</v>
      </c>
      <c r="F3">
        <v>2348.71</v>
      </c>
      <c r="G3" s="2">
        <v>44244</v>
      </c>
      <c r="H3" s="2">
        <v>44244</v>
      </c>
      <c r="I3" s="3">
        <v>0</v>
      </c>
      <c r="J3" t="s">
        <v>579</v>
      </c>
      <c r="K3" t="s">
        <v>579</v>
      </c>
      <c r="L3">
        <v>2</v>
      </c>
      <c r="M3">
        <v>2</v>
      </c>
      <c r="N3">
        <v>0</v>
      </c>
      <c r="O3" t="s">
        <v>579</v>
      </c>
      <c r="P3" t="s">
        <v>579</v>
      </c>
    </row>
    <row r="4" spans="1:17">
      <c r="A4" t="s">
        <v>198</v>
      </c>
      <c r="B4">
        <v>2021</v>
      </c>
      <c r="C4" t="s">
        <v>18</v>
      </c>
      <c r="D4">
        <v>1768.44</v>
      </c>
      <c r="E4">
        <v>1</v>
      </c>
      <c r="F4">
        <v>1768.44</v>
      </c>
      <c r="G4" s="2">
        <v>44255</v>
      </c>
      <c r="H4" s="2">
        <v>44255</v>
      </c>
      <c r="I4" s="3">
        <v>0</v>
      </c>
      <c r="J4" t="s">
        <v>579</v>
      </c>
      <c r="K4" t="s">
        <v>579</v>
      </c>
      <c r="L4">
        <v>74957</v>
      </c>
      <c r="M4">
        <v>74957</v>
      </c>
      <c r="N4">
        <v>0</v>
      </c>
      <c r="O4" t="s">
        <v>579</v>
      </c>
      <c r="P4" t="s">
        <v>579</v>
      </c>
    </row>
    <row r="5" spans="1:17">
      <c r="A5" t="s">
        <v>76</v>
      </c>
      <c r="B5">
        <v>2019</v>
      </c>
      <c r="C5" t="s">
        <v>18</v>
      </c>
      <c r="D5">
        <v>1492.69</v>
      </c>
      <c r="E5">
        <v>2</v>
      </c>
      <c r="F5">
        <v>746.34</v>
      </c>
      <c r="G5" s="2">
        <v>43793</v>
      </c>
      <c r="H5" s="2">
        <v>43799</v>
      </c>
      <c r="I5" s="3">
        <v>6</v>
      </c>
      <c r="J5">
        <v>90805.30833333332</v>
      </c>
      <c r="K5">
        <v>121.6666666666667</v>
      </c>
      <c r="L5">
        <v>94000</v>
      </c>
      <c r="M5">
        <v>97274</v>
      </c>
      <c r="N5">
        <v>3274</v>
      </c>
      <c r="O5">
        <v>4559.2241905925466</v>
      </c>
      <c r="P5">
        <v>6.1087354917532073</v>
      </c>
      <c r="Q5">
        <v>18.326206475259621</v>
      </c>
    </row>
    <row r="6" spans="1:17">
      <c r="A6" t="s">
        <v>76</v>
      </c>
      <c r="B6">
        <v>2020</v>
      </c>
      <c r="C6" t="s">
        <v>18</v>
      </c>
      <c r="D6">
        <v>116.49</v>
      </c>
      <c r="E6">
        <v>1</v>
      </c>
      <c r="F6">
        <v>116.49</v>
      </c>
      <c r="G6" s="2">
        <v>44025</v>
      </c>
      <c r="H6" s="2">
        <v>44025</v>
      </c>
      <c r="I6" s="3">
        <v>0</v>
      </c>
      <c r="J6" t="s">
        <v>579</v>
      </c>
      <c r="K6" t="s">
        <v>579</v>
      </c>
    </row>
    <row r="7" spans="1:17">
      <c r="A7" t="s">
        <v>76</v>
      </c>
      <c r="B7">
        <v>2021</v>
      </c>
      <c r="C7" t="s">
        <v>18</v>
      </c>
      <c r="D7">
        <v>443.2</v>
      </c>
      <c r="E7">
        <v>2</v>
      </c>
      <c r="F7">
        <v>221.6</v>
      </c>
      <c r="G7" s="2">
        <v>44265</v>
      </c>
      <c r="H7" s="2">
        <v>44387</v>
      </c>
      <c r="I7" s="3">
        <v>122</v>
      </c>
      <c r="J7">
        <v>1325.967213114754</v>
      </c>
      <c r="K7">
        <v>5.9836065573770494</v>
      </c>
      <c r="L7">
        <v>97529</v>
      </c>
      <c r="M7">
        <v>102440</v>
      </c>
      <c r="N7">
        <v>4911</v>
      </c>
      <c r="O7">
        <v>902.46385664834065</v>
      </c>
      <c r="P7">
        <v>4.0724903278354709</v>
      </c>
      <c r="Q7">
        <v>248.42190999796381</v>
      </c>
    </row>
    <row r="8" spans="1:17">
      <c r="A8" t="s">
        <v>29</v>
      </c>
      <c r="B8">
        <v>2019</v>
      </c>
      <c r="C8" t="s">
        <v>18</v>
      </c>
      <c r="D8">
        <v>811.75</v>
      </c>
      <c r="E8">
        <v>3</v>
      </c>
      <c r="F8">
        <v>270.58</v>
      </c>
      <c r="G8" s="2">
        <v>43732</v>
      </c>
      <c r="H8" s="2">
        <v>43812</v>
      </c>
      <c r="I8" s="3">
        <v>80</v>
      </c>
      <c r="J8">
        <v>3703.609375</v>
      </c>
      <c r="K8">
        <v>13.6875</v>
      </c>
      <c r="L8">
        <v>109337</v>
      </c>
      <c r="M8">
        <v>113403</v>
      </c>
      <c r="N8">
        <v>4066</v>
      </c>
      <c r="O8">
        <v>1996.4338416133789</v>
      </c>
      <c r="P8">
        <v>7.378258730939498</v>
      </c>
      <c r="Q8">
        <v>196.7535661583866</v>
      </c>
    </row>
    <row r="9" spans="1:17">
      <c r="A9" t="s">
        <v>29</v>
      </c>
      <c r="B9">
        <v>2020</v>
      </c>
      <c r="C9" t="s">
        <v>18</v>
      </c>
      <c r="D9">
        <v>4187.58</v>
      </c>
      <c r="E9">
        <v>7</v>
      </c>
      <c r="F9">
        <v>598.23</v>
      </c>
      <c r="G9" s="2">
        <v>43979</v>
      </c>
      <c r="H9" s="2">
        <v>44158</v>
      </c>
      <c r="I9" s="3">
        <v>179</v>
      </c>
      <c r="J9">
        <v>8538.9201117318444</v>
      </c>
      <c r="K9">
        <v>14.273743016759781</v>
      </c>
      <c r="L9">
        <v>118326</v>
      </c>
      <c r="M9">
        <v>121558</v>
      </c>
      <c r="N9">
        <v>3232</v>
      </c>
      <c r="O9">
        <v>12956.62128712871</v>
      </c>
      <c r="P9">
        <v>21.658415841584159</v>
      </c>
      <c r="Q9">
        <v>553.83663366336634</v>
      </c>
    </row>
    <row r="10" spans="1:17">
      <c r="A10" t="s">
        <v>29</v>
      </c>
      <c r="B10">
        <v>2021</v>
      </c>
      <c r="C10" t="s">
        <v>18</v>
      </c>
      <c r="D10">
        <v>1087.79</v>
      </c>
      <c r="E10">
        <v>3</v>
      </c>
      <c r="F10">
        <v>362.6</v>
      </c>
      <c r="G10" s="2">
        <v>44260</v>
      </c>
      <c r="H10" s="2">
        <v>44449</v>
      </c>
      <c r="I10" s="3">
        <v>189</v>
      </c>
      <c r="J10">
        <v>2100.758465608465</v>
      </c>
      <c r="K10">
        <v>5.7936507936507926</v>
      </c>
      <c r="L10">
        <v>122472</v>
      </c>
      <c r="M10">
        <v>124049</v>
      </c>
      <c r="N10">
        <v>1577</v>
      </c>
      <c r="O10">
        <v>6897.8440076093848</v>
      </c>
      <c r="P10">
        <v>19.023462270133169</v>
      </c>
      <c r="Q10">
        <v>1198.4781230183889</v>
      </c>
    </row>
    <row r="11" spans="1:17">
      <c r="A11" t="s">
        <v>35</v>
      </c>
      <c r="B11">
        <v>2019</v>
      </c>
      <c r="C11" t="s">
        <v>18</v>
      </c>
      <c r="D11">
        <v>640.76</v>
      </c>
      <c r="E11">
        <v>4</v>
      </c>
      <c r="F11">
        <v>160.19</v>
      </c>
      <c r="G11" s="2">
        <v>43733</v>
      </c>
      <c r="H11" s="2">
        <v>43808</v>
      </c>
      <c r="I11" s="3">
        <v>75</v>
      </c>
      <c r="J11">
        <v>3118.3653333333341</v>
      </c>
      <c r="K11">
        <v>19.466666666666669</v>
      </c>
      <c r="L11">
        <v>93107</v>
      </c>
      <c r="M11">
        <v>133095</v>
      </c>
      <c r="N11">
        <v>39988</v>
      </c>
      <c r="O11">
        <v>160.23807142142641</v>
      </c>
      <c r="P11">
        <v>1.000300090027008</v>
      </c>
      <c r="Q11">
        <v>18.755626688006402</v>
      </c>
    </row>
    <row r="12" spans="1:17">
      <c r="A12" t="s">
        <v>35</v>
      </c>
      <c r="B12">
        <v>2020</v>
      </c>
      <c r="C12" t="s">
        <v>18</v>
      </c>
      <c r="D12">
        <v>1237.67</v>
      </c>
      <c r="E12">
        <v>3</v>
      </c>
      <c r="F12">
        <v>412.56</v>
      </c>
      <c r="G12" s="2">
        <v>43867</v>
      </c>
      <c r="H12" s="2">
        <v>44095</v>
      </c>
      <c r="I12" s="3">
        <v>228</v>
      </c>
      <c r="J12">
        <v>1981.357675438597</v>
      </c>
      <c r="K12">
        <v>4.8026315789473681</v>
      </c>
      <c r="L12">
        <v>134476</v>
      </c>
      <c r="M12">
        <v>138726</v>
      </c>
      <c r="N12">
        <v>4250</v>
      </c>
      <c r="O12">
        <v>2912.1647058823528</v>
      </c>
      <c r="P12">
        <v>7.0588235294117654</v>
      </c>
      <c r="Q12">
        <v>536.47058823529414</v>
      </c>
    </row>
    <row r="13" spans="1:17">
      <c r="A13" t="s">
        <v>37</v>
      </c>
      <c r="B13">
        <v>2019</v>
      </c>
      <c r="C13" t="s">
        <v>18</v>
      </c>
      <c r="D13">
        <v>1014.27</v>
      </c>
      <c r="E13">
        <v>3</v>
      </c>
      <c r="F13">
        <v>338.09</v>
      </c>
      <c r="G13" s="2">
        <v>43733</v>
      </c>
      <c r="H13" s="2">
        <v>43822</v>
      </c>
      <c r="I13" s="3">
        <v>89</v>
      </c>
      <c r="J13">
        <v>4159.6466292134828</v>
      </c>
      <c r="K13">
        <v>12.303370786516849</v>
      </c>
      <c r="L13">
        <v>119028</v>
      </c>
      <c r="M13">
        <v>119028</v>
      </c>
      <c r="N13">
        <v>0</v>
      </c>
      <c r="O13" t="s">
        <v>579</v>
      </c>
      <c r="P13" t="s">
        <v>579</v>
      </c>
      <c r="Q13" t="s">
        <v>579</v>
      </c>
    </row>
    <row r="14" spans="1:17">
      <c r="A14" t="s">
        <v>37</v>
      </c>
      <c r="B14">
        <v>2020</v>
      </c>
      <c r="C14" t="s">
        <v>18</v>
      </c>
      <c r="D14">
        <v>557.23</v>
      </c>
      <c r="E14">
        <v>3</v>
      </c>
      <c r="F14">
        <v>185.74</v>
      </c>
      <c r="G14" s="2">
        <v>43882</v>
      </c>
      <c r="H14" s="2">
        <v>44096</v>
      </c>
      <c r="I14" s="3">
        <v>214</v>
      </c>
      <c r="J14">
        <v>950.41565420560744</v>
      </c>
      <c r="K14">
        <v>5.1168224299065423</v>
      </c>
      <c r="L14">
        <v>119028</v>
      </c>
      <c r="M14">
        <v>119028</v>
      </c>
      <c r="N14">
        <v>0</v>
      </c>
      <c r="O14" t="s">
        <v>579</v>
      </c>
      <c r="P14" t="s">
        <v>579</v>
      </c>
      <c r="Q14" t="s">
        <v>579</v>
      </c>
    </row>
    <row r="15" spans="1:17">
      <c r="A15" t="s">
        <v>37</v>
      </c>
      <c r="B15">
        <v>2021</v>
      </c>
      <c r="C15" t="s">
        <v>18</v>
      </c>
      <c r="D15">
        <v>482.34</v>
      </c>
      <c r="E15">
        <v>1</v>
      </c>
      <c r="F15">
        <v>482.34</v>
      </c>
      <c r="G15" s="2">
        <v>44300</v>
      </c>
      <c r="H15" s="2">
        <v>44300</v>
      </c>
      <c r="I15" s="3">
        <v>0</v>
      </c>
      <c r="J15" t="s">
        <v>579</v>
      </c>
      <c r="K15" t="s">
        <v>579</v>
      </c>
      <c r="L15">
        <v>120471</v>
      </c>
      <c r="M15">
        <v>120471</v>
      </c>
      <c r="N15">
        <v>0</v>
      </c>
      <c r="O15" t="s">
        <v>579</v>
      </c>
      <c r="P15" t="s">
        <v>579</v>
      </c>
    </row>
    <row r="16" spans="1:17">
      <c r="A16" t="s">
        <v>161</v>
      </c>
      <c r="B16">
        <v>2020</v>
      </c>
      <c r="C16" t="s">
        <v>18</v>
      </c>
      <c r="D16">
        <v>5048.2999999999993</v>
      </c>
      <c r="E16">
        <v>6</v>
      </c>
      <c r="F16">
        <v>841.38</v>
      </c>
      <c r="G16" s="2">
        <v>44097</v>
      </c>
      <c r="H16" s="2">
        <v>44177</v>
      </c>
      <c r="I16" s="3">
        <v>80</v>
      </c>
      <c r="J16">
        <v>23032.868750000001</v>
      </c>
      <c r="K16">
        <v>27.375</v>
      </c>
      <c r="L16">
        <v>112383</v>
      </c>
      <c r="M16">
        <v>112820</v>
      </c>
      <c r="N16">
        <v>437</v>
      </c>
      <c r="O16">
        <v>115521.7391304348</v>
      </c>
      <c r="P16">
        <v>137.29977116704799</v>
      </c>
      <c r="Q16">
        <v>1830.6636155606409</v>
      </c>
    </row>
    <row r="17" spans="1:17">
      <c r="A17" t="s">
        <v>23</v>
      </c>
      <c r="B17">
        <v>2019</v>
      </c>
      <c r="C17" t="s">
        <v>18</v>
      </c>
      <c r="D17">
        <v>3403.48</v>
      </c>
      <c r="E17">
        <v>6</v>
      </c>
      <c r="F17">
        <v>567.25</v>
      </c>
      <c r="G17" s="2">
        <v>43727</v>
      </c>
      <c r="H17" s="2">
        <v>43826</v>
      </c>
      <c r="I17" s="3">
        <v>99</v>
      </c>
      <c r="J17">
        <v>12548.18383838384</v>
      </c>
      <c r="K17">
        <v>22.121212121212121</v>
      </c>
      <c r="L17">
        <v>0</v>
      </c>
      <c r="M17">
        <v>119998</v>
      </c>
      <c r="N17">
        <v>119998</v>
      </c>
      <c r="O17">
        <v>283.62806046767452</v>
      </c>
      <c r="P17">
        <v>0.50000833347222451</v>
      </c>
      <c r="Q17">
        <v>8.2501375022917038</v>
      </c>
    </row>
    <row r="18" spans="1:17">
      <c r="A18" t="s">
        <v>23</v>
      </c>
      <c r="B18">
        <v>2020</v>
      </c>
      <c r="C18" t="s">
        <v>18</v>
      </c>
      <c r="D18">
        <v>2008.28</v>
      </c>
      <c r="E18">
        <v>7</v>
      </c>
      <c r="F18">
        <v>286.89999999999998</v>
      </c>
      <c r="G18" s="2">
        <v>43890</v>
      </c>
      <c r="H18" s="2">
        <v>44147</v>
      </c>
      <c r="I18" s="3">
        <v>257</v>
      </c>
      <c r="J18">
        <v>2852.2264591439689</v>
      </c>
      <c r="K18">
        <v>9.9416342412451364</v>
      </c>
      <c r="L18">
        <v>123707</v>
      </c>
      <c r="M18">
        <v>137490</v>
      </c>
      <c r="N18">
        <v>13783</v>
      </c>
      <c r="O18">
        <v>1457.0703039976779</v>
      </c>
      <c r="P18">
        <v>5.078720162519045</v>
      </c>
      <c r="Q18">
        <v>186.46158310962781</v>
      </c>
    </row>
    <row r="19" spans="1:17">
      <c r="A19" t="s">
        <v>23</v>
      </c>
      <c r="B19">
        <v>2021</v>
      </c>
      <c r="C19" t="s">
        <v>18</v>
      </c>
      <c r="D19">
        <v>1958.85</v>
      </c>
      <c r="E19">
        <v>5</v>
      </c>
      <c r="F19">
        <v>391.77</v>
      </c>
      <c r="G19" s="2">
        <v>44239</v>
      </c>
      <c r="H19" s="2">
        <v>44467</v>
      </c>
      <c r="I19" s="3">
        <v>228</v>
      </c>
      <c r="J19">
        <v>3135.8782894736842</v>
      </c>
      <c r="K19">
        <v>8.0043859649122808</v>
      </c>
      <c r="L19">
        <v>141819</v>
      </c>
      <c r="M19">
        <v>152356</v>
      </c>
      <c r="N19">
        <v>10537</v>
      </c>
      <c r="O19">
        <v>1859.020594096992</v>
      </c>
      <c r="P19">
        <v>4.7451836386068136</v>
      </c>
      <c r="Q19">
        <v>216.3803739204707</v>
      </c>
    </row>
    <row r="20" spans="1:17">
      <c r="A20" t="s">
        <v>229</v>
      </c>
      <c r="B20">
        <v>2021</v>
      </c>
      <c r="C20" t="s">
        <v>18</v>
      </c>
      <c r="D20">
        <v>1145.72</v>
      </c>
      <c r="E20">
        <v>2</v>
      </c>
      <c r="F20">
        <v>572.86</v>
      </c>
      <c r="G20" s="2">
        <v>44316</v>
      </c>
      <c r="H20" s="2">
        <v>44347</v>
      </c>
      <c r="I20" s="3">
        <v>31</v>
      </c>
      <c r="J20">
        <v>13489.929032258069</v>
      </c>
      <c r="K20">
        <v>23.548387096774189</v>
      </c>
      <c r="L20">
        <v>120471</v>
      </c>
      <c r="M20">
        <v>120471</v>
      </c>
      <c r="N20">
        <v>0</v>
      </c>
      <c r="O20" t="s">
        <v>579</v>
      </c>
      <c r="P20" t="s">
        <v>579</v>
      </c>
      <c r="Q20" t="s">
        <v>579</v>
      </c>
    </row>
    <row r="21" spans="1:17">
      <c r="A21" t="s">
        <v>150</v>
      </c>
      <c r="B21">
        <v>2020</v>
      </c>
      <c r="C21" t="s">
        <v>18</v>
      </c>
      <c r="D21">
        <v>2783.07</v>
      </c>
      <c r="E21">
        <v>3</v>
      </c>
      <c r="F21">
        <v>927.69</v>
      </c>
      <c r="G21" s="2">
        <v>44072</v>
      </c>
      <c r="H21" s="2">
        <v>44165</v>
      </c>
      <c r="I21" s="3">
        <v>93</v>
      </c>
      <c r="J21">
        <v>10922.80161290322</v>
      </c>
      <c r="K21">
        <v>11.7741935483871</v>
      </c>
      <c r="L21">
        <v>42120</v>
      </c>
      <c r="M21">
        <v>43700</v>
      </c>
      <c r="N21">
        <v>1580</v>
      </c>
      <c r="O21">
        <v>17614.367088607589</v>
      </c>
      <c r="P21">
        <v>18.9873417721519</v>
      </c>
      <c r="Q21">
        <v>588.60759493670889</v>
      </c>
    </row>
    <row r="22" spans="1:17">
      <c r="A22" t="s">
        <v>150</v>
      </c>
      <c r="B22">
        <v>2021</v>
      </c>
      <c r="C22" t="s">
        <v>18</v>
      </c>
      <c r="D22">
        <v>6642.6</v>
      </c>
      <c r="E22">
        <v>4</v>
      </c>
      <c r="F22">
        <v>1660.65</v>
      </c>
      <c r="G22" s="2">
        <v>44285</v>
      </c>
      <c r="H22" s="2">
        <v>44469</v>
      </c>
      <c r="I22" s="3">
        <v>184</v>
      </c>
      <c r="J22">
        <v>13176.89673913044</v>
      </c>
      <c r="K22">
        <v>7.9347826086956523</v>
      </c>
      <c r="L22">
        <v>53300</v>
      </c>
      <c r="M22">
        <v>53300</v>
      </c>
      <c r="N22">
        <v>0</v>
      </c>
      <c r="O22" t="s">
        <v>579</v>
      </c>
      <c r="P22" t="s">
        <v>579</v>
      </c>
      <c r="Q22" t="s">
        <v>579</v>
      </c>
    </row>
    <row r="23" spans="1:17">
      <c r="A23" t="s">
        <v>93</v>
      </c>
      <c r="B23">
        <v>2020</v>
      </c>
      <c r="C23" t="s">
        <v>57</v>
      </c>
      <c r="D23">
        <v>1234.67</v>
      </c>
      <c r="E23">
        <v>3</v>
      </c>
      <c r="F23">
        <v>411.56</v>
      </c>
      <c r="G23" s="2">
        <v>43854</v>
      </c>
      <c r="H23" s="2">
        <v>44089</v>
      </c>
      <c r="I23" s="3">
        <v>235</v>
      </c>
      <c r="J23">
        <v>1917.6789361702131</v>
      </c>
      <c r="K23">
        <v>4.6595744680851059</v>
      </c>
      <c r="L23">
        <v>26040</v>
      </c>
      <c r="M23">
        <v>31644</v>
      </c>
      <c r="N23">
        <v>5604</v>
      </c>
      <c r="O23">
        <v>2203.1941470378301</v>
      </c>
      <c r="P23">
        <v>5.3533190578158463</v>
      </c>
      <c r="Q23">
        <v>419.3433261955746</v>
      </c>
    </row>
    <row r="24" spans="1:17">
      <c r="A24" t="s">
        <v>93</v>
      </c>
      <c r="B24">
        <v>2021</v>
      </c>
      <c r="C24" t="s">
        <v>57</v>
      </c>
      <c r="D24">
        <v>1684.31</v>
      </c>
      <c r="E24">
        <v>5</v>
      </c>
      <c r="F24">
        <v>336.86</v>
      </c>
      <c r="G24" s="2">
        <v>44237</v>
      </c>
      <c r="H24" s="2">
        <v>44439</v>
      </c>
      <c r="I24" s="3">
        <v>202</v>
      </c>
      <c r="J24">
        <v>3043.4314356435639</v>
      </c>
      <c r="K24">
        <v>9.0346534653465351</v>
      </c>
      <c r="L24">
        <v>26040</v>
      </c>
      <c r="M24">
        <v>70498</v>
      </c>
      <c r="N24">
        <v>44458</v>
      </c>
      <c r="O24">
        <v>378.85419946916193</v>
      </c>
      <c r="P24">
        <v>1.124656979621216</v>
      </c>
      <c r="Q24">
        <v>45.436141976697108</v>
      </c>
    </row>
    <row r="25" spans="1:17">
      <c r="A25" t="s">
        <v>96</v>
      </c>
      <c r="B25">
        <v>2020</v>
      </c>
      <c r="C25" t="s">
        <v>57</v>
      </c>
      <c r="D25">
        <v>7787.59</v>
      </c>
      <c r="E25">
        <v>5</v>
      </c>
      <c r="F25">
        <v>1557.52</v>
      </c>
      <c r="G25" s="2">
        <v>43858</v>
      </c>
      <c r="H25" s="2">
        <v>44152</v>
      </c>
      <c r="I25" s="3">
        <v>294</v>
      </c>
      <c r="J25">
        <v>9668.2664965986405</v>
      </c>
      <c r="K25">
        <v>6.2074829931972797</v>
      </c>
      <c r="L25">
        <v>1</v>
      </c>
      <c r="M25">
        <v>28271</v>
      </c>
      <c r="N25">
        <v>28270</v>
      </c>
      <c r="O25">
        <v>2754.7187831623628</v>
      </c>
      <c r="P25">
        <v>1.768659356207994</v>
      </c>
      <c r="Q25">
        <v>103.9971701450301</v>
      </c>
    </row>
    <row r="26" spans="1:17">
      <c r="A26" t="s">
        <v>96</v>
      </c>
      <c r="B26">
        <v>2021</v>
      </c>
      <c r="C26" t="s">
        <v>57</v>
      </c>
      <c r="D26">
        <v>628.05999999999995</v>
      </c>
      <c r="E26">
        <v>1</v>
      </c>
      <c r="F26">
        <v>628.05999999999995</v>
      </c>
      <c r="G26" s="2">
        <v>44286</v>
      </c>
      <c r="H26" s="2">
        <v>44286</v>
      </c>
      <c r="I26" s="3">
        <v>0</v>
      </c>
      <c r="J26" t="s">
        <v>579</v>
      </c>
      <c r="K26" t="s">
        <v>579</v>
      </c>
      <c r="L26">
        <v>35822</v>
      </c>
      <c r="M26">
        <v>35822</v>
      </c>
      <c r="N26">
        <v>0</v>
      </c>
      <c r="O26" t="s">
        <v>579</v>
      </c>
      <c r="P26" t="s">
        <v>579</v>
      </c>
    </row>
    <row r="27" spans="1:17">
      <c r="A27" t="s">
        <v>73</v>
      </c>
      <c r="B27">
        <v>2019</v>
      </c>
      <c r="C27" t="s">
        <v>57</v>
      </c>
      <c r="D27">
        <v>704.84</v>
      </c>
      <c r="E27">
        <v>2</v>
      </c>
      <c r="F27">
        <v>352.42</v>
      </c>
      <c r="G27" s="2">
        <v>43791</v>
      </c>
      <c r="H27" s="2">
        <v>43811</v>
      </c>
      <c r="I27" s="3">
        <v>20</v>
      </c>
      <c r="J27">
        <v>12863.33</v>
      </c>
      <c r="K27">
        <v>36.5</v>
      </c>
      <c r="L27">
        <v>10287</v>
      </c>
      <c r="M27">
        <v>12483</v>
      </c>
      <c r="N27">
        <v>2196</v>
      </c>
      <c r="O27">
        <v>3209.653916211294</v>
      </c>
      <c r="P27">
        <v>9.1074681238615671</v>
      </c>
      <c r="Q27">
        <v>91.074681238615668</v>
      </c>
    </row>
    <row r="28" spans="1:17">
      <c r="A28" t="s">
        <v>73</v>
      </c>
      <c r="B28">
        <v>2020</v>
      </c>
      <c r="C28" t="s">
        <v>57</v>
      </c>
      <c r="D28">
        <v>2868.63</v>
      </c>
      <c r="E28">
        <v>9</v>
      </c>
      <c r="F28">
        <v>318.74</v>
      </c>
      <c r="G28" s="2">
        <v>43885</v>
      </c>
      <c r="H28" s="2">
        <v>44152</v>
      </c>
      <c r="I28" s="3">
        <v>267</v>
      </c>
      <c r="J28">
        <v>3921.5353932584271</v>
      </c>
      <c r="K28">
        <v>12.303370786516849</v>
      </c>
      <c r="L28">
        <v>17871</v>
      </c>
      <c r="M28">
        <v>27619</v>
      </c>
      <c r="N28">
        <v>9748</v>
      </c>
      <c r="O28">
        <v>2942.7882642593349</v>
      </c>
      <c r="P28">
        <v>9.2326631103816172</v>
      </c>
      <c r="Q28">
        <v>273.90233894132132</v>
      </c>
    </row>
    <row r="29" spans="1:17">
      <c r="A29" t="s">
        <v>73</v>
      </c>
      <c r="B29">
        <v>2021</v>
      </c>
      <c r="C29" t="s">
        <v>57</v>
      </c>
      <c r="D29">
        <v>1317.6869999999999</v>
      </c>
      <c r="E29">
        <v>3</v>
      </c>
      <c r="F29">
        <v>439.23</v>
      </c>
      <c r="G29" s="2">
        <v>44238</v>
      </c>
      <c r="H29" s="2">
        <v>44315</v>
      </c>
      <c r="I29" s="3">
        <v>77</v>
      </c>
      <c r="J29">
        <v>6246.1786363636375</v>
      </c>
      <c r="K29">
        <v>14.220779220779219</v>
      </c>
      <c r="L29">
        <v>42100</v>
      </c>
      <c r="M29">
        <v>43994</v>
      </c>
      <c r="N29">
        <v>1894</v>
      </c>
      <c r="O29">
        <v>6957.1647307286185</v>
      </c>
      <c r="P29">
        <v>15.839493136219639</v>
      </c>
      <c r="Q29">
        <v>406.54699049630409</v>
      </c>
    </row>
    <row r="30" spans="1:17">
      <c r="A30" t="s">
        <v>85</v>
      </c>
      <c r="B30">
        <v>2019</v>
      </c>
      <c r="C30" t="s">
        <v>57</v>
      </c>
      <c r="D30">
        <v>22.14</v>
      </c>
      <c r="E30">
        <v>1</v>
      </c>
      <c r="F30">
        <v>22.14</v>
      </c>
      <c r="G30" s="2">
        <v>43823</v>
      </c>
      <c r="H30" s="2">
        <v>43823</v>
      </c>
      <c r="I30" s="3">
        <v>0</v>
      </c>
      <c r="J30" t="s">
        <v>579</v>
      </c>
      <c r="K30" t="s">
        <v>579</v>
      </c>
      <c r="L30">
        <v>19500</v>
      </c>
      <c r="M30">
        <v>19500</v>
      </c>
      <c r="N30">
        <v>0</v>
      </c>
      <c r="O30" t="s">
        <v>579</v>
      </c>
      <c r="P30" t="s">
        <v>579</v>
      </c>
    </row>
    <row r="31" spans="1:17">
      <c r="A31" t="s">
        <v>85</v>
      </c>
      <c r="B31">
        <v>2020</v>
      </c>
      <c r="C31" t="s">
        <v>57</v>
      </c>
      <c r="D31">
        <v>1426.55</v>
      </c>
      <c r="E31">
        <v>5</v>
      </c>
      <c r="F31">
        <v>285.31</v>
      </c>
      <c r="G31" s="2">
        <v>44064</v>
      </c>
      <c r="H31" s="2">
        <v>44186</v>
      </c>
      <c r="I31" s="3">
        <v>122</v>
      </c>
      <c r="J31">
        <v>4267.9569672131147</v>
      </c>
      <c r="K31">
        <v>14.959016393442621</v>
      </c>
      <c r="L31">
        <v>40346</v>
      </c>
      <c r="M31">
        <v>50749</v>
      </c>
      <c r="N31">
        <v>10403</v>
      </c>
      <c r="O31">
        <v>1371.287128712871</v>
      </c>
      <c r="P31">
        <v>4.8063058733057771</v>
      </c>
      <c r="Q31">
        <v>117.27386330866101</v>
      </c>
    </row>
    <row r="32" spans="1:17">
      <c r="A32" t="s">
        <v>85</v>
      </c>
      <c r="B32">
        <v>2021</v>
      </c>
      <c r="C32" t="s">
        <v>57</v>
      </c>
      <c r="D32">
        <v>8207.14</v>
      </c>
      <c r="E32">
        <v>13</v>
      </c>
      <c r="F32">
        <v>631.32000000000005</v>
      </c>
      <c r="G32" s="2">
        <v>44209</v>
      </c>
      <c r="H32" s="2">
        <v>44467</v>
      </c>
      <c r="I32" s="3">
        <v>258</v>
      </c>
      <c r="J32">
        <v>11610.87635658915</v>
      </c>
      <c r="K32">
        <v>18.391472868217051</v>
      </c>
      <c r="L32">
        <v>14477</v>
      </c>
      <c r="M32">
        <v>64247</v>
      </c>
      <c r="N32">
        <v>49770</v>
      </c>
      <c r="O32">
        <v>1649.013461924854</v>
      </c>
      <c r="P32">
        <v>2.612015270243119</v>
      </c>
      <c r="Q32">
        <v>51.838456901748039</v>
      </c>
    </row>
    <row r="33" spans="1:17">
      <c r="A33" t="s">
        <v>81</v>
      </c>
      <c r="B33">
        <v>2019</v>
      </c>
      <c r="C33" t="s">
        <v>57</v>
      </c>
      <c r="D33">
        <v>22.14</v>
      </c>
      <c r="E33">
        <v>1</v>
      </c>
      <c r="F33">
        <v>22.14</v>
      </c>
      <c r="G33" s="2">
        <v>43819</v>
      </c>
      <c r="H33" s="2">
        <v>43819</v>
      </c>
      <c r="I33" s="3">
        <v>0</v>
      </c>
      <c r="J33" t="s">
        <v>579</v>
      </c>
      <c r="K33" t="s">
        <v>579</v>
      </c>
      <c r="L33">
        <v>19200</v>
      </c>
      <c r="M33">
        <v>19200</v>
      </c>
      <c r="N33">
        <v>0</v>
      </c>
      <c r="O33" t="s">
        <v>579</v>
      </c>
      <c r="P33" t="s">
        <v>579</v>
      </c>
    </row>
    <row r="34" spans="1:17">
      <c r="A34" t="s">
        <v>81</v>
      </c>
      <c r="B34">
        <v>2020</v>
      </c>
      <c r="C34" t="s">
        <v>57</v>
      </c>
      <c r="D34">
        <v>1731.8</v>
      </c>
      <c r="E34">
        <v>5</v>
      </c>
      <c r="F34">
        <v>346.36</v>
      </c>
      <c r="G34" s="2">
        <v>43861</v>
      </c>
      <c r="H34" s="2">
        <v>44180</v>
      </c>
      <c r="I34" s="3">
        <v>319</v>
      </c>
      <c r="J34">
        <v>1981.526645768025</v>
      </c>
      <c r="K34">
        <v>5.7210031347962378</v>
      </c>
      <c r="L34">
        <v>21467</v>
      </c>
      <c r="M34">
        <v>47443</v>
      </c>
      <c r="N34">
        <v>25976</v>
      </c>
      <c r="O34">
        <v>666.69233138281493</v>
      </c>
      <c r="P34">
        <v>1.9248537111179549</v>
      </c>
      <c r="Q34">
        <v>122.8056667693255</v>
      </c>
    </row>
    <row r="35" spans="1:17">
      <c r="A35" t="s">
        <v>81</v>
      </c>
      <c r="B35">
        <v>2021</v>
      </c>
      <c r="C35" t="s">
        <v>57</v>
      </c>
      <c r="D35">
        <v>8028.4599999999991</v>
      </c>
      <c r="E35">
        <v>8</v>
      </c>
      <c r="F35">
        <v>1003.56</v>
      </c>
      <c r="G35" s="2">
        <v>44237</v>
      </c>
      <c r="H35" s="2">
        <v>44449</v>
      </c>
      <c r="I35" s="3">
        <v>212</v>
      </c>
      <c r="J35">
        <v>13822.58443396226</v>
      </c>
      <c r="K35">
        <v>13.77358490566038</v>
      </c>
      <c r="L35">
        <v>21467</v>
      </c>
      <c r="M35">
        <v>67685</v>
      </c>
      <c r="N35">
        <v>46218</v>
      </c>
      <c r="O35">
        <v>1737.085118352157</v>
      </c>
      <c r="P35">
        <v>1.730927344324722</v>
      </c>
      <c r="Q35">
        <v>45.869574624605143</v>
      </c>
    </row>
    <row r="36" spans="1:17">
      <c r="A36" t="s">
        <v>90</v>
      </c>
      <c r="B36">
        <v>2020</v>
      </c>
      <c r="C36" t="s">
        <v>57</v>
      </c>
      <c r="D36">
        <v>2515.34</v>
      </c>
      <c r="E36">
        <v>5</v>
      </c>
      <c r="F36">
        <v>503.07</v>
      </c>
      <c r="G36" s="2">
        <v>43845</v>
      </c>
      <c r="H36" s="2">
        <v>44180</v>
      </c>
      <c r="I36" s="3">
        <v>335</v>
      </c>
      <c r="J36">
        <v>2740.5943283582092</v>
      </c>
      <c r="K36">
        <v>5.4477611940298507</v>
      </c>
      <c r="L36">
        <v>19400</v>
      </c>
      <c r="M36">
        <v>41043</v>
      </c>
      <c r="N36">
        <v>21643</v>
      </c>
      <c r="O36">
        <v>1162.1956290717551</v>
      </c>
      <c r="P36">
        <v>2.3102157741533058</v>
      </c>
      <c r="Q36">
        <v>154.78445686827149</v>
      </c>
    </row>
    <row r="37" spans="1:17">
      <c r="A37" t="s">
        <v>90</v>
      </c>
      <c r="B37">
        <v>2021</v>
      </c>
      <c r="C37" t="s">
        <v>57</v>
      </c>
      <c r="D37">
        <v>2182.2199999999998</v>
      </c>
      <c r="E37">
        <v>11</v>
      </c>
      <c r="F37">
        <v>198.38</v>
      </c>
      <c r="G37" s="2">
        <v>44227</v>
      </c>
      <c r="H37" s="2">
        <v>44463</v>
      </c>
      <c r="I37" s="3">
        <v>236</v>
      </c>
      <c r="J37">
        <v>3375.0436440677968</v>
      </c>
      <c r="K37">
        <v>17.012711864406779</v>
      </c>
      <c r="L37">
        <v>19400</v>
      </c>
      <c r="M37">
        <v>58258</v>
      </c>
      <c r="N37">
        <v>38858</v>
      </c>
      <c r="O37">
        <v>561.58834731586808</v>
      </c>
      <c r="P37">
        <v>2.830819908384373</v>
      </c>
      <c r="Q37">
        <v>60.733954398064753</v>
      </c>
    </row>
    <row r="38" spans="1:17">
      <c r="A38" t="s">
        <v>55</v>
      </c>
      <c r="B38">
        <v>2019</v>
      </c>
      <c r="C38" t="s">
        <v>57</v>
      </c>
      <c r="D38">
        <v>73.2</v>
      </c>
      <c r="E38">
        <v>1</v>
      </c>
      <c r="F38">
        <v>73.2</v>
      </c>
      <c r="G38" s="2">
        <v>43759</v>
      </c>
      <c r="H38" s="2">
        <v>43759</v>
      </c>
      <c r="I38" s="3">
        <v>0</v>
      </c>
      <c r="J38" t="s">
        <v>579</v>
      </c>
      <c r="K38" t="s">
        <v>579</v>
      </c>
      <c r="L38">
        <v>5533</v>
      </c>
      <c r="M38">
        <v>5533</v>
      </c>
      <c r="N38">
        <v>0</v>
      </c>
      <c r="O38" t="s">
        <v>579</v>
      </c>
      <c r="P38" t="s">
        <v>579</v>
      </c>
    </row>
    <row r="39" spans="1:17">
      <c r="A39" t="s">
        <v>55</v>
      </c>
      <c r="B39">
        <v>2020</v>
      </c>
      <c r="C39" t="s">
        <v>57</v>
      </c>
      <c r="D39">
        <v>492.52</v>
      </c>
      <c r="E39">
        <v>2</v>
      </c>
      <c r="F39">
        <v>246.26</v>
      </c>
      <c r="G39" s="2">
        <v>43949</v>
      </c>
      <c r="H39" s="2">
        <v>44029</v>
      </c>
      <c r="I39" s="3">
        <v>80</v>
      </c>
      <c r="J39">
        <v>2247.1224999999999</v>
      </c>
      <c r="K39">
        <v>9.125</v>
      </c>
      <c r="L39">
        <v>10269</v>
      </c>
      <c r="M39">
        <v>13067</v>
      </c>
      <c r="N39">
        <v>2798</v>
      </c>
      <c r="O39">
        <v>1760.2573266619011</v>
      </c>
      <c r="P39">
        <v>7.147962830593281</v>
      </c>
      <c r="Q39">
        <v>285.91851322373122</v>
      </c>
    </row>
    <row r="40" spans="1:17">
      <c r="A40" t="s">
        <v>55</v>
      </c>
      <c r="B40">
        <v>2021</v>
      </c>
      <c r="C40" t="s">
        <v>57</v>
      </c>
      <c r="D40">
        <v>183</v>
      </c>
      <c r="E40">
        <v>1</v>
      </c>
      <c r="F40">
        <v>183</v>
      </c>
      <c r="G40" s="2">
        <v>44266</v>
      </c>
      <c r="H40" s="2">
        <v>44266</v>
      </c>
      <c r="I40" s="3">
        <v>0</v>
      </c>
      <c r="J40" t="s">
        <v>579</v>
      </c>
      <c r="K40" t="s">
        <v>579</v>
      </c>
      <c r="L40">
        <v>30638</v>
      </c>
      <c r="M40">
        <v>30638</v>
      </c>
      <c r="N40">
        <v>0</v>
      </c>
      <c r="O40" t="s">
        <v>579</v>
      </c>
      <c r="P40" t="s">
        <v>579</v>
      </c>
    </row>
    <row r="41" spans="1:17">
      <c r="A41" t="s">
        <v>60</v>
      </c>
      <c r="B41">
        <v>2019</v>
      </c>
      <c r="C41" t="s">
        <v>18</v>
      </c>
      <c r="D41">
        <v>103.65</v>
      </c>
      <c r="E41">
        <v>1</v>
      </c>
      <c r="F41">
        <v>103.65</v>
      </c>
      <c r="G41" s="2">
        <v>43759</v>
      </c>
      <c r="H41" s="2">
        <v>43759</v>
      </c>
      <c r="I41" s="3">
        <v>0</v>
      </c>
      <c r="J41" t="s">
        <v>579</v>
      </c>
      <c r="K41" t="s">
        <v>579</v>
      </c>
      <c r="L41">
        <v>13946</v>
      </c>
      <c r="M41">
        <v>13946</v>
      </c>
      <c r="N41">
        <v>0</v>
      </c>
      <c r="O41" t="s">
        <v>579</v>
      </c>
      <c r="P41" t="s">
        <v>579</v>
      </c>
    </row>
    <row r="42" spans="1:17">
      <c r="A42" t="s">
        <v>60</v>
      </c>
      <c r="B42">
        <v>2020</v>
      </c>
      <c r="C42" t="s">
        <v>18</v>
      </c>
      <c r="D42">
        <v>333.32</v>
      </c>
      <c r="E42">
        <v>2</v>
      </c>
      <c r="F42">
        <v>166.66</v>
      </c>
      <c r="G42" s="2">
        <v>43911</v>
      </c>
      <c r="H42" s="2">
        <v>44054</v>
      </c>
      <c r="I42" s="3">
        <v>143</v>
      </c>
      <c r="J42">
        <v>850.78181818181827</v>
      </c>
      <c r="K42">
        <v>5.104895104895105</v>
      </c>
      <c r="L42">
        <v>23941</v>
      </c>
      <c r="M42">
        <v>31171</v>
      </c>
      <c r="N42">
        <v>7230</v>
      </c>
      <c r="O42">
        <v>461.02351313969581</v>
      </c>
      <c r="P42">
        <v>2.766251728907331</v>
      </c>
      <c r="Q42">
        <v>197.78699861687409</v>
      </c>
    </row>
    <row r="43" spans="1:17">
      <c r="A43" t="s">
        <v>60</v>
      </c>
      <c r="B43">
        <v>2021</v>
      </c>
      <c r="C43" t="s">
        <v>18</v>
      </c>
      <c r="D43">
        <v>1335.92</v>
      </c>
      <c r="E43">
        <v>3</v>
      </c>
      <c r="F43">
        <v>445.31</v>
      </c>
      <c r="G43" s="2">
        <v>44249</v>
      </c>
      <c r="H43" s="2">
        <v>44448</v>
      </c>
      <c r="I43" s="3">
        <v>199</v>
      </c>
      <c r="J43">
        <v>2450.3055276381911</v>
      </c>
      <c r="K43">
        <v>5.5025125628140703</v>
      </c>
      <c r="L43">
        <v>40689</v>
      </c>
      <c r="M43">
        <v>50412</v>
      </c>
      <c r="N43">
        <v>9723</v>
      </c>
      <c r="O43">
        <v>1373.979224519182</v>
      </c>
      <c r="P43">
        <v>3.0854674483184201</v>
      </c>
      <c r="Q43">
        <v>204.66934073845519</v>
      </c>
    </row>
    <row r="44" spans="1:17">
      <c r="A44" t="s">
        <v>64</v>
      </c>
      <c r="B44">
        <v>2019</v>
      </c>
      <c r="C44" t="s">
        <v>18</v>
      </c>
      <c r="D44">
        <v>135.87</v>
      </c>
      <c r="E44">
        <v>1</v>
      </c>
      <c r="F44">
        <v>135.87</v>
      </c>
      <c r="G44" s="2">
        <v>43767</v>
      </c>
      <c r="H44" s="2">
        <v>43767</v>
      </c>
      <c r="I44" s="3">
        <v>0</v>
      </c>
      <c r="J44" t="s">
        <v>579</v>
      </c>
      <c r="K44" t="s">
        <v>579</v>
      </c>
      <c r="L44">
        <v>10770</v>
      </c>
      <c r="M44">
        <v>10770</v>
      </c>
      <c r="N44">
        <v>0</v>
      </c>
      <c r="O44" t="s">
        <v>579</v>
      </c>
      <c r="P44" t="s">
        <v>579</v>
      </c>
    </row>
    <row r="45" spans="1:17">
      <c r="A45" t="s">
        <v>64</v>
      </c>
      <c r="B45">
        <v>2020</v>
      </c>
      <c r="C45" t="s">
        <v>18</v>
      </c>
      <c r="D45">
        <v>1723.51</v>
      </c>
      <c r="E45">
        <v>4</v>
      </c>
      <c r="F45">
        <v>430.88</v>
      </c>
      <c r="G45" s="2">
        <v>43949</v>
      </c>
      <c r="H45" s="2">
        <v>44095</v>
      </c>
      <c r="I45" s="3">
        <v>146</v>
      </c>
      <c r="J45">
        <v>4308.7750000000005</v>
      </c>
      <c r="K45">
        <v>10</v>
      </c>
      <c r="L45">
        <v>17851</v>
      </c>
      <c r="M45">
        <v>23529</v>
      </c>
      <c r="N45">
        <v>5678</v>
      </c>
      <c r="O45">
        <v>3035.417400493131</v>
      </c>
      <c r="P45">
        <v>7.0447340612891862</v>
      </c>
      <c r="Q45">
        <v>257.1327932370553</v>
      </c>
    </row>
    <row r="46" spans="1:17">
      <c r="A46" t="s">
        <v>64</v>
      </c>
      <c r="B46">
        <v>2021</v>
      </c>
      <c r="C46" t="s">
        <v>18</v>
      </c>
      <c r="D46">
        <v>229.29</v>
      </c>
      <c r="E46">
        <v>4</v>
      </c>
      <c r="F46">
        <v>57.32</v>
      </c>
      <c r="G46" s="2">
        <v>44284</v>
      </c>
      <c r="H46" s="2">
        <v>44467</v>
      </c>
      <c r="I46" s="3">
        <v>183</v>
      </c>
      <c r="J46">
        <v>457.32704918032778</v>
      </c>
      <c r="K46">
        <v>7.9781420765027322</v>
      </c>
      <c r="L46">
        <v>32083</v>
      </c>
      <c r="M46">
        <v>41757</v>
      </c>
      <c r="N46">
        <v>9674</v>
      </c>
      <c r="O46">
        <v>237.01674591689061</v>
      </c>
      <c r="P46">
        <v>4.134794293983874</v>
      </c>
      <c r="Q46">
        <v>189.16683894976231</v>
      </c>
    </row>
    <row r="47" spans="1:17">
      <c r="A47" t="s">
        <v>51</v>
      </c>
      <c r="B47">
        <v>2019</v>
      </c>
      <c r="C47" t="s">
        <v>18</v>
      </c>
      <c r="D47">
        <v>104.58</v>
      </c>
      <c r="E47">
        <v>1</v>
      </c>
      <c r="F47">
        <v>104.58</v>
      </c>
      <c r="G47" s="2">
        <v>43755</v>
      </c>
      <c r="H47" s="2">
        <v>43755</v>
      </c>
      <c r="I47" s="3">
        <v>0</v>
      </c>
      <c r="J47" t="s">
        <v>579</v>
      </c>
      <c r="K47" t="s">
        <v>579</v>
      </c>
      <c r="L47">
        <v>9677</v>
      </c>
      <c r="M47">
        <v>9677</v>
      </c>
      <c r="N47">
        <v>0</v>
      </c>
      <c r="O47" t="s">
        <v>579</v>
      </c>
      <c r="P47" t="s">
        <v>579</v>
      </c>
    </row>
    <row r="48" spans="1:17">
      <c r="A48" t="s">
        <v>51</v>
      </c>
      <c r="B48">
        <v>2020</v>
      </c>
      <c r="C48" t="s">
        <v>18</v>
      </c>
      <c r="D48">
        <v>419.59</v>
      </c>
      <c r="E48">
        <v>4</v>
      </c>
      <c r="F48">
        <v>104.9</v>
      </c>
      <c r="G48" s="2">
        <v>43885</v>
      </c>
      <c r="H48" s="2">
        <v>44165</v>
      </c>
      <c r="I48" s="3">
        <v>280</v>
      </c>
      <c r="J48">
        <v>546.96553571428569</v>
      </c>
      <c r="K48">
        <v>5.2142857142857144</v>
      </c>
      <c r="L48">
        <v>18027</v>
      </c>
      <c r="M48">
        <v>35414</v>
      </c>
      <c r="N48">
        <v>17387</v>
      </c>
      <c r="O48">
        <v>241.32397768447689</v>
      </c>
      <c r="P48">
        <v>2.3005693909242542</v>
      </c>
      <c r="Q48">
        <v>161.03985736469781</v>
      </c>
    </row>
    <row r="49" spans="1:17">
      <c r="A49" t="s">
        <v>51</v>
      </c>
      <c r="B49">
        <v>2021</v>
      </c>
      <c r="C49" t="s">
        <v>18</v>
      </c>
      <c r="D49">
        <v>325.08999999999997</v>
      </c>
      <c r="E49">
        <v>2</v>
      </c>
      <c r="F49">
        <v>162.55000000000001</v>
      </c>
      <c r="G49" s="2">
        <v>44266</v>
      </c>
      <c r="H49" s="2">
        <v>44266</v>
      </c>
      <c r="I49" s="3">
        <v>0</v>
      </c>
      <c r="J49" t="s">
        <v>579</v>
      </c>
      <c r="K49" t="s">
        <v>579</v>
      </c>
      <c r="L49">
        <v>40552</v>
      </c>
      <c r="M49">
        <v>40642</v>
      </c>
      <c r="N49">
        <v>90</v>
      </c>
      <c r="O49">
        <v>36121.111111111117</v>
      </c>
      <c r="P49">
        <v>222.2222222222222</v>
      </c>
      <c r="Q49">
        <v>0</v>
      </c>
    </row>
    <row r="50" spans="1:17">
      <c r="A50" t="s">
        <v>62</v>
      </c>
      <c r="B50">
        <v>2019</v>
      </c>
      <c r="C50" t="s">
        <v>18</v>
      </c>
      <c r="D50">
        <v>306.72000000000003</v>
      </c>
      <c r="E50">
        <v>1</v>
      </c>
      <c r="F50">
        <v>306.72000000000003</v>
      </c>
      <c r="G50" s="2">
        <v>43760</v>
      </c>
      <c r="H50" s="2">
        <v>43760</v>
      </c>
      <c r="I50" s="3">
        <v>0</v>
      </c>
      <c r="J50" t="s">
        <v>579</v>
      </c>
      <c r="K50" t="s">
        <v>579</v>
      </c>
      <c r="L50">
        <v>1223</v>
      </c>
      <c r="M50">
        <v>1223</v>
      </c>
      <c r="N50">
        <v>0</v>
      </c>
      <c r="O50" t="s">
        <v>579</v>
      </c>
      <c r="P50" t="s">
        <v>579</v>
      </c>
    </row>
    <row r="51" spans="1:17">
      <c r="A51" t="s">
        <v>62</v>
      </c>
      <c r="B51">
        <v>2020</v>
      </c>
      <c r="C51" t="s">
        <v>18</v>
      </c>
      <c r="D51">
        <v>288</v>
      </c>
      <c r="E51">
        <v>5</v>
      </c>
      <c r="F51">
        <v>57.6</v>
      </c>
      <c r="G51" s="2">
        <v>43949</v>
      </c>
      <c r="H51" s="2">
        <v>44149</v>
      </c>
      <c r="I51" s="3">
        <v>200</v>
      </c>
      <c r="J51">
        <v>525.6</v>
      </c>
      <c r="K51">
        <v>9.125</v>
      </c>
      <c r="L51">
        <v>9461</v>
      </c>
      <c r="M51">
        <v>24043</v>
      </c>
      <c r="N51">
        <v>14582</v>
      </c>
      <c r="O51">
        <v>197.50377177341929</v>
      </c>
      <c r="P51">
        <v>3.428884926621862</v>
      </c>
      <c r="Q51">
        <v>137.15539706487451</v>
      </c>
    </row>
    <row r="52" spans="1:17">
      <c r="A52" t="s">
        <v>62</v>
      </c>
      <c r="B52">
        <v>2021</v>
      </c>
      <c r="C52" t="s">
        <v>18</v>
      </c>
      <c r="D52">
        <v>7316.5099999999993</v>
      </c>
      <c r="E52">
        <v>3</v>
      </c>
      <c r="F52">
        <v>2438.84</v>
      </c>
      <c r="G52" s="2">
        <v>44358</v>
      </c>
      <c r="H52" s="2">
        <v>44432</v>
      </c>
      <c r="I52" s="3">
        <v>74</v>
      </c>
      <c r="J52">
        <v>36088.191216216212</v>
      </c>
      <c r="K52">
        <v>14.7972972972973</v>
      </c>
      <c r="L52">
        <v>32048</v>
      </c>
      <c r="M52">
        <v>35921</v>
      </c>
      <c r="N52">
        <v>3873</v>
      </c>
      <c r="O52">
        <v>18891.066356829331</v>
      </c>
      <c r="P52">
        <v>7.74593338497289</v>
      </c>
      <c r="Q52">
        <v>191.06635682933131</v>
      </c>
    </row>
    <row r="53" spans="1:17">
      <c r="A53" t="s">
        <v>25</v>
      </c>
      <c r="B53">
        <v>2019</v>
      </c>
      <c r="C53" t="s">
        <v>18</v>
      </c>
      <c r="D53">
        <v>223.38</v>
      </c>
      <c r="E53">
        <v>3</v>
      </c>
      <c r="F53">
        <v>74.459999999999994</v>
      </c>
      <c r="G53" s="2">
        <v>43727</v>
      </c>
      <c r="H53" s="2">
        <v>43794</v>
      </c>
      <c r="I53" s="3">
        <v>67</v>
      </c>
      <c r="J53">
        <v>1216.920895522388</v>
      </c>
      <c r="K53">
        <v>16.343283582089551</v>
      </c>
      <c r="L53">
        <v>10989</v>
      </c>
      <c r="M53">
        <v>15238</v>
      </c>
      <c r="N53">
        <v>4249</v>
      </c>
      <c r="O53">
        <v>525.72369969404565</v>
      </c>
      <c r="P53">
        <v>7.0604848199576384</v>
      </c>
      <c r="Q53">
        <v>157.6841609790539</v>
      </c>
    </row>
    <row r="54" spans="1:17">
      <c r="A54" t="s">
        <v>25</v>
      </c>
      <c r="B54">
        <v>2020</v>
      </c>
      <c r="C54" t="s">
        <v>18</v>
      </c>
      <c r="D54">
        <v>960.57999999999993</v>
      </c>
      <c r="E54">
        <v>7</v>
      </c>
      <c r="F54">
        <v>137.22999999999999</v>
      </c>
      <c r="G54" s="2">
        <v>43911</v>
      </c>
      <c r="H54" s="2">
        <v>44162</v>
      </c>
      <c r="I54" s="3">
        <v>251</v>
      </c>
      <c r="J54">
        <v>1396.8593625498011</v>
      </c>
      <c r="K54">
        <v>10.179282868525901</v>
      </c>
      <c r="L54">
        <v>16000</v>
      </c>
      <c r="M54">
        <v>35708</v>
      </c>
      <c r="N54">
        <v>19708</v>
      </c>
      <c r="O54">
        <v>487.40612949056219</v>
      </c>
      <c r="P54">
        <v>3.5518571138623911</v>
      </c>
      <c r="Q54">
        <v>127.3594479399229</v>
      </c>
    </row>
    <row r="55" spans="1:17">
      <c r="A55" t="s">
        <v>25</v>
      </c>
      <c r="B55">
        <v>2021</v>
      </c>
      <c r="C55" t="s">
        <v>18</v>
      </c>
      <c r="D55">
        <v>1334.76</v>
      </c>
      <c r="E55">
        <v>9</v>
      </c>
      <c r="F55">
        <v>148.31</v>
      </c>
      <c r="G55" s="2">
        <v>44274</v>
      </c>
      <c r="H55" s="2">
        <v>44456</v>
      </c>
      <c r="I55" s="3">
        <v>182</v>
      </c>
      <c r="J55">
        <v>2676.853846153846</v>
      </c>
      <c r="K55">
        <v>18.049450549450551</v>
      </c>
      <c r="L55">
        <v>40951</v>
      </c>
      <c r="M55">
        <v>486216</v>
      </c>
      <c r="N55">
        <v>445265</v>
      </c>
      <c r="O55">
        <v>29.976755415314479</v>
      </c>
      <c r="P55">
        <v>0.20212682335238569</v>
      </c>
      <c r="Q55">
        <v>4.0874535389037989</v>
      </c>
    </row>
    <row r="56" spans="1:17">
      <c r="A56" t="s">
        <v>53</v>
      </c>
      <c r="B56">
        <v>2019</v>
      </c>
      <c r="C56" t="s">
        <v>18</v>
      </c>
      <c r="D56">
        <v>362.88</v>
      </c>
      <c r="E56">
        <v>3</v>
      </c>
      <c r="F56">
        <v>120.96</v>
      </c>
      <c r="G56" s="2">
        <v>43755</v>
      </c>
      <c r="H56" s="2">
        <v>43815</v>
      </c>
      <c r="I56" s="3">
        <v>60</v>
      </c>
      <c r="J56">
        <v>2207.52</v>
      </c>
      <c r="K56">
        <v>18.25</v>
      </c>
      <c r="L56">
        <v>13351</v>
      </c>
      <c r="M56">
        <v>17102</v>
      </c>
      <c r="N56">
        <v>3751</v>
      </c>
      <c r="O56">
        <v>967.42202079445474</v>
      </c>
      <c r="P56">
        <v>7.9978672354038922</v>
      </c>
      <c r="Q56">
        <v>159.9573447080779</v>
      </c>
    </row>
    <row r="57" spans="1:17">
      <c r="A57" t="s">
        <v>53</v>
      </c>
      <c r="B57">
        <v>2020</v>
      </c>
      <c r="C57" t="s">
        <v>18</v>
      </c>
      <c r="D57">
        <v>1467.63</v>
      </c>
      <c r="E57">
        <v>9</v>
      </c>
      <c r="F57">
        <v>163.07</v>
      </c>
      <c r="G57" s="2">
        <v>43859</v>
      </c>
      <c r="H57" s="2">
        <v>44193</v>
      </c>
      <c r="I57" s="3">
        <v>334</v>
      </c>
      <c r="J57">
        <v>1603.8471556886229</v>
      </c>
      <c r="K57">
        <v>9.8353293413173652</v>
      </c>
      <c r="L57">
        <v>19778</v>
      </c>
      <c r="M57">
        <v>40178</v>
      </c>
      <c r="N57">
        <v>20400</v>
      </c>
      <c r="O57">
        <v>719.42647058823525</v>
      </c>
      <c r="P57">
        <v>4.4117647058823533</v>
      </c>
      <c r="Q57">
        <v>163.7254901960784</v>
      </c>
    </row>
    <row r="58" spans="1:17">
      <c r="A58" t="s">
        <v>53</v>
      </c>
      <c r="B58">
        <v>2021</v>
      </c>
      <c r="C58" t="s">
        <v>18</v>
      </c>
      <c r="D58">
        <v>135.22999999999999</v>
      </c>
      <c r="E58">
        <v>3</v>
      </c>
      <c r="F58">
        <v>45.08</v>
      </c>
      <c r="G58" s="2">
        <v>44265</v>
      </c>
      <c r="H58" s="2">
        <v>44432</v>
      </c>
      <c r="I58" s="3">
        <v>167</v>
      </c>
      <c r="J58">
        <v>295.56257485029943</v>
      </c>
      <c r="K58">
        <v>6.5568862275449096</v>
      </c>
      <c r="L58">
        <v>44049</v>
      </c>
      <c r="M58">
        <v>52661</v>
      </c>
      <c r="N58">
        <v>8612</v>
      </c>
      <c r="O58">
        <v>157.02508128193219</v>
      </c>
      <c r="P58">
        <v>3.483511379470507</v>
      </c>
      <c r="Q58">
        <v>193.91546679052479</v>
      </c>
    </row>
    <row r="59" spans="1:17">
      <c r="A59" t="s">
        <v>66</v>
      </c>
      <c r="B59">
        <v>2019</v>
      </c>
      <c r="C59" t="s">
        <v>18</v>
      </c>
      <c r="D59">
        <v>109.8</v>
      </c>
      <c r="E59">
        <v>1</v>
      </c>
      <c r="F59">
        <v>109.8</v>
      </c>
      <c r="G59" s="2">
        <v>43769</v>
      </c>
      <c r="H59" s="2">
        <v>43769</v>
      </c>
      <c r="I59" s="3">
        <v>0</v>
      </c>
      <c r="J59" t="s">
        <v>579</v>
      </c>
      <c r="K59" t="s">
        <v>579</v>
      </c>
      <c r="L59">
        <v>12106</v>
      </c>
      <c r="M59">
        <v>12106</v>
      </c>
      <c r="N59">
        <v>0</v>
      </c>
      <c r="O59" t="s">
        <v>579</v>
      </c>
      <c r="P59" t="s">
        <v>579</v>
      </c>
    </row>
    <row r="60" spans="1:17">
      <c r="A60" t="s">
        <v>66</v>
      </c>
      <c r="B60">
        <v>2020</v>
      </c>
      <c r="C60" t="s">
        <v>18</v>
      </c>
      <c r="D60">
        <v>1346.12</v>
      </c>
      <c r="E60">
        <v>5</v>
      </c>
      <c r="F60">
        <v>269.22000000000003</v>
      </c>
      <c r="G60" s="2">
        <v>43911</v>
      </c>
      <c r="H60" s="2">
        <v>44134</v>
      </c>
      <c r="I60" s="3">
        <v>223</v>
      </c>
      <c r="J60">
        <v>2203.2905829596411</v>
      </c>
      <c r="K60">
        <v>8.1838565022421523</v>
      </c>
      <c r="L60">
        <v>23292</v>
      </c>
      <c r="M60">
        <v>39219</v>
      </c>
      <c r="N60">
        <v>15927</v>
      </c>
      <c r="O60">
        <v>845.18113894644307</v>
      </c>
      <c r="P60">
        <v>3.1393231619262889</v>
      </c>
      <c r="Q60">
        <v>140.01381302191251</v>
      </c>
    </row>
    <row r="61" spans="1:17">
      <c r="A61" t="s">
        <v>66</v>
      </c>
      <c r="B61">
        <v>2021</v>
      </c>
      <c r="C61" t="s">
        <v>18</v>
      </c>
      <c r="D61">
        <v>559.80999999999995</v>
      </c>
      <c r="E61">
        <v>2</v>
      </c>
      <c r="F61">
        <v>279.89999999999998</v>
      </c>
      <c r="G61" s="2">
        <v>44225</v>
      </c>
      <c r="H61" s="2">
        <v>44302</v>
      </c>
      <c r="I61" s="3">
        <v>77</v>
      </c>
      <c r="J61">
        <v>2653.644805194805</v>
      </c>
      <c r="K61">
        <v>9.4805194805194812</v>
      </c>
      <c r="L61">
        <v>45292</v>
      </c>
      <c r="M61">
        <v>45292</v>
      </c>
      <c r="N61">
        <v>0</v>
      </c>
      <c r="O61" t="s">
        <v>579</v>
      </c>
      <c r="P61" t="s">
        <v>579</v>
      </c>
      <c r="Q61" t="s">
        <v>579</v>
      </c>
    </row>
    <row r="62" spans="1:17">
      <c r="A62" t="s">
        <v>43</v>
      </c>
      <c r="B62">
        <v>2019</v>
      </c>
      <c r="C62" t="s">
        <v>18</v>
      </c>
      <c r="D62">
        <v>209.47</v>
      </c>
      <c r="E62">
        <v>3</v>
      </c>
      <c r="F62">
        <v>69.819999999999993</v>
      </c>
      <c r="G62" s="2">
        <v>43738</v>
      </c>
      <c r="H62" s="2">
        <v>43830</v>
      </c>
      <c r="I62" s="3">
        <v>92</v>
      </c>
      <c r="J62">
        <v>831.04945652173922</v>
      </c>
      <c r="K62">
        <v>11.90217391304348</v>
      </c>
      <c r="L62">
        <v>13098</v>
      </c>
      <c r="M62">
        <v>14437</v>
      </c>
      <c r="N62">
        <v>1339</v>
      </c>
      <c r="O62">
        <v>1564.37640029873</v>
      </c>
      <c r="P62">
        <v>22.404779686333079</v>
      </c>
      <c r="Q62">
        <v>687.0799103808813</v>
      </c>
    </row>
    <row r="63" spans="1:17">
      <c r="A63" t="s">
        <v>43</v>
      </c>
      <c r="B63">
        <v>2020</v>
      </c>
      <c r="C63" t="s">
        <v>18</v>
      </c>
      <c r="D63">
        <v>146.5</v>
      </c>
      <c r="E63">
        <v>1</v>
      </c>
      <c r="F63">
        <v>146.5</v>
      </c>
      <c r="G63" s="2">
        <v>43852</v>
      </c>
      <c r="H63" s="2">
        <v>43852</v>
      </c>
      <c r="I63" s="3">
        <v>0</v>
      </c>
      <c r="J63" t="s">
        <v>579</v>
      </c>
      <c r="K63" t="s">
        <v>579</v>
      </c>
    </row>
    <row r="64" spans="1:17">
      <c r="A64" t="s">
        <v>43</v>
      </c>
      <c r="B64">
        <v>2021</v>
      </c>
      <c r="C64" t="s">
        <v>18</v>
      </c>
      <c r="D64">
        <v>598.39</v>
      </c>
      <c r="E64">
        <v>3</v>
      </c>
      <c r="F64">
        <v>199.46</v>
      </c>
      <c r="G64" s="2">
        <v>44221</v>
      </c>
      <c r="H64" s="2">
        <v>44315</v>
      </c>
      <c r="I64" s="3">
        <v>94</v>
      </c>
      <c r="J64">
        <v>2323.5356382978721</v>
      </c>
      <c r="K64">
        <v>11.648936170212769</v>
      </c>
      <c r="L64">
        <v>36164</v>
      </c>
      <c r="M64">
        <v>36924</v>
      </c>
      <c r="N64">
        <v>760</v>
      </c>
      <c r="O64">
        <v>7873.5526315789484</v>
      </c>
      <c r="P64">
        <v>39.473684210526322</v>
      </c>
      <c r="Q64">
        <v>1236.8421052631579</v>
      </c>
    </row>
    <row r="65" spans="1:17">
      <c r="A65" t="s">
        <v>31</v>
      </c>
      <c r="B65">
        <v>2019</v>
      </c>
      <c r="C65" t="s">
        <v>18</v>
      </c>
      <c r="D65">
        <v>276.14</v>
      </c>
      <c r="E65">
        <v>2</v>
      </c>
      <c r="F65">
        <v>138.07</v>
      </c>
      <c r="G65" s="2">
        <v>43732</v>
      </c>
      <c r="H65" s="2">
        <v>43815</v>
      </c>
      <c r="I65" s="3">
        <v>83</v>
      </c>
      <c r="J65">
        <v>1214.3506024096389</v>
      </c>
      <c r="K65">
        <v>8.7951807228915673</v>
      </c>
      <c r="L65">
        <v>14022</v>
      </c>
      <c r="M65">
        <v>20258</v>
      </c>
      <c r="N65">
        <v>6236</v>
      </c>
      <c r="O65">
        <v>442.81590763309822</v>
      </c>
      <c r="P65">
        <v>3.2071840923669011</v>
      </c>
      <c r="Q65">
        <v>133.09813983322641</v>
      </c>
    </row>
    <row r="66" spans="1:17">
      <c r="A66" t="s">
        <v>31</v>
      </c>
      <c r="B66">
        <v>2020</v>
      </c>
      <c r="C66" t="s">
        <v>18</v>
      </c>
      <c r="D66">
        <v>1100.19</v>
      </c>
      <c r="E66">
        <v>6</v>
      </c>
      <c r="F66">
        <v>183.36</v>
      </c>
      <c r="G66" s="2">
        <v>43916</v>
      </c>
      <c r="H66" s="2">
        <v>44182</v>
      </c>
      <c r="I66" s="3">
        <v>266</v>
      </c>
      <c r="J66">
        <v>1509.659210526316</v>
      </c>
      <c r="K66">
        <v>8.2330827067669166</v>
      </c>
      <c r="L66">
        <v>28372</v>
      </c>
      <c r="M66">
        <v>46932</v>
      </c>
      <c r="N66">
        <v>18560</v>
      </c>
      <c r="O66">
        <v>592.77478448275861</v>
      </c>
      <c r="P66">
        <v>3.2327586206896548</v>
      </c>
      <c r="Q66">
        <v>143.31896551724139</v>
      </c>
    </row>
    <row r="67" spans="1:17">
      <c r="A67" t="s">
        <v>31</v>
      </c>
      <c r="B67">
        <v>2021</v>
      </c>
      <c r="C67" t="s">
        <v>18</v>
      </c>
      <c r="D67">
        <v>743.64</v>
      </c>
      <c r="E67">
        <v>3</v>
      </c>
      <c r="F67">
        <v>247.88</v>
      </c>
      <c r="G67" s="2">
        <v>44382</v>
      </c>
      <c r="H67" s="2">
        <v>44469</v>
      </c>
      <c r="I67" s="3">
        <v>87</v>
      </c>
      <c r="J67">
        <v>3119.868965517242</v>
      </c>
      <c r="K67">
        <v>12.586206896551721</v>
      </c>
      <c r="L67">
        <v>62407</v>
      </c>
      <c r="M67">
        <v>70396</v>
      </c>
      <c r="N67">
        <v>7989</v>
      </c>
      <c r="O67">
        <v>930.8298911002629</v>
      </c>
      <c r="P67">
        <v>3.755163349605708</v>
      </c>
      <c r="Q67">
        <v>108.8997371385655</v>
      </c>
    </row>
    <row r="68" spans="1:17">
      <c r="A68" t="s">
        <v>33</v>
      </c>
      <c r="B68">
        <v>2019</v>
      </c>
      <c r="C68" t="s">
        <v>18</v>
      </c>
      <c r="D68">
        <v>113.14</v>
      </c>
      <c r="E68">
        <v>1</v>
      </c>
      <c r="F68">
        <v>113.14</v>
      </c>
      <c r="G68" s="2">
        <v>43732</v>
      </c>
      <c r="H68" s="2">
        <v>43732</v>
      </c>
      <c r="I68" s="3">
        <v>0</v>
      </c>
      <c r="J68" t="s">
        <v>579</v>
      </c>
      <c r="K68" t="s">
        <v>579</v>
      </c>
      <c r="L68">
        <v>14207</v>
      </c>
      <c r="M68">
        <v>14207</v>
      </c>
      <c r="N68">
        <v>0</v>
      </c>
      <c r="O68" t="s">
        <v>579</v>
      </c>
      <c r="P68" t="s">
        <v>579</v>
      </c>
    </row>
    <row r="69" spans="1:17">
      <c r="A69" t="s">
        <v>33</v>
      </c>
      <c r="B69">
        <v>2020</v>
      </c>
      <c r="C69" t="s">
        <v>18</v>
      </c>
      <c r="D69">
        <v>809.3</v>
      </c>
      <c r="E69">
        <v>6</v>
      </c>
      <c r="F69">
        <v>134.88</v>
      </c>
      <c r="G69" s="2">
        <v>43916</v>
      </c>
      <c r="H69" s="2">
        <v>44187</v>
      </c>
      <c r="I69" s="3">
        <v>271</v>
      </c>
      <c r="J69">
        <v>1090.0166051660519</v>
      </c>
      <c r="K69">
        <v>8.0811808118081174</v>
      </c>
      <c r="L69">
        <v>29127</v>
      </c>
      <c r="M69">
        <v>50216</v>
      </c>
      <c r="N69">
        <v>21089</v>
      </c>
      <c r="O69">
        <v>383.75456399070612</v>
      </c>
      <c r="P69">
        <v>2.845085115463037</v>
      </c>
      <c r="Q69">
        <v>128.5030110484139</v>
      </c>
    </row>
    <row r="70" spans="1:17">
      <c r="A70" t="s">
        <v>33</v>
      </c>
      <c r="B70">
        <v>2021</v>
      </c>
      <c r="C70" t="s">
        <v>18</v>
      </c>
      <c r="D70">
        <v>677.79</v>
      </c>
      <c r="E70">
        <v>4</v>
      </c>
      <c r="F70">
        <v>169.45</v>
      </c>
      <c r="G70" s="2">
        <v>44260</v>
      </c>
      <c r="H70" s="2">
        <v>44435</v>
      </c>
      <c r="I70" s="3">
        <v>175</v>
      </c>
      <c r="J70">
        <v>1413.676285714286</v>
      </c>
      <c r="K70">
        <v>8.3428571428571434</v>
      </c>
      <c r="L70">
        <v>55334</v>
      </c>
      <c r="M70">
        <v>66911</v>
      </c>
      <c r="N70">
        <v>11577</v>
      </c>
      <c r="O70">
        <v>585.46255506607929</v>
      </c>
      <c r="P70">
        <v>3.4551265440096741</v>
      </c>
      <c r="Q70">
        <v>151.16178630042319</v>
      </c>
    </row>
    <row r="71" spans="1:17">
      <c r="A71" t="s">
        <v>49</v>
      </c>
      <c r="B71">
        <v>2019</v>
      </c>
      <c r="C71" t="s">
        <v>18</v>
      </c>
      <c r="D71">
        <v>135.81</v>
      </c>
      <c r="E71">
        <v>2</v>
      </c>
      <c r="F71">
        <v>67.900000000000006</v>
      </c>
      <c r="G71" s="2">
        <v>43749</v>
      </c>
      <c r="H71" s="2">
        <v>43755</v>
      </c>
      <c r="I71" s="3">
        <v>6</v>
      </c>
      <c r="J71">
        <v>8261.7750000000015</v>
      </c>
      <c r="K71">
        <v>121.6666666666667</v>
      </c>
      <c r="L71">
        <v>8921</v>
      </c>
      <c r="M71">
        <v>9918</v>
      </c>
      <c r="N71">
        <v>997</v>
      </c>
      <c r="O71">
        <v>1362.1865596790369</v>
      </c>
      <c r="P71">
        <v>20.06018054162487</v>
      </c>
      <c r="Q71">
        <v>60.180541624874621</v>
      </c>
    </row>
    <row r="72" spans="1:17">
      <c r="A72" t="s">
        <v>49</v>
      </c>
      <c r="B72">
        <v>2020</v>
      </c>
      <c r="C72" t="s">
        <v>18</v>
      </c>
      <c r="D72">
        <v>298.42</v>
      </c>
      <c r="E72">
        <v>1</v>
      </c>
      <c r="F72">
        <v>298.42</v>
      </c>
      <c r="G72" s="2">
        <v>44165</v>
      </c>
      <c r="H72" s="2">
        <v>44165</v>
      </c>
      <c r="I72" s="3">
        <v>0</v>
      </c>
      <c r="J72" t="s">
        <v>579</v>
      </c>
      <c r="K72" t="s">
        <v>579</v>
      </c>
      <c r="L72">
        <v>35127</v>
      </c>
      <c r="M72">
        <v>35127</v>
      </c>
      <c r="N72">
        <v>0</v>
      </c>
      <c r="O72" t="s">
        <v>579</v>
      </c>
      <c r="P72" t="s">
        <v>579</v>
      </c>
    </row>
    <row r="73" spans="1:17">
      <c r="A73" t="s">
        <v>49</v>
      </c>
      <c r="B73">
        <v>2021</v>
      </c>
      <c r="C73" t="s">
        <v>18</v>
      </c>
      <c r="D73">
        <v>2191.8000000000002</v>
      </c>
      <c r="E73">
        <v>4</v>
      </c>
      <c r="F73">
        <v>547.95000000000005</v>
      </c>
      <c r="G73" s="2">
        <v>44260</v>
      </c>
      <c r="H73" s="2">
        <v>44469</v>
      </c>
      <c r="I73" s="3">
        <v>209</v>
      </c>
      <c r="J73">
        <v>3827.7846889952152</v>
      </c>
      <c r="K73">
        <v>6.9856459330143537</v>
      </c>
      <c r="L73">
        <v>40499</v>
      </c>
      <c r="M73">
        <v>41288</v>
      </c>
      <c r="N73">
        <v>789</v>
      </c>
      <c r="O73">
        <v>27779.467680608359</v>
      </c>
      <c r="P73">
        <v>50.697084917617232</v>
      </c>
      <c r="Q73">
        <v>2648.922686945501</v>
      </c>
    </row>
    <row r="74" spans="1:17">
      <c r="A74" t="s">
        <v>16</v>
      </c>
      <c r="B74">
        <v>2019</v>
      </c>
      <c r="C74" t="s">
        <v>18</v>
      </c>
      <c r="D74">
        <v>266.17</v>
      </c>
      <c r="E74">
        <v>3</v>
      </c>
      <c r="F74">
        <v>88.72</v>
      </c>
      <c r="G74" s="2">
        <v>43726</v>
      </c>
      <c r="H74" s="2">
        <v>43787</v>
      </c>
      <c r="I74" s="3">
        <v>61</v>
      </c>
      <c r="J74">
        <v>1592.656557377049</v>
      </c>
      <c r="K74">
        <v>17.95081967213115</v>
      </c>
      <c r="L74">
        <v>12767</v>
      </c>
      <c r="M74">
        <v>17233</v>
      </c>
      <c r="N74">
        <v>4466</v>
      </c>
      <c r="O74">
        <v>595.99193909538735</v>
      </c>
      <c r="P74">
        <v>6.7174205105239579</v>
      </c>
      <c r="Q74">
        <v>136.58755038065379</v>
      </c>
    </row>
    <row r="75" spans="1:17">
      <c r="A75" t="s">
        <v>16</v>
      </c>
      <c r="B75">
        <v>2020</v>
      </c>
      <c r="C75" t="s">
        <v>18</v>
      </c>
      <c r="D75">
        <v>739.6</v>
      </c>
      <c r="E75">
        <v>7</v>
      </c>
      <c r="F75">
        <v>105.66</v>
      </c>
      <c r="G75" s="2">
        <v>43864</v>
      </c>
      <c r="H75" s="2">
        <v>44195</v>
      </c>
      <c r="I75" s="3">
        <v>331</v>
      </c>
      <c r="J75">
        <v>815.57099697885189</v>
      </c>
      <c r="K75">
        <v>7.7190332326283988</v>
      </c>
      <c r="L75">
        <v>22772</v>
      </c>
      <c r="M75">
        <v>45631</v>
      </c>
      <c r="N75">
        <v>22859</v>
      </c>
      <c r="O75">
        <v>323.54871166717697</v>
      </c>
      <c r="P75">
        <v>3.0622511920906419</v>
      </c>
      <c r="Q75">
        <v>144.80073494028611</v>
      </c>
    </row>
    <row r="76" spans="1:17">
      <c r="A76" t="s">
        <v>16</v>
      </c>
      <c r="B76">
        <v>2021</v>
      </c>
      <c r="C76" t="s">
        <v>18</v>
      </c>
      <c r="D76">
        <v>621.64</v>
      </c>
      <c r="E76">
        <v>3</v>
      </c>
      <c r="F76">
        <v>207.21</v>
      </c>
      <c r="G76" s="2">
        <v>44260</v>
      </c>
      <c r="H76" s="2">
        <v>44445</v>
      </c>
      <c r="I76" s="3">
        <v>185</v>
      </c>
      <c r="J76">
        <v>1226.4789189189189</v>
      </c>
      <c r="K76">
        <v>5.9189189189189193</v>
      </c>
      <c r="L76">
        <v>49170</v>
      </c>
      <c r="M76">
        <v>60630</v>
      </c>
      <c r="N76">
        <v>11460</v>
      </c>
      <c r="O76">
        <v>542.44328097731238</v>
      </c>
      <c r="P76">
        <v>2.6178010471204192</v>
      </c>
      <c r="Q76">
        <v>161.43106457242581</v>
      </c>
    </row>
    <row r="77" spans="1:17">
      <c r="A77" t="s">
        <v>19</v>
      </c>
      <c r="B77">
        <v>2019</v>
      </c>
      <c r="C77" t="s">
        <v>18</v>
      </c>
      <c r="D77">
        <v>330.1</v>
      </c>
      <c r="E77">
        <v>4</v>
      </c>
      <c r="F77">
        <v>82.52</v>
      </c>
      <c r="G77" s="2">
        <v>43726</v>
      </c>
      <c r="H77" s="2">
        <v>43815</v>
      </c>
      <c r="I77" s="3">
        <v>89</v>
      </c>
      <c r="J77">
        <v>1353.7808988764041</v>
      </c>
      <c r="K77">
        <v>16.40449438202247</v>
      </c>
      <c r="L77">
        <v>9054</v>
      </c>
      <c r="M77">
        <v>16765</v>
      </c>
      <c r="N77">
        <v>7711</v>
      </c>
      <c r="O77">
        <v>428.08974192711707</v>
      </c>
      <c r="P77">
        <v>5.1873946310465566</v>
      </c>
      <c r="Q77">
        <v>115.4195305407859</v>
      </c>
    </row>
    <row r="78" spans="1:17">
      <c r="A78" t="s">
        <v>19</v>
      </c>
      <c r="B78">
        <v>2020</v>
      </c>
      <c r="C78" t="s">
        <v>18</v>
      </c>
      <c r="D78">
        <v>1508.32</v>
      </c>
      <c r="E78">
        <v>7</v>
      </c>
      <c r="F78">
        <v>215.47</v>
      </c>
      <c r="G78" s="2">
        <v>43911</v>
      </c>
      <c r="H78" s="2">
        <v>44193</v>
      </c>
      <c r="I78" s="3">
        <v>282</v>
      </c>
      <c r="J78">
        <v>1952.2581560283691</v>
      </c>
      <c r="K78">
        <v>9.0602836879432633</v>
      </c>
      <c r="L78">
        <v>20103</v>
      </c>
      <c r="M78">
        <v>34853</v>
      </c>
      <c r="N78">
        <v>14750</v>
      </c>
      <c r="O78">
        <v>1022.589830508475</v>
      </c>
      <c r="P78">
        <v>4.7457627118644066</v>
      </c>
      <c r="Q78">
        <v>191.18644067796609</v>
      </c>
    </row>
    <row r="79" spans="1:17">
      <c r="A79" t="s">
        <v>19</v>
      </c>
      <c r="B79">
        <v>2021</v>
      </c>
      <c r="C79" t="s">
        <v>18</v>
      </c>
      <c r="D79">
        <v>322.14999999999998</v>
      </c>
      <c r="E79">
        <v>4</v>
      </c>
      <c r="F79">
        <v>80.540000000000006</v>
      </c>
      <c r="G79" s="2">
        <v>44281</v>
      </c>
      <c r="H79" s="2">
        <v>44450</v>
      </c>
      <c r="I79" s="3">
        <v>169</v>
      </c>
      <c r="J79">
        <v>695.76775147928993</v>
      </c>
      <c r="K79">
        <v>8.6390532544378704</v>
      </c>
      <c r="L79">
        <v>40171</v>
      </c>
      <c r="M79">
        <v>47610</v>
      </c>
      <c r="N79">
        <v>7439</v>
      </c>
      <c r="O79">
        <v>433.05551821481379</v>
      </c>
      <c r="P79">
        <v>5.3770668100551164</v>
      </c>
      <c r="Q79">
        <v>227.1810727248286</v>
      </c>
    </row>
    <row r="80" spans="1:17">
      <c r="A80" t="s">
        <v>170</v>
      </c>
      <c r="B80">
        <v>2020</v>
      </c>
      <c r="C80" t="s">
        <v>57</v>
      </c>
      <c r="D80">
        <v>104.91</v>
      </c>
      <c r="E80">
        <v>1</v>
      </c>
      <c r="F80">
        <v>104.91</v>
      </c>
      <c r="G80" s="2">
        <v>44125</v>
      </c>
      <c r="H80" s="2">
        <v>44125</v>
      </c>
      <c r="I80" s="3">
        <v>0</v>
      </c>
      <c r="J80" t="s">
        <v>579</v>
      </c>
      <c r="K80" t="s">
        <v>579</v>
      </c>
      <c r="L80">
        <v>19866</v>
      </c>
      <c r="M80">
        <v>19866</v>
      </c>
      <c r="N80">
        <v>0</v>
      </c>
      <c r="O80" t="s">
        <v>579</v>
      </c>
      <c r="P80" t="s">
        <v>579</v>
      </c>
    </row>
    <row r="81" spans="1:17">
      <c r="A81" t="s">
        <v>170</v>
      </c>
      <c r="B81">
        <v>2021</v>
      </c>
      <c r="C81" t="s">
        <v>57</v>
      </c>
      <c r="D81">
        <v>2668.94</v>
      </c>
      <c r="E81">
        <v>6</v>
      </c>
      <c r="F81">
        <v>444.82</v>
      </c>
      <c r="G81" s="2">
        <v>44275</v>
      </c>
      <c r="H81" s="2">
        <v>44448</v>
      </c>
      <c r="I81" s="3">
        <v>173</v>
      </c>
      <c r="J81">
        <v>5631.000578034681</v>
      </c>
      <c r="K81">
        <v>12.658959537572249</v>
      </c>
      <c r="L81">
        <v>24726</v>
      </c>
      <c r="M81">
        <v>31531</v>
      </c>
      <c r="N81">
        <v>6805</v>
      </c>
      <c r="O81">
        <v>3922.027920646583</v>
      </c>
      <c r="P81">
        <v>8.8170462894930193</v>
      </c>
      <c r="Q81">
        <v>254.22483468038209</v>
      </c>
    </row>
    <row r="82" spans="1:17">
      <c r="A82" t="s">
        <v>164</v>
      </c>
      <c r="B82">
        <v>2020</v>
      </c>
      <c r="C82" t="s">
        <v>57</v>
      </c>
      <c r="D82">
        <v>135.85</v>
      </c>
      <c r="E82">
        <v>2</v>
      </c>
      <c r="F82">
        <v>67.92</v>
      </c>
      <c r="G82" s="2">
        <v>44102</v>
      </c>
      <c r="H82" s="2">
        <v>44140</v>
      </c>
      <c r="I82" s="3">
        <v>38</v>
      </c>
      <c r="J82">
        <v>1304.875</v>
      </c>
      <c r="K82">
        <v>19.210526315789469</v>
      </c>
      <c r="L82">
        <v>21519</v>
      </c>
      <c r="M82">
        <v>23720</v>
      </c>
      <c r="N82">
        <v>2201</v>
      </c>
      <c r="O82">
        <v>617.21944570649703</v>
      </c>
      <c r="P82">
        <v>9.086778736937756</v>
      </c>
      <c r="Q82">
        <v>172.64879600181729</v>
      </c>
    </row>
    <row r="83" spans="1:17">
      <c r="A83" t="s">
        <v>164</v>
      </c>
      <c r="B83">
        <v>2021</v>
      </c>
      <c r="C83" t="s">
        <v>57</v>
      </c>
      <c r="D83">
        <v>487.49</v>
      </c>
      <c r="E83">
        <v>2</v>
      </c>
      <c r="F83">
        <v>243.74</v>
      </c>
      <c r="G83" s="2">
        <v>44286</v>
      </c>
      <c r="H83" s="2">
        <v>44469</v>
      </c>
      <c r="I83" s="3">
        <v>183</v>
      </c>
      <c r="J83">
        <v>972.31612021857927</v>
      </c>
      <c r="K83">
        <v>3.9890710382513661</v>
      </c>
      <c r="L83">
        <v>42950</v>
      </c>
      <c r="M83">
        <v>42950</v>
      </c>
      <c r="N83">
        <v>0</v>
      </c>
      <c r="O83" t="s">
        <v>579</v>
      </c>
      <c r="P83" t="s">
        <v>579</v>
      </c>
      <c r="Q83" t="s">
        <v>579</v>
      </c>
    </row>
    <row r="84" spans="1:17">
      <c r="A84" t="s">
        <v>153</v>
      </c>
      <c r="B84">
        <v>2020</v>
      </c>
      <c r="C84" t="s">
        <v>57</v>
      </c>
      <c r="D84">
        <v>1027.73</v>
      </c>
      <c r="E84">
        <v>2</v>
      </c>
      <c r="F84">
        <v>513.86</v>
      </c>
      <c r="G84" s="2">
        <v>44074</v>
      </c>
      <c r="H84" s="2">
        <v>44118</v>
      </c>
      <c r="I84" s="3">
        <v>44</v>
      </c>
      <c r="J84">
        <v>8525.4875000000011</v>
      </c>
      <c r="K84">
        <v>16.59090909090909</v>
      </c>
      <c r="L84">
        <v>22336</v>
      </c>
      <c r="M84">
        <v>22336</v>
      </c>
      <c r="N84">
        <v>0</v>
      </c>
      <c r="O84" t="s">
        <v>579</v>
      </c>
      <c r="P84" t="s">
        <v>579</v>
      </c>
      <c r="Q84" t="s">
        <v>579</v>
      </c>
    </row>
    <row r="85" spans="1:17">
      <c r="A85" t="s">
        <v>153</v>
      </c>
      <c r="B85">
        <v>2021</v>
      </c>
      <c r="C85" t="s">
        <v>57</v>
      </c>
      <c r="D85">
        <v>124.78</v>
      </c>
      <c r="E85">
        <v>1</v>
      </c>
      <c r="F85">
        <v>124.78</v>
      </c>
      <c r="G85" s="2">
        <v>44286</v>
      </c>
      <c r="H85" s="2">
        <v>44286</v>
      </c>
      <c r="I85" s="3">
        <v>0</v>
      </c>
      <c r="J85" t="s">
        <v>579</v>
      </c>
      <c r="K85" t="s">
        <v>579</v>
      </c>
      <c r="L85">
        <v>33445</v>
      </c>
      <c r="M85">
        <v>33445</v>
      </c>
      <c r="N85">
        <v>0</v>
      </c>
      <c r="O85" t="s">
        <v>579</v>
      </c>
      <c r="P85" t="s">
        <v>579</v>
      </c>
    </row>
    <row r="86" spans="1:17">
      <c r="A86" t="s">
        <v>102</v>
      </c>
      <c r="B86">
        <v>2020</v>
      </c>
      <c r="C86" t="s">
        <v>57</v>
      </c>
      <c r="D86">
        <v>4204.4400000000014</v>
      </c>
      <c r="E86">
        <v>2</v>
      </c>
      <c r="F86">
        <v>2102.2199999999998</v>
      </c>
      <c r="G86" s="2">
        <v>43861</v>
      </c>
      <c r="H86" s="2">
        <v>43879</v>
      </c>
      <c r="I86" s="3">
        <v>18</v>
      </c>
      <c r="J86">
        <v>85256.700000000012</v>
      </c>
      <c r="K86">
        <v>40.55555555555555</v>
      </c>
    </row>
    <row r="87" spans="1:17">
      <c r="A87" t="s">
        <v>102</v>
      </c>
      <c r="B87">
        <v>2021</v>
      </c>
      <c r="C87" t="s">
        <v>57</v>
      </c>
      <c r="D87">
        <v>4038.76</v>
      </c>
      <c r="E87">
        <v>4</v>
      </c>
      <c r="F87">
        <v>1009.69</v>
      </c>
      <c r="G87" s="2">
        <v>44223</v>
      </c>
      <c r="H87" s="2">
        <v>44351</v>
      </c>
      <c r="I87" s="3">
        <v>128</v>
      </c>
      <c r="J87">
        <v>11516.776562499999</v>
      </c>
      <c r="K87">
        <v>11.40625</v>
      </c>
      <c r="L87">
        <v>25234</v>
      </c>
      <c r="M87">
        <v>31145</v>
      </c>
      <c r="N87">
        <v>5911</v>
      </c>
      <c r="O87">
        <v>6832.617154457791</v>
      </c>
      <c r="P87">
        <v>6.7670444933175444</v>
      </c>
      <c r="Q87">
        <v>216.54542378616139</v>
      </c>
    </row>
    <row r="88" spans="1:17">
      <c r="A88" t="s">
        <v>194</v>
      </c>
      <c r="B88">
        <v>2021</v>
      </c>
      <c r="C88" t="s">
        <v>57</v>
      </c>
      <c r="D88">
        <v>0</v>
      </c>
      <c r="E88">
        <v>1</v>
      </c>
      <c r="F88">
        <v>0</v>
      </c>
      <c r="G88" s="2">
        <v>44249</v>
      </c>
      <c r="H88" s="2">
        <v>44249</v>
      </c>
      <c r="I88" s="3">
        <v>0</v>
      </c>
      <c r="K88" t="s">
        <v>579</v>
      </c>
      <c r="L88">
        <v>28009</v>
      </c>
      <c r="M88">
        <v>28009</v>
      </c>
      <c r="N88">
        <v>0</v>
      </c>
      <c r="P88" t="s">
        <v>579</v>
      </c>
    </row>
    <row r="89" spans="1:17">
      <c r="A89" t="s">
        <v>204</v>
      </c>
      <c r="B89">
        <v>2021</v>
      </c>
      <c r="C89" t="s">
        <v>18</v>
      </c>
      <c r="D89">
        <v>90.71</v>
      </c>
      <c r="E89">
        <v>1</v>
      </c>
      <c r="F89">
        <v>90.71</v>
      </c>
      <c r="G89" s="2">
        <v>44265</v>
      </c>
      <c r="H89" s="2">
        <v>44265</v>
      </c>
      <c r="I89" s="3">
        <v>0</v>
      </c>
      <c r="J89" t="s">
        <v>579</v>
      </c>
      <c r="K89" t="s">
        <v>579</v>
      </c>
      <c r="L89">
        <v>19570</v>
      </c>
      <c r="M89">
        <v>19570</v>
      </c>
      <c r="N89">
        <v>0</v>
      </c>
      <c r="O89" t="s">
        <v>579</v>
      </c>
      <c r="P89" t="s">
        <v>579</v>
      </c>
    </row>
    <row r="90" spans="1:17">
      <c r="A90" t="s">
        <v>126</v>
      </c>
      <c r="B90">
        <v>2020</v>
      </c>
      <c r="C90" t="s">
        <v>14</v>
      </c>
      <c r="D90">
        <v>809.02</v>
      </c>
      <c r="E90">
        <v>3</v>
      </c>
      <c r="F90">
        <v>269.67</v>
      </c>
      <c r="G90" s="2">
        <v>43980</v>
      </c>
      <c r="H90" s="2">
        <v>44119</v>
      </c>
      <c r="I90" s="3">
        <v>139</v>
      </c>
      <c r="J90">
        <v>2124.4050359712228</v>
      </c>
      <c r="K90">
        <v>7.8776978417266186</v>
      </c>
    </row>
    <row r="91" spans="1:17">
      <c r="A91" t="s">
        <v>126</v>
      </c>
      <c r="B91">
        <v>2021</v>
      </c>
      <c r="C91" t="s">
        <v>14</v>
      </c>
      <c r="D91">
        <v>718.21</v>
      </c>
      <c r="E91">
        <v>3</v>
      </c>
      <c r="F91">
        <v>239.4</v>
      </c>
      <c r="G91" s="2">
        <v>44211</v>
      </c>
      <c r="H91" s="2">
        <v>44313</v>
      </c>
      <c r="I91" s="3">
        <v>102</v>
      </c>
      <c r="J91">
        <v>2570.0651960784321</v>
      </c>
      <c r="K91">
        <v>10.73529411764706</v>
      </c>
      <c r="L91">
        <v>31956</v>
      </c>
      <c r="M91">
        <v>31956</v>
      </c>
      <c r="N91">
        <v>0</v>
      </c>
      <c r="O91" t="s">
        <v>579</v>
      </c>
      <c r="P91" t="s">
        <v>579</v>
      </c>
      <c r="Q91" t="s">
        <v>579</v>
      </c>
    </row>
    <row r="92" spans="1:17">
      <c r="A92" t="s">
        <v>156</v>
      </c>
      <c r="B92">
        <v>2020</v>
      </c>
      <c r="C92" t="s">
        <v>14</v>
      </c>
      <c r="D92">
        <v>48.8</v>
      </c>
      <c r="E92">
        <v>1</v>
      </c>
      <c r="F92">
        <v>48.8</v>
      </c>
      <c r="G92" s="2">
        <v>44074</v>
      </c>
      <c r="H92" s="2">
        <v>44074</v>
      </c>
      <c r="I92" s="3">
        <v>0</v>
      </c>
      <c r="J92" t="s">
        <v>579</v>
      </c>
      <c r="K92" t="s">
        <v>579</v>
      </c>
    </row>
    <row r="93" spans="1:17">
      <c r="A93" t="s">
        <v>156</v>
      </c>
      <c r="B93">
        <v>2021</v>
      </c>
      <c r="C93" t="s">
        <v>14</v>
      </c>
      <c r="D93">
        <v>81.679999999999993</v>
      </c>
      <c r="E93">
        <v>2</v>
      </c>
      <c r="F93">
        <v>40.840000000000003</v>
      </c>
      <c r="G93" s="2">
        <v>44286</v>
      </c>
      <c r="H93" s="2">
        <v>44371</v>
      </c>
      <c r="I93" s="3">
        <v>85</v>
      </c>
      <c r="J93">
        <v>350.74352941176471</v>
      </c>
      <c r="K93">
        <v>8.5882352941176467</v>
      </c>
    </row>
    <row r="94" spans="1:17">
      <c r="A94" t="s">
        <v>117</v>
      </c>
      <c r="B94">
        <v>2020</v>
      </c>
      <c r="C94" t="s">
        <v>14</v>
      </c>
      <c r="D94">
        <v>355.35840000000002</v>
      </c>
      <c r="E94">
        <v>2</v>
      </c>
      <c r="F94">
        <v>177.68</v>
      </c>
      <c r="G94" s="2">
        <v>43921</v>
      </c>
      <c r="H94" s="2">
        <v>44183</v>
      </c>
      <c r="I94" s="3">
        <v>262</v>
      </c>
      <c r="J94">
        <v>495.0603664122138</v>
      </c>
      <c r="K94">
        <v>2.7862595419847329</v>
      </c>
      <c r="L94">
        <v>24734</v>
      </c>
      <c r="M94">
        <v>24734</v>
      </c>
      <c r="N94">
        <v>0</v>
      </c>
      <c r="O94" t="s">
        <v>579</v>
      </c>
      <c r="P94" t="s">
        <v>579</v>
      </c>
      <c r="Q94" t="s">
        <v>579</v>
      </c>
    </row>
    <row r="95" spans="1:17">
      <c r="A95" t="s">
        <v>117</v>
      </c>
      <c r="B95">
        <v>2021</v>
      </c>
      <c r="C95" t="s">
        <v>14</v>
      </c>
      <c r="D95">
        <v>1222.046</v>
      </c>
      <c r="E95">
        <v>2</v>
      </c>
      <c r="F95">
        <v>611.02</v>
      </c>
      <c r="G95" s="2">
        <v>44286</v>
      </c>
      <c r="H95" s="2">
        <v>44393</v>
      </c>
      <c r="I95" s="3">
        <v>107</v>
      </c>
      <c r="J95">
        <v>4168.6615887850476</v>
      </c>
      <c r="K95">
        <v>6.8224299065420553</v>
      </c>
    </row>
    <row r="96" spans="1:17">
      <c r="A96" t="s">
        <v>130</v>
      </c>
      <c r="B96">
        <v>2020</v>
      </c>
      <c r="C96" t="s">
        <v>14</v>
      </c>
      <c r="D96">
        <v>73.932000000000002</v>
      </c>
      <c r="E96">
        <v>1</v>
      </c>
      <c r="F96">
        <v>73.930000000000007</v>
      </c>
      <c r="G96" s="2">
        <v>44012</v>
      </c>
      <c r="H96" s="2">
        <v>44012</v>
      </c>
      <c r="I96" s="3">
        <v>0</v>
      </c>
      <c r="J96" t="s">
        <v>579</v>
      </c>
      <c r="K96" t="s">
        <v>579</v>
      </c>
    </row>
    <row r="97" spans="1:17">
      <c r="A97" t="s">
        <v>130</v>
      </c>
      <c r="B97">
        <v>2021</v>
      </c>
      <c r="C97" t="s">
        <v>14</v>
      </c>
      <c r="D97">
        <v>206.2654</v>
      </c>
      <c r="E97">
        <v>1</v>
      </c>
      <c r="F97">
        <v>206.27</v>
      </c>
      <c r="G97" s="2">
        <v>44226</v>
      </c>
      <c r="H97" s="2">
        <v>44226</v>
      </c>
      <c r="I97" s="3">
        <v>0</v>
      </c>
      <c r="J97" t="s">
        <v>579</v>
      </c>
      <c r="K97" t="s">
        <v>579</v>
      </c>
      <c r="L97">
        <v>23288</v>
      </c>
      <c r="M97">
        <v>23288</v>
      </c>
      <c r="N97">
        <v>0</v>
      </c>
      <c r="O97" t="s">
        <v>579</v>
      </c>
      <c r="P97" t="s">
        <v>579</v>
      </c>
    </row>
    <row r="98" spans="1:17">
      <c r="A98" t="s">
        <v>107</v>
      </c>
      <c r="B98">
        <v>2020</v>
      </c>
      <c r="C98" t="s">
        <v>57</v>
      </c>
      <c r="D98">
        <v>717.47</v>
      </c>
      <c r="E98">
        <v>4</v>
      </c>
      <c r="F98">
        <v>179.37</v>
      </c>
      <c r="G98" s="2">
        <v>43874</v>
      </c>
      <c r="H98" s="2">
        <v>44127</v>
      </c>
      <c r="I98" s="3">
        <v>253</v>
      </c>
      <c r="J98">
        <v>1035.0851778656131</v>
      </c>
      <c r="K98">
        <v>5.770750988142292</v>
      </c>
      <c r="L98">
        <v>14964</v>
      </c>
      <c r="M98">
        <v>172000</v>
      </c>
      <c r="N98">
        <v>157036</v>
      </c>
      <c r="O98">
        <v>45.688249828064897</v>
      </c>
      <c r="P98">
        <v>0.25471866323645531</v>
      </c>
      <c r="Q98">
        <v>16.110955449705799</v>
      </c>
    </row>
    <row r="99" spans="1:17">
      <c r="A99" t="s">
        <v>107</v>
      </c>
      <c r="B99">
        <v>2021</v>
      </c>
      <c r="C99" t="s">
        <v>57</v>
      </c>
      <c r="D99">
        <v>1909.25</v>
      </c>
      <c r="E99">
        <v>10</v>
      </c>
      <c r="F99">
        <v>190.92</v>
      </c>
      <c r="G99" s="2">
        <v>44227</v>
      </c>
      <c r="H99" s="2">
        <v>44469</v>
      </c>
      <c r="I99" s="3">
        <v>242</v>
      </c>
      <c r="J99">
        <v>2879.6539256198348</v>
      </c>
      <c r="K99">
        <v>15.082644628099169</v>
      </c>
      <c r="L99">
        <v>48953</v>
      </c>
      <c r="M99">
        <v>61324</v>
      </c>
      <c r="N99">
        <v>12371</v>
      </c>
      <c r="O99">
        <v>1543.327136043974</v>
      </c>
      <c r="P99">
        <v>8.0834209037264557</v>
      </c>
      <c r="Q99">
        <v>195.61878587018029</v>
      </c>
    </row>
    <row r="100" spans="1:17">
      <c r="A100" t="s">
        <v>99</v>
      </c>
      <c r="B100">
        <v>2020</v>
      </c>
      <c r="C100" t="s">
        <v>14</v>
      </c>
      <c r="D100">
        <v>1260.95</v>
      </c>
      <c r="E100">
        <v>4</v>
      </c>
      <c r="F100">
        <v>315.24</v>
      </c>
      <c r="G100" s="2">
        <v>43859</v>
      </c>
      <c r="H100" s="2">
        <v>44188</v>
      </c>
      <c r="I100" s="3">
        <v>329</v>
      </c>
      <c r="J100">
        <v>1398.9262917933131</v>
      </c>
      <c r="K100">
        <v>4.4376899696048628</v>
      </c>
      <c r="L100">
        <v>45275</v>
      </c>
      <c r="M100">
        <v>45275</v>
      </c>
      <c r="N100">
        <v>0</v>
      </c>
      <c r="O100" t="s">
        <v>579</v>
      </c>
      <c r="P100" t="s">
        <v>579</v>
      </c>
      <c r="Q100" t="s">
        <v>579</v>
      </c>
    </row>
    <row r="101" spans="1:17">
      <c r="A101" t="s">
        <v>99</v>
      </c>
      <c r="B101">
        <v>2021</v>
      </c>
      <c r="C101" t="s">
        <v>14</v>
      </c>
      <c r="D101">
        <v>1152.0899999999999</v>
      </c>
      <c r="E101">
        <v>5</v>
      </c>
      <c r="F101">
        <v>230.42</v>
      </c>
      <c r="G101" s="2">
        <v>44242</v>
      </c>
      <c r="H101" s="2">
        <v>44408</v>
      </c>
      <c r="I101" s="3">
        <v>166</v>
      </c>
      <c r="J101">
        <v>2533.2099397590359</v>
      </c>
      <c r="K101">
        <v>10.99397590361446</v>
      </c>
      <c r="L101">
        <v>66564</v>
      </c>
      <c r="M101">
        <v>69046</v>
      </c>
      <c r="N101">
        <v>2482</v>
      </c>
      <c r="O101">
        <v>4641.7808219178087</v>
      </c>
      <c r="P101">
        <v>20.145044319097501</v>
      </c>
      <c r="Q101">
        <v>668.8154713940371</v>
      </c>
    </row>
    <row r="102" spans="1:17">
      <c r="A102" t="s">
        <v>88</v>
      </c>
      <c r="B102">
        <v>2020</v>
      </c>
      <c r="C102" t="s">
        <v>14</v>
      </c>
      <c r="D102">
        <v>1629.22</v>
      </c>
      <c r="E102">
        <v>5</v>
      </c>
      <c r="F102">
        <v>325.83999999999997</v>
      </c>
      <c r="G102" s="2">
        <v>43837</v>
      </c>
      <c r="H102" s="2">
        <v>44196</v>
      </c>
      <c r="I102" s="3">
        <v>359</v>
      </c>
      <c r="J102">
        <v>1656.44930362117</v>
      </c>
      <c r="K102">
        <v>5.0835654596100266</v>
      </c>
      <c r="L102">
        <v>45727</v>
      </c>
      <c r="M102">
        <v>45727</v>
      </c>
      <c r="N102">
        <v>0</v>
      </c>
      <c r="O102" t="s">
        <v>579</v>
      </c>
      <c r="P102" t="s">
        <v>579</v>
      </c>
      <c r="Q102" t="s">
        <v>579</v>
      </c>
    </row>
    <row r="103" spans="1:17">
      <c r="A103" t="s">
        <v>88</v>
      </c>
      <c r="B103">
        <v>2021</v>
      </c>
      <c r="C103" t="s">
        <v>14</v>
      </c>
      <c r="D103">
        <v>2308.7800000000002</v>
      </c>
      <c r="E103">
        <v>8</v>
      </c>
      <c r="F103">
        <v>288.60000000000002</v>
      </c>
      <c r="G103" s="2">
        <v>44211</v>
      </c>
      <c r="H103" s="2">
        <v>44439</v>
      </c>
      <c r="I103" s="3">
        <v>228</v>
      </c>
      <c r="J103">
        <v>3696.0732456140349</v>
      </c>
      <c r="K103">
        <v>12.807017543859651</v>
      </c>
      <c r="L103">
        <v>57909</v>
      </c>
      <c r="M103">
        <v>60885</v>
      </c>
      <c r="N103">
        <v>2976</v>
      </c>
      <c r="O103">
        <v>7757.9973118279568</v>
      </c>
      <c r="P103">
        <v>26.881720430107531</v>
      </c>
      <c r="Q103">
        <v>766.12903225806451</v>
      </c>
    </row>
    <row r="104" spans="1:17">
      <c r="A104" t="s">
        <v>105</v>
      </c>
      <c r="B104">
        <v>2020</v>
      </c>
      <c r="C104" t="s">
        <v>14</v>
      </c>
      <c r="D104">
        <v>2411.9499999999998</v>
      </c>
      <c r="E104">
        <v>3</v>
      </c>
      <c r="F104">
        <v>803.98</v>
      </c>
      <c r="G104" s="2">
        <v>43873</v>
      </c>
      <c r="H104" s="2">
        <v>44135</v>
      </c>
      <c r="I104" s="3">
        <v>262</v>
      </c>
      <c r="J104">
        <v>3360.1593511450378</v>
      </c>
      <c r="K104">
        <v>4.1793893129770989</v>
      </c>
    </row>
    <row r="105" spans="1:17">
      <c r="A105" t="s">
        <v>105</v>
      </c>
      <c r="B105">
        <v>2021</v>
      </c>
      <c r="C105" t="s">
        <v>14</v>
      </c>
      <c r="D105">
        <v>2563.7600000000002</v>
      </c>
      <c r="E105">
        <v>6</v>
      </c>
      <c r="F105">
        <v>427.29</v>
      </c>
      <c r="G105" s="2">
        <v>44227</v>
      </c>
      <c r="H105" s="2">
        <v>44454</v>
      </c>
      <c r="I105" s="3">
        <v>227</v>
      </c>
      <c r="J105">
        <v>4122.3453744493399</v>
      </c>
      <c r="K105">
        <v>9.647577092511014</v>
      </c>
      <c r="L105">
        <v>58104</v>
      </c>
      <c r="M105">
        <v>58104</v>
      </c>
      <c r="N105">
        <v>0</v>
      </c>
      <c r="O105" t="s">
        <v>579</v>
      </c>
      <c r="P105" t="s">
        <v>579</v>
      </c>
      <c r="Q105" t="s">
        <v>579</v>
      </c>
    </row>
    <row r="106" spans="1:17">
      <c r="A106" t="s">
        <v>124</v>
      </c>
      <c r="B106">
        <v>2020</v>
      </c>
      <c r="C106" t="s">
        <v>14</v>
      </c>
      <c r="D106">
        <v>1446.88</v>
      </c>
      <c r="E106">
        <v>5</v>
      </c>
      <c r="F106">
        <v>289.38</v>
      </c>
      <c r="G106" s="2">
        <v>43950</v>
      </c>
      <c r="H106" s="2">
        <v>44188</v>
      </c>
      <c r="I106" s="3">
        <v>238</v>
      </c>
      <c r="J106">
        <v>2218.9546218487399</v>
      </c>
      <c r="K106">
        <v>7.6680672268907566</v>
      </c>
      <c r="L106">
        <v>45890</v>
      </c>
      <c r="M106">
        <v>45890</v>
      </c>
      <c r="N106">
        <v>0</v>
      </c>
      <c r="O106" t="s">
        <v>579</v>
      </c>
      <c r="P106" t="s">
        <v>579</v>
      </c>
      <c r="Q106" t="s">
        <v>579</v>
      </c>
    </row>
    <row r="107" spans="1:17">
      <c r="A107" t="s">
        <v>124</v>
      </c>
      <c r="B107">
        <v>2021</v>
      </c>
      <c r="C107" t="s">
        <v>14</v>
      </c>
      <c r="D107">
        <v>1816.09</v>
      </c>
      <c r="E107">
        <v>3</v>
      </c>
      <c r="F107">
        <v>605.36</v>
      </c>
      <c r="G107" s="2">
        <v>44242</v>
      </c>
      <c r="H107" s="2">
        <v>44347</v>
      </c>
      <c r="I107" s="3">
        <v>105</v>
      </c>
      <c r="J107">
        <v>6313.0747619047625</v>
      </c>
      <c r="K107">
        <v>10.428571428571431</v>
      </c>
      <c r="L107">
        <v>61805</v>
      </c>
      <c r="M107">
        <v>61805</v>
      </c>
      <c r="N107">
        <v>0</v>
      </c>
      <c r="O107" t="s">
        <v>579</v>
      </c>
      <c r="P107" t="s">
        <v>579</v>
      </c>
      <c r="Q107" t="s">
        <v>579</v>
      </c>
    </row>
    <row r="108" spans="1:17">
      <c r="A108" t="s">
        <v>12</v>
      </c>
      <c r="B108">
        <v>2019</v>
      </c>
      <c r="C108" t="s">
        <v>14</v>
      </c>
      <c r="D108">
        <v>188.03</v>
      </c>
      <c r="E108">
        <v>2</v>
      </c>
      <c r="F108">
        <v>94.02</v>
      </c>
      <c r="G108" s="2">
        <v>43724</v>
      </c>
      <c r="H108" s="2">
        <v>43755</v>
      </c>
      <c r="I108" s="3">
        <v>31</v>
      </c>
      <c r="J108">
        <v>2213.9016129032261</v>
      </c>
      <c r="K108">
        <v>23.548387096774189</v>
      </c>
      <c r="L108">
        <v>3256</v>
      </c>
      <c r="M108">
        <v>12709</v>
      </c>
      <c r="N108">
        <v>9453</v>
      </c>
      <c r="O108">
        <v>198.91039881519089</v>
      </c>
      <c r="P108">
        <v>2.115730455939913</v>
      </c>
      <c r="Q108">
        <v>32.793822067068653</v>
      </c>
    </row>
    <row r="109" spans="1:17">
      <c r="A109" t="s">
        <v>12</v>
      </c>
      <c r="B109">
        <v>2020</v>
      </c>
      <c r="C109" t="s">
        <v>14</v>
      </c>
      <c r="D109">
        <v>397.4</v>
      </c>
      <c r="E109">
        <v>5</v>
      </c>
      <c r="F109">
        <v>79.48</v>
      </c>
      <c r="G109" s="2">
        <v>44039</v>
      </c>
      <c r="H109" s="2">
        <v>44187</v>
      </c>
      <c r="I109" s="3">
        <v>148</v>
      </c>
      <c r="J109">
        <v>980.07432432432427</v>
      </c>
      <c r="K109">
        <v>12.331081081081081</v>
      </c>
      <c r="L109">
        <v>29999</v>
      </c>
      <c r="M109">
        <v>40839</v>
      </c>
      <c r="N109">
        <v>10840</v>
      </c>
      <c r="O109">
        <v>366.60516605166049</v>
      </c>
      <c r="P109">
        <v>4.6125461254612548</v>
      </c>
      <c r="Q109">
        <v>136.53136531365311</v>
      </c>
    </row>
    <row r="110" spans="1:17">
      <c r="A110" t="s">
        <v>12</v>
      </c>
      <c r="B110">
        <v>2021</v>
      </c>
      <c r="C110" t="s">
        <v>14</v>
      </c>
      <c r="D110">
        <v>377.82</v>
      </c>
      <c r="E110">
        <v>4</v>
      </c>
      <c r="F110">
        <v>94.46</v>
      </c>
      <c r="G110" s="2">
        <v>44320</v>
      </c>
      <c r="H110" s="2">
        <v>44450</v>
      </c>
      <c r="I110" s="3">
        <v>130</v>
      </c>
      <c r="J110">
        <v>1060.802307692308</v>
      </c>
      <c r="K110">
        <v>11.23076923076923</v>
      </c>
      <c r="L110">
        <v>49393</v>
      </c>
      <c r="M110">
        <v>53751</v>
      </c>
      <c r="N110">
        <v>4358</v>
      </c>
      <c r="O110">
        <v>866.95731987150066</v>
      </c>
      <c r="P110">
        <v>9.1785222579164749</v>
      </c>
      <c r="Q110">
        <v>298.30197338228538</v>
      </c>
    </row>
    <row r="111" spans="1:17">
      <c r="A111" t="s">
        <v>39</v>
      </c>
      <c r="B111">
        <v>2019</v>
      </c>
      <c r="C111" t="s">
        <v>14</v>
      </c>
      <c r="D111">
        <v>115.3</v>
      </c>
      <c r="E111">
        <v>1</v>
      </c>
      <c r="F111">
        <v>115.3</v>
      </c>
      <c r="G111" s="2">
        <v>43733</v>
      </c>
      <c r="H111" s="2">
        <v>43733</v>
      </c>
      <c r="I111" s="3">
        <v>0</v>
      </c>
      <c r="J111" t="s">
        <v>579</v>
      </c>
      <c r="K111" t="s">
        <v>579</v>
      </c>
      <c r="L111">
        <v>11588</v>
      </c>
      <c r="M111">
        <v>11588</v>
      </c>
      <c r="N111">
        <v>0</v>
      </c>
      <c r="O111" t="s">
        <v>579</v>
      </c>
      <c r="P111" t="s">
        <v>579</v>
      </c>
    </row>
    <row r="112" spans="1:17">
      <c r="A112" t="s">
        <v>39</v>
      </c>
      <c r="B112">
        <v>2020</v>
      </c>
      <c r="C112" t="s">
        <v>14</v>
      </c>
      <c r="D112">
        <v>1354.47</v>
      </c>
      <c r="E112">
        <v>7</v>
      </c>
      <c r="F112">
        <v>193.5</v>
      </c>
      <c r="G112" s="2">
        <v>43911</v>
      </c>
      <c r="H112" s="2">
        <v>44187</v>
      </c>
      <c r="I112" s="3">
        <v>276</v>
      </c>
      <c r="J112">
        <v>1791.2375</v>
      </c>
      <c r="K112">
        <v>9.2572463768115956</v>
      </c>
      <c r="L112">
        <v>21008</v>
      </c>
      <c r="M112">
        <v>34319</v>
      </c>
      <c r="N112">
        <v>13311</v>
      </c>
      <c r="O112">
        <v>1017.5569078206</v>
      </c>
      <c r="P112">
        <v>5.2588085042446098</v>
      </c>
      <c r="Q112">
        <v>207.34730673878749</v>
      </c>
    </row>
    <row r="113" spans="1:17">
      <c r="A113" t="s">
        <v>39</v>
      </c>
      <c r="B113">
        <v>2021</v>
      </c>
      <c r="C113" t="s">
        <v>14</v>
      </c>
      <c r="D113">
        <v>879.53</v>
      </c>
      <c r="E113">
        <v>5</v>
      </c>
      <c r="F113">
        <v>175.91</v>
      </c>
      <c r="G113" s="2">
        <v>44237</v>
      </c>
      <c r="H113" s="2">
        <v>44417</v>
      </c>
      <c r="I113" s="3">
        <v>180</v>
      </c>
      <c r="J113">
        <v>1783.4913888888891</v>
      </c>
      <c r="K113">
        <v>10.138888888888889</v>
      </c>
      <c r="L113">
        <v>36523</v>
      </c>
      <c r="M113">
        <v>44906</v>
      </c>
      <c r="N113">
        <v>8383</v>
      </c>
      <c r="O113">
        <v>1049.1828700942381</v>
      </c>
      <c r="P113">
        <v>5.9644518668734348</v>
      </c>
      <c r="Q113">
        <v>214.72026720744361</v>
      </c>
    </row>
    <row r="114" spans="1:17">
      <c r="A114" t="s">
        <v>41</v>
      </c>
      <c r="B114">
        <v>2019</v>
      </c>
      <c r="C114" t="s">
        <v>14</v>
      </c>
      <c r="D114">
        <v>432.78</v>
      </c>
      <c r="E114">
        <v>3</v>
      </c>
      <c r="F114">
        <v>144.26</v>
      </c>
      <c r="G114" s="2">
        <v>43735</v>
      </c>
      <c r="H114" s="2">
        <v>43803</v>
      </c>
      <c r="I114" s="3">
        <v>68</v>
      </c>
      <c r="J114">
        <v>2323.0102941176469</v>
      </c>
      <c r="K114">
        <v>16.102941176470591</v>
      </c>
      <c r="L114">
        <v>13570</v>
      </c>
      <c r="M114">
        <v>14818</v>
      </c>
      <c r="N114">
        <v>1248</v>
      </c>
      <c r="O114">
        <v>3467.788461538461</v>
      </c>
      <c r="P114">
        <v>24.03846153846154</v>
      </c>
      <c r="Q114">
        <v>544.87179487179492</v>
      </c>
    </row>
    <row r="115" spans="1:17">
      <c r="A115" t="s">
        <v>41</v>
      </c>
      <c r="B115">
        <v>2020</v>
      </c>
      <c r="C115" t="s">
        <v>14</v>
      </c>
      <c r="D115">
        <v>2447.3200000000002</v>
      </c>
      <c r="E115">
        <v>7</v>
      </c>
      <c r="F115">
        <v>349.62</v>
      </c>
      <c r="G115" s="2">
        <v>43911</v>
      </c>
      <c r="H115" s="2">
        <v>44193</v>
      </c>
      <c r="I115" s="3">
        <v>282</v>
      </c>
      <c r="J115">
        <v>3167.6304964539008</v>
      </c>
      <c r="K115">
        <v>9.0602836879432633</v>
      </c>
      <c r="L115">
        <v>26493</v>
      </c>
      <c r="M115">
        <v>43633</v>
      </c>
      <c r="N115">
        <v>17140</v>
      </c>
      <c r="O115">
        <v>1427.8413068844809</v>
      </c>
      <c r="P115">
        <v>4.0840140023337224</v>
      </c>
      <c r="Q115">
        <v>164.52742123687281</v>
      </c>
    </row>
    <row r="116" spans="1:17">
      <c r="A116" t="s">
        <v>41</v>
      </c>
      <c r="B116">
        <v>2021</v>
      </c>
      <c r="C116" t="s">
        <v>14</v>
      </c>
      <c r="D116">
        <v>611</v>
      </c>
      <c r="E116">
        <v>2</v>
      </c>
      <c r="F116">
        <v>305.5</v>
      </c>
      <c r="G116" s="2">
        <v>44255</v>
      </c>
      <c r="H116" s="2">
        <v>44377</v>
      </c>
      <c r="I116" s="3">
        <v>122</v>
      </c>
      <c r="J116">
        <v>1827.9918032786879</v>
      </c>
      <c r="K116">
        <v>5.9836065573770494</v>
      </c>
      <c r="L116">
        <v>47542</v>
      </c>
      <c r="M116">
        <v>47542</v>
      </c>
      <c r="N116">
        <v>0</v>
      </c>
      <c r="O116" t="s">
        <v>579</v>
      </c>
      <c r="P116" t="s">
        <v>579</v>
      </c>
      <c r="Q116" t="s">
        <v>579</v>
      </c>
    </row>
    <row r="117" spans="1:17">
      <c r="A117" t="s">
        <v>27</v>
      </c>
      <c r="B117">
        <v>2019</v>
      </c>
      <c r="C117" t="s">
        <v>14</v>
      </c>
      <c r="D117">
        <v>144.16</v>
      </c>
      <c r="E117">
        <v>2</v>
      </c>
      <c r="F117">
        <v>72.08</v>
      </c>
      <c r="G117" s="2">
        <v>43727</v>
      </c>
      <c r="H117" s="2">
        <v>43738</v>
      </c>
      <c r="I117" s="3">
        <v>11</v>
      </c>
      <c r="J117">
        <v>4783.4909090909086</v>
      </c>
      <c r="K117">
        <v>66.36363636363636</v>
      </c>
      <c r="L117">
        <v>22350</v>
      </c>
      <c r="M117">
        <v>22764</v>
      </c>
      <c r="N117">
        <v>414</v>
      </c>
      <c r="O117">
        <v>3482.1256038647339</v>
      </c>
      <c r="P117">
        <v>48.309178743961347</v>
      </c>
      <c r="Q117">
        <v>265.70048309178742</v>
      </c>
    </row>
    <row r="118" spans="1:17">
      <c r="A118" t="s">
        <v>27</v>
      </c>
      <c r="B118">
        <v>2020</v>
      </c>
      <c r="C118" t="s">
        <v>14</v>
      </c>
      <c r="D118">
        <v>6112.49</v>
      </c>
      <c r="E118">
        <v>5</v>
      </c>
      <c r="F118">
        <v>1222.5</v>
      </c>
      <c r="G118" s="2">
        <v>43845</v>
      </c>
      <c r="H118" s="2">
        <v>44083</v>
      </c>
      <c r="I118" s="3">
        <v>238</v>
      </c>
      <c r="J118">
        <v>9374.1968487394952</v>
      </c>
      <c r="K118">
        <v>7.6680672268907566</v>
      </c>
      <c r="L118">
        <v>32300</v>
      </c>
      <c r="M118">
        <v>47327</v>
      </c>
      <c r="N118">
        <v>15027</v>
      </c>
      <c r="O118">
        <v>4067.6715245890732</v>
      </c>
      <c r="P118">
        <v>3.327344113928262</v>
      </c>
      <c r="Q118">
        <v>158.38157982298529</v>
      </c>
    </row>
    <row r="119" spans="1:17">
      <c r="A119" t="s">
        <v>27</v>
      </c>
      <c r="B119">
        <v>2021</v>
      </c>
      <c r="C119" t="s">
        <v>14</v>
      </c>
      <c r="D119">
        <v>793.81999999999994</v>
      </c>
      <c r="E119">
        <v>3</v>
      </c>
      <c r="F119">
        <v>264.61</v>
      </c>
      <c r="G119" s="2">
        <v>44265</v>
      </c>
      <c r="H119" s="2">
        <v>44434</v>
      </c>
      <c r="I119" s="3">
        <v>169</v>
      </c>
      <c r="J119">
        <v>1714.4633136094669</v>
      </c>
      <c r="K119">
        <v>6.4792899408284024</v>
      </c>
      <c r="L119">
        <v>56164</v>
      </c>
      <c r="M119">
        <v>68910</v>
      </c>
      <c r="N119">
        <v>12746</v>
      </c>
      <c r="O119">
        <v>622.79930958732143</v>
      </c>
      <c r="P119">
        <v>2.3536795857523929</v>
      </c>
      <c r="Q119">
        <v>132.59061666405151</v>
      </c>
    </row>
    <row r="120" spans="1:17">
      <c r="A120" t="s">
        <v>47</v>
      </c>
      <c r="B120">
        <v>2019</v>
      </c>
      <c r="C120" t="s">
        <v>14</v>
      </c>
      <c r="D120">
        <v>337.24</v>
      </c>
      <c r="E120">
        <v>3</v>
      </c>
      <c r="F120">
        <v>112.41</v>
      </c>
      <c r="G120" s="2">
        <v>43747</v>
      </c>
      <c r="H120" s="2">
        <v>43826</v>
      </c>
      <c r="I120" s="3">
        <v>79</v>
      </c>
      <c r="J120">
        <v>1558.13417721519</v>
      </c>
      <c r="K120">
        <v>13.860759493670891</v>
      </c>
      <c r="L120">
        <v>20918</v>
      </c>
      <c r="M120">
        <v>28312</v>
      </c>
      <c r="N120">
        <v>7394</v>
      </c>
      <c r="O120">
        <v>456.09954016770359</v>
      </c>
      <c r="P120">
        <v>4.0573437922639979</v>
      </c>
      <c r="Q120">
        <v>106.8433865296186</v>
      </c>
    </row>
    <row r="121" spans="1:17">
      <c r="A121" t="s">
        <v>47</v>
      </c>
      <c r="B121">
        <v>2020</v>
      </c>
      <c r="C121" t="s">
        <v>14</v>
      </c>
      <c r="D121">
        <v>1044.99</v>
      </c>
      <c r="E121">
        <v>2</v>
      </c>
      <c r="F121">
        <v>522.5</v>
      </c>
      <c r="G121" s="2">
        <v>43931</v>
      </c>
      <c r="H121" s="2">
        <v>44028</v>
      </c>
      <c r="I121" s="3">
        <v>97</v>
      </c>
      <c r="J121">
        <v>3932.178865979381</v>
      </c>
      <c r="K121">
        <v>7.5257731958762886</v>
      </c>
      <c r="L121">
        <v>36150</v>
      </c>
      <c r="M121">
        <v>41746</v>
      </c>
      <c r="N121">
        <v>5596</v>
      </c>
      <c r="O121">
        <v>1867.387419585418</v>
      </c>
      <c r="P121">
        <v>3.57398141529664</v>
      </c>
      <c r="Q121">
        <v>173.33809864188709</v>
      </c>
    </row>
    <row r="122" spans="1:17">
      <c r="A122" t="s">
        <v>47</v>
      </c>
      <c r="B122">
        <v>2021</v>
      </c>
      <c r="C122" t="s">
        <v>14</v>
      </c>
      <c r="D122">
        <v>566.06999999999994</v>
      </c>
      <c r="E122">
        <v>4</v>
      </c>
      <c r="F122">
        <v>141.52000000000001</v>
      </c>
      <c r="G122" s="2">
        <v>44239</v>
      </c>
      <c r="H122" s="2">
        <v>44449</v>
      </c>
      <c r="I122" s="3">
        <v>210</v>
      </c>
      <c r="J122">
        <v>983.88357142857137</v>
      </c>
      <c r="K122">
        <v>6.9523809523809534</v>
      </c>
      <c r="L122">
        <v>57237</v>
      </c>
      <c r="M122">
        <v>69127</v>
      </c>
      <c r="N122">
        <v>11890</v>
      </c>
      <c r="O122">
        <v>476.08915054667779</v>
      </c>
      <c r="P122">
        <v>3.3641715727502102</v>
      </c>
      <c r="Q122">
        <v>176.61900756938601</v>
      </c>
    </row>
    <row r="123" spans="1:17">
      <c r="A123" t="s">
        <v>21</v>
      </c>
      <c r="B123">
        <v>2019</v>
      </c>
      <c r="C123" t="s">
        <v>14</v>
      </c>
      <c r="D123">
        <v>388.51</v>
      </c>
      <c r="E123">
        <v>3</v>
      </c>
      <c r="F123">
        <v>129.5</v>
      </c>
      <c r="G123" s="2">
        <v>43726</v>
      </c>
      <c r="H123" s="2">
        <v>43787</v>
      </c>
      <c r="I123" s="3">
        <v>61</v>
      </c>
      <c r="J123">
        <v>2324.690983606557</v>
      </c>
      <c r="K123">
        <v>17.95081967213115</v>
      </c>
      <c r="L123">
        <v>21117</v>
      </c>
      <c r="M123">
        <v>26308</v>
      </c>
      <c r="N123">
        <v>5191</v>
      </c>
      <c r="O123">
        <v>748.42997495665577</v>
      </c>
      <c r="P123">
        <v>5.7792332883837414</v>
      </c>
      <c r="Q123">
        <v>117.5110768638027</v>
      </c>
    </row>
    <row r="124" spans="1:17">
      <c r="A124" t="s">
        <v>21</v>
      </c>
      <c r="B124">
        <v>2020</v>
      </c>
      <c r="C124" t="s">
        <v>14</v>
      </c>
      <c r="D124">
        <v>799.3900000000001</v>
      </c>
      <c r="E124">
        <v>4</v>
      </c>
      <c r="F124">
        <v>199.85</v>
      </c>
      <c r="G124" s="2">
        <v>44032</v>
      </c>
      <c r="H124" s="2">
        <v>44134</v>
      </c>
      <c r="I124" s="3">
        <v>102</v>
      </c>
      <c r="J124">
        <v>2860.5622549019608</v>
      </c>
      <c r="K124">
        <v>14.313725490196081</v>
      </c>
      <c r="L124">
        <v>48959</v>
      </c>
      <c r="M124">
        <v>60687</v>
      </c>
      <c r="N124">
        <v>11728</v>
      </c>
      <c r="O124">
        <v>681.60811732605737</v>
      </c>
      <c r="P124">
        <v>3.4106412005457032</v>
      </c>
      <c r="Q124">
        <v>86.971350613915405</v>
      </c>
    </row>
    <row r="125" spans="1:17">
      <c r="A125" t="s">
        <v>21</v>
      </c>
      <c r="B125">
        <v>2021</v>
      </c>
      <c r="C125" t="s">
        <v>14</v>
      </c>
      <c r="D125">
        <v>899.32999999999993</v>
      </c>
      <c r="E125">
        <v>4</v>
      </c>
      <c r="F125">
        <v>224.83</v>
      </c>
      <c r="G125" s="2">
        <v>44253</v>
      </c>
      <c r="H125" s="2">
        <v>44432</v>
      </c>
      <c r="I125" s="3">
        <v>179</v>
      </c>
      <c r="J125">
        <v>1833.829329608938</v>
      </c>
      <c r="K125">
        <v>8.1564245810055862</v>
      </c>
      <c r="L125">
        <v>72777</v>
      </c>
      <c r="M125">
        <v>86586</v>
      </c>
      <c r="N125">
        <v>13809</v>
      </c>
      <c r="O125">
        <v>651.26366862191321</v>
      </c>
      <c r="P125">
        <v>2.8966615975088712</v>
      </c>
      <c r="Q125">
        <v>129.62560648852201</v>
      </c>
    </row>
    <row r="126" spans="1:17">
      <c r="A126" t="s">
        <v>327</v>
      </c>
      <c r="B126">
        <v>2021</v>
      </c>
      <c r="C126" t="s">
        <v>14</v>
      </c>
      <c r="D126">
        <v>5307</v>
      </c>
      <c r="E126">
        <v>1</v>
      </c>
      <c r="F126">
        <v>5307</v>
      </c>
      <c r="G126" s="2">
        <v>44468</v>
      </c>
      <c r="H126" s="2">
        <v>44468</v>
      </c>
      <c r="I126" s="3">
        <v>0</v>
      </c>
      <c r="J126" t="s">
        <v>579</v>
      </c>
      <c r="K126" t="s">
        <v>579</v>
      </c>
    </row>
    <row r="127" spans="1:17">
      <c r="A127" t="s">
        <v>141</v>
      </c>
      <c r="B127">
        <v>2020</v>
      </c>
      <c r="C127" t="s">
        <v>14</v>
      </c>
      <c r="D127">
        <v>812.85</v>
      </c>
      <c r="E127">
        <v>5</v>
      </c>
      <c r="F127">
        <v>162.57</v>
      </c>
      <c r="G127" s="2">
        <v>44039</v>
      </c>
      <c r="H127" s="2">
        <v>44187</v>
      </c>
      <c r="I127" s="3">
        <v>148</v>
      </c>
      <c r="J127">
        <v>2004.663851351351</v>
      </c>
      <c r="K127">
        <v>12.331081081081081</v>
      </c>
      <c r="L127">
        <v>92424</v>
      </c>
      <c r="M127">
        <v>102961</v>
      </c>
      <c r="N127">
        <v>10537</v>
      </c>
      <c r="O127">
        <v>771.42450412830976</v>
      </c>
      <c r="P127">
        <v>4.7451836386068136</v>
      </c>
      <c r="Q127">
        <v>140.4574357027617</v>
      </c>
    </row>
    <row r="128" spans="1:17">
      <c r="A128" t="s">
        <v>141</v>
      </c>
      <c r="B128">
        <v>2021</v>
      </c>
      <c r="C128" t="s">
        <v>14</v>
      </c>
      <c r="D128">
        <v>2347.62</v>
      </c>
      <c r="E128">
        <v>6</v>
      </c>
      <c r="F128">
        <v>391.27</v>
      </c>
      <c r="G128" s="2">
        <v>44225</v>
      </c>
      <c r="H128" s="2">
        <v>44347</v>
      </c>
      <c r="I128" s="3">
        <v>122</v>
      </c>
      <c r="J128">
        <v>7023.6172131147541</v>
      </c>
      <c r="K128">
        <v>17.95081967213115</v>
      </c>
      <c r="L128">
        <v>103845</v>
      </c>
      <c r="M128">
        <v>112904</v>
      </c>
      <c r="N128">
        <v>9059</v>
      </c>
      <c r="O128">
        <v>2591.4780880891931</v>
      </c>
      <c r="P128">
        <v>6.6232475990727453</v>
      </c>
      <c r="Q128">
        <v>134.67270118114581</v>
      </c>
    </row>
    <row r="129" spans="1:17">
      <c r="A129" t="s">
        <v>45</v>
      </c>
      <c r="B129">
        <v>2019</v>
      </c>
      <c r="C129" t="s">
        <v>14</v>
      </c>
      <c r="D129">
        <v>270.83999999999997</v>
      </c>
      <c r="E129">
        <v>1</v>
      </c>
      <c r="F129">
        <v>270.83999999999997</v>
      </c>
      <c r="G129" s="2">
        <v>43738</v>
      </c>
      <c r="H129" s="2">
        <v>43738</v>
      </c>
      <c r="I129" s="3">
        <v>0</v>
      </c>
      <c r="J129" t="s">
        <v>579</v>
      </c>
      <c r="K129" t="s">
        <v>579</v>
      </c>
    </row>
    <row r="130" spans="1:17">
      <c r="A130" t="s">
        <v>45</v>
      </c>
      <c r="B130">
        <v>2020</v>
      </c>
      <c r="C130" t="s">
        <v>14</v>
      </c>
      <c r="D130">
        <v>1104.81</v>
      </c>
      <c r="E130">
        <v>3</v>
      </c>
      <c r="F130">
        <v>368.27</v>
      </c>
      <c r="G130" s="2">
        <v>44062</v>
      </c>
      <c r="H130" s="2">
        <v>44106</v>
      </c>
      <c r="I130" s="3">
        <v>44</v>
      </c>
      <c r="J130">
        <v>9164.9011363636364</v>
      </c>
      <c r="K130">
        <v>24.88636363636363</v>
      </c>
      <c r="L130">
        <v>46477</v>
      </c>
      <c r="M130">
        <v>103502</v>
      </c>
      <c r="N130">
        <v>57025</v>
      </c>
      <c r="O130">
        <v>193.74134151687849</v>
      </c>
      <c r="P130">
        <v>0.52608505041648401</v>
      </c>
      <c r="Q130">
        <v>7.7159140727750994</v>
      </c>
    </row>
    <row r="131" spans="1:17">
      <c r="A131" t="s">
        <v>45</v>
      </c>
      <c r="B131">
        <v>2021</v>
      </c>
      <c r="C131" t="s">
        <v>14</v>
      </c>
      <c r="D131">
        <v>445.3</v>
      </c>
      <c r="E131">
        <v>3</v>
      </c>
      <c r="F131">
        <v>148.43</v>
      </c>
      <c r="G131" s="2">
        <v>44228</v>
      </c>
      <c r="H131" s="2">
        <v>44450</v>
      </c>
      <c r="I131" s="3">
        <v>222</v>
      </c>
      <c r="J131">
        <v>732.13738738738743</v>
      </c>
      <c r="K131">
        <v>4.9324324324324316</v>
      </c>
    </row>
    <row r="132" spans="1:17">
      <c r="A132" t="s">
        <v>69</v>
      </c>
      <c r="B132">
        <v>2019</v>
      </c>
      <c r="C132" t="s">
        <v>14</v>
      </c>
      <c r="D132">
        <v>549</v>
      </c>
      <c r="E132">
        <v>1</v>
      </c>
      <c r="F132">
        <v>549</v>
      </c>
      <c r="G132" s="2">
        <v>43773</v>
      </c>
      <c r="H132" s="2">
        <v>43773</v>
      </c>
      <c r="I132" s="3">
        <v>0</v>
      </c>
      <c r="J132" t="s">
        <v>579</v>
      </c>
      <c r="K132" t="s">
        <v>579</v>
      </c>
    </row>
    <row r="133" spans="1:17">
      <c r="A133" t="s">
        <v>69</v>
      </c>
      <c r="B133">
        <v>2020</v>
      </c>
      <c r="C133" t="s">
        <v>14</v>
      </c>
      <c r="D133">
        <v>1317.23</v>
      </c>
      <c r="E133">
        <v>5</v>
      </c>
      <c r="F133">
        <v>263.45</v>
      </c>
      <c r="G133" s="2">
        <v>43857</v>
      </c>
      <c r="H133" s="2">
        <v>44193</v>
      </c>
      <c r="I133" s="3">
        <v>336</v>
      </c>
      <c r="J133">
        <v>1430.9194940476191</v>
      </c>
      <c r="K133">
        <v>5.4315476190476186</v>
      </c>
      <c r="L133">
        <v>89871</v>
      </c>
      <c r="M133">
        <v>103295</v>
      </c>
      <c r="N133">
        <v>13424</v>
      </c>
      <c r="O133">
        <v>981.25</v>
      </c>
      <c r="P133">
        <v>3.7246722288438621</v>
      </c>
      <c r="Q133">
        <v>250.29797377830749</v>
      </c>
    </row>
    <row r="134" spans="1:17">
      <c r="A134" t="s">
        <v>69</v>
      </c>
      <c r="B134">
        <v>2021</v>
      </c>
      <c r="C134" t="s">
        <v>14</v>
      </c>
      <c r="D134">
        <v>419.44</v>
      </c>
      <c r="E134">
        <v>4</v>
      </c>
      <c r="F134">
        <v>104.86</v>
      </c>
      <c r="G134" s="2">
        <v>44294</v>
      </c>
      <c r="H134" s="2">
        <v>44338</v>
      </c>
      <c r="I134" s="3">
        <v>44</v>
      </c>
      <c r="J134">
        <v>3479.445454545455</v>
      </c>
      <c r="K134">
        <v>33.18181818181818</v>
      </c>
      <c r="L134">
        <v>107881</v>
      </c>
      <c r="M134">
        <v>110242</v>
      </c>
      <c r="N134">
        <v>2361</v>
      </c>
      <c r="O134">
        <v>1776.5353663701819</v>
      </c>
      <c r="P134">
        <v>16.9419737399407</v>
      </c>
      <c r="Q134">
        <v>186.36171113934779</v>
      </c>
    </row>
    <row r="135" spans="1:17">
      <c r="A135" t="s">
        <v>121</v>
      </c>
      <c r="B135">
        <v>2020</v>
      </c>
      <c r="C135" t="s">
        <v>14</v>
      </c>
      <c r="D135">
        <v>1098</v>
      </c>
      <c r="E135">
        <v>3</v>
      </c>
      <c r="F135">
        <v>366</v>
      </c>
      <c r="G135" s="2">
        <v>43921</v>
      </c>
      <c r="H135" s="2">
        <v>44134</v>
      </c>
      <c r="I135" s="3">
        <v>213</v>
      </c>
      <c r="J135">
        <v>1881.549295774648</v>
      </c>
      <c r="K135">
        <v>5.140845070422535</v>
      </c>
    </row>
    <row r="136" spans="1:17">
      <c r="A136" t="s">
        <v>121</v>
      </c>
      <c r="B136">
        <v>2021</v>
      </c>
      <c r="C136" t="s">
        <v>14</v>
      </c>
      <c r="D136">
        <v>1388.36</v>
      </c>
      <c r="E136">
        <v>2</v>
      </c>
      <c r="F136">
        <v>694.18</v>
      </c>
      <c r="G136" s="2">
        <v>44272</v>
      </c>
      <c r="H136" s="2">
        <v>44453</v>
      </c>
      <c r="I136" s="3">
        <v>181</v>
      </c>
      <c r="J136">
        <v>2799.7314917127069</v>
      </c>
      <c r="K136">
        <v>4.0331491712707184</v>
      </c>
      <c r="L136">
        <v>90285</v>
      </c>
      <c r="M136">
        <v>96925</v>
      </c>
      <c r="N136">
        <v>6640</v>
      </c>
      <c r="O136">
        <v>2090.9036144578322</v>
      </c>
      <c r="P136">
        <v>3.012048192771084</v>
      </c>
      <c r="Q136">
        <v>272.59036144578317</v>
      </c>
    </row>
    <row r="137" spans="1:17">
      <c r="A137" t="s">
        <v>71</v>
      </c>
      <c r="B137">
        <v>2019</v>
      </c>
      <c r="C137" t="s">
        <v>14</v>
      </c>
      <c r="D137">
        <v>512.6</v>
      </c>
      <c r="E137">
        <v>2</v>
      </c>
      <c r="F137">
        <v>256.3</v>
      </c>
      <c r="G137" s="2">
        <v>43773</v>
      </c>
      <c r="H137" s="2">
        <v>43830</v>
      </c>
      <c r="I137" s="3">
        <v>57</v>
      </c>
      <c r="J137">
        <v>3282.438596491229</v>
      </c>
      <c r="K137">
        <v>12.807017543859651</v>
      </c>
    </row>
    <row r="138" spans="1:17">
      <c r="A138" t="s">
        <v>71</v>
      </c>
      <c r="B138">
        <v>2020</v>
      </c>
      <c r="C138" t="s">
        <v>14</v>
      </c>
      <c r="D138">
        <v>993.95</v>
      </c>
      <c r="E138">
        <v>6</v>
      </c>
      <c r="F138">
        <v>165.66</v>
      </c>
      <c r="G138" s="2">
        <v>43921</v>
      </c>
      <c r="H138" s="2">
        <v>44147</v>
      </c>
      <c r="I138" s="3">
        <v>226</v>
      </c>
      <c r="J138">
        <v>1605.273230088495</v>
      </c>
      <c r="K138">
        <v>9.6902654867256643</v>
      </c>
      <c r="L138">
        <v>88571</v>
      </c>
      <c r="M138">
        <v>93783</v>
      </c>
      <c r="N138">
        <v>5212</v>
      </c>
      <c r="O138">
        <v>1907.041442824252</v>
      </c>
      <c r="P138">
        <v>11.51189562547966</v>
      </c>
      <c r="Q138">
        <v>433.61473522640063</v>
      </c>
    </row>
    <row r="139" spans="1:17">
      <c r="A139" t="s">
        <v>71</v>
      </c>
      <c r="B139">
        <v>2021</v>
      </c>
      <c r="C139" t="s">
        <v>14</v>
      </c>
      <c r="D139">
        <v>1263.8800000000001</v>
      </c>
      <c r="E139">
        <v>6</v>
      </c>
      <c r="F139">
        <v>210.65</v>
      </c>
      <c r="G139" s="2">
        <v>44229</v>
      </c>
      <c r="H139" s="2">
        <v>44432</v>
      </c>
      <c r="I139" s="3">
        <v>203</v>
      </c>
      <c r="J139">
        <v>2272.4935960591129</v>
      </c>
      <c r="K139">
        <v>10.78817733990148</v>
      </c>
      <c r="L139">
        <v>98476</v>
      </c>
      <c r="M139">
        <v>113870</v>
      </c>
      <c r="N139">
        <v>15394</v>
      </c>
      <c r="O139">
        <v>821.02117708197989</v>
      </c>
      <c r="P139">
        <v>3.8976224503053141</v>
      </c>
      <c r="Q139">
        <v>131.86955956866311</v>
      </c>
    </row>
    <row r="140" spans="1:17">
      <c r="A140" t="s">
        <v>580</v>
      </c>
      <c r="B140">
        <v>2020</v>
      </c>
      <c r="C140" t="s">
        <v>57</v>
      </c>
      <c r="D140">
        <v>497.5</v>
      </c>
      <c r="E140">
        <v>1</v>
      </c>
      <c r="F140">
        <v>497.5</v>
      </c>
      <c r="G140" s="2">
        <v>43878</v>
      </c>
      <c r="H140" s="2">
        <v>43878</v>
      </c>
      <c r="I140" s="3">
        <v>0</v>
      </c>
      <c r="J140" t="s">
        <v>579</v>
      </c>
      <c r="K140" t="s">
        <v>579</v>
      </c>
      <c r="L140">
        <v>107329</v>
      </c>
      <c r="M140">
        <v>107329</v>
      </c>
      <c r="N140">
        <v>0</v>
      </c>
      <c r="O140" t="s">
        <v>579</v>
      </c>
      <c r="P140" t="s">
        <v>579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e l e n c o f a t t u r 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K e y > < V a l u e   x m l n s : a = " h t t p : / / s c h e m a s . d a t a c o n t r a c t . o r g / 2 0 0 4 / 0 7 / M i c r o s o f t . A n a l y s i s S e r v i c e s . C o m m o n " > < a : H a s F o c u s > t r u e < / a : H a s F o c u s > < a : S i z e A t D p i 9 6 > 1 1 3 < / a : S i z e A t D p i 9 6 > < a : V i s i b l e > t r u e < / a : V i s i b l e > < / V a l u e > < / K e y V a l u e O f s t r i n g S a n d b o x E d i t o r . M e a s u r e G r i d S t a t e S c d E 3 5 R y > < K e y V a l u e O f s t r i n g S a n d b o x E d i t o r . M e a s u r e G r i d S t a t e S c d E 3 5 R y > < K e y > e l e n c o f a t t u r e 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R e l a t i o n s h i p A u t o D e t e c t i o n E n a b l e d " > < C u s t o m C o n t e n t > < ! [ C D A T A [ T r u e ] ] > < / C u s t o m C o n t e n t > < / G e m i n i > 
</file>

<file path=customXml/item18.xml><?xml version="1.0" encoding="utf-8"?>
<p:properties xmlns:p="http://schemas.microsoft.com/office/2006/metadata/properties" xmlns:xsi="http://www.w3.org/2001/XMLSchema-instance" xmlns:pc="http://schemas.microsoft.com/office/infopath/2007/PartnerControls">
  <documentManagement/>
</p:properties>
</file>

<file path=customXml/item19.xml><?xml version="1.0" encoding="utf-8"?>
<ct:contentTypeSchema xmlns:ct="http://schemas.microsoft.com/office/2006/metadata/contentType" xmlns:ma="http://schemas.microsoft.com/office/2006/metadata/properties/metaAttributes" ct:_="" ma:_="" ma:contentTypeName="Document" ma:contentTypeID="0x01010060BAB0317E15FA4BA87CD72F322E7BB4" ma:contentTypeVersion="2" ma:contentTypeDescription="Create a new document." ma:contentTypeScope="" ma:versionID="6ee1e182c567b259f5255954eaa37d62">
  <xsd:schema xmlns:xsd="http://www.w3.org/2001/XMLSchema" xmlns:xs="http://www.w3.org/2001/XMLSchema" xmlns:p="http://schemas.microsoft.com/office/2006/metadata/properties" xmlns:ns2="ebf8b3a6-1cce-44a0-90e5-ca6f587f2de3" targetNamespace="http://schemas.microsoft.com/office/2006/metadata/properties" ma:root="true" ma:fieldsID="5acdd058bef88bb313a0d4bce4bf88e7" ns2:_="">
    <xsd:import namespace="ebf8b3a6-1cce-44a0-90e5-ca6f587f2de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f8b3a6-1cce-44a0-90e5-ca6f587f2d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S h o w H i d d e n " > < C u s t o m C o n t e n t > < ! [ C D A T A [ T r u e ] ] > < / C u s t o m C o n t e n t > < / G e m i n i > 
</file>

<file path=customXml/item21.xml>��< ? x m l   v e r s i o n = " 1 . 0 "   e n c o d i n g = " U T F - 1 6 " ? > < G e m i n i   x m l n s = " h t t p : / / g e m i n i / p i v o t c u s t o m i z a t i o n / T a b l e O r d e r " > < C u s t o m C o n t e n t > < ! [ C D A T A [ c a t e g o r i e , e l e n c o f a t t u r 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 2 0 2 2 - 0 2 - 0 8 T 1 9 : 5 1 : 0 3 . 8 0 4 6 8 0 8 + 0 1 : 0 0 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 C o l u m n s \ T a r g a < / 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 C o l u m n s \ T a g l i a n d o 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 C o l u m n s \ S o t t o c a t e g o r i a 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 e l e n c o f a t t u r e 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 e l e n c o f a t t u r e 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 C o l u m n s \ T a r g a < / K e y > < / a : K e y > < a : V a l u e   i : t y p e = " T a b l e W i d g e t B a s e V i e w S t a t e " / > < / a : K e y V a l u e O f D i a g r a m O b j e c t K e y a n y T y p e z b w N T n L X > < a : K e y V a l u e O f D i a g r a m O b j e c t K e y a n y T y p e z b w N T n L X > < a : K e y > < K e y > C o l u m n s \ T e l a i o < / K e y > < / a : K e y > < a : V a l u e   i : t y p e = " T a b l e W i d g e t B a s e V i e w S t a t e " / > < / a : K e y V a l u e O f D i a g r a m O b j e c t K e y a n y T y p e z b w N T n L X > < a : K e y V a l u e O f D i a g r a m O b j e c t K e y a n y T y p e z b w N T n L X > < a : K e y > < K e y > C o l u m n s \ T i p o _ v e i c o l o < / K e y > < / a : K e y > < a : V a l u e   i : t y p e = " T a b l e W i d g e t B a s e V i e w S t a t e " / > < / a : K e y V a l u e O f D i a g r a m O b j e c t K e y a n y T y p e z b w N T n L X > < a : K e y V a l u e O f D i a g r a m O b j e c t K e y a n y T y p e z b w N T n L X > < a : K e y > < K e y > C o l u m n s \ K m < / K e y > < / a : K e y > < a : V a l u e   i : t y p e = " T a b l e W i d g e t B a s e V i e w S t a t e " / > < / a : K e y V a l u e O f D i a g r a m O b j e c t K e y a n y T y p e z b w N T n L X > < a : K e y V a l u e O f D i a g r a m O b j e c t K e y a n y T y p e z b w N T n L X > < a : K e y > < K e y > C o l u m n s \ A p e r t u r a _ c o m m e s s a < / 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 C o l u m n s \ T i p o _ m a n u t e n z i o n e < / K e y > < / a : K e y > < a : V a l u e   i : t y p e = " T a b l e W i d g e t B a s e V i e w S t a t e " / > < / a : K e y V a l u e O f D i a g r a m O b j e c t K e y a n y T y p e z b w N T n L X > < a : K e y V a l u e O f D i a g r a m O b j e c t K e y a n y T y p e z b w N T n L X > < a : K e y > < K e y > C o l u m n s \ M a n u t e n z i o n e _ s t r u t t u r a < / K e y > < / a : K e y > < a : V a l u e   i : t y p e = " T a b l e W i d g e t B a s e V i e w S t a t e " / > < / a : K e y V a l u e O f D i a g r a m O b j e c t K e y a n y T y p e z b w N T n L X > < a : K e y V a l u e O f D i a g r a m O b j e c t K e y a n y T y p e z b w N T n L X > < a : K e y > < K e y > C o l u m n s \ D e s c r i z i o n e < / K e y > < / a : K e y > < a : V a l u e   i : t y p e = " T a b l e W i d g e t B a s e V i e w S t a t e " / > < / a : K e y V a l u e O f D i a g r a m O b j e c t K e y a n y T y p e z b w N T n L X > < a : K e y V a l u e O f D i a g r a m O b j e c t K e y a n y T y p e z b w N T n L X > < a : K e y > < K e y > C o l u m n s \ C o m m e n t i 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 T a g s \ T a b l e s \ & l t ; T a b l e s \ c a t e g o r i e & g t ; < / K e y > < / D i a g r a m O b j e c t K e y > < D i a g r a m O b j e c t K e y > < K e y > D y n a m i c   T a g s \ T a b l e s \ & l t ; T a b l e s \ e l e n c o f a t t u r e & g t ; < / K e y > < / D i a g r a m O b j e c t K e y > < D i a g r a m O b j e c t K e y > < K e y > T a b l e s \ c a t e g o r i e < / K e y > < / D i a g r a m O b j e c t K e y > < D i a g r a m O b j e c t K e y > < K e y > T a b l e s \ c a t e g o r i e \ C o l u m n s \ I D < / K e y > < / D i a g r a m O b j e c t K e y > < D i a g r a m O b j e c t K e y > < K e y > T a b l e s \ c a t e g o r i e \ C o l u m n s \ T a r g a < / K e y > < / D i a g r a m O b j e c t K e y > < D i a g r a m O b j e c t K e y > < K e y > T a b l e s \ c a t e g o r i e \ C o l u m n s \ D a t a < / K e y > < / D i a g r a m O b j e c t K e y > < D i a g r a m O b j e c t K e y > < K e y > T a b l e s \ c a t e g o r i e \ C o l u m n s \ T a g l i a n d o < / K e y > < / D i a g r a m O b j e c t K e y > < D i a g r a m O b j e c t K e y > < K e y > T a b l e s \ c a t e g o r i e \ C o l u m n s \ C a t e g o r i a < / K e y > < / D i a g r a m O b j e c t K e y > < D i a g r a m O b j e c t K e y > < K e y > T a b l e s \ c a t e g o r i e \ C o l u m n s \ S o t t o c a t e g o r i a < / K e y > < / D i a g r a m O b j e c t K e y > < D i a g r a m O b j e c t K e y > < K e y > T a b l e s \ c a t e g o r i e \ M e a s u r e s \ S o m m a   d i   I D < / K e y > < / D i a g r a m O b j e c t K e y > < D i a g r a m O b j e c t K e y > < K e y > T a b l e s \ c a t e g o r i e \ S o m m a   d i   I D \ A d d i t i o n a l   I n f o \ M i s u r a   i m p l i c i t a < / K e y > < / D i a g r a m O b j e c t K e y > < D i a g r a m O b j e c t K e y > < K e y > T a b l e s \ e l e n c o f a t t u r e < / K e y > < / D i a g r a m O b j e c t K e y > < D i a g r a m O b j e c t K e y > < K e y > T a b l e s \ e l e n c o f a t t u r e \ C o l u m n s \ I D < / K e y > < / D i a g r a m O b j e c t K e y > < D i a g r a m O b j e c t K e y > < K e y > T a b l e s \ e l e n c o f a t t u r e \ C o l u m n s \ T a r g a < / K e y > < / D i a g r a m O b j e c t K e y > < D i a g r a m O b j e c t K e y > < K e y > T a b l e s \ e l e n c o f a t t u r e \ C o l u m n s \ T e l a i o < / K e y > < / D i a g r a m O b j e c t K e y > < D i a g r a m O b j e c t K e y > < K e y > T a b l e s \ e l e n c o f a t t u r e \ C o l u m n s \ T i p o _ v e i c o l o < / K e y > < / D i a g r a m O b j e c t K e y > < D i a g r a m O b j e c t K e y > < K e y > T a b l e s \ e l e n c o f a t t u r e \ C o l u m n s \ K m < / K e y > < / D i a g r a m O b j e c t K e y > < D i a g r a m O b j e c t K e y > < K e y > T a b l e s \ e l e n c o f a t t u r e \ C o l u m n s \ A p e r t u r a _ c o m m e s s a < / K e y > < / D i a g r a m O b j e c t K e y > < D i a g r a m O b j e c t K e y > < K e y > T a b l e s \ e l e n c o f a t t u r e \ C o l u m n s \ A n n o < / K e y > < / D i a g r a m O b j e c t K e y > < D i a g r a m O b j e c t K e y > < K e y > T a b l e s \ e l e n c o f a t t u r e \ C o l u m n s \ I m p o r t o < / K e y > < / D i a g r a m O b j e c t K e y > < D i a g r a m O b j e c t K e y > < K e y > T a b l e s \ e l e n c o f a t t u r e \ C o l u m n s \ T i p o _ m a n u t e n z i o n e < / K e y > < / D i a g r a m O b j e c t K e y > < D i a g r a m O b j e c t K e y > < K e y > T a b l e s \ e l e n c o f a t t u r e \ C o l u m n s \ M a n u t e n z i o n e _ s t r u t t u r a < / K e y > < / D i a g r a m O b j e c t K e y > < D i a g r a m O b j e c t K e y > < K e y > T a b l e s \ e l e n c o f a t t u r e \ C o l u m n s \ D e s c r i z i o n e < / K e y > < / D i a g r a m O b j e c t K e y > < D i a g r a m O b j e c t K e y > < K e y > T a b l e s \ e l e n c o f a t t u r e \ C o l u m n s \ C o m m e n t i < / K e y > < / D i a g r a m O b j e c t K e y > < D i a g r a m O b j e c t K e y > < K e y > T a b l e s \ e l e n c o f a t t u r e \ M e a s u r e s \ S o m m a   d i   I D   2 < / K e y > < / D i a g r a m O b j e c t K e y > < D i a g r a m O b j e c t K e y > < K e y > T a b l e s \ e l e n c o f a t t u r e \ S o m m a   d i   I D   2 \ A d d i t i o n a l   I n f o \ M i s u r a   i m p l i c i t a < / K e y > < / D i a g r a m O b j e c t K e y > < D i a g r a m O b j e c t K e y > < K e y > R e l a t i o n s h i p s \ & l t ; T a b l e s \ c a t e g o r i e \ C o l u m n s \ I D & g t ; - & l t ; T a b l e s \ e l e n c o f a t t u r e \ C o l u m n s \ I D & g t ; < / K e y > < / D i a g r a m O b j e c t K e y > < D i a g r a m O b j e c t K e y > < K e y > R e l a t i o n s h i p s \ & l t ; T a b l e s \ c a t e g o r i e \ C o l u m n s \ I D & g t ; - & l t ; T a b l e s \ e l e n c o f a t t u r e \ C o l u m n s \ I D & g t ; \ F K < / K e y > < / D i a g r a m O b j e c t K e y > < D i a g r a m O b j e c t K e y > < K e y > R e l a t i o n s h i p s \ & l t ; T a b l e s \ c a t e g o r i e \ C o l u m n s \ I D & g t ; - & l t ; T a b l e s \ e l e n c o f a t t u r e \ C o l u m n s \ I D & g t ; \ P K < / K e y > < / D i a g r a m O b j e c t K e y > < D i a g r a m O b j e c t K e y > < K e y > R e l a t i o n s h i p s \ & l t ; T a b l e s \ c a t e g o r i e \ C o l u m n s \ I D & g t ; - & l t ; T a b l e s \ e l e n c o f a t t u r e \ C o l u m n s \ I D & g t ; \ C r o s s F i l t e r < / K e y > < / D i a g r a m O b j e c t K e y > < / A l l K e y s > < S e l e c t e d K e y s > < D i a g r a m O b j e c t K e y > < K e y > T a b l e s \ e l e n c o f a t t u r e 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 T a g s \ T a b l e s \ & l t ; T a b l e s \ c a t e g o r i e & g t ; < / K e y > < / a : K e y > < a : V a l u e   i : t y p e = " D i a g r a m D i s p l a y T a g V i e w S t a t e " > < I s N o t F i l t e r e d O u t > t r u e < / I s N o t F i l t e r e d O u t > < / a : V a l u e > < / a : K e y V a l u e O f D i a g r a m O b j e c t K e y a n y T y p e z b w N T n L X > < a : K e y V a l u e O f D i a g r a m O b j e c t K e y a n y T y p e z b w N T n L X > < a : K e y > < K e y > D y n a m i c   T a g s \ T a b l e s \ & l t ; T a b l e s \ e l e n c o f a t t u r e & g t ; < / K e y > < / a : K e y > < a : V a l u e   i : t y p e = " D i a g r a m D i s p l a y T a g V i e w S t a t e " > < I s N o t F i l t e r e d O u t > t r u e < / I s N o t F i l t e r e d O u t > < / a : V a l u e > < / a : K e y V a l u e O f D i a g r a m O b j e c t K e y a n y T y p e z b w N T n L X > < a : K e y V a l u e O f D i a g r a m O b j e c t K e y a n y T y p e z b w N T n L X > < a : K e y > < K e y > T a b l e s \ c a t e g o r i e < / K e y > < / a : K e y > < a : V a l u e   i : t y p e = " D i a g r a m D i s p l a y N o d e V i e w S t a t e " > < H e i g h t > 1 5 0 < / H e i g h t > < I s E x p a n d e d > t r u e < / I s E x p a n d e d > < L a y e d O u t > t r u e < / L a y e d O u t > < W i d t h > 2 0 0 < / W i d t h > < / a : V a l u e > < / a : K e y V a l u e O f D i a g r a m O b j e c t K e y a n y T y p e z b w N T n L X > < a : K e y V a l u e O f D i a g r a m O b j e c t K e y a n y T y p e z b w N T n L X > < a : K e y > < K e y > T a b l e s \ c a t e g o r i e \ C o l u m n s \ I D < / K e y > < / a : K e y > < a : V a l u e   i : t y p e = " D i a g r a m D i s p l a y N o d e V i e w S t a t e " > < H e i g h t > 1 5 0 < / H e i g h t > < I s E x p a n d e d > t r u e < / I s E x p a n d e d > < W i d t h > 2 0 0 < / W i d t h > < / a : V a l u e > < / a : K e y V a l u e O f D i a g r a m O b j e c t K e y a n y T y p e z b w N T n L X > < a : K e y V a l u e O f D i a g r a m O b j e c t K e y a n y T y p e z b w N T n L X > < a : K e y > < K e y > T a b l e s \ c a t e g o r i e \ C o l u m n s \ T a r g a < / K e y > < / a : K e y > < a : V a l u e   i : t y p e = " D i a g r a m D i s p l a y N o d e V i e w S t a t e " > < H e i g h t > 1 5 0 < / H e i g h t > < I s E x p a n d e d > t r u e < / I s E x p a n d e d > < W i d t h > 2 0 0 < / W i d t h > < / a : V a l u e > < / a : K e y V a l u e O f D i a g r a m O b j e c t K e y a n y T y p e z b w N T n L X > < a : K e y V a l u e O f D i a g r a m O b j e c t K e y a n y T y p e z b w N T n L X > < a : K e y > < K e y > T a b l e s \ c a t e g o r i e \ C o l u m n s \ D a t a < / K e y > < / a : K e y > < a : V a l u e   i : t y p e = " D i a g r a m D i s p l a y N o d e V i e w S t a t e " > < H e i g h t > 1 5 0 < / H e i g h t > < I s E x p a n d e d > t r u e < / I s E x p a n d e d > < W i d t h > 2 0 0 < / W i d t h > < / a : V a l u e > < / a : K e y V a l u e O f D i a g r a m O b j e c t K e y a n y T y p e z b w N T n L X > < a : K e y V a l u e O f D i a g r a m O b j e c t K e y a n y T y p e z b w N T n L X > < a : K e y > < K e y > T a b l e s \ c a t e g o r i e \ C o l u m n s \ T a g l i a n d o < / K e y > < / a : K e y > < a : V a l u e   i : t y p e = " D i a g r a m D i s p l a y N o d e V i e w S t a t e " > < H e i g h t > 1 5 0 < / H e i g h t > < I s E x p a n d e d > t r u e < / I s E x p a n d e d > < W i d t h > 2 0 0 < / W i d t h > < / a : V a l u e > < / a : K e y V a l u e O f D i a g r a m O b j e c t K e y a n y T y p e z b w N T n L X > < a : K e y V a l u e O f D i a g r a m O b j e c t K e y a n y T y p e z b w N T n L X > < a : K e y > < K e y > T a b l e s \ c a t e g o r i e \ C o l u m n s \ C a t e g o r i a < / K e y > < / a : K e y > < a : V a l u e   i : t y p e = " D i a g r a m D i s p l a y N o d e V i e w S t a t e " > < H e i g h t > 1 5 0 < / H e i g h t > < I s E x p a n d e d > t r u e < / I s E x p a n d e d > < W i d t h > 2 0 0 < / W i d t h > < / a : V a l u e > < / a : K e y V a l u e O f D i a g r a m O b j e c t K e y a n y T y p e z b w N T n L X > < a : K e y V a l u e O f D i a g r a m O b j e c t K e y a n y T y p e z b w N T n L X > < a : K e y > < K e y > T a b l e s \ c a t e g o r i e \ C o l u m n s \ S o t t o c a t e g o r i a < / K e y > < / a : K e y > < a : V a l u e   i : t y p e = " D i a g r a m D i s p l a y N o d e V i e w S t a t e " > < H e i g h t > 1 5 0 < / H e i g h t > < I s E x p a n d e d > t r u e < / I s E x p a n d e d > < W i d t h > 2 0 0 < / W i d t h > < / a : V a l u e > < / a : K e y V a l u e O f D i a g r a m O b j e c t K e y a n y T y p e z b w N T n L X > < a : K e y V a l u e O f D i a g r a m O b j e c t K e y a n y T y p e z b w N T n L X > < a : K e y > < K e y > T a b l e s \ c a t e g o r i e \ M e a s u r e s \ S o m m a   d i   I D < / K e y > < / a : K e y > < a : V a l u e   i : t y p e = " D i a g r a m D i s p l a y N o d e V i e w S t a t e " > < H e i g h t > 1 5 0 < / H e i g h t > < I s E x p a n d e d > t r u e < / I s E x p a n d e d > < W i d t h > 2 0 0 < / W i d t h > < / a : V a l u e > < / a : K e y V a l u e O f D i a g r a m O b j e c t K e y a n y T y p e z b w N T n L X > < a : K e y V a l u e O f D i a g r a m O b j e c t K e y a n y T y p e z b w N T n L X > < a : K e y > < K e y > T a b l e s \ c a t e g o r i e \ S o m m a   d i   I D \ A d d i t i o n a l   I n f o \ M i s u r a   i m p l i c i t a < / K e y > < / a : K e y > < a : V a l u e   i : t y p e = " D i a g r a m D i s p l a y V i e w S t a t e I D i a g r a m T a g A d d i t i o n a l I n f o " / > < / a : K e y V a l u e O f D i a g r a m O b j e c t K e y a n y T y p e z b w N T n L X > < a : K e y V a l u e O f D i a g r a m O b j e c t K e y a n y T y p e z b w N T n L X > < a : K e y > < K e y > T a b l e s \ e l e n c o f a t t u r e < / K e y > < / a : K e y > < a : V a l u e   i : t y p e = " D i a g r a m D i s p l a y N o d e V i e w S t a t e " > < H e i g h t > 1 5 0 < / H e i g h t > < I s E x p a n d e d > t r u e < / I s E x p a n d e d > < L a y e d O u t > t r u e < / L a y e d O u t > < L e f t > 4 0 8 . 9 0 3 8 1 0 5 6 7 6 6 5 8 < / L e f t > < T a b I n d e x > 1 < / T a b I n d e x > < T o p > 1 0 6 . 1 4 5 7 0 1 5 1 6 7 7 1 3 4 < / T o p > < W i d t h > 2 0 0 < / W i d t h > < / a : V a l u e > < / a : K e y V a l u e O f D i a g r a m O b j e c t K e y a n y T y p e z b w N T n L X > < a : K e y V a l u e O f D i a g r a m O b j e c t K e y a n y T y p e z b w N T n L X > < a : K e y > < K e y > T a b l e s \ e l e n c o f a t t u r e \ C o l u m n s \ I D < / K e y > < / a : K e y > < a : V a l u e   i : t y p e = " D i a g r a m D i s p l a y N o d e V i e w S t a t e " > < H e i g h t > 1 5 0 < / H e i g h t > < I s E x p a n d e d > t r u e < / I s E x p a n d e d > < W i d t h > 2 0 0 < / W i d t h > < / a : V a l u e > < / a : K e y V a l u e O f D i a g r a m O b j e c t K e y a n y T y p e z b w N T n L X > < a : K e y V a l u e O f D i a g r a m O b j e c t K e y a n y T y p e z b w N T n L X > < a : K e y > < K e y > T a b l e s \ e l e n c o f a t t u r e \ C o l u m n s \ T a r g a < / K e y > < / a : K e y > < a : V a l u e   i : t y p e = " D i a g r a m D i s p l a y N o d e V i e w S t a t e " > < H e i g h t > 1 5 0 < / H e i g h t > < I s E x p a n d e d > t r u e < / I s E x p a n d e d > < W i d t h > 2 0 0 < / W i d t h > < / a : V a l u e > < / a : K e y V a l u e O f D i a g r a m O b j e c t K e y a n y T y p e z b w N T n L X > < a : K e y V a l u e O f D i a g r a m O b j e c t K e y a n y T y p e z b w N T n L X > < a : K e y > < K e y > T a b l e s \ e l e n c o f a t t u r e \ C o l u m n s \ T e l a i o < / K e y > < / a : K e y > < a : V a l u e   i : t y p e = " D i a g r a m D i s p l a y N o d e V i e w S t a t e " > < H e i g h t > 1 5 0 < / H e i g h t > < I s E x p a n d e d > t r u e < / I s E x p a n d e d > < W i d t h > 2 0 0 < / W i d t h > < / a : V a l u e > < / a : K e y V a l u e O f D i a g r a m O b j e c t K e y a n y T y p e z b w N T n L X > < a : K e y V a l u e O f D i a g r a m O b j e c t K e y a n y T y p e z b w N T n L X > < a : K e y > < K e y > T a b l e s \ e l e n c o f a t t u r e \ C o l u m n s \ T i p o _ v e i c o l o < / K e y > < / a : K e y > < a : V a l u e   i : t y p e = " D i a g r a m D i s p l a y N o d e V i e w S t a t e " > < H e i g h t > 1 5 0 < / H e i g h t > < I s E x p a n d e d > t r u e < / I s E x p a n d e d > < W i d t h > 2 0 0 < / W i d t h > < / a : V a l u e > < / a : K e y V a l u e O f D i a g r a m O b j e c t K e y a n y T y p e z b w N T n L X > < a : K e y V a l u e O f D i a g r a m O b j e c t K e y a n y T y p e z b w N T n L X > < a : K e y > < K e y > T a b l e s \ e l e n c o f a t t u r e \ C o l u m n s \ K m < / K e y > < / a : K e y > < a : V a l u e   i : t y p e = " D i a g r a m D i s p l a y N o d e V i e w S t a t e " > < H e i g h t > 1 5 0 < / H e i g h t > < I s E x p a n d e d > t r u e < / I s E x p a n d e d > < W i d t h > 2 0 0 < / W i d t h > < / a : V a l u e > < / a : K e y V a l u e O f D i a g r a m O b j e c t K e y a n y T y p e z b w N T n L X > < a : K e y V a l u e O f D i a g r a m O b j e c t K e y a n y T y p e z b w N T n L X > < a : K e y > < K e y > T a b l e s \ e l e n c o f a t t u r e \ C o l u m n s \ A p e r t u r a _ c o m m e s s a < / K e y > < / a : K e y > < a : V a l u e   i : t y p e = " D i a g r a m D i s p l a y N o d e V i e w S t a t e " > < H e i g h t > 1 5 0 < / H e i g h t > < I s E x p a n d e d > t r u e < / I s E x p a n d e d > < W i d t h > 2 0 0 < / W i d t h > < / a : V a l u e > < / a : K e y V a l u e O f D i a g r a m O b j e c t K e y a n y T y p e z b w N T n L X > < a : K e y V a l u e O f D i a g r a m O b j e c t K e y a n y T y p e z b w N T n L X > < a : K e y > < K e y > T a b l e s \ e l e n c o f a t t u r e \ C o l u m n s \ A n n o < / K e y > < / a : K e y > < a : V a l u e   i : t y p e = " D i a g r a m D i s p l a y N o d e V i e w S t a t e " > < H e i g h t > 1 5 0 < / H e i g h t > < I s E x p a n d e d > t r u e < / I s E x p a n d e d > < W i d t h > 2 0 0 < / W i d t h > < / a : V a l u e > < / a : K e y V a l u e O f D i a g r a m O b j e c t K e y a n y T y p e z b w N T n L X > < a : K e y V a l u e O f D i a g r a m O b j e c t K e y a n y T y p e z b w N T n L X > < a : K e y > < K e y > T a b l e s \ e l e n c o f a t t u r e \ C o l u m n s \ I m p o r t o < / K e y > < / a : K e y > < a : V a l u e   i : t y p e = " D i a g r a m D i s p l a y N o d e V i e w S t a t e " > < H e i g h t > 1 5 0 < / H e i g h t > < I s E x p a n d e d > t r u e < / I s E x p a n d e d > < W i d t h > 2 0 0 < / W i d t h > < / a : V a l u e > < / a : K e y V a l u e O f D i a g r a m O b j e c t K e y a n y T y p e z b w N T n L X > < a : K e y V a l u e O f D i a g r a m O b j e c t K e y a n y T y p e z b w N T n L X > < a : K e y > < K e y > T a b l e s \ e l e n c o f a t t u r e \ C o l u m n s \ T i p o _ m a n u t e n z i o n e < / K e y > < / a : K e y > < a : V a l u e   i : t y p e = " D i a g r a m D i s p l a y N o d e V i e w S t a t e " > < H e i g h t > 1 5 0 < / H e i g h t > < I s E x p a n d e d > t r u e < / I s E x p a n d e d > < W i d t h > 2 0 0 < / W i d t h > < / a : V a l u e > < / a : K e y V a l u e O f D i a g r a m O b j e c t K e y a n y T y p e z b w N T n L X > < a : K e y V a l u e O f D i a g r a m O b j e c t K e y a n y T y p e z b w N T n L X > < a : K e y > < K e y > T a b l e s \ e l e n c o f a t t u r e \ C o l u m n s \ M a n u t e n z i o n e _ s t r u t t u r a < / K e y > < / a : K e y > < a : V a l u e   i : t y p e = " D i a g r a m D i s p l a y N o d e V i e w S t a t e " > < H e i g h t > 1 5 0 < / H e i g h t > < I s E x p a n d e d > t r u e < / I s E x p a n d e d > < W i d t h > 2 0 0 < / W i d t h > < / a : V a l u e > < / a : K e y V a l u e O f D i a g r a m O b j e c t K e y a n y T y p e z b w N T n L X > < a : K e y V a l u e O f D i a g r a m O b j e c t K e y a n y T y p e z b w N T n L X > < a : K e y > < K e y > T a b l e s \ e l e n c o f a t t u r e \ C o l u m n s \ D e s c r i z i o n e < / K e y > < / a : K e y > < a : V a l u e   i : t y p e = " D i a g r a m D i s p l a y N o d e V i e w S t a t e " > < H e i g h t > 1 5 0 < / H e i g h t > < I s E x p a n d e d > t r u e < / I s E x p a n d e d > < W i d t h > 2 0 0 < / W i d t h > < / a : V a l u e > < / a : K e y V a l u e O f D i a g r a m O b j e c t K e y a n y T y p e z b w N T n L X > < a : K e y V a l u e O f D i a g r a m O b j e c t K e y a n y T y p e z b w N T n L X > < a : K e y > < K e y > T a b l e s \ e l e n c o f a t t u r e \ C o l u m n s \ C o m m e n t i < / K e y > < / a : K e y > < a : V a l u e   i : t y p e = " D i a g r a m D i s p l a y N o d e V i e w S t a t e " > < H e i g h t > 1 5 0 < / H e i g h t > < I s E x p a n d e d > t r u e < / I s E x p a n d e d > < W i d t h > 2 0 0 < / W i d t h > < / a : V a l u e > < / a : K e y V a l u e O f D i a g r a m O b j e c t K e y a n y T y p e z b w N T n L X > < a : K e y V a l u e O f D i a g r a m O b j e c t K e y a n y T y p e z b w N T n L X > < a : K e y > < K e y > T a b l e s \ e l e n c o f a t t u r e \ M e a s u r e s \ S o m m a   d i   I D   2 < / K e y > < / a : K e y > < a : V a l u e   i : t y p e = " D i a g r a m D i s p l a y N o d e V i e w S t a t e " > < H e i g h t > 1 5 0 < / H e i g h t > < I s E x p a n d e d > t r u e < / I s E x p a n d e d > < W i d t h > 2 0 0 < / W i d t h > < / a : V a l u e > < / a : K e y V a l u e O f D i a g r a m O b j e c t K e y a n y T y p e z b w N T n L X > < a : K e y V a l u e O f D i a g r a m O b j e c t K e y a n y T y p e z b w N T n L X > < a : K e y > < K e y > T a b l e s \ e l e n c o f a t t u r e \ S o m m a   d i   I D   2 \ A d d i t i o n a l   I n f o \ M i s u r a   i m p l i c i t a < / K e y > < / a : K e y > < a : V a l u e   i : t y p e = " D i a g r a m D i s p l a y V i e w S t a t e I D i a g r a m T a g A d d i t i o n a l I n f o " / > < / a : K e y V a l u e O f D i a g r a m O b j e c t K e y a n y T y p e z b w N T n L X > < a : K e y V a l u e O f D i a g r a m O b j e c t K e y a n y T y p e z b w N T n L X > < a : K e y > < K e y > R e l a t i o n s h i p s \ & l t ; T a b l e s \ c a t e g o r i e \ C o l u m n s \ I D & g t ; - & l t ; T a b l e s \ e l e n c o f a t t u r e \ C o l u m n s \ I D & g t ; < / K e y > < / a : K e y > < a : V a l u e   i : t y p e = " D i a g r a m D i s p l a y L i n k V i e w S t a t e " > < A u t o m a t i o n P r o p e r t y H e l p e r T e x t > E n d p o i n t   1 :   ( 2 1 6 , 7 5 ) .   E n d p o i n t   2 :   ( 3 9 2 , 9 0 3 8 1 0 5 6 7 6 6 6 , 1 8 1 , 1 4 5 7 0 2 )   < / A u t o m a t i o n P r o p e r t y H e l p e r T e x t > < L a y e d O u t > t r u e < / L a y e d O u t > < P o i n t s   x m l n s : b = " h t t p : / / s c h e m a s . d a t a c o n t r a c t . o r g / 2 0 0 4 / 0 7 / S y s t e m . W i n d o w s " > < b : P o i n t > < b : _ x > 2 1 6 < / b : _ x > < b : _ y > 7 5 < / b : _ y > < / b : P o i n t > < b : P o i n t > < b : _ x > 3 0 2 . 4 5 1 9 0 5 1 1 8 6 5 4 7 4 < / b : _ x > < b : _ y > 7 5 < / b : _ y > < / b : P o i n t > < b : P o i n t > < b : _ x > 3 0 4 . 4 5 1 9 0 5 1 1 8 6 5 4 7 4 < / b : _ x > < b : _ y > 7 7 < / b : _ y > < / b : P o i n t > < b : P o i n t > < b : _ x > 3 0 4 . 4 5 1 9 0 5 1 1 8 6 5 4 7 4 < / b : _ x > < b : _ y > 1 7 9 . 1 4 5 7 0 2 < / b : _ y > < / b : P o i n t > < b : P o i n t > < b : _ x > 3 0 6 . 4 5 1 9 0 5 1 1 8 6 5 4 7 4 < / b : _ x > < b : _ y > 1 8 1 . 1 4 5 7 0 2 < / b : _ y > < / b : P o i n t > < b : P o i n t > < b : _ x > 3 9 2 . 9 0 3 8 1 0 5 6 7 6 6 5 6 9 < / b : _ x > < b : _ y > 1 8 1 . 1 4 5 7 0 2 < / b : _ y > < / b : P o i n t > < / P o i n t s > < / a : V a l u e > < / a : K e y V a l u e O f D i a g r a m O b j e c t K e y a n y T y p e z b w N T n L X > < a : K e y V a l u e O f D i a g r a m O b j e c t K e y a n y T y p e z b w N T n L X > < a : K e y > < K e y > R e l a t i o n s h i p s \ & l t ; T a b l e s \ c a t e g o r i e \ C o l u m n s \ I D & g t ; - & l t ; T a b l e s \ e l e n c o f a t t u r e \ C o l u m n s \ I D & g t ; \ F K 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 R e l a t i o n s h i p s \ & l t ; T a b l e s \ c a t e g o r i e \ C o l u m n s \ I D & g t ; - & l t ; T a b l e s \ e l e n c o f a t t u r e \ C o l u m n s \ I D & g t ; \ P K < / K e y > < / a : K e y > < a : V a l u e   i : t y p e = " D i a g r a m D i s p l a y L i n k E n d p o i n t V i e w S t a t e " > < H e i g h t > 1 6 < / H e i g h t > < L a b e l L o c a t i o n   x m l n s : b = " h t t p : / / s c h e m a s . d a t a c o n t r a c t . o r g / 2 0 0 4 / 0 7 / S y s t e m . W i n d o w s " > < b : _ x > 3 9 2 . 9 0 3 8 1 0 5 6 7 6 6 5 6 9 < / b : _ x > < b : _ y > 1 7 3 . 1 4 5 7 0 2 < / b : _ y > < / L a b e l L o c a t i o n > < L o c a t i o n   x m l n s : b = " h t t p : / / s c h e m a s . d a t a c o n t r a c t . o r g / 2 0 0 4 / 0 7 / S y s t e m . W i n d o w s " > < b : _ x > 4 0 8 . 9 0 3 8 1 0 5 6 7 6 6 5 7 4 < / b : _ x > < b : _ y > 1 8 1 . 1 4 5 7 0 2 < / b : _ y > < / L o c a t i o n > < S h a p e R o t a t e A n g l e > 1 8 0 < / S h a p e R o t a t e A n g l e > < W i d t h > 1 6 < / W i d t h > < / a : V a l u e > < / a : K e y V a l u e O f D i a g r a m O b j e c t K e y a n y T y p e z b w N T n L X > < a : K e y V a l u e O f D i a g r a m O b j e c t K e y a n y T y p e z b w N T n L X > < a : K e y > < K e y > R e l a t i o n s h i p s \ & l t ; T a b l e s \ c a t e g o r i e \ C o l u m n s \ I D & g t ; - & l t ; T a b l e s \ e l e n c o f a t t u r e \ C o l u m n s \ I D & g t ; \ C r o s s F i l t e r < / K e y > < / a : K e y > < a : V a l u e   i : t y p e = " D i a g r a m D i s p l a y L i n k C r o s s F i l t e r V i e w S t a t e " > < P o i n t s   x m l n s : b = " h t t p : / / s c h e m a s . d a t a c o n t r a c t . o r g / 2 0 0 4 / 0 7 / S y s t e m . W i n d o w s " > < b : P o i n t > < b : _ x > 2 1 6 < / b : _ x > < b : _ y > 7 5 < / b : _ y > < / b : P o i n t > < b : P o i n t > < b : _ x > 3 0 2 . 4 5 1 9 0 5 1 1 8 6 5 4 7 4 < / b : _ x > < b : _ y > 7 5 < / b : _ y > < / b : P o i n t > < b : P o i n t > < b : _ x > 3 0 4 . 4 5 1 9 0 5 1 1 8 6 5 4 7 4 < / b : _ x > < b : _ y > 7 7 < / b : _ y > < / b : P o i n t > < b : P o i n t > < b : _ x > 3 0 4 . 4 5 1 9 0 5 1 1 8 6 5 4 7 4 < / b : _ x > < b : _ y > 1 7 9 . 1 4 5 7 0 2 < / b : _ y > < / b : P o i n t > < b : P o i n t > < b : _ x > 3 0 6 . 4 5 1 9 0 5 1 1 8 6 5 4 7 4 < / b : _ x > < b : _ y > 1 8 1 . 1 4 5 7 0 2 < / b : _ y > < / b : P o i n t > < b : P o i n t > < b : _ x > 3 9 2 . 9 0 3 8 1 0 5 6 7 6 6 5 6 9 < / b : _ x > < b : _ y > 1 8 1 . 1 4 5 7 0 2 < / b : _ y > < / b : P o i n t > < / P o i n t s > < / a : V a l u e > < / a : K e y V a l u e O f D i a g r a m O b j e c t K e y a n y T y p e z b w N T n L X > < / V i e w S t a t e s > < / D i a g r a m M a n a g e r . S e r i a l i z a b l e D i a g r a m > < D i a g r a m M a n a g e r . S e r i a l i z a b l e D i a g r a m > < A d a p t e r   i : t y p e = " M e a s u r e D i a g r a m S a n d b o x A d a p t e r " > < T a b l e N a m e > c a t e g o r i e 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 I D < / K e y > < / D i a g r a m O b j e c t K e y > < D i a g r a m O b j e c t K e y > < K e y > M e a s u r e s \ S o m m a   d i   I D \ T a g I n f o \ F o r m u l a < / K e y > < / D i a g r a m O b j e c t K e y > < D i a g r a m O b j e c t K e y > < K e y > M e a s u r e s \ S o m m a   d i   I D \ T a g I n f o \ V a l o r e < / K e y > < / D i a g r a m O b j e c t K e y > < D i a g r a m O b j e c t K e y > < K e y > C o l u m n s \ I D < / K e y > < / D i a g r a m O b j e c t K e y > < D i a g r a m O b j e c t K e y > < K e y > C o l u m n s \ T a r g a < / K e y > < / D i a g r a m O b j e c t K e y > < D i a g r a m O b j e c t K e y > < K e y > C o l u m n s \ D a t a < / K e y > < / D i a g r a m O b j e c t K e y > < D i a g r a m O b j e c t K e y > < K e y > C o l u m n s \ T a g l i a n d o < / K e y > < / D i a g r a m O b j e c t K e y > < D i a g r a m O b j e c t K e y > < K e y > C o l u m n s \ C a t e g o r i a < / K e y > < / D i a g r a m O b j e c t K e y > < D i a g r a m O b j e c t K e y > < K e y > C o l u m n s \ S o t t o c a t e g o r i a < / K e y > < / D i a g r a m O b j e c t K e y > < D i a g r a m O b j e c t K e y > < K e y > L i n k s \ & l t ; C o l u m n s \ S o m m a   d i   I D & g t ; - & l t ; M e a s u r e s \ I D & g t ; < / K e y > < / D i a g r a m O b j e c t K e y > < D i a g r a m O b j e c t K e y > < K e y > L i n k s \ & l t ; C o l u m n s \ S o m m a   d i   I D & g t ; - & l t ; M e a s u r e s \ I D & g t ; \ C O L U M N < / K e y > < / D i a g r a m O b j e c t K e y > < D i a g r a m O b j e c t K e y > < K e y > L i n k s \ & l t ; C o l u m n s \ S o m m a   d i 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 I D < / K e y > < / a : K e y > < a : V a l u e   i : t y p e = " M e a s u r e G r i d N o d e V i e w S t a t e " > < L a y e d O u t > t r u e < / L a y e d O u t > < W a s U I I n v i s i b l e > t r u e < / W a s U I I n v i s i b l e > < / a : V a l u e > < / a : K e y V a l u e O f D i a g r a m O b j e c t K e y a n y T y p e z b w N T n L X > < a : K e y V a l u e O f D i a g r a m O b j e c t K e y a n y T y p e z b w N T n L X > < a : K e y > < K e y > M e a s u r e s \ S o m m a   d i   I D \ T a g I n f o \ F o r m u l a < / K e y > < / a : K e y > < a : V a l u e   i : t y p e = " M e a s u r e G r i d V i e w S t a t e I D i a g r a m T a g A d d i t i o n a l I n f o " / > < / a : K e y V a l u e O f D i a g r a m O b j e c t K e y a n y T y p e z b w N T n L X > < a : K e y V a l u e O f D i a g r a m O b j e c t K e y a n y T y p e z b w N T n L X > < a : K e y > < K e y > M e a s u r e s \ S o m m a   d i   I D \ T a g I n f o \ V a l o r e 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 C o l u m n s \ T a r g a < / K e y > < / a : K e y > < a : V a l u e   i : t y p e = " M e a s u r e G r i d N o d e V i e w S t a t e " > < C o l u m n > 1 < / C o l u m n > < L a y e d O u t > t r u e < / L a y e d O u t > < / a : V a l u e > < / a : K e y V a l u e O f D i a g r a m O b j e c t K e y a n y T y p e z b w N T n L X > < a : K e y V a l u e O f D i a g r a m O b j e c t K e y a n y T y p e z b w N T n L X > < a : K e y > < K e y > C o l u m n s \ D a t a < / K e y > < / a : K e y > < a : V a l u e   i : t y p e = " M e a s u r e G r i d N o d e V i e w S t a t e " > < C o l u m n > 2 < / C o l u m n > < L a y e d O u t > t r u e < / L a y e d O u t > < / a : V a l u e > < / a : K e y V a l u e O f D i a g r a m O b j e c t K e y a n y T y p e z b w N T n L X > < a : K e y V a l u e O f D i a g r a m O b j e c t K e y a n y T y p e z b w N T n L X > < a : K e y > < K e y > C o l u m n s \ T a g l i a n d o < / K e y > < / a : K e y > < a : V a l u e   i : t y p e = " M e a s u r e G r i d N o d e V i e w S t a t e " > < C o l u m n > 3 < / C o l u m n > < L a y e d O u t > t r u e < / L a y e d O u t > < / a : V a l u e > < / a : K e y V a l u e O f D i a g r a m O b j e c t K e y a n y T y p e z b w N T n L X > < a : K e y V a l u e O f D i a g r a m O b j e c t K e y a n y T y p e z b w N T n L X > < a : K e y > < K e y > C o l u m n s \ C a t e g o r i a < / K e y > < / a : K e y > < a : V a l u e   i : t y p e = " M e a s u r e G r i d N o d e V i e w S t a t e " > < C o l u m n > 4 < / C o l u m n > < L a y e d O u t > t r u e < / L a y e d O u t > < / a : V a l u e > < / a : K e y V a l u e O f D i a g r a m O b j e c t K e y a n y T y p e z b w N T n L X > < a : K e y V a l u e O f D i a g r a m O b j e c t K e y a n y T y p e z b w N T n L X > < a : K e y > < K e y > C o l u m n s \ S o t t o c a t e g o r i a < / K e y > < / a : K e y > < a : V a l u e   i : t y p e = " M e a s u r e G r i d N o d e V i e w S t a t e " > < C o l u m n > 5 < / C o l u m n > < L a y e d O u t > t r u e < / L a y e d O u t > < / a : V a l u e > < / a : K e y V a l u e O f D i a g r a m O b j e c t K e y a n y T y p e z b w N T n L X > < a : K e y V a l u e O f D i a g r a m O b j e c t K e y a n y T y p e z b w N T n L X > < a : K e y > < K e y > L i n k s \ & l t ; C o l u m n s \ S o m m a   d i   I D & g t ; - & l t ; M e a s u r e s \ I D & g t ; < / K e y > < / a : K e y > < a : V a l u e   i : t y p e = " M e a s u r e G r i d V i e w S t a t e I D i a g r a m L i n k " / > < / a : K e y V a l u e O f D i a g r a m O b j e c t K e y a n y T y p e z b w N T n L X > < a : K e y V a l u e O f D i a g r a m O b j e c t K e y a n y T y p e z b w N T n L X > < a : K e y > < K e y > L i n k s \ & l t ; C o l u m n s \ S o m m a   d i   I D & g t ; - & l t ; M e a s u r e s \ I D & g t ; \ C O L U M N < / K e y > < / a : K e y > < a : V a l u e   i : t y p e = " M e a s u r e G r i d V i e w S t a t e I D i a g r a m L i n k E n d p o i n t " / > < / a : K e y V a l u e O f D i a g r a m O b j e c t K e y a n y T y p e z b w N T n L X > < a : K e y V a l u e O f D i a g r a m O b j e c t K e y a n y T y p e z b w N T n L X > < a : K e y > < K e y > L i n k s \ & l t ; C o l u m n s \ S o m m a   d i   I D & g t ; - & l t ; M e a s u r e s \ I D & g t ; \ M E A S U R E < / K e y > < / a : K e y > < a : V a l u e   i : t y p e = " M e a s u r e G r i d V i e w S t a t e I D i a g r a m L i n k E n d p o i n t " / > < / a : K e y V a l u e O f D i a g r a m O b j e c t K e y a n y T y p e z b w N T n L X > < / V i e w S t a t e s > < / D i a g r a m M a n a g e r . S e r i a l i z a b l e D i a g r a m > < D i a g r a m M a n a g e r . S e r i a l i z a b l e D i a g r a m > < A d a p t e r   i : t y p e = " M e a s u r e D i a g r a m S a n d b o x A d a p t e r " > < T a b l e N a m e > e l e n c o f a t t u r e 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 e l e n c o f a t t u r e 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 I D   2 < / K e y > < / D i a g r a m O b j e c t K e y > < D i a g r a m O b j e c t K e y > < K e y > M e a s u r e s \ S o m m a   d i   I D   2 \ T a g I n f o \ F o r m u l a < / K e y > < / D i a g r a m O b j e c t K e y > < D i a g r a m O b j e c t K e y > < K e y > M e a s u r e s \ S o m m a   d i   I D   2 \ T a g I n f o \ V a l o r e < / K e y > < / D i a g r a m O b j e c t K e y > < D i a g r a m O b j e c t K e y > < K e y > C o l u m n s \ I D < / K e y > < / D i a g r a m O b j e c t K e y > < D i a g r a m O b j e c t K e y > < K e y > C o l u m n s \ T a r g a < / K e y > < / D i a g r a m O b j e c t K e y > < D i a g r a m O b j e c t K e y > < K e y > C o l u m n s \ T e l a i o < / K e y > < / D i a g r a m O b j e c t K e y > < D i a g r a m O b j e c t K e y > < K e y > C o l u m n s \ T i p o _ v e i c o l o < / K e y > < / D i a g r a m O b j e c t K e y > < D i a g r a m O b j e c t K e y > < K e y > C o l u m n s \ K m < / K e y > < / D i a g r a m O b j e c t K e y > < D i a g r a m O b j e c t K e y > < K e y > C o l u m n s \ A p e r t u r a _ c o m m e s s a < / K e y > < / D i a g r a m O b j e c t K e y > < D i a g r a m O b j e c t K e y > < K e y > C o l u m n s \ A n n o < / K e y > < / D i a g r a m O b j e c t K e y > < D i a g r a m O b j e c t K e y > < K e y > C o l u m n s \ I m p o r t o < / K e y > < / D i a g r a m O b j e c t K e y > < D i a g r a m O b j e c t K e y > < K e y > C o l u m n s \ T i p o _ m a n u t e n z i o n e < / K e y > < / D i a g r a m O b j e c t K e y > < D i a g r a m O b j e c t K e y > < K e y > C o l u m n s \ M a n u t e n z i o n e _ s t r u t t u r a < / K e y > < / D i a g r a m O b j e c t K e y > < D i a g r a m O b j e c t K e y > < K e y > C o l u m n s \ D e s c r i z i o n e < / K e y > < / D i a g r a m O b j e c t K e y > < D i a g r a m O b j e c t K e y > < K e y > C o l u m n s \ C o m m e n t i < / K e y > < / D i a g r a m O b j e c t K e y > < D i a g r a m O b j e c t K e y > < K e y > L i n k s \ & l t ; C o l u m n s \ S o m m a   d i   I D   2 & g t ; - & l t ; M e a s u r e s \ I D & g t ; < / K e y > < / D i a g r a m O b j e c t K e y > < D i a g r a m O b j e c t K e y > < K e y > L i n k s \ & l t ; C o l u m n s \ S o m m a   d i   I D   2 & g t ; - & l t ; M e a s u r e s \ I D & g t ; \ C O L U M N < / K e y > < / D i a g r a m O b j e c t K e y > < D i a g r a m O b j e c t K e y > < K e y > L i n k s \ & l t ; C o l u m n s \ S o m m a   d i 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 I D   2 < / K e y > < / a : K e y > < a : V a l u e   i : t y p e = " M e a s u r e G r i d N o d e V i e w S t a t e " > < L a y e d O u t > t r u e < / L a y e d O u t > < W a s U I I n v i s i b l e > t r u e < / W a s U I I n v i s i b l e > < / a : V a l u e > < / a : K e y V a l u e O f D i a g r a m O b j e c t K e y a n y T y p e z b w N T n L X > < a : K e y V a l u e O f D i a g r a m O b j e c t K e y a n y T y p e z b w N T n L X > < a : K e y > < K e y > M e a s u r e s \ S o m m a   d i   I D   2 \ T a g I n f o \ F o r m u l a < / K e y > < / a : K e y > < a : V a l u e   i : t y p e = " M e a s u r e G r i d V i e w S t a t e I D i a g r a m T a g A d d i t i o n a l I n f o " / > < / a : K e y V a l u e O f D i a g r a m O b j e c t K e y a n y T y p e z b w N T n L X > < a : K e y V a l u e O f D i a g r a m O b j e c t K e y a n y T y p e z b w N T n L X > < a : K e y > < K e y > M e a s u r e s \ S o m m a   d i   I D   2 \ T a g I n f o \ V a l o r e 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 C o l u m n s \ T a r g a < / K e y > < / a : K e y > < a : V a l u e   i : t y p e = " M e a s u r e G r i d N o d e V i e w S t a t e " > < C o l u m n > 1 < / C o l u m n > < L a y e d O u t > t r u e < / L a y e d O u t > < / a : V a l u e > < / a : K e y V a l u e O f D i a g r a m O b j e c t K e y a n y T y p e z b w N T n L X > < a : K e y V a l u e O f D i a g r a m O b j e c t K e y a n y T y p e z b w N T n L X > < a : K e y > < K e y > C o l u m n s \ T e l a i o < / K e y > < / a : K e y > < a : V a l u e   i : t y p e = " M e a s u r e G r i d N o d e V i e w S t a t e " > < C o l u m n > 2 < / C o l u m n > < L a y e d O u t > t r u e < / L a y e d O u t > < / a : V a l u e > < / a : K e y V a l u e O f D i a g r a m O b j e c t K e y a n y T y p e z b w N T n L X > < a : K e y V a l u e O f D i a g r a m O b j e c t K e y a n y T y p e z b w N T n L X > < a : K e y > < K e y > C o l u m n s \ T i p o _ v e i c o l o < / K e y > < / a : K e y > < a : V a l u e   i : t y p e = " M e a s u r e G r i d N o d e V i e w S t a t e " > < C o l u m n > 3 < / C o l u m n > < L a y e d O u t > t r u e < / L a y e d O u t > < / a : V a l u e > < / a : K e y V a l u e O f D i a g r a m O b j e c t K e y a n y T y p e z b w N T n L X > < a : K e y V a l u e O f D i a g r a m O b j e c t K e y a n y T y p e z b w N T n L X > < a : K e y > < K e y > C o l u m n s \ K m < / K e y > < / a : K e y > < a : V a l u e   i : t y p e = " M e a s u r e G r i d N o d e V i e w S t a t e " > < C o l u m n > 4 < / C o l u m n > < L a y e d O u t > t r u e < / L a y e d O u t > < / a : V a l u e > < / a : K e y V a l u e O f D i a g r a m O b j e c t K e y a n y T y p e z b w N T n L X > < a : K e y V a l u e O f D i a g r a m O b j e c t K e y a n y T y p e z b w N T n L X > < a : K e y > < K e y > C o l u m n s \ A p e r t u r a _ c o m m e s s a < / K e y > < / a : K e y > < a : V a l u e   i : t y p e = " M e a s u r e G r i d N o d e V i e w S t a t e " > < C o l u m n > 5 < / C o l u m n > < L a y e d O u t > t r u e < / L a y e d O u t > < / a : V a l u e > < / a : K e y V a l u e O f D i a g r a m O b j e c t K e y a n y T y p e z b w N T n L X > < a : K e y V a l u e O f D i a g r a m O b j e c t K e y a n y T y p e z b w N T n L X > < a : K e y > < K e y > C o l u m n s \ A n n o < / K e y > < / a : K e y > < a : V a l u e   i : t y p e = " M e a s u r e G r i d N o d e V i e w S t a t e " > < C o l u m n > 6 < / C o l u m n > < L a y e d O u t > t r u e < / L a y e d O u t > < / a : V a l u e > < / a : K e y V a l u e O f D i a g r a m O b j e c t K e y a n y T y p e z b w N T n L X > < a : K e y V a l u e O f D i a g r a m O b j e c t K e y a n y T y p e z b w N T n L X > < a : K e y > < K e y > C o l u m n s \ I m p o r t o < / K e y > < / a : K e y > < a : V a l u e   i : t y p e = " M e a s u r e G r i d N o d e V i e w S t a t e " > < C o l u m n > 7 < / C o l u m n > < L a y e d O u t > t r u e < / L a y e d O u t > < / a : V a l u e > < / a : K e y V a l u e O f D i a g r a m O b j e c t K e y a n y T y p e z b w N T n L X > < a : K e y V a l u e O f D i a g r a m O b j e c t K e y a n y T y p e z b w N T n L X > < a : K e y > < K e y > C o l u m n s \ T i p o _ m a n u t e n z i o n e < / K e y > < / a : K e y > < a : V a l u e   i : t y p e = " M e a s u r e G r i d N o d e V i e w S t a t e " > < C o l u m n > 8 < / C o l u m n > < L a y e d O u t > t r u e < / L a y e d O u t > < / a : V a l u e > < / a : K e y V a l u e O f D i a g r a m O b j e c t K e y a n y T y p e z b w N T n L X > < a : K e y V a l u e O f D i a g r a m O b j e c t K e y a n y T y p e z b w N T n L X > < a : K e y > < K e y > C o l u m n s \ M a n u t e n z i o n e _ s t r u t t u r a < / K e y > < / a : K e y > < a : V a l u e   i : t y p e = " M e a s u r e G r i d N o d e V i e w S t a t e " > < C o l u m n > 9 < / C o l u m n > < L a y e d O u t > t r u e < / L a y e d O u t > < / a : V a l u e > < / a : K e y V a l u e O f D i a g r a m O b j e c t K e y a n y T y p e z b w N T n L X > < a : K e y V a l u e O f D i a g r a m O b j e c t K e y a n y T y p e z b w N T n L X > < a : K e y > < K e y > C o l u m n s \ D e s c r i z i o n e < / K e y > < / a : K e y > < a : V a l u e   i : t y p e = " M e a s u r e G r i d N o d e V i e w S t a t e " > < C o l u m n > 1 0 < / C o l u m n > < L a y e d O u t > t r u e < / L a y e d O u t > < / a : V a l u e > < / a : K e y V a l u e O f D i a g r a m O b j e c t K e y a n y T y p e z b w N T n L X > < a : K e y V a l u e O f D i a g r a m O b j e c t K e y a n y T y p e z b w N T n L X > < a : K e y > < K e y > C o l u m n s \ C o m m e n t i < / K e y > < / a : K e y > < a : V a l u e   i : t y p e = " M e a s u r e G r i d N o d e V i e w S t a t e " > < C o l u m n > 1 1 < / C o l u m n > < L a y e d O u t > t r u e < / L a y e d O u t > < / a : V a l u e > < / a : K e y V a l u e O f D i a g r a m O b j e c t K e y a n y T y p e z b w N T n L X > < a : K e y V a l u e O f D i a g r a m O b j e c t K e y a n y T y p e z b w N T n L X > < a : K e y > < K e y > L i n k s \ & l t ; C o l u m n s \ S o m m a   d i   I D   2 & g t ; - & l t ; M e a s u r e s \ I D & g t ; < / K e y > < / a : K e y > < a : V a l u e   i : t y p e = " M e a s u r e G r i d V i e w S t a t e I D i a g r a m L i n k " / > < / a : K e y V a l u e O f D i a g r a m O b j e c t K e y a n y T y p e z b w N T n L X > < a : K e y V a l u e O f D i a g r a m O b j e c t K e y a n y T y p e z b w N T n L X > < a : K e y > < K e y > L i n k s \ & l t ; C o l u m n s \ S o m m a   d i   I D   2 & g t ; - & l t ; M e a s u r e s \ I D & g t ; \ C O L U M N < / K e y > < / a : K e y > < a : V a l u e   i : t y p e = " M e a s u r e G r i d V i e w S t a t e I D i a g r a m L i n k E n d p o i n t " / > < / a : K e y V a l u e O f D i a g r a m O b j e c t K e y a n y T y p e z b w N T n L X > < a : K e y V a l u e O f D i a g r a m O b j e c t K e y a n y T y p e z b w N T n L X > < a : K e y > < K e y > L i n k s \ & l t ; C o l u m n s \ S o m m a   d i   I D   2 & g t ; - & l t ; M e a s u r e s \ I D & g t ; \ M E A S U R E 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e l e n c o f a t t u r 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 T a r g a < / s t r i n g > < / k e y > < v a l u e > < i n t > 6 8 < / i n t > < / v a l u e > < / i t e m > < i t e m > < k e y > < s t r i n g > T e l a i o < / s t r i n g > < / k e y > < v a l u e > < i n t > 7 3 < / i n t > < / v a l u e > < / i t e m > < i t e m > < k e y > < s t r i n g > T i p o _ v e i c o l o < / s t r i n g > < / k e y > < v a l u e > < i n t > 1 1 5 < / i n t > < / v a l u e > < / i t e m > < i t e m > < k e y > < s t r i n g > K m < / s t r i n g > < / k e y > < v a l u e > < i n t > 5 6 < / i n t > < / v a l u e > < / i t e m > < i t e m > < k e y > < s t r i n g > A p e r t u r a _ c o m m e s s a < / s t r i n g > < / k e y > < v a l u e > < i n t > 1 6 3 < / i n t > < / v a l u e > < / i t e m > < i t e m > < k e y > < s t r i n g > A n n o < / s t r i n g > < / k e y > < v a l u e > < i n t > 6 9 < / i n t > < / v a l u e > < / i t e m > < i t e m > < k e y > < s t r i n g > I m p o r t o < / s t r i n g > < / k e y > < v a l u e > < i n t > 8 6 < / i n t > < / v a l u e > < / i t e m > < i t e m > < k e y > < s t r i n g > T i p o _ m a n u t e n z i o n e < / s t r i n g > < / k e y > < v a l u e > < i n t > 1 6 0 < / i n t > < / v a l u e > < / i t e m > < i t e m > < k e y > < s t r i n g > M a n u t e n z i o n e _ s t r u t t u r a < / s t r i n g > < / k e y > < v a l u e > < i n t > 1 8 7 < / i n t > < / v a l u e > < / i t e m > < i t e m > < k e y > < s t r i n g > D e s c r i z i o n e < / s t r i n g > < / k e y > < v a l u e > < i n t > 1 0 8 < / i n t > < / v a l u e > < / i t e m > < i t e m > < k e y > < s t r i n g > C o m m e n t i < / s t r i n g > < / k e y > < v a l u e > < i n t > 1 0 0 < / i n t > < / v a l u e > < / i t e m > < / C o l u m n W i d t h s > < C o l u m n D i s p l a y I n d e x > < i t e m > < k e y > < s t r i n g > I D < / s t r i n g > < / k e y > < v a l u e > < i n t > 0 < / i n t > < / v a l u e > < / i t e m > < i t e m > < k e y > < s t r i n g > T a r g a < / s t r i n g > < / k e y > < v a l u e > < i n t > 1 < / i n t > < / v a l u e > < / i t e m > < i t e m > < k e y > < s t r i n g > T e l a i o < / s t r i n g > < / k e y > < v a l u e > < i n t > 2 < / i n t > < / v a l u e > < / i t e m > < i t e m > < k e y > < s t r i n g > T i p o _ v e i c o l o < / s t r i n g > < / k e y > < v a l u e > < i n t > 3 < / i n t > < / v a l u e > < / i t e m > < i t e m > < k e y > < s t r i n g > K m < / s t r i n g > < / k e y > < v a l u e > < i n t > 4 < / i n t > < / v a l u e > < / i t e m > < i t e m > < k e y > < s t r i n g > A p e r t u r a _ c o m m e s s a < / s t r i n g > < / k e y > < v a l u e > < i n t > 5 < / i n t > < / v a l u e > < / i t e m > < i t e m > < k e y > < s t r i n g > A n n o < / s t r i n g > < / k e y > < v a l u e > < i n t > 6 < / i n t > < / v a l u e > < / i t e m > < i t e m > < k e y > < s t r i n g > I m p o r t o < / s t r i n g > < / k e y > < v a l u e > < i n t > 7 < / i n t > < / v a l u e > < / i t e m > < i t e m > < k e y > < s t r i n g > T i p o _ m a n u t e n z i o n e < / s t r i n g > < / k e y > < v a l u e > < i n t > 8 < / i n t > < / v a l u e > < / i t e m > < i t e m > < k e y > < s t r i n g > M a n u t e n z i o n e _ s t r u t t u r a < / s t r i n g > < / k e y > < v a l u e > < i n t > 9 < / i n t > < / v a l u e > < / i t e m > < i t e m > < k e y > < s t r i n g > D e s c r i z i o n e < / s t r i n g > < / k e y > < v a l u e > < i n t > 1 0 < / i n t > < / v a l u e > < / i t e m > < i t e m > < k e y > < s t r i n g > C o m m e n t i < / 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t e g o r i 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 T a r g a < / s t r i n g > < / k e y > < v a l u e > < i n t > 6 8 < / i n t > < / v a l u e > < / i t e m > < i t e m > < k e y > < s t r i n g > D a t a < / s t r i n g > < / k e y > < v a l u e > < i n t > 6 4 < / i n t > < / v a l u e > < / i t e m > < i t e m > < k e y > < s t r i n g > T a g l i a n d o < / s t r i n g > < / k e y > < v a l u e > < i n t > 9 5 < / i n t > < / v a l u e > < / i t e m > < i t e m > < k e y > < s t r i n g > C a t e g o r i a < / s t r i n g > < / k e y > < v a l u e > < i n t > 9 5 < / i n t > < / v a l u e > < / i t e m > < i t e m > < k e y > < s t r i n g > S o t t o c a t e g o r i a < / s t r i n g > < / k e y > < v a l u e > < i n t > 1 2 6 < / i n t > < / v a l u e > < / i t e m > < / C o l u m n W i d t h s > < C o l u m n D i s p l a y I n d e x > < i t e m > < k e y > < s t r i n g > I D < / s t r i n g > < / k e y > < v a l u e > < i n t > 0 < / i n t > < / v a l u e > < / i t e m > < i t e m > < k e y > < s t r i n g > T a r g a < / s t r i n g > < / k e y > < v a l u e > < i n t > 1 < / i n t > < / v a l u e > < / i t e m > < i t e m > < k e y > < s t r i n g > D a t a < / s t r i n g > < / k e y > < v a l u e > < i n t > 2 < / i n t > < / v a l u e > < / i t e m > < i t e m > < k e y > < s t r i n g > T a g l i a n d o < / s t r i n g > < / k e y > < v a l u e > < i n t > 3 < / i n t > < / v a l u e > < / i t e m > < i t e m > < k e y > < s t r i n g > C a t e g o r i a < / s t r i n g > < / k e y > < v a l u e > < i n t > 4 < / i n t > < / v a l u e > < / i t e m > < i t e m > < k e y > < s t r i n g > S o t t o c a t e g o r i a < / s t r i n g > < / k e y > < v a l u e > < i n t > 5 < / 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L 4 F A A B Q S w M E F A A C A A g A u J 1 I V I S y h B 6 l A A A A 9 g A A A B I A H A B D b 2 5 m a W c v U G F j a 2 F n Z S 5 4 b W w g o h g A K K A U A A A A A A A A A A A A A A A A A A A A A A A A A A A A h Y 9 B D o I w F E S v Q r q n v 6 A x h n z K w p W J J C Y a 4 7 a p F R q h G F o s d 3 P h k b y C G E X d u Z w 3 b z F z v 9 4 w 6 + s q u K j W 6 s a k J K K M B M r I 5 q B N k Z L O H c M 5 y T i u h T y J Q g W D b G z S 2 0 N K S u f O C Y D 3 n v o J b d o C Y s Y i 2 O e r j S x V L c h H 1 v / l U B v r h J G K c N y 9 x v C Y R o z R 2 X T Y h D B C z L X 5 C v H Q P d s f i I u u c l 2 r u H b h c o s w R o T 3 B / 4 A U E s D B B Q A A g A I A L i d S 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4 n U h U F r 7 I G L c C A A C 2 C g A A E w A c A E Z v c m 1 1 b G F z L 1 N l Y 3 R p b 2 4 x L m 0 g o h g A K K A U A A A A A A A A A A A A A A A A A A A A A A A A A A A A z V Z N a x s x E L 0 b / B / E 9 m L D s p B S e m j J w T g O u G k S 2 q z b Q x y M v D t 2 R b S S k b T B q c l / r 7 R f X m m 1 p q E 5 1 J e Y m d H M m 5 k 3 z 5 G Q K M I Z u i v / n n 0 e D o Y D + Q s L S F G C F W y 5 I I D O E Q U 1 H C D 9 u R V k S 5 g x z f Y J 0 O g n F 4 9 r z h 9 H l 4 R C N O V M A V N y F E w / L R c S h F w u j A G W F y A f F d 8 t 4 9 n d f A l P 2 k Z W G W a 5 9 v 7 W h c k K p A K h E 4 9 S j D Z Y q V z A O N p T u Q / G I W I 5 p S F S I o d x W O J o w K 1 i v K Y G T 4 X s c D 9 X k J 0 H T U A Q X h G W n g d F X P D w c n + B F X 6 o 0 r w L r n l K N k R H c 6 T I j g c 6 U x E Z x Q I z u e E i m 3 K a Z y x + 3 o E c O W X D w y G Y X w Q h m j P 1 8 U N k Y l 5 C d N C 1 x B Z r s 9 I G p G C v C q s p X B t T n U i R r A 7 f U o J Z y j t P p l W 9 b r I 7 r h R P v O 6 X 8 X B A W F + D 7 R U D B Z b w a t z / 4 5 o t g H 2 r t o L e d N 2 e 8 q 9 b e Q w U k + 5 a Y 1 1 6 9 Q Q k 4 b T r v M q 6 2 S c 7 E B o D X i U 8 y 0 B K P 4 8 m j P H u 2 3 m 2 4 0 I 1 d V i e r U E c Y b T W A x 0 s 1 y 3 n S u r N m E l 4 m A 0 y E c S f Y m o Q a x 4 4 F G 0 2 8 i 0 H 8 Y x w k v D U 3 E e z E P 1 u r Z c 8 O n S X F p o Q o B S / t 6 n u p G o z / R r E t o f h Z b k b w 8 z 0 C y f s e O T F 9 M y u m + 2 W N 6 z 7 s p j h i e s u T D 9 y m Y p M O U P X 6 C t s 1 K 2 e t D j O p W r R u V G Q O 8 3 T 1 p h m e 2 1 I i + 8 l c 0 d V Z 5 5 y H Z Q N P V 1 G l i T 0 0 q 5 m W Y t X X i L 1 c 8 e h y 5 E h B V 8 s 0 F E J 2 L Y 1 8 B 1 z 0 4 x j d 1 q z v W W j t s 3 b t h N S D c F B e x y J B 4 M 7 I D u k f 1 x 2 n D M 8 2 3 k c p X U Y p 7 n U v p P 6 s N 7 8 x + B m c f t j h i 4 n c b z 4 P j u h + D W A P r G v / W + q 8 3 b R f 5 F 4 z J 5 7 F b 7 2 v V r g 2 + J u Z X K k 3 S r u 0 / U 6 4 L S s 1 1 F 9 q v 7 3 / 1 9 M C i k + O 6 W 7 j c w 7 i u p T + O r t 5 z 9 Q S w E C L Q A U A A I A C A C 4 n U h U h L K E H q U A A A D 2 A A A A E g A A A A A A A A A A A A A A A A A A A A A A Q 2 9 u Z m l n L 1 B h Y 2 t h Z 2 U u e G 1 s U E s B A i 0 A F A A C A A g A u J 1 I V A / K 6 a u k A A A A 6 Q A A A B M A A A A A A A A A A A A A A A A A 8 Q A A A F t D b 2 5 0 Z W 5 0 X 1 R 5 c G V z X S 5 4 b W x Q S w E C L Q A U A A I A C A C 4 n U h U F r 7 I G L c C A A C 2 C g A A E w A A A A A A A A A A A A A A A A D i A Q A A R m 9 y b X V s Y X M v U 2 V j d G l v b j E u b V B L B Q Y A A A A A A w A D A M I A A A D 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7 K A A A A A A A A N k 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X R l Z 2 9 y a 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C I g L z 4 8 R W 5 0 c n k g V H l w Z T 0 i Q W R k Z W R U b 0 R h d G F N b 2 R l b C I g V m F s d W U 9 I m w w I i A v P j x F b n R y e S B U e X B l P S J G a W x s R X J y b 3 J D b 2 R l I i B W Y W x 1 Z T 0 i c 1 V u a 2 5 v d 2 4 i I C 8 + P E V u d H J 5 I F R 5 c G U 9 I k Z p b G x M Y X N 0 V X B k Y X R l Z C I g V m F s d W U 9 I m Q y M D I x L T E x L T E x V D I z O j A 2 O j I 0 L j Q 3 M D M 5 M D R a I i A v P j x F b n R y e S B U e X B l P S J G a W x s U 3 R h d H V z I i B W Y W x 1 Z T 0 i c 0 N v b X B s Z X R l I i A v P j x F b n R y e S B U e X B l P S J O Y X Z p Z 2 F 0 a W 9 u U 3 R l c E 5 h b W U i I F Z h b H V l P S J z T m F 2 a W d h e m l v b m U i I C 8 + P C 9 T d G F i b G V F b n R y a W V z P j w v S X R l b T 4 8 S X R l b T 4 8 S X R l b U x v Y 2 F 0 a W 9 u P j x J d G V t V H l w Z T 5 G b 3 J t d W x h P C 9 J d G V t V H l w Z T 4 8 S X R l b V B h d G g + U 2 V j d G l v b j E v Y 2 F 0 Z W d v c m l l L 0 9 y a W d p b m U 8 L 0 l 0 Z W 1 Q Y X R o P j w v S X R l b U x v Y 2 F 0 a W 9 u P j x T d G F i b G V F b n R y a W V z I C 8 + P C 9 J d G V t P j x J d G V t P j x J d G V t T G 9 j Y X R p b 2 4 + P E l 0 Z W 1 U e X B l P k Z v c m 1 1 b G E 8 L 0 l 0 Z W 1 U e X B l P j x J d G V t U G F 0 a D 5 T Z W N 0 a W 9 u M S 9 j Y X R l Z 2 9 y a W U v Y 2 F 0 Z W d v c m l l X 1 R h Y m x l P C 9 J d G V t U G F 0 a D 4 8 L 0 l 0 Z W 1 M b 2 N h d G l v b j 4 8 U 3 R h Y m x l R W 5 0 c m l l c y A v P j w v S X R l b T 4 8 S X R l b T 4 8 S X R l b U x v Y 2 F 0 a W 9 u P j x J d G V t V H l w Z T 5 G b 3 J t d W x h P C 9 J d G V t V H l w Z T 4 8 S X R l b V B h d G g + U 2 V j d G l v b j E v Y 2 F 0 Z W d v c m l l L 0 1 v Z G l m a W N h d G 8 l M j B 0 a X B v P C 9 J d G V t U G F 0 a D 4 8 L 0 l 0 Z W 1 M b 2 N h d G l v b j 4 8 U 3 R h Y m x l R W 5 0 c m l l c y A v P j w v S X R l b T 4 8 S X R l b T 4 8 S X R l b U x v Y 2 F 0 a W 9 u P j x J d G V t V H l w Z T 5 G b 3 J t d W x h P C 9 J d G V t V H l w Z T 4 8 S X R l b V B h d G g + U 2 V j d G l v b j E v Z W x l b m N v Z m F 0 d H V y Z 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G a W x s Z W R D b 2 1 w b G V 0 Z V J l c 3 V s d F R v V 2 9 y a 3 N o Z W V 0 I i B W Y W x 1 Z T 0 i b D A i I C 8 + P E V u d H J 5 I F R 5 c G U 9 I k Z p b G x U b 0 R h d G F N b 2 R l b E V u Y W J s Z W Q i I F Z h b H V l P S J s M C I g L z 4 8 R W 5 0 c n k g V H l w Z T 0 i R m l s b E 9 i a m V j d F R 5 c G U i I F Z h b H V l P S J z Q 2 9 u b m V j d G l v b k 9 u b H k i I C 8 + P E V u d H J 5 I F R 5 c G U 9 I k 5 h d m l n Y X R p b 2 5 T d G V w T m F t Z S I g V m F s d W U 9 I n N O Y X Z p Z 2 F 6 a W 9 u Z S I g L z 4 8 R W 5 0 c n k g V H l w Z T 0 i R m l s b F N 0 Y X R 1 c y I g V m F s d W U 9 I n N D b 2 1 w b G V 0 Z S I g L z 4 8 R W 5 0 c n k g V H l w Z T 0 i R m l s b E x h c 3 R V c G R h d G V k I i B W Y W x 1 Z T 0 i Z D I w M j I t M D I t M D h U M T g 6 N D I 6 N D E u O D U x M z k y N 1 o i I C 8 + P E V u d H J 5 I F R 5 c G U 9 I k Z p b G x F c n J v c k N v Z G U i I F Z h b H V l P S J z V W 5 r b m 9 3 b i I g L z 4 8 R W 5 0 c n k g V H l w Z T 0 i Q W R k Z W R U b 0 R h d G F N b 2 R l b C I g V m F s d W U 9 I m w w I i A v P j w v U 3 R h Y m x l R W 5 0 c m l l c z 4 8 L 0 l 0 Z W 0 + P E l 0 Z W 0 + P E l 0 Z W 1 M b 2 N h d G l v b j 4 8 S X R l b V R 5 c G U + R m 9 y b X V s Y T w v S X R l b V R 5 c G U + P E l 0 Z W 1 Q Y X R o P l N l Y 3 R p b 2 4 x L 2 V s Z W 5 j b 2 Z h d H R 1 c m U v T 3 J p Z 2 l u Z T w v S X R l b V B h d G g + P C 9 J d G V t T G 9 j Y X R p b 2 4 + P F N 0 Y W J s Z U V u d H J p Z X M g L z 4 8 L 0 l 0 Z W 0 + P E l 0 Z W 0 + P E l 0 Z W 1 M b 2 N h d G l v b j 4 8 S X R l b V R 5 c G U + R m 9 y b X V s Y T w v S X R l b V R 5 c G U + P E l 0 Z W 1 Q Y X R o P l N l Y 3 R p b 2 4 x L 2 V s Z W 5 j b 2 Z h d H R 1 c m U v Z W x l b m N v Z m F 0 d H V y Z V 9 U Y W J s Z T w v S X R l b V B h d G g + P C 9 J d G V t T G 9 j Y X R p b 2 4 + P F N 0 Y W J s Z U V u d H J p Z X M g L z 4 8 L 0 l 0 Z W 0 + P E l 0 Z W 0 + P E l 0 Z W 1 M b 2 N h d G l v b j 4 8 S X R l b V R 5 c G U + R m 9 y b X V s Y T w v S X R l b V R 5 c G U + P E l 0 Z W 1 Q Y X R o P l N l Y 3 R p b 2 4 x L 2 V s Z W 5 j b 2 Z h d H R 1 c m U v T W 9 k a W Z p Y 2 F 0 b y U y M H R p c G 8 8 L 0 l 0 Z W 1 Q Y X R o P j w v S X R l b U x v Y 2 F 0 a W 9 u P j x T d G F i b G V F b n R y a W V z I C 8 + P C 9 J d G V t P j x J d G V t P j x J d G V t T G 9 j Y X R p b 2 4 + P E l 0 Z W 1 U e X B l P k Z v c m 1 1 b G E 8 L 0 l 0 Z W 1 U e X B l P j x J d G V t U G F 0 a D 5 T Z W N 0 a W 9 u M S 9 N Z X J 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e m l v b m U 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x M V Q y M z o w N j o y N C 4 0 N z k z N j Y 1 W i I g L z 4 8 R W 5 0 c n k g V H l w Z T 0 i R m l s b F N 0 Y X R 1 c y I g V m F s d W U 9 I n N D b 2 1 w b G V 0 Z S I g L z 4 8 L 1 N 0 Y W J s Z U V u d H J p Z X M + P C 9 J d G V t P j x J d G V t P j x J d G V t T G 9 j Y X R p b 2 4 + P E l 0 Z W 1 U e X B l P k Z v c m 1 1 b G E 8 L 0 l 0 Z W 1 U e X B l P j x J d G V t U G F 0 a D 5 T Z W N 0 a W 9 u M S 9 N Z X J n Z S 9 P c m l n a W 5 l P C 9 J d G V t U G F 0 a D 4 8 L 0 l 0 Z W 1 M b 2 N h d G l v b j 4 8 U 3 R h Y m x l R W 5 0 c m l l c y A v P j w v S X R l b T 4 8 S X R l b T 4 8 S X R l b U x v Y 2 F 0 a W 9 u P j x J d G V t V H l w Z T 5 G b 3 J t d W x h P C 9 J d G V t V H l w Z T 4 8 S X R l b V B h d G g + U 2 V j d G l v b j E v T W V y Z 2 U v V G F i Z W x s Y S U y M G V s Z W 5 j b 2 Z h d H R 1 c m U l M j B l c 3 B h b n N h P C 9 J d G V t U G F 0 a D 4 8 L 0 l 0 Z W 1 M b 2 N h d G l v b j 4 8 U 3 R h Y m x l R W 5 0 c m l l c y A v P j w v S X R l b T 4 8 S X R l b T 4 8 S X R l b U x v Y 2 F 0 a W 9 u P j x J d G V t V H l w Z T 5 G b 3 J t d W x h P C 9 J d G V t V H l w Z T 4 8 S X R l b V B h d G g + U 2 V j d G l v b j E v V G F i Z W x s Y 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p p b 2 5 l I i A v P j x F b n R y e S B U e X B l P S J G a W x s Z W R D b 2 1 w b G V 0 Z V J l c 3 V s d F R v V 2 9 y a 3 N o Z W V 0 I i B W Y W x 1 Z T 0 i b D E i I C 8 + P E V u d H J 5 I F R 5 c G U 9 I k F k Z G V k V G 9 E Y X R h T W 9 k Z W w i I F Z h b H V l P S J s M C I g L z 4 8 R W 5 0 c n k g V H l w Z T 0 i R m l s b E N v d W 5 0 I i B W Y W x 1 Z T 0 i b D Y 1 I i A v P j x F b n R y e S B U e X B l P S J G a W x s R X J y b 3 J D b 2 R l I i B W Y W x 1 Z T 0 i c 1 V u a 2 5 v d 2 4 i I C 8 + P E V u d H J 5 I F R 5 c G U 9 I k Z p b G x F c n J v c k N v d W 5 0 I i B W Y W x 1 Z T 0 i b D A i I C 8 + P E V u d H J 5 I F R 5 c G U 9 I k Z p b G x M Y X N 0 V X B k Y X R l Z C I g V m F s d W U 9 I m Q y M D I y L T A y L T A 4 V D E 4 O j Q y O j Q y L j g 3 M z M 3 M D F a I i A v P j x F b n R y e S B U e X B l P S J G a W x s Q 2 9 s d W 1 u V H l w Z X M i I F Z h b H V l P S J z Q X d Z Q U F B T U p B Q U F B Q U F Z P S I g L z 4 8 R W 5 0 c n k g V H l w Z T 0 i R m l s b E N v b H V t b k 5 h b W V z I i B W Y W x 1 Z T 0 i c 1 s m c X V v d D t J R C Z x d W 9 0 O y w m c X V v d D t U Y X J n Y S Z x d W 9 0 O y w m c X V v d D t U Z W x h a W 8 m c X V v d D s s J n F 1 b 3 Q 7 V G l w b 1 9 2 Z W l j b 2 x v J n F 1 b 3 Q 7 L C Z x d W 9 0 O 0 t t J n F 1 b 3 Q 7 L C Z x d W 9 0 O 0 F w Z X J 0 d X J h X 2 N v b W 1 l c 3 N h J n F 1 b 3 Q 7 L C Z x d W 9 0 O 0 F u b m 8 m c X V v d D s s J n F 1 b 3 Q 7 S W 1 w b 3 J 0 b y Z x d W 9 0 O y w m c X V v d D t U a X B v X 2 1 h b n V 0 Z W 5 6 a W 9 u Z S Z x d W 9 0 O y w m c X V v d D t N Y W 5 1 d G V u e m l v b m V f c 3 R y d X R 0 d X J h J n F 1 b 3 Q 7 L C Z x d W 9 0 O 0 R l c 2 N y a X p p b 2 5 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R h Y m V s b G E y L 0 F 1 d G 9 S Z W 1 v d m V k Q 2 9 s d W 1 u c z E u e 0 l E L D B 9 J n F 1 b 3 Q 7 L C Z x d W 9 0 O 1 N l Y 3 R p b 2 4 x L 1 R h Y m V s b G E y L 0 F 1 d G 9 S Z W 1 v d m V k Q 2 9 s d W 1 u c z E u e 1 R h c m d h L D F 9 J n F 1 b 3 Q 7 L C Z x d W 9 0 O 1 N l Y 3 R p b 2 4 x L 1 R h Y m V s b G E y L 0 F 1 d G 9 S Z W 1 v d m V k Q 2 9 s d W 1 u c z E u e 1 R l b G F p b y w y f S Z x d W 9 0 O y w m c X V v d D t T Z W N 0 a W 9 u M S 9 U Y W J l b G x h M i 9 B d X R v U m V t b 3 Z l Z E N v b H V t b n M x L n t U a X B v X 3 Z l a W N v b G 8 s M 3 0 m c X V v d D s s J n F 1 b 3 Q 7 U 2 V j d G l v b j E v V G F i Z W x s Y T I v Q X V 0 b 1 J l b W 9 2 Z W R D b 2 x 1 b W 5 z M S 5 7 S 2 0 s N H 0 m c X V v d D s s J n F 1 b 3 Q 7 U 2 V j d G l v b j E v V G F i Z W x s Y T I v Q X V 0 b 1 J l b W 9 2 Z W R D b 2 x 1 b W 5 z M S 5 7 Q X B l c n R 1 c m F f Y 2 9 t b W V z c 2 E s N X 0 m c X V v d D s s J n F 1 b 3 Q 7 U 2 V j d G l v b j E v V G F i Z W x s Y T I v Q X V 0 b 1 J l b W 9 2 Z W R D b 2 x 1 b W 5 z M S 5 7 Q W 5 u b y w 2 f S Z x d W 9 0 O y w m c X V v d D t T Z W N 0 a W 9 u M S 9 U Y W J l b G x h M i 9 B d X R v U m V t b 3 Z l Z E N v b H V t b n M x L n t J b X B v c n R v L D d 9 J n F 1 b 3 Q 7 L C Z x d W 9 0 O 1 N l Y 3 R p b 2 4 x L 1 R h Y m V s b G E y L 0 F 1 d G 9 S Z W 1 v d m V k Q 2 9 s d W 1 u c z E u e 1 R p c G 9 f b W F u d X R l b n p p b 2 5 l L D h 9 J n F 1 b 3 Q 7 L C Z x d W 9 0 O 1 N l Y 3 R p b 2 4 x L 1 R h Y m V s b G E y L 0 F 1 d G 9 S Z W 1 v d m V k Q 2 9 s d W 1 u c z E u e 0 1 h b n V 0 Z W 5 6 a W 9 u Z V 9 z d H J 1 d H R 1 c m E s O X 0 m c X V v d D s s J n F 1 b 3 Q 7 U 2 V j d G l v b j E v V G F i Z W x s Y T I v Q X V 0 b 1 J l b W 9 2 Z W R D b 2 x 1 b W 5 z M S 5 7 R G V z Y 3 J p e m l v b m U s M T B 9 J n F 1 b 3 Q 7 X S w m c X V v d D t D b 2 x 1 b W 5 D b 3 V u d C Z x d W 9 0 O z o x M S w m c X V v d D t L Z X l D b 2 x 1 b W 5 O Y W 1 l c y Z x d W 9 0 O z p b X S w m c X V v d D t D b 2 x 1 b W 5 J Z G V u d G l 0 a W V z J n F 1 b 3 Q 7 O l s m c X V v d D t T Z W N 0 a W 9 u M S 9 U Y W J l b G x h M i 9 B d X R v U m V t b 3 Z l Z E N v b H V t b n M x L n t J R C w w f S Z x d W 9 0 O y w m c X V v d D t T Z W N 0 a W 9 u M S 9 U Y W J l b G x h M i 9 B d X R v U m V t b 3 Z l Z E N v b H V t b n M x L n t U Y X J n Y S w x f S Z x d W 9 0 O y w m c X V v d D t T Z W N 0 a W 9 u M S 9 U Y W J l b G x h M i 9 B d X R v U m V t b 3 Z l Z E N v b H V t b n M x L n t U Z W x h a W 8 s M n 0 m c X V v d D s s J n F 1 b 3 Q 7 U 2 V j d G l v b j E v V G F i Z W x s Y T I v Q X V 0 b 1 J l b W 9 2 Z W R D b 2 x 1 b W 5 z M S 5 7 V G l w b 1 9 2 Z W l j b 2 x v L D N 9 J n F 1 b 3 Q 7 L C Z x d W 9 0 O 1 N l Y 3 R p b 2 4 x L 1 R h Y m V s b G E y L 0 F 1 d G 9 S Z W 1 v d m V k Q 2 9 s d W 1 u c z E u e 0 t t L D R 9 J n F 1 b 3 Q 7 L C Z x d W 9 0 O 1 N l Y 3 R p b 2 4 x L 1 R h Y m V s b G E y L 0 F 1 d G 9 S Z W 1 v d m V k Q 2 9 s d W 1 u c z E u e 0 F w Z X J 0 d X J h X 2 N v b W 1 l c 3 N h L D V 9 J n F 1 b 3 Q 7 L C Z x d W 9 0 O 1 N l Y 3 R p b 2 4 x L 1 R h Y m V s b G E y L 0 F 1 d G 9 S Z W 1 v d m V k Q 2 9 s d W 1 u c z E u e 0 F u b m 8 s N n 0 m c X V v d D s s J n F 1 b 3 Q 7 U 2 V j d G l v b j E v V G F i Z W x s Y T I v Q X V 0 b 1 J l b W 9 2 Z W R D b 2 x 1 b W 5 z M S 5 7 S W 1 w b 3 J 0 b y w 3 f S Z x d W 9 0 O y w m c X V v d D t T Z W N 0 a W 9 u M S 9 U Y W J l b G x h M i 9 B d X R v U m V t b 3 Z l Z E N v b H V t b n M x L n t U a X B v X 2 1 h b n V 0 Z W 5 6 a W 9 u Z S w 4 f S Z x d W 9 0 O y w m c X V v d D t T Z W N 0 a W 9 u M S 9 U Y W J l b G x h M i 9 B d X R v U m V t b 3 Z l Z E N v b H V t b n M x L n t N Y W 5 1 d G V u e m l v b m V f c 3 R y d X R 0 d X J h L D l 9 J n F 1 b 3 Q 7 L C Z x d W 9 0 O 1 N l Y 3 R p b 2 4 x L 1 R h Y m V s b G E y L 0 F 1 d G 9 S Z W 1 v d m V k Q 2 9 s d W 1 u c z E u e 0 R l c 2 N y a X p p b 2 5 l L D E w f S Z x d W 9 0 O 1 0 s J n F 1 b 3 Q 7 U m V s Y X R p b 2 5 z a G l w S W 5 m b y Z x d W 9 0 O z p b X X 0 i I C 8 + P C 9 T d G F i b G V F b n R y a W V z P j w v S X R l b T 4 8 S X R l b T 4 8 S X R l b U x v Y 2 F 0 a W 9 u P j x J d G V t V H l w Z T 5 G b 3 J t d W x h P C 9 J d G V t V H l w Z T 4 8 S X R l b V B h d G g + U 2 V j d G l v b j E v V G F i Z W x s Y T I v T 3 J p Z 2 l u Z T w v S X R l b V B h d G g + P C 9 J d G V t T G 9 j Y X R p b 2 4 + P F N 0 Y W J s Z U V u d H J p Z X M g L z 4 8 L 0 l 0 Z W 0 + P E l 0 Z W 0 + P E l 0 Z W 1 M b 2 N h d G l v b j 4 8 S X R l b V R 5 c G U + R m 9 y b X V s Y T w v S X R l b V R 5 c G U + P E l 0 Z W 1 Q Y X R o P l N l Y 3 R p b 2 4 x L 1 R h Y m V s b G E y L 1 R h Y m V s b G E y X 1 R h Y m x l P C 9 J d G V t U G F 0 a D 4 8 L 0 l 0 Z W 1 M b 2 N h d G l v b j 4 8 U 3 R h Y m x l R W 5 0 c m l l c y A v P j w v S X R l b T 4 8 S X R l b T 4 8 S X R l b U x v Y 2 F 0 a W 9 u P j x J d G V t V H l w Z T 5 G b 3 J t d W x h P C 9 J d G V t V H l w Z T 4 8 S X R l b V B h d G g + U 2 V j d G l v b j E v V G F i Z W x s Y T I v T W 9 k a W Z p Y 2 F 0 b y U y M H R p c G 8 8 L 0 l 0 Z W 1 Q Y X R o P j w v S X R l b U x v Y 2 F 0 a W 9 u P j x T d G F i b G V F b n R y a W V z I C 8 + P C 9 J d G V t P j x J d G V t P j x J d G V t T G 9 j Y X R p b 2 4 + P E l 0 Z W 1 U e X B l P k Z v c m 1 1 b G E 8 L 0 l 0 Z W 1 U e X B l P j x J d G V t U G F 0 a D 5 T Z W N 0 a W 9 u M S 9 l b G V u Y 2 9 m Y X R 0 d X J l L 1 F 1 Z X J 5 J T I w Y W N j b 2 R h d G E 8 L 0 l 0 Z W 1 Q Y X R o P j w v S X R l b U x v Y 2 F 0 a W 9 u P j x T d G F i b G V F b n R y a W V z I C 8 + P C 9 J d G V t P j x J d G V t P j x J d G V t T G 9 j Y X R p b 2 4 + P E l 0 Z W 1 U e X B l P k Z v c m 1 1 b G E 8 L 0 l 0 Z W 1 U e X B l P j x J d G V t U G F 0 a D 5 T Z W N 0 a W 9 u M S 9 B Y 2 N v Z G E 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6 a W 9 u Z S I g L z 4 8 R W 5 0 c n k g V H l w Z T 0 i R m l s b F R h c m d l d C I g V m F s d W U 9 I n N B Y 2 N v Z G E x I i A v P j x F b n R y e S B U e X B l P S J G a W x s Z W R D b 2 1 w b G V 0 Z V J l c 3 V s d F R v V 2 9 y a 3 N o Z W V 0 I i B W Y W x 1 Z T 0 i b D E i I C 8 + P E V u d H J 5 I F R 5 c G U 9 I k F k Z G V k V G 9 E Y X R h T W 9 k Z W w i I F Z h b H V l P S J s M C I g L z 4 8 R W 5 0 c n k g V H l w Z T 0 i R m l s b E N v d W 5 0 I i B W Y W x 1 Z T 0 i b D Y y M y I g L z 4 8 R W 5 0 c n k g V H l w Z T 0 i R m l s b E V y c m 9 y Q 2 9 k Z S I g V m F s d W U 9 I n N V b m t u b 3 d u I i A v P j x F b n R y e S B U e X B l P S J G a W x s R X J y b 3 J D b 3 V u d C I g V m F s d W U 9 I m w w I i A v P j x F b n R y e S B U e X B l P S J G a W x s T G F z d F V w Z G F 0 Z W Q i I F Z h b H V l P S J k M j A y M i 0 w M i 0 w O F Q x O D o 0 N D o y N C 4 y O T U 4 N D M 1 W i I g L z 4 8 R W 5 0 c n k g V H l w Z T 0 i R m l s b E N v b H V t b l R 5 c G V z I i B W Y W x 1 Z T 0 i c 0 F 3 W U F B Q U 1 B Q U F B Q U F B W U c i I C 8 + P E V u d H J 5 I F R 5 c G U 9 I k Z p b G x D b 2 x 1 b W 5 O Y W 1 l c y I g V m F s d W U 9 I n N b J n F 1 b 3 Q 7 S U Q m c X V v d D s s J n F 1 b 3 Q 7 V G F y Z 2 E m c X V v d D s s J n F 1 b 3 Q 7 V G V s Y W l v J n F 1 b 3 Q 7 L C Z x d W 9 0 O 1 R p c G 9 f d m V p Y 2 9 s b y Z x d W 9 0 O y w m c X V v d D t L b S Z x d W 9 0 O y w m c X V v d D t B c G V y d H V y Y V 9 j b 2 1 t Z X N z Y S Z x d W 9 0 O y w m c X V v d D t B b m 5 v J n F 1 b 3 Q 7 L C Z x d W 9 0 O 0 l t c G 9 y d G 8 m c X V v d D s s J n F 1 b 3 Q 7 V G l w b 1 9 t Y W 5 1 d G V u e m l v b m U m c X V v d D s s J n F 1 b 3 Q 7 T W F u d X R l b n p p b 2 5 l X 3 N 0 c n V 0 d H V y Y S Z x d W 9 0 O y w m c X V v d D t E Z X N j c m l 6 a W 9 u Z S Z x d W 9 0 O y w m c X V v d D t D b 2 1 t Z W 5 0 a 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B Y 2 N v Z G E x L 0 F 1 d G 9 S Z W 1 v d m V k Q 2 9 s d W 1 u c z E u e 0 l E L D B 9 J n F 1 b 3 Q 7 L C Z x d W 9 0 O 1 N l Y 3 R p b 2 4 x L 0 F j Y 2 9 k Y T E v Q X V 0 b 1 J l b W 9 2 Z W R D b 2 x 1 b W 5 z M S 5 7 V G F y Z 2 E s M X 0 m c X V v d D s s J n F 1 b 3 Q 7 U 2 V j d G l v b j E v Q W N j b 2 R h M S 9 B d X R v U m V t b 3 Z l Z E N v b H V t b n M x L n t U Z W x h a W 8 s M n 0 m c X V v d D s s J n F 1 b 3 Q 7 U 2 V j d G l v b j E v Q W N j b 2 R h M S 9 B d X R v U m V t b 3 Z l Z E N v b H V t b n M x L n t U a X B v X 3 Z l a W N v b G 8 s M 3 0 m c X V v d D s s J n F 1 b 3 Q 7 U 2 V j d G l v b j E v Q W N j b 2 R h M S 9 B d X R v U m V t b 3 Z l Z E N v b H V t b n M x L n t L b S w 0 f S Z x d W 9 0 O y w m c X V v d D t T Z W N 0 a W 9 u M S 9 B Y 2 N v Z G E x L 0 F 1 d G 9 S Z W 1 v d m V k Q 2 9 s d W 1 u c z E u e 0 F w Z X J 0 d X J h X 2 N v b W 1 l c 3 N h L D V 9 J n F 1 b 3 Q 7 L C Z x d W 9 0 O 1 N l Y 3 R p b 2 4 x L 0 F j Y 2 9 k Y T E v Q X V 0 b 1 J l b W 9 2 Z W R D b 2 x 1 b W 5 z M S 5 7 Q W 5 u b y w 2 f S Z x d W 9 0 O y w m c X V v d D t T Z W N 0 a W 9 u M S 9 B Y 2 N v Z G E x L 0 F 1 d G 9 S Z W 1 v d m V k Q 2 9 s d W 1 u c z E u e 0 l t c G 9 y d G 8 s N 3 0 m c X V v d D s s J n F 1 b 3 Q 7 U 2 V j d G l v b j E v Q W N j b 2 R h M S 9 B d X R v U m V t b 3 Z l Z E N v b H V t b n M x L n t U a X B v X 2 1 h b n V 0 Z W 5 6 a W 9 u Z S w 4 f S Z x d W 9 0 O y w m c X V v d D t T Z W N 0 a W 9 u M S 9 B Y 2 N v Z G E x L 0 F 1 d G 9 S Z W 1 v d m V k Q 2 9 s d W 1 u c z E u e 0 1 h b n V 0 Z W 5 6 a W 9 u Z V 9 z d H J 1 d H R 1 c m E s O X 0 m c X V v d D s s J n F 1 b 3 Q 7 U 2 V j d G l v b j E v Q W N j b 2 R h M S 9 B d X R v U m V t b 3 Z l Z E N v b H V t b n M x L n t E Z X N j c m l 6 a W 9 u Z S w x M H 0 m c X V v d D s s J n F 1 b 3 Q 7 U 2 V j d G l v b j E v Q W N j b 2 R h M S 9 B d X R v U m V t b 3 Z l Z E N v b H V t b n M x L n t D b 2 1 t Z W 5 0 a S w x M X 0 m c X V v d D t d L C Z x d W 9 0 O 0 N v b H V t b k N v d W 5 0 J n F 1 b 3 Q 7 O j E y L C Z x d W 9 0 O 0 t l e U N v b H V t b k 5 h b W V z J n F 1 b 3 Q 7 O l t d L C Z x d W 9 0 O 0 N v b H V t b k l k Z W 5 0 a X R p Z X M m c X V v d D s 6 W y Z x d W 9 0 O 1 N l Y 3 R p b 2 4 x L 0 F j Y 2 9 k Y T E v Q X V 0 b 1 J l b W 9 2 Z W R D b 2 x 1 b W 5 z M S 5 7 S U Q s M H 0 m c X V v d D s s J n F 1 b 3 Q 7 U 2 V j d G l v b j E v Q W N j b 2 R h M S 9 B d X R v U m V t b 3 Z l Z E N v b H V t b n M x L n t U Y X J n Y S w x f S Z x d W 9 0 O y w m c X V v d D t T Z W N 0 a W 9 u M S 9 B Y 2 N v Z G E x L 0 F 1 d G 9 S Z W 1 v d m V k Q 2 9 s d W 1 u c z E u e 1 R l b G F p b y w y f S Z x d W 9 0 O y w m c X V v d D t T Z W N 0 a W 9 u M S 9 B Y 2 N v Z G E x L 0 F 1 d G 9 S Z W 1 v d m V k Q 2 9 s d W 1 u c z E u e 1 R p c G 9 f d m V p Y 2 9 s b y w z f S Z x d W 9 0 O y w m c X V v d D t T Z W N 0 a W 9 u M S 9 B Y 2 N v Z G E x L 0 F 1 d G 9 S Z W 1 v d m V k Q 2 9 s d W 1 u c z E u e 0 t t L D R 9 J n F 1 b 3 Q 7 L C Z x d W 9 0 O 1 N l Y 3 R p b 2 4 x L 0 F j Y 2 9 k Y T E v Q X V 0 b 1 J l b W 9 2 Z W R D b 2 x 1 b W 5 z M S 5 7 Q X B l c n R 1 c m F f Y 2 9 t b W V z c 2 E s N X 0 m c X V v d D s s J n F 1 b 3 Q 7 U 2 V j d G l v b j E v Q W N j b 2 R h M S 9 B d X R v U m V t b 3 Z l Z E N v b H V t b n M x L n t B b m 5 v L D Z 9 J n F 1 b 3 Q 7 L C Z x d W 9 0 O 1 N l Y 3 R p b 2 4 x L 0 F j Y 2 9 k Y T E v Q X V 0 b 1 J l b W 9 2 Z W R D b 2 x 1 b W 5 z M S 5 7 S W 1 w b 3 J 0 b y w 3 f S Z x d W 9 0 O y w m c X V v d D t T Z W N 0 a W 9 u M S 9 B Y 2 N v Z G E x L 0 F 1 d G 9 S Z W 1 v d m V k Q 2 9 s d W 1 u c z E u e 1 R p c G 9 f b W F u d X R l b n p p b 2 5 l L D h 9 J n F 1 b 3 Q 7 L C Z x d W 9 0 O 1 N l Y 3 R p b 2 4 x L 0 F j Y 2 9 k Y T E v Q X V 0 b 1 J l b W 9 2 Z W R D b 2 x 1 b W 5 z M S 5 7 T W F u d X R l b n p p b 2 5 l X 3 N 0 c n V 0 d H V y Y S w 5 f S Z x d W 9 0 O y w m c X V v d D t T Z W N 0 a W 9 u M S 9 B Y 2 N v Z G E x L 0 F 1 d G 9 S Z W 1 v d m V k Q 2 9 s d W 1 u c z E u e 0 R l c 2 N y a X p p b 2 5 l L D E w f S Z x d W 9 0 O y w m c X V v d D t T Z W N 0 a W 9 u M S 9 B Y 2 N v Z G E x L 0 F 1 d G 9 S Z W 1 v d m V k Q 2 9 s d W 1 u c z E u e 0 N v b W 1 l b n R p L D E x f S Z x d W 9 0 O 1 0 s J n F 1 b 3 Q 7 U m V s Y X R p b 2 5 z a G l w S W 5 m b y Z x d W 9 0 O z p b X X 0 i I C 8 + P C 9 T d G F i b G V F b n R y a W V z P j w v S X R l b T 4 8 S X R l b T 4 8 S X R l b U x v Y 2 F 0 a W 9 u P j x J d G V t V H l w Z T 5 G b 3 J t d W x h P C 9 J d G V t V H l w Z T 4 8 S X R l b V B h d G g + U 2 V j d G l v b j E v Q W N j b 2 R h M S 9 P c m l n a W 5 l P C 9 J d G V t U G F 0 a D 4 8 L 0 l 0 Z W 1 M b 2 N h d G l v b j 4 8 U 3 R h Y m x l R W 5 0 c m l l c y A v P j w v S X R l b T 4 8 L 0 l 0 Z W 1 z P j w v T G 9 j Y W x Q Y W N r Y W d l T W V 0 Y W R h d G F G a W x l P h Y A A A B Q S w U G A A A A A A A A A A A A A A A A A A A A A A A A J g E A A A E A A A D Q j J 3 f A R X R E Y x 6 A M B P w p f r A Q A A A O A m u o O 2 L k d G i w J 8 y s 0 d 1 Q Y A A A A A A g A A A A A A E G Y A A A A B A A A g A A A A z 1 2 + v / X Z p c t E z J V i u M F X x i z M P K 2 B K V t y O 4 A 5 m 2 f 1 7 D Q A A A A A D o A A A A A C A A A g A A A A E D 2 f y C 1 P N d J R Q 7 B V v V m F 7 K h D c s h B X K b J + 9 F n Q r B K z 5 J Q A A A A s O b O Y r E A b Q e E H z V u 8 O 3 Q G m Y o 6 a e h w b Z y A r E b a w G p 7 F z D H 9 F m / y g R J W P N E d i O R O + K Q t V 0 N K n u w x H S O o j / 4 N i + 5 B i 1 R 9 e q s H 5 v x P d f g s x C 0 f Z A A A A A 4 M E 4 r z F D X O p x U z Q t G + + + X E q R f 3 / 2 1 5 q n a s L 1 k J F L r B 5 R F s o / m e P m 1 R 8 d c J K F m W v r x v C 9 Z / p M k v P Z I Z U k n J h w v g = = < / D a t a M a s h u p > 
</file>

<file path=customXml/itemProps1.xml><?xml version="1.0" encoding="utf-8"?>
<ds:datastoreItem xmlns:ds="http://schemas.openxmlformats.org/officeDocument/2006/customXml" ds:itemID="{B69A2F6E-BE44-412F-8C07-E4B1FFFE56E8}"/>
</file>

<file path=customXml/itemProps10.xml><?xml version="1.0" encoding="utf-8"?>
<ds:datastoreItem xmlns:ds="http://schemas.openxmlformats.org/officeDocument/2006/customXml" ds:itemID="{FF9C8C8D-5B17-4EC5-B664-86F4B6049A39}"/>
</file>

<file path=customXml/itemProps11.xml><?xml version="1.0" encoding="utf-8"?>
<ds:datastoreItem xmlns:ds="http://schemas.openxmlformats.org/officeDocument/2006/customXml" ds:itemID="{9C0805C0-3B86-4A11-BB0D-D4FC71CF2D97}"/>
</file>

<file path=customXml/itemProps12.xml><?xml version="1.0" encoding="utf-8"?>
<ds:datastoreItem xmlns:ds="http://schemas.openxmlformats.org/officeDocument/2006/customXml" ds:itemID="{4D2A54D8-2603-42DC-88D9-1E89F787EC36}"/>
</file>

<file path=customXml/itemProps13.xml><?xml version="1.0" encoding="utf-8"?>
<ds:datastoreItem xmlns:ds="http://schemas.openxmlformats.org/officeDocument/2006/customXml" ds:itemID="{8A017061-AEED-4BA0-BF41-1CB07DB242F9}"/>
</file>

<file path=customXml/itemProps14.xml><?xml version="1.0" encoding="utf-8"?>
<ds:datastoreItem xmlns:ds="http://schemas.openxmlformats.org/officeDocument/2006/customXml" ds:itemID="{3085FF4C-EC5F-4B2C-8D47-79FBB18E73AF}"/>
</file>

<file path=customXml/itemProps15.xml><?xml version="1.0" encoding="utf-8"?>
<ds:datastoreItem xmlns:ds="http://schemas.openxmlformats.org/officeDocument/2006/customXml" ds:itemID="{E7EA8D9B-BF9B-4664-A631-E04EDE6FEC61}"/>
</file>

<file path=customXml/itemProps16.xml><?xml version="1.0" encoding="utf-8"?>
<ds:datastoreItem xmlns:ds="http://schemas.openxmlformats.org/officeDocument/2006/customXml" ds:itemID="{BDE43FB1-A3FF-4221-B993-07EC05642A1B}"/>
</file>

<file path=customXml/itemProps17.xml><?xml version="1.0" encoding="utf-8"?>
<ds:datastoreItem xmlns:ds="http://schemas.openxmlformats.org/officeDocument/2006/customXml" ds:itemID="{7549F3FA-5E42-4FB7-8077-213A8812BB79}"/>
</file>

<file path=customXml/itemProps18.xml><?xml version="1.0" encoding="utf-8"?>
<ds:datastoreItem xmlns:ds="http://schemas.openxmlformats.org/officeDocument/2006/customXml" ds:itemID="{377454D0-8F86-4D3E-BA2A-D6A71DB3B960}"/>
</file>

<file path=customXml/itemProps19.xml><?xml version="1.0" encoding="utf-8"?>
<ds:datastoreItem xmlns:ds="http://schemas.openxmlformats.org/officeDocument/2006/customXml" ds:itemID="{7EDEF416-D454-43CA-8BED-6AA02C9BF1F1}"/>
</file>

<file path=customXml/itemProps2.xml><?xml version="1.0" encoding="utf-8"?>
<ds:datastoreItem xmlns:ds="http://schemas.openxmlformats.org/officeDocument/2006/customXml" ds:itemID="{49CA5058-4B34-4FA7-A4A9-424D14712BE8}"/>
</file>

<file path=customXml/itemProps20.xml><?xml version="1.0" encoding="utf-8"?>
<ds:datastoreItem xmlns:ds="http://schemas.openxmlformats.org/officeDocument/2006/customXml" ds:itemID="{6760B700-377B-4AA0-9C09-0A6BB93E9BEB}"/>
</file>

<file path=customXml/itemProps21.xml><?xml version="1.0" encoding="utf-8"?>
<ds:datastoreItem xmlns:ds="http://schemas.openxmlformats.org/officeDocument/2006/customXml" ds:itemID="{A5CA07D0-5ADB-4495-8D97-742F685D2A4F}"/>
</file>

<file path=customXml/itemProps3.xml><?xml version="1.0" encoding="utf-8"?>
<ds:datastoreItem xmlns:ds="http://schemas.openxmlformats.org/officeDocument/2006/customXml" ds:itemID="{0A5FA2D9-2389-4402-9FAC-B5B057EF5027}"/>
</file>

<file path=customXml/itemProps4.xml><?xml version="1.0" encoding="utf-8"?>
<ds:datastoreItem xmlns:ds="http://schemas.openxmlformats.org/officeDocument/2006/customXml" ds:itemID="{ECF594B0-BEA8-40E4-AEF0-5EB853D6FECE}"/>
</file>

<file path=customXml/itemProps5.xml><?xml version="1.0" encoding="utf-8"?>
<ds:datastoreItem xmlns:ds="http://schemas.openxmlformats.org/officeDocument/2006/customXml" ds:itemID="{BBB7FD6E-73B3-4170-ACA1-04FF40B587EC}"/>
</file>

<file path=customXml/itemProps6.xml><?xml version="1.0" encoding="utf-8"?>
<ds:datastoreItem xmlns:ds="http://schemas.openxmlformats.org/officeDocument/2006/customXml" ds:itemID="{0B76F4F1-EF93-4079-AFE5-03B7616EAF7F}"/>
</file>

<file path=customXml/itemProps7.xml><?xml version="1.0" encoding="utf-8"?>
<ds:datastoreItem xmlns:ds="http://schemas.openxmlformats.org/officeDocument/2006/customXml" ds:itemID="{17DB6A95-2E71-44B2-8F99-888B8EFD6AB6}"/>
</file>

<file path=customXml/itemProps8.xml><?xml version="1.0" encoding="utf-8"?>
<ds:datastoreItem xmlns:ds="http://schemas.openxmlformats.org/officeDocument/2006/customXml" ds:itemID="{E3EA8A4C-033A-439A-8848-6D3925D3E854}"/>
</file>

<file path=customXml/itemProps9.xml><?xml version="1.0" encoding="utf-8"?>
<ds:datastoreItem xmlns:ds="http://schemas.openxmlformats.org/officeDocument/2006/customXml" ds:itemID="{6DB108C6-DFC7-4565-A7AF-D6A8114F8F5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Monaco  Simone</cp:lastModifiedBy>
  <cp:revision/>
  <dcterms:created xsi:type="dcterms:W3CDTF">2021-11-04T10:37:23Z</dcterms:created>
  <dcterms:modified xsi:type="dcterms:W3CDTF">2022-02-09T21:21:00Z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0x01010060BAB0317E15FA4BA87CD72F322E7BB4</vt:lpwstr>
  </property>
</Properties>
</file>